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4CD4B49A-1D3A-4F03-9E6C-1253C8CA1366}"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Tracker'!$A$2:$AG$8936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850" i="1" l="1"/>
  <c r="R8666" i="1"/>
  <c r="R347" i="1"/>
  <c r="R2822" i="1"/>
  <c r="R1768" i="1"/>
  <c r="R748" i="1"/>
  <c r="R1390" i="1"/>
  <c r="R2129" i="1"/>
  <c r="R2747" i="1"/>
  <c r="R1663" i="1"/>
  <c r="R1018" i="1"/>
  <c r="R2443" i="1"/>
  <c r="R2408" i="1"/>
  <c r="R3162" i="1"/>
  <c r="R283" i="1"/>
  <c r="R2027" i="1"/>
  <c r="R365" i="1"/>
  <c r="R2154" i="1"/>
  <c r="R575" i="1"/>
  <c r="R8609" i="1"/>
  <c r="R3098" i="1"/>
  <c r="R219" i="1"/>
  <c r="R1963" i="1"/>
  <c r="R1217" i="1"/>
  <c r="R2526" i="1"/>
  <c r="R509" i="1"/>
  <c r="R1151" i="1"/>
  <c r="R301" i="1"/>
  <c r="R776" i="1"/>
  <c r="R1418" i="1"/>
  <c r="R837" i="1"/>
  <c r="R1479" i="1"/>
  <c r="R683" i="1"/>
  <c r="R2552" i="1"/>
  <c r="R1325" i="1"/>
  <c r="R733" i="1"/>
  <c r="R1375" i="1"/>
  <c r="R702" i="1"/>
  <c r="R2565" i="1"/>
  <c r="R1344" i="1"/>
  <c r="R721" i="1"/>
  <c r="R1363" i="1"/>
  <c r="R300" i="1"/>
  <c r="R2134" i="1"/>
  <c r="R2415" i="1"/>
  <c r="R8665" i="1"/>
  <c r="R859" i="1"/>
  <c r="R2647" i="1"/>
  <c r="R1501" i="1"/>
  <c r="R2124" i="1"/>
  <c r="R490" i="1"/>
  <c r="R1132" i="1"/>
  <c r="R1648" i="1"/>
  <c r="R1001" i="1"/>
  <c r="R2163" i="1"/>
  <c r="R2702" i="1"/>
  <c r="R2495" i="1"/>
  <c r="R2152" i="1"/>
  <c r="R1782" i="1"/>
  <c r="R1129" i="1"/>
  <c r="R709" i="1"/>
  <c r="R8724" i="1"/>
  <c r="R1351" i="1"/>
  <c r="R8667" i="1"/>
  <c r="R8726" i="1"/>
  <c r="R2759" i="1"/>
  <c r="R1039" i="1"/>
  <c r="R946" i="1"/>
  <c r="R1590" i="1"/>
  <c r="R3157" i="1"/>
  <c r="R278" i="1"/>
  <c r="R2588" i="1"/>
  <c r="R2022" i="1"/>
  <c r="R1741" i="1"/>
  <c r="R1095" i="1"/>
  <c r="R2156" i="1"/>
  <c r="R739" i="1"/>
  <c r="R8747" i="1"/>
  <c r="R1381" i="1"/>
  <c r="R883" i="1"/>
  <c r="R1523" i="1"/>
  <c r="R3035" i="1"/>
  <c r="R1900" i="1"/>
  <c r="R156" i="1"/>
  <c r="R1759" i="1"/>
  <c r="R1110" i="1"/>
  <c r="R800" i="1"/>
  <c r="R1442" i="1"/>
  <c r="R2153" i="1"/>
  <c r="R8856" i="1"/>
  <c r="R1686" i="1"/>
  <c r="R1036" i="1"/>
  <c r="R2162" i="1"/>
  <c r="R2581" i="1"/>
  <c r="R1698" i="1"/>
  <c r="R1048" i="1"/>
  <c r="R562" i="1"/>
  <c r="R8596" i="1"/>
  <c r="R1204" i="1"/>
  <c r="R604" i="1"/>
  <c r="R1246" i="1"/>
  <c r="R8679" i="1"/>
  <c r="R2855" i="1"/>
  <c r="R2452" i="1"/>
  <c r="R8720" i="1"/>
  <c r="R8864" i="1"/>
  <c r="R607" i="1"/>
  <c r="R1249" i="1"/>
  <c r="R632" i="1"/>
  <c r="R8662" i="1"/>
  <c r="R1274" i="1"/>
  <c r="R2150" i="1"/>
  <c r="R8806" i="1"/>
  <c r="R3090" i="1"/>
  <c r="R2450" i="1"/>
  <c r="R211" i="1"/>
  <c r="R1955" i="1"/>
  <c r="R2869" i="1"/>
  <c r="R2522" i="1"/>
  <c r="R534" i="1"/>
  <c r="R1176" i="1"/>
  <c r="R557" i="1"/>
  <c r="R1199" i="1"/>
  <c r="R1735" i="1"/>
  <c r="R677" i="1"/>
  <c r="R8700" i="1"/>
  <c r="R1319" i="1"/>
  <c r="R364" i="1"/>
  <c r="R341" i="1"/>
  <c r="R2801" i="1"/>
  <c r="R2606" i="1"/>
  <c r="R579" i="1"/>
  <c r="R3099" i="1"/>
  <c r="R2856" i="1"/>
  <c r="R2663" i="1"/>
  <c r="R2460" i="1"/>
  <c r="R220" i="1"/>
  <c r="R1964" i="1"/>
  <c r="R1221" i="1"/>
  <c r="R634" i="1"/>
  <c r="R1276" i="1"/>
  <c r="R8713" i="1"/>
  <c r="R90" i="1"/>
  <c r="R2969" i="1"/>
  <c r="R1834" i="1"/>
  <c r="R2734" i="1"/>
  <c r="R922" i="1"/>
  <c r="R2993" i="1"/>
  <c r="R1858" i="1"/>
  <c r="R114" i="1"/>
  <c r="R647" i="1"/>
  <c r="R8675" i="1"/>
  <c r="R2720" i="1"/>
  <c r="R2521" i="1"/>
  <c r="R1289" i="1"/>
  <c r="R588" i="1"/>
  <c r="R2477" i="1"/>
  <c r="R1230" i="1"/>
  <c r="R633" i="1"/>
  <c r="R8663" i="1"/>
  <c r="R1275" i="1"/>
  <c r="R963" i="1"/>
  <c r="R1609" i="1"/>
  <c r="R8844" i="1"/>
  <c r="R778" i="1"/>
  <c r="R1420" i="1"/>
  <c r="R1096" i="1"/>
  <c r="R3015" i="1"/>
  <c r="R2742" i="1"/>
  <c r="R1880" i="1"/>
  <c r="R136" i="1"/>
  <c r="R2622" i="1"/>
  <c r="R496" i="1"/>
  <c r="R1138" i="1"/>
  <c r="R2143" i="1"/>
  <c r="R8698" i="1"/>
  <c r="R2542" i="1"/>
  <c r="R896" i="1"/>
  <c r="R8812" i="1"/>
  <c r="R2670" i="1"/>
  <c r="R1538" i="1"/>
  <c r="R1714" i="1"/>
  <c r="R1066" i="1"/>
  <c r="R8834" i="1"/>
  <c r="R766" i="1"/>
  <c r="R1408" i="1"/>
  <c r="R311" i="1"/>
  <c r="R361" i="1"/>
  <c r="R8884" i="1"/>
  <c r="R3048" i="1"/>
  <c r="R2805" i="1"/>
  <c r="R2608" i="1"/>
  <c r="R1913" i="1"/>
  <c r="R1750" i="1"/>
  <c r="R169" i="1"/>
  <c r="R1101" i="1"/>
  <c r="R3047" i="1"/>
  <c r="R1912" i="1"/>
  <c r="R168" i="1"/>
  <c r="R2603" i="1"/>
  <c r="R1608" i="1"/>
  <c r="R932" i="1"/>
  <c r="R8824" i="1"/>
  <c r="R1577" i="1"/>
  <c r="R1739" i="1"/>
  <c r="R891" i="1"/>
  <c r="R1532" i="1"/>
  <c r="R735" i="1"/>
  <c r="R1377" i="1"/>
  <c r="R663" i="1"/>
  <c r="R1305" i="1"/>
  <c r="R372" i="1"/>
  <c r="R3146" i="1"/>
  <c r="R267" i="1"/>
  <c r="R2011" i="1"/>
  <c r="R8765" i="1"/>
  <c r="R1099" i="1"/>
  <c r="R603" i="1"/>
  <c r="R8638" i="1"/>
  <c r="R3113" i="1"/>
  <c r="R2692" i="1"/>
  <c r="R234" i="1"/>
  <c r="R1978" i="1"/>
  <c r="R1245" i="1"/>
  <c r="R2559" i="1"/>
  <c r="R1678" i="1"/>
  <c r="R1027" i="1"/>
  <c r="R330" i="1"/>
  <c r="R2135" i="1"/>
  <c r="R3132" i="1"/>
  <c r="R253" i="1"/>
  <c r="R1997" i="1"/>
  <c r="R1652" i="1"/>
  <c r="R1004" i="1"/>
  <c r="R878" i="1"/>
  <c r="R2475" i="1"/>
  <c r="R1010" i="1"/>
  <c r="R8849" i="1"/>
  <c r="R1671" i="1"/>
  <c r="R3120" i="1"/>
  <c r="R241" i="1"/>
  <c r="R1985" i="1"/>
  <c r="R8661" i="1"/>
  <c r="R1622" i="1"/>
  <c r="R2396" i="1"/>
  <c r="R541" i="1"/>
  <c r="R8585" i="1"/>
  <c r="R1183" i="1"/>
  <c r="R573" i="1"/>
  <c r="R1215" i="1"/>
  <c r="R945" i="1"/>
  <c r="R2701" i="1"/>
  <c r="R1589" i="1"/>
  <c r="R601" i="1"/>
  <c r="R8636" i="1"/>
  <c r="R2691" i="1"/>
  <c r="R1243" i="1"/>
  <c r="R972" i="1"/>
  <c r="R1620" i="1"/>
  <c r="R2785" i="1"/>
  <c r="R540" i="1"/>
  <c r="R8584" i="1"/>
  <c r="R1182" i="1"/>
  <c r="R1511" i="1"/>
  <c r="R3066" i="1"/>
  <c r="R1931" i="1"/>
  <c r="R187" i="1"/>
  <c r="R2684" i="1"/>
  <c r="R570" i="1"/>
  <c r="R1212" i="1"/>
  <c r="R8865" i="1"/>
  <c r="R2406" i="1"/>
  <c r="R754" i="1"/>
  <c r="R1396" i="1"/>
  <c r="R8611" i="1"/>
  <c r="R1666" i="1"/>
  <c r="R1019" i="1"/>
  <c r="R832" i="1"/>
  <c r="R1474" i="1"/>
  <c r="R799" i="1"/>
  <c r="R8778" i="1"/>
  <c r="R1441" i="1"/>
  <c r="R866" i="1"/>
  <c r="R1505" i="1"/>
  <c r="R8648" i="1"/>
  <c r="R641" i="1"/>
  <c r="R1283" i="1"/>
  <c r="R900" i="1"/>
  <c r="R2468" i="1"/>
  <c r="R1545" i="1"/>
  <c r="R3003" i="1"/>
  <c r="R1868" i="1"/>
  <c r="R124" i="1"/>
  <c r="R2675" i="1"/>
  <c r="R2797" i="1"/>
  <c r="R916" i="1"/>
  <c r="R1562" i="1"/>
  <c r="R2419" i="1"/>
  <c r="R375" i="1"/>
  <c r="R715" i="1"/>
  <c r="R2570" i="1"/>
  <c r="R1357" i="1"/>
  <c r="R835" i="1"/>
  <c r="R1477" i="1"/>
  <c r="R602" i="1"/>
  <c r="R8637" i="1"/>
  <c r="R1244" i="1"/>
  <c r="R2704" i="1"/>
  <c r="R727" i="1"/>
  <c r="R1369" i="1"/>
  <c r="R2438" i="1"/>
  <c r="R713" i="1"/>
  <c r="R1355" i="1"/>
  <c r="R323" i="1"/>
  <c r="R8654" i="1"/>
  <c r="R689" i="1"/>
  <c r="R3141" i="1"/>
  <c r="R262" i="1"/>
  <c r="R2554" i="1"/>
  <c r="R2006" i="1"/>
  <c r="R1331" i="1"/>
  <c r="R3096" i="1"/>
  <c r="R217" i="1"/>
  <c r="R1961" i="1"/>
  <c r="R899" i="1"/>
  <c r="R752" i="1"/>
  <c r="R1394" i="1"/>
  <c r="R1694" i="1"/>
  <c r="R1044" i="1"/>
  <c r="R2899" i="1"/>
  <c r="R1790" i="1"/>
  <c r="R2587" i="1"/>
  <c r="R2754" i="1"/>
  <c r="R546" i="1"/>
  <c r="R1188" i="1"/>
  <c r="R2309" i="1"/>
  <c r="R2810" i="1"/>
  <c r="R974" i="1"/>
  <c r="R2512" i="1"/>
  <c r="R1623" i="1"/>
  <c r="R877" i="1"/>
  <c r="R2653" i="1"/>
  <c r="R1516" i="1"/>
  <c r="R524" i="1"/>
  <c r="R1166" i="1"/>
  <c r="R828" i="1"/>
  <c r="R1470" i="1"/>
  <c r="R543" i="1"/>
  <c r="R8586" i="1"/>
  <c r="R1185" i="1"/>
  <c r="R853" i="1"/>
  <c r="R8796" i="1"/>
  <c r="R1493" i="1"/>
  <c r="R879" i="1"/>
  <c r="R1517" i="1"/>
  <c r="R1560" i="1"/>
  <c r="R70" i="1"/>
  <c r="R908" i="1"/>
  <c r="R3106" i="1"/>
  <c r="R227" i="1"/>
  <c r="R1971" i="1"/>
  <c r="R1552" i="1"/>
  <c r="R2883" i="1"/>
  <c r="R317" i="1"/>
  <c r="R1094" i="1"/>
  <c r="R1654" i="1"/>
  <c r="R920" i="1"/>
  <c r="R1568" i="1"/>
  <c r="R621" i="1"/>
  <c r="R8652" i="1"/>
  <c r="R2705" i="1"/>
  <c r="R1263" i="1"/>
  <c r="R2422" i="1"/>
  <c r="R711" i="1"/>
  <c r="R3148" i="1"/>
  <c r="R269" i="1"/>
  <c r="R2013" i="1"/>
  <c r="R1353" i="1"/>
  <c r="R8893" i="1"/>
  <c r="R2144" i="1"/>
  <c r="R2807" i="1"/>
  <c r="R917" i="1"/>
  <c r="R1563" i="1"/>
  <c r="R8515" i="1"/>
  <c r="R8759" i="1"/>
  <c r="R2890" i="1"/>
  <c r="R2798" i="1"/>
  <c r="R8869" i="1"/>
  <c r="R2783" i="1"/>
  <c r="R2148" i="1"/>
  <c r="R513" i="1"/>
  <c r="R1155" i="1"/>
  <c r="R8580" i="1"/>
  <c r="R3077" i="1"/>
  <c r="R198" i="1"/>
  <c r="R1942" i="1"/>
  <c r="R2302" i="1"/>
  <c r="R1091" i="1"/>
  <c r="R926" i="1"/>
  <c r="R1572" i="1"/>
  <c r="R8828" i="1"/>
  <c r="R8499" i="1"/>
  <c r="R8889" i="1"/>
  <c r="R3058" i="1"/>
  <c r="R2817" i="1"/>
  <c r="R1923" i="1"/>
  <c r="R179" i="1"/>
  <c r="R1763" i="1"/>
  <c r="R1113" i="1"/>
  <c r="R8466" i="1"/>
  <c r="R8462" i="1"/>
  <c r="R8455" i="1"/>
  <c r="R8429" i="1"/>
  <c r="R8425" i="1"/>
  <c r="R2239" i="1"/>
  <c r="R976" i="1"/>
  <c r="R8832" i="1"/>
  <c r="R2519" i="1"/>
  <c r="R1627" i="1"/>
  <c r="R723" i="1"/>
  <c r="R1365" i="1"/>
  <c r="R2697" i="1"/>
  <c r="R2402" i="1"/>
  <c r="R1769" i="1"/>
  <c r="R1116" i="1"/>
  <c r="R625" i="1"/>
  <c r="R2502" i="1"/>
  <c r="R1267" i="1"/>
  <c r="R662" i="1"/>
  <c r="R8686" i="1"/>
  <c r="R1304" i="1"/>
  <c r="R2405" i="1"/>
  <c r="R864" i="1"/>
  <c r="R8803" i="1"/>
  <c r="R1504" i="1"/>
  <c r="R359" i="1"/>
  <c r="R2399" i="1"/>
  <c r="R1050" i="1"/>
  <c r="R1789" i="1"/>
  <c r="R1755" i="1"/>
  <c r="R1105" i="1"/>
  <c r="R765" i="1"/>
  <c r="R2592" i="1"/>
  <c r="R1407" i="1"/>
  <c r="R8635" i="1"/>
  <c r="R2861" i="1"/>
  <c r="R8877" i="1"/>
  <c r="R3160" i="1"/>
  <c r="R281" i="1"/>
  <c r="R2025" i="1"/>
  <c r="R1725" i="1"/>
  <c r="R1079" i="1"/>
  <c r="R2881" i="1"/>
  <c r="R8623" i="1"/>
  <c r="R1123" i="1"/>
  <c r="R85" i="1"/>
  <c r="R846" i="1"/>
  <c r="R2964" i="1"/>
  <c r="R2630" i="1"/>
  <c r="R1829" i="1"/>
  <c r="R8852" i="1"/>
  <c r="R3145" i="1"/>
  <c r="R266" i="1"/>
  <c r="R2563" i="1"/>
  <c r="R2010" i="1"/>
  <c r="R1034" i="1"/>
  <c r="R2773" i="1"/>
  <c r="R1697" i="1"/>
  <c r="R1047" i="1"/>
  <c r="R836" i="1"/>
  <c r="R1478" i="1"/>
  <c r="R3037" i="1"/>
  <c r="R1902" i="1"/>
  <c r="R158" i="1"/>
  <c r="R8690" i="1"/>
  <c r="R830" i="1"/>
  <c r="R1472" i="1"/>
  <c r="R554" i="1"/>
  <c r="R8588" i="1"/>
  <c r="R1196" i="1"/>
  <c r="R3061" i="1"/>
  <c r="R1926" i="1"/>
  <c r="R182" i="1"/>
  <c r="R1792" i="1"/>
  <c r="R3041" i="1"/>
  <c r="R1906" i="1"/>
  <c r="R162" i="1"/>
  <c r="R909" i="1"/>
  <c r="R2985" i="1"/>
  <c r="R2858" i="1"/>
  <c r="R2678" i="1"/>
  <c r="R2473" i="1"/>
  <c r="R1850" i="1"/>
  <c r="R106" i="1"/>
  <c r="R895" i="1"/>
  <c r="R1536" i="1"/>
  <c r="R816" i="1"/>
  <c r="R1459" i="1"/>
  <c r="R635" i="1"/>
  <c r="R2508" i="1"/>
  <c r="R1277" i="1"/>
  <c r="R555" i="1"/>
  <c r="R1197" i="1"/>
  <c r="R701" i="1"/>
  <c r="R1343" i="1"/>
  <c r="R3082" i="1"/>
  <c r="R203" i="1"/>
  <c r="R1947" i="1"/>
  <c r="R2125" i="1"/>
  <c r="R89" i="1"/>
  <c r="R2968" i="1"/>
  <c r="R1833" i="1"/>
  <c r="R3163" i="1"/>
  <c r="R284" i="1"/>
  <c r="R2889" i="1"/>
  <c r="R2028" i="1"/>
  <c r="R679" i="1"/>
  <c r="R1321" i="1"/>
  <c r="R8825" i="1"/>
  <c r="R535" i="1"/>
  <c r="R1177" i="1"/>
  <c r="R583" i="1"/>
  <c r="R1225" i="1"/>
  <c r="R1059" i="1"/>
  <c r="R688" i="1"/>
  <c r="R1330" i="1"/>
  <c r="R732" i="1"/>
  <c r="R1374" i="1"/>
  <c r="R1662" i="1"/>
  <c r="R2544" i="1"/>
  <c r="R1011" i="1"/>
  <c r="R981" i="1"/>
  <c r="R2525" i="1"/>
  <c r="R1633" i="1"/>
  <c r="R627" i="1"/>
  <c r="R8658" i="1"/>
  <c r="R1269" i="1"/>
  <c r="R666" i="1"/>
  <c r="R1308" i="1"/>
  <c r="R628" i="1"/>
  <c r="R1270" i="1"/>
  <c r="R2292" i="1"/>
  <c r="R309" i="1"/>
  <c r="R2161" i="1"/>
  <c r="R914" i="1"/>
  <c r="R8791" i="1"/>
  <c r="R1481" i="1"/>
  <c r="R8655" i="1"/>
  <c r="R2707" i="1"/>
  <c r="R2766" i="1"/>
  <c r="R655" i="1"/>
  <c r="R1297" i="1"/>
  <c r="R937" i="1"/>
  <c r="R1580" i="1"/>
  <c r="R8874" i="1"/>
  <c r="R3159" i="1"/>
  <c r="R280" i="1"/>
  <c r="R2590" i="1"/>
  <c r="R2024" i="1"/>
  <c r="R1722" i="1"/>
  <c r="R1073" i="1"/>
  <c r="R96" i="1"/>
  <c r="R8808" i="1"/>
  <c r="R2975" i="1"/>
  <c r="R1840" i="1"/>
  <c r="R2677" i="1"/>
  <c r="R3170" i="1"/>
  <c r="R291" i="1"/>
  <c r="R2035" i="1"/>
  <c r="R315" i="1"/>
  <c r="R3083" i="1"/>
  <c r="R204" i="1"/>
  <c r="R1948" i="1"/>
  <c r="R8620" i="1"/>
  <c r="R624" i="1"/>
  <c r="R8656" i="1"/>
  <c r="R1266" i="1"/>
  <c r="R950" i="1"/>
  <c r="R2998" i="1"/>
  <c r="R1863" i="1"/>
  <c r="R1595" i="1"/>
  <c r="R119" i="1"/>
  <c r="R660" i="1"/>
  <c r="R2728" i="1"/>
  <c r="R1302" i="1"/>
  <c r="R350" i="1"/>
  <c r="R3109" i="1"/>
  <c r="R230" i="1"/>
  <c r="R1974" i="1"/>
  <c r="R2661" i="1"/>
  <c r="R2444" i="1"/>
  <c r="R1121" i="1"/>
  <c r="R3064" i="1"/>
  <c r="R1929" i="1"/>
  <c r="R185" i="1"/>
  <c r="R1118" i="1"/>
  <c r="R1793" i="1"/>
  <c r="R2715" i="1"/>
  <c r="R2514" i="1"/>
  <c r="R8695" i="1"/>
  <c r="R3014" i="1"/>
  <c r="R2740" i="1"/>
  <c r="R1879" i="1"/>
  <c r="R1656" i="1"/>
  <c r="R135" i="1"/>
  <c r="R1709" i="1"/>
  <c r="R1061" i="1"/>
  <c r="R615" i="1"/>
  <c r="R2699" i="1"/>
  <c r="R2493" i="1"/>
  <c r="R1257" i="1"/>
  <c r="R3138" i="1"/>
  <c r="R259" i="1"/>
  <c r="R2550" i="1"/>
  <c r="R2003" i="1"/>
  <c r="R8669" i="1"/>
  <c r="R2513" i="1"/>
  <c r="R2642" i="1"/>
  <c r="R2896" i="1"/>
  <c r="R2827" i="1"/>
  <c r="R1779" i="1"/>
  <c r="R1126" i="1"/>
  <c r="R302" i="1"/>
  <c r="R2791" i="1"/>
  <c r="R1729" i="1"/>
  <c r="R86" i="1"/>
  <c r="R2965" i="1"/>
  <c r="R2634" i="1"/>
  <c r="R1830" i="1"/>
  <c r="R3063" i="1"/>
  <c r="R2821" i="1"/>
  <c r="R1928" i="1"/>
  <c r="R184" i="1"/>
  <c r="R2996" i="1"/>
  <c r="R2700" i="1"/>
  <c r="R1861" i="1"/>
  <c r="R1587" i="1"/>
  <c r="R117" i="1"/>
  <c r="R989" i="1"/>
  <c r="R8835" i="1"/>
  <c r="R2871" i="1"/>
  <c r="R8870" i="1"/>
  <c r="R2885" i="1"/>
  <c r="R1063" i="1"/>
  <c r="R645" i="1"/>
  <c r="R8674" i="1"/>
  <c r="R1287" i="1"/>
  <c r="N8564" i="1"/>
  <c r="R2641" i="1"/>
  <c r="R925" i="1"/>
  <c r="R2690" i="1"/>
  <c r="R2488" i="1"/>
  <c r="R1571" i="1"/>
  <c r="R724" i="1"/>
  <c r="R8738" i="1"/>
  <c r="R1366" i="1"/>
  <c r="R8851" i="1"/>
  <c r="R2753" i="1"/>
  <c r="R1682" i="1"/>
  <c r="R1033" i="1"/>
  <c r="R506" i="1"/>
  <c r="R1148" i="1"/>
  <c r="R370" i="1"/>
  <c r="R673" i="1"/>
  <c r="R1315" i="1"/>
  <c r="R3135" i="1"/>
  <c r="R256" i="1"/>
  <c r="R2000" i="1"/>
  <c r="R331" i="1"/>
  <c r="R775" i="1"/>
  <c r="R3045" i="1"/>
  <c r="R1910" i="1"/>
  <c r="R166" i="1"/>
  <c r="R1417" i="1"/>
  <c r="R2995" i="1"/>
  <c r="R2694" i="1"/>
  <c r="R1860" i="1"/>
  <c r="R1576" i="1"/>
  <c r="R116" i="1"/>
  <c r="R87" i="1"/>
  <c r="R852" i="1"/>
  <c r="R2966" i="1"/>
  <c r="R2635" i="1"/>
  <c r="R1831" i="1"/>
  <c r="R1492" i="1"/>
  <c r="R2147" i="1"/>
  <c r="R8839" i="1"/>
  <c r="R2126" i="1"/>
  <c r="R8744" i="1"/>
  <c r="R2882" i="1"/>
  <c r="R2585" i="1"/>
  <c r="R8685" i="1"/>
  <c r="R631" i="1"/>
  <c r="R1273" i="1"/>
  <c r="R8493" i="1"/>
  <c r="R382" i="1"/>
  <c r="R985" i="1"/>
  <c r="R8833" i="1"/>
  <c r="R907" i="1"/>
  <c r="R8817" i="1"/>
  <c r="R1551" i="1"/>
  <c r="R671" i="1"/>
  <c r="R2540" i="1"/>
  <c r="R1313" i="1"/>
  <c r="R2614" i="1"/>
  <c r="R722" i="1"/>
  <c r="R3154" i="1"/>
  <c r="R275" i="1"/>
  <c r="R2019" i="1"/>
  <c r="R1364" i="1"/>
  <c r="R843" i="1"/>
  <c r="R994" i="1"/>
  <c r="R2712" i="1"/>
  <c r="R3012" i="1"/>
  <c r="R1877" i="1"/>
  <c r="R133" i="1"/>
  <c r="R2130" i="1"/>
  <c r="R784" i="1"/>
  <c r="R1426" i="1"/>
  <c r="R1721" i="1"/>
  <c r="R1723" i="1"/>
  <c r="R1076" i="1"/>
  <c r="R2553" i="1"/>
  <c r="R1667" i="1"/>
  <c r="R1020" i="1"/>
  <c r="R905" i="1"/>
  <c r="R1745" i="1"/>
  <c r="R2803" i="1"/>
  <c r="R8672" i="1"/>
  <c r="R3125" i="1"/>
  <c r="R246" i="1"/>
  <c r="R1990" i="1"/>
  <c r="R614" i="1"/>
  <c r="R2492" i="1"/>
  <c r="R1256" i="1"/>
  <c r="R84" i="1"/>
  <c r="R2963" i="1"/>
  <c r="R1828" i="1"/>
  <c r="R696" i="1"/>
  <c r="R1338" i="1"/>
  <c r="R910" i="1"/>
  <c r="R8625" i="1"/>
  <c r="R2986" i="1"/>
  <c r="R1851" i="1"/>
  <c r="R107" i="1"/>
  <c r="R2504" i="1"/>
  <c r="R3152" i="1"/>
  <c r="R273" i="1"/>
  <c r="R2017" i="1"/>
  <c r="R1692" i="1"/>
  <c r="R379" i="1"/>
  <c r="R2457" i="1"/>
  <c r="R606" i="1"/>
  <c r="R1248" i="1"/>
  <c r="R8708" i="1"/>
  <c r="R3019" i="1"/>
  <c r="R1884" i="1"/>
  <c r="R140" i="1"/>
  <c r="R876" i="1"/>
  <c r="R1515" i="1"/>
  <c r="R3112" i="1"/>
  <c r="R2487" i="1"/>
  <c r="R233" i="1"/>
  <c r="R1977" i="1"/>
  <c r="R8848" i="1"/>
  <c r="R2629" i="1"/>
  <c r="R782" i="1"/>
  <c r="R8761" i="1"/>
  <c r="R2605" i="1"/>
  <c r="R1424" i="1"/>
  <c r="R510" i="1"/>
  <c r="R1152" i="1"/>
  <c r="R3016" i="1"/>
  <c r="R1881" i="1"/>
  <c r="R137" i="1"/>
  <c r="R999" i="1"/>
  <c r="R1647" i="1"/>
  <c r="R2876" i="1"/>
  <c r="R2551" i="1"/>
  <c r="R1665" i="1"/>
  <c r="R584" i="1"/>
  <c r="R8618" i="1"/>
  <c r="R1226" i="1"/>
  <c r="R841" i="1"/>
  <c r="R8794" i="1"/>
  <c r="R3073" i="1"/>
  <c r="R194" i="1"/>
  <c r="R1938" i="1"/>
  <c r="R1485" i="1"/>
  <c r="R8850" i="1"/>
  <c r="R1675" i="1"/>
  <c r="R1024" i="1"/>
  <c r="R692" i="1"/>
  <c r="R1334" i="1"/>
  <c r="R2466" i="1"/>
  <c r="R640" i="1"/>
  <c r="R1282" i="1"/>
  <c r="R694" i="1"/>
  <c r="R8717" i="1"/>
  <c r="R1336" i="1"/>
  <c r="R3051" i="1"/>
  <c r="R2811" i="1"/>
  <c r="R1916" i="1"/>
  <c r="R1757" i="1"/>
  <c r="R172" i="1"/>
  <c r="R772" i="1"/>
  <c r="R1414" i="1"/>
  <c r="R2725" i="1"/>
  <c r="R797" i="1"/>
  <c r="R3059" i="1"/>
  <c r="R2818" i="1"/>
  <c r="R1924" i="1"/>
  <c r="R180" i="1"/>
  <c r="R1439" i="1"/>
  <c r="R497" i="1"/>
  <c r="R1139" i="1"/>
  <c r="R971" i="1"/>
  <c r="R1618" i="1"/>
  <c r="R2538" i="1"/>
  <c r="R8692" i="1"/>
  <c r="R2874" i="1"/>
  <c r="R1651" i="1"/>
  <c r="R1003" i="1"/>
  <c r="R307" i="1"/>
  <c r="R1748" i="1"/>
  <c r="R537" i="1"/>
  <c r="R3080" i="1"/>
  <c r="R2439" i="1"/>
  <c r="R201" i="1"/>
  <c r="R1945" i="1"/>
  <c r="R1179" i="1"/>
  <c r="R2636" i="1"/>
  <c r="R2607" i="1"/>
  <c r="R1746" i="1"/>
  <c r="R8743" i="1"/>
  <c r="R3034" i="1"/>
  <c r="R2777" i="1"/>
  <c r="R1899" i="1"/>
  <c r="R155" i="1"/>
  <c r="R333" i="1"/>
  <c r="R529" i="1"/>
  <c r="R8578" i="1"/>
  <c r="R1171" i="1"/>
  <c r="R8687" i="1"/>
  <c r="R8624" i="1"/>
  <c r="R8702" i="1"/>
  <c r="R2609" i="1"/>
  <c r="R1102" i="1"/>
  <c r="R2794" i="1"/>
  <c r="R8616" i="1"/>
  <c r="R1544" i="1"/>
  <c r="R3068" i="1"/>
  <c r="R1933" i="1"/>
  <c r="R189" i="1"/>
  <c r="R8805" i="1"/>
  <c r="R8581" i="1"/>
  <c r="R3079" i="1"/>
  <c r="R200" i="1"/>
  <c r="R1944" i="1"/>
  <c r="R589" i="1"/>
  <c r="R3108" i="1"/>
  <c r="R2478" i="1"/>
  <c r="R229" i="1"/>
  <c r="R1973" i="1"/>
  <c r="R1231" i="1"/>
  <c r="R3104" i="1"/>
  <c r="R225" i="1"/>
  <c r="R1969" i="1"/>
  <c r="R2472" i="1"/>
  <c r="R1553" i="1"/>
  <c r="R2586" i="1"/>
  <c r="R8883" i="1"/>
  <c r="R3165" i="1"/>
  <c r="R286" i="1"/>
  <c r="R2030" i="1"/>
  <c r="R1100" i="1"/>
  <c r="R1619" i="1"/>
  <c r="R2847" i="1"/>
  <c r="R700" i="1"/>
  <c r="R2562" i="1"/>
  <c r="R1342" i="1"/>
  <c r="R3158" i="1"/>
  <c r="R279" i="1"/>
  <c r="R2589" i="1"/>
  <c r="R2023" i="1"/>
  <c r="R8854" i="1"/>
  <c r="R3022" i="1"/>
  <c r="R1887" i="1"/>
  <c r="R1683" i="1"/>
  <c r="R143" i="1"/>
  <c r="R582" i="1"/>
  <c r="R2669" i="1"/>
  <c r="R2465" i="1"/>
  <c r="R1224" i="1"/>
  <c r="R2852" i="1"/>
  <c r="R2816" i="1"/>
  <c r="R1761" i="1"/>
  <c r="R1112" i="1"/>
  <c r="R353" i="1"/>
  <c r="R1736" i="1"/>
  <c r="R2616" i="1"/>
  <c r="R2851" i="1"/>
  <c r="R1674" i="1"/>
  <c r="R8729" i="1"/>
  <c r="R707" i="1"/>
  <c r="R1349" i="1"/>
  <c r="R316" i="1"/>
  <c r="R1584" i="1"/>
  <c r="R860" i="1"/>
  <c r="R2863" i="1"/>
  <c r="R2159" i="1"/>
  <c r="R807" i="1"/>
  <c r="R1449" i="1"/>
  <c r="R2698" i="1"/>
  <c r="R738" i="1"/>
  <c r="R1380" i="1"/>
  <c r="R3088" i="1"/>
  <c r="R2446" i="1"/>
  <c r="R209" i="1"/>
  <c r="R1953" i="1"/>
  <c r="R97" i="1"/>
  <c r="R887" i="1"/>
  <c r="R2976" i="1"/>
  <c r="R1841" i="1"/>
  <c r="R1528" i="1"/>
  <c r="R924" i="1"/>
  <c r="R1570" i="1"/>
  <c r="R2291" i="1"/>
  <c r="R1527" i="1"/>
  <c r="R3167" i="1"/>
  <c r="R288" i="1"/>
  <c r="R2893" i="1"/>
  <c r="R2610" i="1"/>
  <c r="R2032" i="1"/>
  <c r="R1458" i="1"/>
  <c r="R2480" i="1"/>
  <c r="R8861" i="1"/>
  <c r="R2574" i="1"/>
  <c r="R2155" i="1"/>
  <c r="R825" i="1"/>
  <c r="R871" i="1"/>
  <c r="R8875" i="1"/>
  <c r="R831" i="1"/>
  <c r="R1473" i="1"/>
  <c r="R1777" i="1"/>
  <c r="R3084" i="1"/>
  <c r="R205" i="1"/>
  <c r="R1949" i="1"/>
  <c r="R1497" i="1"/>
  <c r="R767" i="1"/>
  <c r="R2596" i="1"/>
  <c r="R1409" i="1"/>
  <c r="R823" i="1"/>
  <c r="R1467" i="1"/>
  <c r="R703" i="1"/>
  <c r="R8722" i="1"/>
  <c r="R1345" i="1"/>
  <c r="R742" i="1"/>
  <c r="R1384" i="1"/>
  <c r="R2862" i="1"/>
  <c r="R802" i="1"/>
  <c r="R1444" i="1"/>
  <c r="R517" i="1"/>
  <c r="R1159" i="1"/>
  <c r="R8786" i="1"/>
  <c r="R2624" i="1"/>
  <c r="R318" i="1"/>
  <c r="R704" i="1"/>
  <c r="R1346" i="1"/>
  <c r="R942" i="1"/>
  <c r="R1586" i="1"/>
  <c r="R1771" i="1"/>
  <c r="R1119" i="1"/>
  <c r="R2619" i="1"/>
  <c r="R2305" i="1"/>
  <c r="R3033" i="1"/>
  <c r="R1898" i="1"/>
  <c r="R154" i="1"/>
  <c r="R2868" i="1"/>
  <c r="R8752" i="1"/>
  <c r="R3042" i="1"/>
  <c r="R2786" i="1"/>
  <c r="R1907" i="1"/>
  <c r="R163" i="1"/>
  <c r="R2776" i="1"/>
  <c r="R2404" i="1"/>
  <c r="R743" i="1"/>
  <c r="R1385" i="1"/>
  <c r="R8604" i="1"/>
  <c r="R618" i="1"/>
  <c r="R8650" i="1"/>
  <c r="R2997" i="1"/>
  <c r="R1862" i="1"/>
  <c r="R1260" i="1"/>
  <c r="R118" i="1"/>
  <c r="R1778" i="1"/>
  <c r="R374" i="1"/>
  <c r="R1626" i="1"/>
  <c r="R3130" i="1"/>
  <c r="R251" i="1"/>
  <c r="R1995" i="1"/>
  <c r="R827" i="1"/>
  <c r="R2160" i="1"/>
  <c r="R566" i="1"/>
  <c r="R8598" i="1"/>
  <c r="R2654" i="1"/>
  <c r="R1208" i="1"/>
  <c r="R2297" i="1"/>
  <c r="R501" i="1"/>
  <c r="R1143" i="1"/>
  <c r="R1650" i="1"/>
  <c r="R600" i="1"/>
  <c r="R2485" i="1"/>
  <c r="R1242" i="1"/>
  <c r="R783" i="1"/>
  <c r="R8763" i="1"/>
  <c r="R2802" i="1"/>
  <c r="R1425" i="1"/>
  <c r="R769" i="1"/>
  <c r="R1411" i="1"/>
  <c r="R3136" i="1"/>
  <c r="R257" i="1"/>
  <c r="R2001" i="1"/>
  <c r="R308" i="1"/>
  <c r="R2888" i="1"/>
  <c r="R2594" i="1"/>
  <c r="R1730" i="1"/>
  <c r="R986" i="1"/>
  <c r="R1637" i="1"/>
  <c r="R8749" i="1"/>
  <c r="R2454" i="1"/>
  <c r="R1521" i="1"/>
  <c r="R2298" i="1"/>
  <c r="R3023" i="1"/>
  <c r="R1888" i="1"/>
  <c r="R1684" i="1"/>
  <c r="R144" i="1"/>
  <c r="R2857" i="1"/>
  <c r="R1543" i="1"/>
  <c r="R8784" i="1"/>
  <c r="R3067" i="1"/>
  <c r="R1932" i="1"/>
  <c r="R188" i="1"/>
  <c r="R8647" i="1"/>
  <c r="R605" i="1"/>
  <c r="R3114" i="1"/>
  <c r="R2695" i="1"/>
  <c r="R2490" i="1"/>
  <c r="R235" i="1"/>
  <c r="R1979" i="1"/>
  <c r="R1247" i="1"/>
  <c r="R2655" i="1"/>
  <c r="R8792" i="1"/>
  <c r="R2844" i="1"/>
  <c r="R2711" i="1"/>
  <c r="R834" i="1"/>
  <c r="R8615" i="1"/>
  <c r="R2293" i="1"/>
  <c r="R8396" i="1"/>
  <c r="R1541" i="1"/>
  <c r="R969" i="1"/>
  <c r="R8830" i="1"/>
  <c r="R1616" i="1"/>
  <c r="R2400" i="1"/>
  <c r="R804" i="1"/>
  <c r="R8782" i="1"/>
  <c r="R1446" i="1"/>
  <c r="R8728" i="1"/>
  <c r="R571" i="1"/>
  <c r="R2455" i="1"/>
  <c r="R1213" i="1"/>
  <c r="R312" i="1"/>
  <c r="R2987" i="1"/>
  <c r="R1852" i="1"/>
  <c r="R1555" i="1"/>
  <c r="R108" i="1"/>
  <c r="R2796" i="1"/>
  <c r="R8664" i="1"/>
  <c r="R868" i="1"/>
  <c r="R1507" i="1"/>
  <c r="R8619" i="1"/>
  <c r="R2984" i="1"/>
  <c r="R1849" i="1"/>
  <c r="R105" i="1"/>
  <c r="R642" i="1"/>
  <c r="R8670" i="1"/>
  <c r="R2717" i="1"/>
  <c r="R2518" i="1"/>
  <c r="R1284" i="1"/>
  <c r="R8706" i="1"/>
  <c r="R699" i="1"/>
  <c r="R1341" i="1"/>
  <c r="R385" i="1"/>
  <c r="R8520" i="1"/>
  <c r="R532" i="1"/>
  <c r="R1174" i="1"/>
  <c r="R8764" i="1"/>
  <c r="R2658" i="1"/>
  <c r="R792" i="1"/>
  <c r="R1434" i="1"/>
  <c r="R8876" i="1"/>
  <c r="R2790" i="1"/>
  <c r="R762" i="1"/>
  <c r="R1404" i="1"/>
  <c r="R1075" i="1"/>
  <c r="R572" i="1"/>
  <c r="R8603" i="1"/>
  <c r="R2854" i="1"/>
  <c r="R1214" i="1"/>
  <c r="R2398" i="1"/>
  <c r="R953" i="1"/>
  <c r="R1598" i="1"/>
  <c r="R2671" i="1"/>
  <c r="R940" i="1"/>
  <c r="R1583" i="1"/>
  <c r="R8793" i="1"/>
  <c r="R1484" i="1"/>
  <c r="R493" i="1"/>
  <c r="R1135" i="1"/>
  <c r="R697" i="1"/>
  <c r="R1339" i="1"/>
  <c r="R708" i="1"/>
  <c r="R8723" i="1"/>
  <c r="R2758" i="1"/>
  <c r="R2568" i="1"/>
  <c r="R1350" i="1"/>
  <c r="R982" i="1"/>
  <c r="R657" i="1"/>
  <c r="R8680" i="1"/>
  <c r="R2870" i="1"/>
  <c r="R1299" i="1"/>
  <c r="R303" i="1"/>
  <c r="R8888" i="1"/>
  <c r="R2814" i="1"/>
  <c r="R1760" i="1"/>
  <c r="R8842" i="1"/>
  <c r="R2548" i="1"/>
  <c r="R1659" i="1"/>
  <c r="R1014" i="1"/>
  <c r="R959" i="1"/>
  <c r="R1605" i="1"/>
  <c r="R1734" i="1"/>
  <c r="R1089" i="1"/>
  <c r="R817" i="1"/>
  <c r="R1461" i="1"/>
  <c r="R712" i="1"/>
  <c r="R8858" i="1"/>
  <c r="R3149" i="1"/>
  <c r="R270" i="1"/>
  <c r="R2014" i="1"/>
  <c r="R1354" i="1"/>
  <c r="R1702" i="1"/>
  <c r="R1053" i="1"/>
  <c r="R8847" i="1"/>
  <c r="R2749" i="1"/>
  <c r="R1668" i="1"/>
  <c r="R1021" i="1"/>
  <c r="R2146" i="1"/>
  <c r="R781" i="1"/>
  <c r="R1423" i="1"/>
  <c r="R1670" i="1"/>
  <c r="R1023" i="1"/>
  <c r="R8860" i="1"/>
  <c r="R2572" i="1"/>
  <c r="R1690" i="1"/>
  <c r="R8606" i="1"/>
  <c r="R669" i="1"/>
  <c r="R8693" i="1"/>
  <c r="R1311" i="1"/>
  <c r="R617" i="1"/>
  <c r="R8649" i="1"/>
  <c r="R2498" i="1"/>
  <c r="R1259" i="1"/>
  <c r="R8689" i="1"/>
  <c r="R368" i="1"/>
  <c r="R8895" i="1"/>
  <c r="R3069" i="1"/>
  <c r="R1934" i="1"/>
  <c r="R190" i="1"/>
  <c r="R1781" i="1"/>
  <c r="R1128" i="1"/>
  <c r="R720" i="1"/>
  <c r="R8735" i="1"/>
  <c r="R2578" i="1"/>
  <c r="R1362" i="1"/>
  <c r="R2761" i="1"/>
  <c r="R2287" i="1"/>
  <c r="R545" i="1"/>
  <c r="R2644" i="1"/>
  <c r="R1187" i="1"/>
  <c r="R2421" i="1"/>
  <c r="R559" i="1"/>
  <c r="R1201" i="1"/>
  <c r="R2760" i="1"/>
  <c r="R944" i="1"/>
  <c r="R2593" i="1"/>
  <c r="R1726" i="1"/>
  <c r="R1081" i="1"/>
  <c r="R384" i="1"/>
  <c r="R906" i="1"/>
  <c r="R1550" i="1"/>
  <c r="R2141" i="1"/>
  <c r="R622" i="1"/>
  <c r="R8653" i="1"/>
  <c r="R2500" i="1"/>
  <c r="R1264" i="1"/>
  <c r="R716" i="1"/>
  <c r="R8727" i="1"/>
  <c r="R2571" i="1"/>
  <c r="R1358" i="1"/>
  <c r="R8756" i="1"/>
  <c r="R2497" i="1"/>
  <c r="R530" i="1"/>
  <c r="R1172" i="1"/>
  <c r="R992" i="1"/>
  <c r="R2531" i="1"/>
  <c r="R8736" i="1"/>
  <c r="R3153" i="1"/>
  <c r="R2880" i="1"/>
  <c r="R274" i="1"/>
  <c r="R2579" i="1"/>
  <c r="R2018" i="1"/>
  <c r="R684" i="1"/>
  <c r="R1326" i="1"/>
  <c r="R1494" i="1"/>
  <c r="R2158" i="1"/>
  <c r="R818" i="1"/>
  <c r="R1462" i="1"/>
  <c r="R813" i="1"/>
  <c r="R824" i="1"/>
  <c r="R549" i="1"/>
  <c r="R1191" i="1"/>
  <c r="R405" i="1"/>
  <c r="R2176" i="1"/>
  <c r="N8841" i="1"/>
  <c r="N1657" i="1"/>
  <c r="N1009" i="1"/>
  <c r="R476" i="1"/>
  <c r="N306" i="1"/>
  <c r="N941" i="1"/>
  <c r="N1585" i="1"/>
  <c r="R431" i="1"/>
  <c r="R2195" i="1"/>
  <c r="N676" i="1"/>
  <c r="N1318" i="1"/>
  <c r="N344" i="1"/>
  <c r="N1455" i="1"/>
  <c r="R306" i="1"/>
  <c r="R941" i="1"/>
  <c r="R1585" i="1"/>
  <c r="N476" i="1"/>
  <c r="R1455" i="1"/>
  <c r="N1735" i="1"/>
  <c r="R344" i="1"/>
  <c r="N405" i="1"/>
  <c r="N2176" i="1"/>
  <c r="N431" i="1"/>
  <c r="N2195" i="1"/>
  <c r="R676" i="1"/>
  <c r="R1318" i="1"/>
  <c r="R8841" i="1"/>
  <c r="R1657" i="1"/>
  <c r="R1009" i="1"/>
  <c r="R8802" i="1"/>
  <c r="R563" i="1"/>
  <c r="R1205" i="1"/>
  <c r="R787" i="1"/>
  <c r="R1429" i="1"/>
  <c r="R8644" i="1"/>
  <c r="R507" i="1"/>
  <c r="R1149" i="1"/>
  <c r="R2397" i="1"/>
  <c r="R3013" i="1"/>
  <c r="R1878" i="1"/>
  <c r="R134" i="1"/>
  <c r="R2989" i="1"/>
  <c r="R1854" i="1"/>
  <c r="R1559" i="1"/>
  <c r="R110" i="1"/>
  <c r="R494" i="1"/>
  <c r="R1136" i="1"/>
  <c r="R2643" i="1"/>
  <c r="R629" i="1"/>
  <c r="R1271" i="1"/>
  <c r="R8721" i="1"/>
  <c r="R2808" i="1"/>
  <c r="R928" i="1"/>
  <c r="R8787" i="1"/>
  <c r="R8506" i="1"/>
  <c r="R2886" i="1"/>
  <c r="R630" i="1"/>
  <c r="R1272" i="1"/>
  <c r="R526" i="1"/>
  <c r="R1168" i="1"/>
  <c r="R2991" i="1"/>
  <c r="R2687" i="1"/>
  <c r="R1856" i="1"/>
  <c r="R112" i="1"/>
  <c r="R667" i="1"/>
  <c r="R2537" i="1"/>
  <c r="R1309" i="1"/>
  <c r="R8776" i="1"/>
  <c r="R3054" i="1"/>
  <c r="R1919" i="1"/>
  <c r="R175" i="1"/>
  <c r="R381" i="1"/>
  <c r="R8643" i="1"/>
  <c r="R2491" i="1"/>
  <c r="R597" i="1"/>
  <c r="R1239" i="1"/>
  <c r="R777" i="1"/>
  <c r="R1419" i="1"/>
  <c r="R2710" i="1"/>
  <c r="R819" i="1"/>
  <c r="R1464" i="1"/>
  <c r="R2583" i="1"/>
  <c r="R1676" i="1"/>
  <c r="R1025" i="1"/>
  <c r="R865" i="1"/>
  <c r="R3076" i="1"/>
  <c r="R2434" i="1"/>
  <c r="R197" i="1"/>
  <c r="R1941" i="1"/>
  <c r="R98" i="1"/>
  <c r="R888" i="1"/>
  <c r="R2977" i="1"/>
  <c r="R1842" i="1"/>
  <c r="R1529" i="1"/>
  <c r="R560" i="1"/>
  <c r="R8593" i="1"/>
  <c r="R1202" i="1"/>
  <c r="R329" i="1"/>
  <c r="R939" i="1"/>
  <c r="R1582" i="1"/>
  <c r="R360" i="1"/>
  <c r="R882" i="1"/>
  <c r="R1522" i="1"/>
  <c r="R577" i="1"/>
  <c r="R8610" i="1"/>
  <c r="R1219" i="1"/>
  <c r="R661" i="1"/>
  <c r="R1303" i="1"/>
  <c r="R609" i="1"/>
  <c r="R8640" i="1"/>
  <c r="R2696" i="1"/>
  <c r="R1251" i="1"/>
  <c r="R2756" i="1"/>
  <c r="R2567" i="1"/>
  <c r="R921" i="1"/>
  <c r="R1569" i="1"/>
  <c r="R2849" i="1"/>
  <c r="R371" i="1"/>
  <c r="R967" i="1"/>
  <c r="R8829" i="1"/>
  <c r="R3002" i="1"/>
  <c r="R1867" i="1"/>
  <c r="R1614" i="1"/>
  <c r="R123" i="1"/>
  <c r="R2706" i="1"/>
  <c r="R1600" i="1"/>
  <c r="R2875" i="1"/>
  <c r="R706" i="1"/>
  <c r="R1348" i="1"/>
  <c r="R898" i="1"/>
  <c r="R2981" i="1"/>
  <c r="R1846" i="1"/>
  <c r="R1540" i="1"/>
  <c r="R102" i="1"/>
  <c r="R681" i="1"/>
  <c r="R1323" i="1"/>
  <c r="R2703" i="1"/>
  <c r="R2496" i="1"/>
  <c r="R585" i="1"/>
  <c r="R1227" i="1"/>
  <c r="R8510" i="1"/>
  <c r="R502" i="1"/>
  <c r="R1144" i="1"/>
  <c r="R565" i="1"/>
  <c r="R3091" i="1"/>
  <c r="R212" i="1"/>
  <c r="R1956" i="1"/>
  <c r="R1207" i="1"/>
  <c r="R674" i="1"/>
  <c r="R1316" i="1"/>
  <c r="R1711" i="1"/>
  <c r="R591" i="1"/>
  <c r="R1233" i="1"/>
  <c r="R2681" i="1"/>
  <c r="R8659" i="1"/>
  <c r="R2867" i="1"/>
  <c r="R2533" i="1"/>
  <c r="R1643" i="1"/>
  <c r="R8755" i="1"/>
  <c r="R8684" i="1"/>
  <c r="R2982" i="1"/>
  <c r="R1847" i="1"/>
  <c r="R1542" i="1"/>
  <c r="R103" i="1"/>
  <c r="R1696" i="1"/>
  <c r="R8645" i="1"/>
  <c r="R8507" i="1"/>
  <c r="R3056" i="1"/>
  <c r="R1921" i="1"/>
  <c r="R177" i="1"/>
  <c r="R1677" i="1"/>
  <c r="R1026" i="1"/>
  <c r="R314" i="1"/>
  <c r="R3060" i="1"/>
  <c r="R2819" i="1"/>
  <c r="R1925" i="1"/>
  <c r="R181" i="1"/>
  <c r="R1764" i="1"/>
  <c r="R1114" i="1"/>
  <c r="R3081" i="1"/>
  <c r="R202" i="1"/>
  <c r="R1946" i="1"/>
  <c r="R889" i="1"/>
  <c r="R8809" i="1"/>
  <c r="R1531" i="1"/>
  <c r="R3161" i="1"/>
  <c r="R282" i="1"/>
  <c r="R2026" i="1"/>
  <c r="R1080" i="1"/>
  <c r="R2623" i="1"/>
  <c r="R511" i="1"/>
  <c r="R1153" i="1"/>
  <c r="R993" i="1"/>
  <c r="R3128" i="1"/>
  <c r="R2730" i="1"/>
  <c r="R249" i="1"/>
  <c r="R1993" i="1"/>
  <c r="R1642" i="1"/>
  <c r="R672" i="1"/>
  <c r="R2541" i="1"/>
  <c r="R1314" i="1"/>
  <c r="R1006" i="1"/>
  <c r="R758" i="1"/>
  <c r="R1400" i="1"/>
  <c r="R2775" i="1"/>
  <c r="R1701" i="1"/>
  <c r="R1051" i="1"/>
  <c r="R8810" i="1"/>
  <c r="R2664" i="1"/>
  <c r="R2461" i="1"/>
  <c r="R8725" i="1"/>
  <c r="R3027" i="1"/>
  <c r="R1892" i="1"/>
  <c r="R148" i="1"/>
  <c r="R1775" i="1"/>
  <c r="R8594" i="1"/>
  <c r="R2649" i="1"/>
  <c r="R2448" i="1"/>
  <c r="R576" i="1"/>
  <c r="R1218" i="1"/>
  <c r="R2779" i="1"/>
  <c r="R934" i="1"/>
  <c r="R2308" i="1"/>
  <c r="R794" i="1"/>
  <c r="R8777" i="1"/>
  <c r="R1436" i="1"/>
  <c r="R849" i="1"/>
  <c r="R1489" i="1"/>
  <c r="R861" i="1"/>
  <c r="R8800" i="1"/>
  <c r="R3086" i="1"/>
  <c r="R207" i="1"/>
  <c r="R1951" i="1"/>
  <c r="R1503" i="1"/>
  <c r="R3010" i="1"/>
  <c r="R1875" i="1"/>
  <c r="R131" i="1"/>
  <c r="R594" i="1"/>
  <c r="R1236" i="1"/>
  <c r="R927" i="1"/>
  <c r="R1573" i="1"/>
  <c r="R2632" i="1"/>
  <c r="R929" i="1"/>
  <c r="R1575" i="1"/>
  <c r="R710" i="1"/>
  <c r="R1352" i="1"/>
  <c r="R685" i="1"/>
  <c r="R1327" i="1"/>
  <c r="R2848" i="1"/>
  <c r="R328" i="1"/>
  <c r="R2864" i="1"/>
  <c r="R839" i="1"/>
  <c r="R523" i="1"/>
  <c r="R1165" i="1"/>
  <c r="R1681" i="1"/>
  <c r="R1032" i="1"/>
  <c r="R1766" i="1"/>
  <c r="R1115" i="1"/>
  <c r="R3103" i="1"/>
  <c r="R224" i="1"/>
  <c r="R1968" i="1"/>
  <c r="R1017" i="1"/>
  <c r="R8890" i="1"/>
  <c r="R2136" i="1"/>
  <c r="R547" i="1"/>
  <c r="R8587" i="1"/>
  <c r="R3085" i="1"/>
  <c r="R206" i="1"/>
  <c r="R1950" i="1"/>
  <c r="R1189" i="1"/>
  <c r="R81" i="1"/>
  <c r="R8572" i="1"/>
  <c r="R2960" i="1"/>
  <c r="R2627" i="1"/>
  <c r="R1825" i="1"/>
  <c r="R616" i="1"/>
  <c r="R1258" i="1"/>
  <c r="R2674" i="1"/>
  <c r="R903" i="1"/>
  <c r="R1547" i="1"/>
  <c r="R71" i="1"/>
  <c r="R8521" i="1"/>
  <c r="R2532" i="1"/>
  <c r="R3011" i="1"/>
  <c r="R1876" i="1"/>
  <c r="R132" i="1"/>
  <c r="R975" i="1"/>
  <c r="R3124" i="1"/>
  <c r="R2516" i="1"/>
  <c r="R245" i="1"/>
  <c r="R1989" i="1"/>
  <c r="R1733" i="1"/>
  <c r="R1088" i="1"/>
  <c r="R8579" i="1"/>
  <c r="R2638" i="1"/>
  <c r="R2437" i="1"/>
  <c r="R744" i="1"/>
  <c r="R2782" i="1"/>
  <c r="R1386" i="1"/>
  <c r="R2464" i="1"/>
  <c r="R1537" i="1"/>
  <c r="R498" i="1"/>
  <c r="R1140" i="1"/>
  <c r="R1085" i="1"/>
  <c r="R904" i="1"/>
  <c r="R1549" i="1"/>
  <c r="R675" i="1"/>
  <c r="R8699" i="1"/>
  <c r="R2543" i="1"/>
  <c r="R1317" i="1"/>
  <c r="R552" i="1"/>
  <c r="R1194" i="1"/>
  <c r="R2599" i="1"/>
  <c r="R2878" i="1"/>
  <c r="R3008" i="1"/>
  <c r="R1873" i="1"/>
  <c r="R129" i="1"/>
  <c r="R8660" i="1"/>
  <c r="R872" i="1"/>
  <c r="R965" i="1"/>
  <c r="R2506" i="1"/>
  <c r="R1612" i="1"/>
  <c r="R1727" i="1"/>
  <c r="R1082" i="1"/>
  <c r="R2394" i="1"/>
  <c r="R2414" i="1"/>
  <c r="R551" i="1"/>
  <c r="R1193" i="1"/>
  <c r="R785" i="1"/>
  <c r="R1427" i="1"/>
  <c r="R812" i="1"/>
  <c r="R1454" i="1"/>
  <c r="R2737" i="1"/>
  <c r="R862" i="1"/>
  <c r="R980" i="1"/>
  <c r="R2721" i="1"/>
  <c r="R1632" i="1"/>
  <c r="R8768" i="1"/>
  <c r="R1578" i="1"/>
  <c r="R646" i="1"/>
  <c r="R2719" i="1"/>
  <c r="R1288" i="1"/>
  <c r="R3055" i="1"/>
  <c r="R2813" i="1"/>
  <c r="R1920" i="1"/>
  <c r="R176" i="1"/>
  <c r="R1111" i="1"/>
  <c r="R522" i="1"/>
  <c r="R2428" i="1"/>
  <c r="R1164" i="1"/>
  <c r="R8703" i="1"/>
  <c r="R2745" i="1"/>
  <c r="R2549" i="1"/>
  <c r="R322" i="1"/>
  <c r="R620" i="1"/>
  <c r="R1262" i="1"/>
  <c r="R911" i="1"/>
  <c r="R2679" i="1"/>
  <c r="R2474" i="1"/>
  <c r="R1554" i="1"/>
  <c r="R789" i="1"/>
  <c r="R2894" i="1"/>
  <c r="R2613" i="1"/>
  <c r="R1431" i="1"/>
  <c r="R2823" i="1"/>
  <c r="R351" i="1"/>
  <c r="R3020" i="1"/>
  <c r="R1885" i="1"/>
  <c r="R141" i="1"/>
  <c r="R3029" i="1"/>
  <c r="R1894" i="1"/>
  <c r="R1691" i="1"/>
  <c r="R150" i="1"/>
  <c r="R1043" i="1"/>
  <c r="R3151" i="1"/>
  <c r="R272" i="1"/>
  <c r="R2016" i="1"/>
  <c r="R8769" i="1"/>
  <c r="R2611" i="1"/>
  <c r="R492" i="1"/>
  <c r="R1134" i="1"/>
  <c r="R691" i="1"/>
  <c r="R8712" i="1"/>
  <c r="R3143" i="1"/>
  <c r="R264" i="1"/>
  <c r="R2556" i="1"/>
  <c r="R2008" i="1"/>
  <c r="R1333" i="1"/>
  <c r="R2781" i="1"/>
  <c r="R730" i="1"/>
  <c r="R8742" i="1"/>
  <c r="R2584" i="1"/>
  <c r="R1372" i="1"/>
  <c r="R2290" i="1"/>
  <c r="R2304" i="1"/>
  <c r="R1669" i="1"/>
  <c r="R1022" i="1"/>
  <c r="R8688" i="1"/>
  <c r="R2731" i="1"/>
  <c r="R2535" i="1"/>
  <c r="R2764" i="1"/>
  <c r="R2573" i="1"/>
  <c r="R93" i="1"/>
  <c r="R2972" i="1"/>
  <c r="R2652" i="1"/>
  <c r="R1837" i="1"/>
  <c r="R1700" i="1"/>
  <c r="R539" i="1"/>
  <c r="R8583" i="1"/>
  <c r="R2640" i="1"/>
  <c r="R1181" i="1"/>
  <c r="R3121" i="1"/>
  <c r="R2509" i="1"/>
  <c r="R242" i="1"/>
  <c r="R1986" i="1"/>
  <c r="R8739" i="1"/>
  <c r="R2772" i="1"/>
  <c r="R2580" i="1"/>
  <c r="R8779" i="1"/>
  <c r="R2618" i="1"/>
  <c r="R881" i="1"/>
  <c r="R736" i="1"/>
  <c r="R1378" i="1"/>
  <c r="R979" i="1"/>
  <c r="R1630" i="1"/>
  <c r="R8591" i="1"/>
  <c r="R8730" i="1"/>
  <c r="R2765" i="1"/>
  <c r="R2575" i="1"/>
  <c r="R94" i="1"/>
  <c r="R2973" i="1"/>
  <c r="R1838" i="1"/>
  <c r="R596" i="1"/>
  <c r="R1238" i="1"/>
  <c r="R2762" i="1"/>
  <c r="R2447" i="1"/>
  <c r="R518" i="1"/>
  <c r="R1160" i="1"/>
  <c r="R2751" i="1"/>
  <c r="R987" i="1"/>
  <c r="R1638" i="1"/>
  <c r="R740" i="1"/>
  <c r="R8748" i="1"/>
  <c r="R1382" i="1"/>
  <c r="R977" i="1"/>
  <c r="R1628" i="1"/>
  <c r="R768" i="1"/>
  <c r="R1410" i="1"/>
  <c r="R99" i="1"/>
  <c r="R890" i="1"/>
  <c r="R2978" i="1"/>
  <c r="R1843" i="1"/>
  <c r="R786" i="1"/>
  <c r="R2804" i="1"/>
  <c r="R1428" i="1"/>
  <c r="R3025" i="1"/>
  <c r="R1890" i="1"/>
  <c r="R146" i="1"/>
  <c r="R1035" i="1"/>
  <c r="R521" i="1"/>
  <c r="R8574" i="1"/>
  <c r="R3072" i="1"/>
  <c r="R2843" i="1"/>
  <c r="R1937" i="1"/>
  <c r="R193" i="1"/>
  <c r="R1163" i="1"/>
  <c r="R2994" i="1"/>
  <c r="R2688" i="1"/>
  <c r="R1859" i="1"/>
  <c r="R115" i="1"/>
  <c r="R901" i="1"/>
  <c r="R8815" i="1"/>
  <c r="R2983" i="1"/>
  <c r="R2673" i="1"/>
  <c r="R1848" i="1"/>
  <c r="R1546" i="1"/>
  <c r="R104" i="1"/>
  <c r="R659" i="1"/>
  <c r="R8682" i="1"/>
  <c r="R2727" i="1"/>
  <c r="R2529" i="1"/>
  <c r="R1301" i="1"/>
  <c r="R2459" i="1"/>
  <c r="R648" i="1"/>
  <c r="R1290" i="1"/>
  <c r="R8716" i="1"/>
  <c r="R1037" i="1"/>
  <c r="R1483" i="1"/>
  <c r="R536" i="1"/>
  <c r="R2435" i="1"/>
  <c r="R1178" i="1"/>
  <c r="R918" i="1"/>
  <c r="R2990" i="1"/>
  <c r="R1855" i="1"/>
  <c r="R1565" i="1"/>
  <c r="R111" i="1"/>
  <c r="R495" i="1"/>
  <c r="R1137" i="1"/>
  <c r="R990" i="1"/>
  <c r="R1640" i="1"/>
  <c r="R1712" i="1"/>
  <c r="R1064" i="1"/>
  <c r="R771" i="1"/>
  <c r="R8758" i="1"/>
  <c r="R1413" i="1"/>
  <c r="R2528" i="1"/>
  <c r="R8509" i="1"/>
  <c r="R2539" i="1"/>
  <c r="R1765" i="1"/>
  <c r="R960" i="1"/>
  <c r="R1606" i="1"/>
  <c r="R2637" i="1"/>
  <c r="R2436" i="1"/>
  <c r="R2286" i="1"/>
  <c r="R8607" i="1"/>
  <c r="R983" i="1"/>
  <c r="R2527" i="1"/>
  <c r="R1635" i="1"/>
  <c r="R2482" i="1"/>
  <c r="R8772" i="1"/>
  <c r="R8705" i="1"/>
  <c r="R1680" i="1"/>
  <c r="R1029" i="1"/>
  <c r="R988" i="1"/>
  <c r="R1639" i="1"/>
  <c r="R3144" i="1"/>
  <c r="R265" i="1"/>
  <c r="R2009" i="1"/>
  <c r="R3093" i="1"/>
  <c r="R2453" i="1"/>
  <c r="R214" i="1"/>
  <c r="R1958" i="1"/>
  <c r="R737" i="1"/>
  <c r="R8746" i="1"/>
  <c r="R2778" i="1"/>
  <c r="R1379" i="1"/>
  <c r="R649" i="1"/>
  <c r="R1291" i="1"/>
  <c r="R2145" i="1"/>
  <c r="R653" i="1"/>
  <c r="R1295" i="1"/>
  <c r="R2646" i="1"/>
  <c r="R948" i="1"/>
  <c r="R1592" i="1"/>
  <c r="R1688" i="1"/>
  <c r="R1038" i="1"/>
  <c r="R520" i="1"/>
  <c r="R2427" i="1"/>
  <c r="R1162" i="1"/>
  <c r="R538" i="1"/>
  <c r="R1180" i="1"/>
  <c r="R2451" i="1"/>
  <c r="R8642" i="1"/>
  <c r="R1791" i="1"/>
  <c r="R8831" i="1"/>
  <c r="R2714" i="1"/>
  <c r="R1624" i="1"/>
  <c r="R962" i="1"/>
  <c r="R717" i="1"/>
  <c r="R8731" i="1"/>
  <c r="R2769" i="1"/>
  <c r="R1359" i="1"/>
  <c r="R745" i="1"/>
  <c r="R1387" i="1"/>
  <c r="R2621" i="1"/>
  <c r="R770" i="1"/>
  <c r="R2598" i="1"/>
  <c r="R1412" i="1"/>
  <c r="R8577" i="1"/>
  <c r="R1719" i="1"/>
  <c r="R1070" i="1"/>
  <c r="R8845" i="1"/>
  <c r="R3017" i="1"/>
  <c r="R2746" i="1"/>
  <c r="R1882" i="1"/>
  <c r="R1661" i="1"/>
  <c r="R138" i="1"/>
  <c r="R1016" i="1"/>
  <c r="R8855" i="1"/>
  <c r="R1685" i="1"/>
  <c r="R2299" i="1"/>
  <c r="R8683" i="1"/>
  <c r="R966" i="1"/>
  <c r="R2507" i="1"/>
  <c r="R1613" i="1"/>
  <c r="R1780" i="1"/>
  <c r="R1127" i="1"/>
  <c r="R8622" i="1"/>
  <c r="R639" i="1"/>
  <c r="R1281" i="1"/>
  <c r="R1460" i="1"/>
  <c r="R2128" i="1"/>
  <c r="R8701" i="1"/>
  <c r="R2546" i="1"/>
  <c r="R1658" i="1"/>
  <c r="R1013" i="1"/>
  <c r="R8707" i="1"/>
  <c r="R8505" i="1"/>
  <c r="R3166" i="1"/>
  <c r="R287" i="1"/>
  <c r="R2031" i="1"/>
  <c r="R561" i="1"/>
  <c r="R1203" i="1"/>
  <c r="R367" i="1"/>
  <c r="R2600" i="1"/>
  <c r="R1740" i="1"/>
  <c r="R1699" i="1"/>
  <c r="R1049" i="1"/>
  <c r="R3009" i="1"/>
  <c r="R2733" i="1"/>
  <c r="R1874" i="1"/>
  <c r="R130" i="1"/>
  <c r="R82" i="1"/>
  <c r="R2961" i="1"/>
  <c r="R1826" i="1"/>
  <c r="R1480" i="1"/>
  <c r="R8605" i="1"/>
  <c r="R2726" i="1"/>
  <c r="R2685" i="1"/>
  <c r="R2481" i="1"/>
  <c r="R1705" i="1"/>
  <c r="R1055" i="1"/>
  <c r="R3078" i="1"/>
  <c r="R199" i="1"/>
  <c r="R1943" i="1"/>
  <c r="R998" i="1"/>
  <c r="R8838" i="1"/>
  <c r="R2735" i="1"/>
  <c r="R3018" i="1"/>
  <c r="R1883" i="1"/>
  <c r="R1664" i="1"/>
  <c r="R139" i="1"/>
  <c r="R2545" i="1"/>
  <c r="R3036" i="1"/>
  <c r="R2780" i="1"/>
  <c r="R1901" i="1"/>
  <c r="R1707" i="1"/>
  <c r="R157" i="1"/>
  <c r="R1057" i="1"/>
  <c r="R8760" i="1"/>
  <c r="R2799" i="1"/>
  <c r="R2601" i="1"/>
  <c r="R913" i="1"/>
  <c r="R2680" i="1"/>
  <c r="R2476" i="1"/>
  <c r="R1558" i="1"/>
  <c r="R3001" i="1"/>
  <c r="R1866" i="1"/>
  <c r="R122" i="1"/>
  <c r="R8798" i="1"/>
  <c r="R1508" i="1"/>
  <c r="R2724" i="1"/>
  <c r="R2660" i="1"/>
  <c r="R2440" i="1"/>
  <c r="R936" i="1"/>
  <c r="R2787" i="1"/>
  <c r="R8630" i="1"/>
  <c r="R2137" i="1"/>
  <c r="R8732" i="1"/>
  <c r="R3030" i="1"/>
  <c r="R1895" i="1"/>
  <c r="R151" i="1"/>
  <c r="R894" i="1"/>
  <c r="R8811" i="1"/>
  <c r="R2980" i="1"/>
  <c r="R1845" i="1"/>
  <c r="R1535" i="1"/>
  <c r="R101" i="1"/>
  <c r="R815" i="1"/>
  <c r="R1457" i="1"/>
  <c r="R2445" i="1"/>
  <c r="R2639" i="1"/>
  <c r="R897" i="1"/>
  <c r="R3102" i="1"/>
  <c r="R223" i="1"/>
  <c r="R1967" i="1"/>
  <c r="R1539" i="1"/>
  <c r="R970" i="1"/>
  <c r="R345" i="1"/>
  <c r="R886" i="1"/>
  <c r="R1526" i="1"/>
  <c r="R961" i="1"/>
  <c r="R2501" i="1"/>
  <c r="R1607" i="1"/>
  <c r="R923" i="1"/>
  <c r="R8823" i="1"/>
  <c r="R2689" i="1"/>
  <c r="R2486" i="1"/>
  <c r="R3044" i="1"/>
  <c r="R1909" i="1"/>
  <c r="R165" i="1"/>
  <c r="R586" i="1"/>
  <c r="R8621" i="1"/>
  <c r="R2676" i="1"/>
  <c r="R1228" i="1"/>
  <c r="R728" i="1"/>
  <c r="R8741" i="1"/>
  <c r="R2774" i="1"/>
  <c r="R1370" i="1"/>
  <c r="R933" i="1"/>
  <c r="R2412" i="1"/>
  <c r="R569" i="1"/>
  <c r="R1211" i="1"/>
  <c r="R8733" i="1"/>
  <c r="R2288" i="1"/>
  <c r="R682" i="1"/>
  <c r="R1324" i="1"/>
  <c r="R8608" i="1"/>
  <c r="R3097" i="1"/>
  <c r="R218" i="1"/>
  <c r="R1962" i="1"/>
  <c r="R8879" i="1"/>
  <c r="R1738" i="1"/>
  <c r="R1093" i="1"/>
  <c r="R2718" i="1"/>
  <c r="R857" i="1"/>
  <c r="R2645" i="1"/>
  <c r="R1499" i="1"/>
  <c r="R984" i="1"/>
  <c r="R1636" i="1"/>
  <c r="R574" i="1"/>
  <c r="R2458" i="1"/>
  <c r="R1216" i="1"/>
  <c r="R968" i="1"/>
  <c r="R1615" i="1"/>
  <c r="R581" i="1"/>
  <c r="R2667" i="1"/>
  <c r="R1223" i="1"/>
  <c r="R856" i="1"/>
  <c r="R8797" i="1"/>
  <c r="R1496" i="1"/>
  <c r="R2561" i="1"/>
  <c r="R1030" i="1"/>
  <c r="R8866" i="1"/>
  <c r="R1708" i="1"/>
  <c r="R1060" i="1"/>
  <c r="R8595" i="1"/>
  <c r="R3122" i="1"/>
  <c r="R2716" i="1"/>
  <c r="R2515" i="1"/>
  <c r="R243" i="1"/>
  <c r="R1987" i="1"/>
  <c r="R821" i="1"/>
  <c r="R870" i="1"/>
  <c r="R1510" i="1"/>
  <c r="R1646" i="1"/>
  <c r="R3100" i="1"/>
  <c r="R2462" i="1"/>
  <c r="R221" i="1"/>
  <c r="R1965" i="1"/>
  <c r="R8894" i="1"/>
  <c r="R3169" i="1"/>
  <c r="R290" i="1"/>
  <c r="R2034" i="1"/>
  <c r="R1773" i="1"/>
  <c r="R1122" i="1"/>
  <c r="R8678" i="1"/>
  <c r="R8514" i="1"/>
  <c r="R2409" i="1"/>
  <c r="R623" i="1"/>
  <c r="R3000" i="1"/>
  <c r="R2708" i="1"/>
  <c r="R1865" i="1"/>
  <c r="R1265" i="1"/>
  <c r="R121" i="1"/>
  <c r="R8881" i="1"/>
  <c r="R1744" i="1"/>
  <c r="R8873" i="1"/>
  <c r="R8868" i="1"/>
  <c r="R885" i="1"/>
  <c r="R1525" i="1"/>
  <c r="R505" i="1"/>
  <c r="R1147" i="1"/>
  <c r="R8597" i="1"/>
  <c r="R2651" i="1"/>
  <c r="R2313" i="1"/>
  <c r="R512" i="1"/>
  <c r="R1154" i="1"/>
  <c r="R2423" i="1"/>
  <c r="R844" i="1"/>
  <c r="R1655" i="1"/>
  <c r="R1007" i="1"/>
  <c r="R956" i="1"/>
  <c r="R1602" i="1"/>
  <c r="R8846" i="1"/>
  <c r="R1742" i="1"/>
  <c r="R334" i="1"/>
  <c r="R519" i="1"/>
  <c r="R1161" i="1"/>
  <c r="R3028" i="1"/>
  <c r="R1893" i="1"/>
  <c r="R149" i="1"/>
  <c r="R3123" i="1"/>
  <c r="R244" i="1"/>
  <c r="R1988" i="1"/>
  <c r="R1476" i="1"/>
  <c r="R690" i="1"/>
  <c r="R8711" i="1"/>
  <c r="R3142" i="1"/>
  <c r="R263" i="1"/>
  <c r="R2555" i="1"/>
  <c r="R2007" i="1"/>
  <c r="R1332" i="1"/>
  <c r="R578" i="1"/>
  <c r="R8612" i="1"/>
  <c r="R1220" i="1"/>
  <c r="R2566" i="1"/>
  <c r="R848" i="1"/>
  <c r="R814" i="1"/>
  <c r="R1456" i="1"/>
  <c r="R2441" i="1"/>
  <c r="R1498" i="1"/>
  <c r="R2295" i="1"/>
  <c r="R1625" i="1"/>
  <c r="R2294" i="1"/>
  <c r="R1463" i="1"/>
  <c r="R780" i="1"/>
  <c r="R3164" i="1"/>
  <c r="R285" i="1"/>
  <c r="R2604" i="1"/>
  <c r="R2029" i="1"/>
  <c r="R1422" i="1"/>
  <c r="R1058" i="1"/>
  <c r="R8734" i="1"/>
  <c r="R847" i="1"/>
  <c r="R2432" i="1"/>
  <c r="R1488" i="1"/>
  <c r="R668" i="1"/>
  <c r="R3131" i="1"/>
  <c r="R2738" i="1"/>
  <c r="R252" i="1"/>
  <c r="R1996" i="1"/>
  <c r="R1310" i="1"/>
  <c r="R1574" i="1"/>
  <c r="R88" i="1"/>
  <c r="R2967" i="1"/>
  <c r="R1832" i="1"/>
  <c r="R1074" i="1"/>
  <c r="R957" i="1"/>
  <c r="R1603" i="1"/>
  <c r="R2157" i="1"/>
  <c r="R670" i="1"/>
  <c r="R8694" i="1"/>
  <c r="R3134" i="1"/>
  <c r="R255" i="1"/>
  <c r="R1999" i="1"/>
  <c r="R1312" i="1"/>
  <c r="R2739" i="1"/>
  <c r="R8500" i="1"/>
  <c r="R756" i="1"/>
  <c r="R1398" i="1"/>
  <c r="R8878" i="1"/>
  <c r="R3043" i="1"/>
  <c r="R1908" i="1"/>
  <c r="R1731" i="1"/>
  <c r="R164" i="1"/>
  <c r="R1086" i="1"/>
  <c r="R822" i="1"/>
  <c r="R1466" i="1"/>
  <c r="R8822" i="1"/>
  <c r="R3111" i="1"/>
  <c r="R232" i="1"/>
  <c r="R1976" i="1"/>
  <c r="R759" i="1"/>
  <c r="R1401" i="1"/>
  <c r="R352" i="1"/>
  <c r="R764" i="1"/>
  <c r="R1406" i="1"/>
  <c r="R1077" i="1"/>
  <c r="R1617" i="1"/>
  <c r="R2825" i="1"/>
  <c r="R1774" i="1"/>
  <c r="R599" i="1"/>
  <c r="R8634" i="1"/>
  <c r="R1241" i="1"/>
  <c r="R2845" i="1"/>
  <c r="R8820" i="1"/>
  <c r="R1567" i="1"/>
  <c r="R2393" i="1"/>
  <c r="R2892" i="1"/>
  <c r="R8821" i="1"/>
  <c r="R3110" i="1"/>
  <c r="R231" i="1"/>
  <c r="R1975" i="1"/>
  <c r="R2665" i="1"/>
  <c r="R619" i="1"/>
  <c r="R3118" i="1"/>
  <c r="R239" i="1"/>
  <c r="R1983" i="1"/>
  <c r="R1261" i="1"/>
  <c r="R8891" i="1"/>
  <c r="R2620" i="1"/>
  <c r="R1770" i="1"/>
  <c r="R1117" i="1"/>
  <c r="R2879" i="1"/>
  <c r="R8871" i="1"/>
  <c r="R8751" i="1"/>
  <c r="R2824" i="1"/>
  <c r="R1124" i="1"/>
  <c r="R8424" i="1"/>
  <c r="R83" i="1"/>
  <c r="R2962" i="1"/>
  <c r="R1827" i="1"/>
  <c r="R1482" i="1"/>
  <c r="R761" i="1"/>
  <c r="R1403" i="1"/>
  <c r="R2576" i="1"/>
  <c r="R8632" i="1"/>
  <c r="R2403" i="1"/>
  <c r="R2887" i="1"/>
  <c r="R774" i="1"/>
  <c r="R1416" i="1"/>
  <c r="R332" i="1"/>
  <c r="R656" i="1"/>
  <c r="R1298" i="1"/>
  <c r="R378" i="1"/>
  <c r="R997" i="1"/>
  <c r="R2732" i="1"/>
  <c r="R2743" i="1"/>
  <c r="R2411" i="1"/>
  <c r="R2289" i="1"/>
  <c r="R305" i="1"/>
  <c r="R8740" i="1"/>
  <c r="R2582" i="1"/>
  <c r="R698" i="1"/>
  <c r="R1340" i="1"/>
  <c r="R1468" i="1"/>
  <c r="R829" i="1"/>
  <c r="R1471" i="1"/>
  <c r="R92" i="1"/>
  <c r="R869" i="1"/>
  <c r="R2971" i="1"/>
  <c r="R2648" i="1"/>
  <c r="R1836" i="1"/>
  <c r="R1509" i="1"/>
  <c r="R8801" i="1"/>
  <c r="R3087" i="1"/>
  <c r="R208" i="1"/>
  <c r="R1952" i="1"/>
  <c r="R8710" i="1"/>
  <c r="R3140" i="1"/>
  <c r="R261" i="1"/>
  <c r="R2005" i="1"/>
  <c r="R568" i="1"/>
  <c r="R8600" i="1"/>
  <c r="R1210" i="1"/>
  <c r="R636" i="1"/>
  <c r="R1278" i="1"/>
  <c r="R348" i="1"/>
  <c r="R8592" i="1"/>
  <c r="R3133" i="1"/>
  <c r="R254" i="1"/>
  <c r="R1998" i="1"/>
  <c r="R1653" i="1"/>
  <c r="R1005" i="1"/>
  <c r="R954" i="1"/>
  <c r="R1599" i="1"/>
  <c r="R803" i="1"/>
  <c r="R8781" i="1"/>
  <c r="R1445" i="1"/>
  <c r="R2132" i="1"/>
  <c r="R1732" i="1"/>
  <c r="R1087" i="1"/>
  <c r="R553" i="1"/>
  <c r="R1195" i="1"/>
  <c r="R779" i="1"/>
  <c r="R3046" i="1"/>
  <c r="R1911" i="1"/>
  <c r="R167" i="1"/>
  <c r="R1421" i="1"/>
  <c r="R3052" i="1"/>
  <c r="R1917" i="1"/>
  <c r="R173" i="1"/>
  <c r="R790" i="1"/>
  <c r="R1432" i="1"/>
  <c r="R2306" i="1"/>
  <c r="R612" i="1"/>
  <c r="R1254" i="1"/>
  <c r="R8518" i="1"/>
  <c r="R8697" i="1"/>
  <c r="R2741" i="1"/>
  <c r="R3092" i="1"/>
  <c r="R213" i="1"/>
  <c r="R1957" i="1"/>
  <c r="R8826" i="1"/>
  <c r="R2494" i="1"/>
  <c r="R753" i="1"/>
  <c r="R1395" i="1"/>
  <c r="R749" i="1"/>
  <c r="R1391" i="1"/>
  <c r="R1720" i="1"/>
  <c r="R1071" i="1"/>
  <c r="R2142" i="1"/>
  <c r="R2800" i="1"/>
  <c r="R8887" i="1"/>
  <c r="R1758" i="1"/>
  <c r="R1108" i="1"/>
  <c r="R548" i="1"/>
  <c r="R1190" i="1"/>
  <c r="R2471" i="1"/>
  <c r="R366" i="1"/>
  <c r="R91" i="1"/>
  <c r="R8590" i="1"/>
  <c r="R2970" i="1"/>
  <c r="R1835" i="1"/>
  <c r="R2151" i="1"/>
  <c r="R793" i="1"/>
  <c r="R2615" i="1"/>
  <c r="R1435" i="1"/>
  <c r="R8517" i="1"/>
  <c r="R8456" i="1"/>
  <c r="R504" i="1"/>
  <c r="R1146" i="1"/>
  <c r="R2303" i="1"/>
  <c r="R3053" i="1"/>
  <c r="R1918" i="1"/>
  <c r="R174" i="1"/>
  <c r="R763" i="1"/>
  <c r="R8753" i="1"/>
  <c r="R1405" i="1"/>
  <c r="R8867" i="1"/>
  <c r="R741" i="1"/>
  <c r="R3156" i="1"/>
  <c r="R2884" i="1"/>
  <c r="R277" i="1"/>
  <c r="R2021" i="1"/>
  <c r="R1383" i="1"/>
  <c r="R516" i="1"/>
  <c r="R1158" i="1"/>
  <c r="R978" i="1"/>
  <c r="R1629" i="1"/>
  <c r="R2301" i="1"/>
  <c r="R996" i="1"/>
  <c r="R8837" i="1"/>
  <c r="R1645" i="1"/>
  <c r="R2750" i="1"/>
  <c r="R2771" i="1"/>
  <c r="R773" i="1"/>
  <c r="R1415" i="1"/>
  <c r="R611" i="1"/>
  <c r="R1253" i="1"/>
  <c r="R638" i="1"/>
  <c r="R8668" i="1"/>
  <c r="R2713" i="1"/>
  <c r="R2510" i="1"/>
  <c r="R1280" i="1"/>
  <c r="R8862" i="1"/>
  <c r="R952" i="1"/>
  <c r="R1597" i="1"/>
  <c r="R8770" i="1"/>
  <c r="R2809" i="1"/>
  <c r="R2612" i="1"/>
  <c r="R811" i="1"/>
  <c r="R1453" i="1"/>
  <c r="R757" i="1"/>
  <c r="R8872" i="1"/>
  <c r="R1399" i="1"/>
  <c r="R354" i="1"/>
  <c r="R2837" i="1"/>
  <c r="R610" i="1"/>
  <c r="R8641" i="1"/>
  <c r="R3115" i="1"/>
  <c r="R236" i="1"/>
  <c r="R1980" i="1"/>
  <c r="R1252" i="1"/>
  <c r="R1724" i="1"/>
  <c r="R1078" i="1"/>
  <c r="R8511" i="1"/>
  <c r="R658" i="1"/>
  <c r="R1300" i="1"/>
  <c r="R2736" i="1"/>
  <c r="R1000" i="1"/>
  <c r="R8633" i="1"/>
  <c r="R8773" i="1"/>
  <c r="R3168" i="1"/>
  <c r="R289" i="1"/>
  <c r="R2033" i="1"/>
  <c r="R678" i="1"/>
  <c r="R1320" i="1"/>
  <c r="R2395" i="1"/>
  <c r="R1588" i="1"/>
  <c r="R788" i="1"/>
  <c r="R8767" i="1"/>
  <c r="R1430" i="1"/>
  <c r="R8757" i="1"/>
  <c r="R2793" i="1"/>
  <c r="R1090" i="1"/>
  <c r="R2826" i="1"/>
  <c r="R1776" i="1"/>
  <c r="R1125" i="1"/>
  <c r="R750" i="1"/>
  <c r="R1392" i="1"/>
  <c r="R2139" i="1"/>
  <c r="R851" i="1"/>
  <c r="R1491" i="1"/>
  <c r="R2595" i="1"/>
  <c r="R1762" i="1"/>
  <c r="R643" i="1"/>
  <c r="R8671" i="1"/>
  <c r="R1285" i="1"/>
  <c r="R3007" i="1"/>
  <c r="R2729" i="1"/>
  <c r="R2530" i="1"/>
  <c r="R1872" i="1"/>
  <c r="R128" i="1"/>
  <c r="R2511" i="1"/>
  <c r="R2424" i="1"/>
  <c r="R2784" i="1"/>
  <c r="R2789" i="1"/>
  <c r="R2591" i="1"/>
  <c r="R8813" i="1"/>
  <c r="R3101" i="1"/>
  <c r="R222" i="1"/>
  <c r="R1966" i="1"/>
  <c r="R1679" i="1"/>
  <c r="R1028" i="1"/>
  <c r="R2467" i="1"/>
  <c r="R2865" i="1"/>
  <c r="R1520" i="1"/>
  <c r="R8497" i="1"/>
  <c r="R2992" i="1"/>
  <c r="R1857" i="1"/>
  <c r="R113" i="1"/>
  <c r="R8863" i="1"/>
  <c r="R3155" i="1"/>
  <c r="R276" i="1"/>
  <c r="R2020" i="1"/>
  <c r="R2149" i="1"/>
  <c r="R3089" i="1"/>
  <c r="R210" i="1"/>
  <c r="R1954" i="1"/>
  <c r="R935" i="1"/>
  <c r="R1579" i="1"/>
  <c r="R791" i="1"/>
  <c r="R8774" i="1"/>
  <c r="R1433" i="1"/>
  <c r="R726" i="1"/>
  <c r="R1368" i="1"/>
  <c r="R2631" i="1"/>
  <c r="R2433" i="1"/>
  <c r="R8599" i="1"/>
  <c r="R8814" i="1"/>
  <c r="R2672" i="1"/>
  <c r="R1703" i="1"/>
  <c r="R1054" i="1"/>
  <c r="R567" i="1"/>
  <c r="R1209" i="1"/>
  <c r="R3024" i="1"/>
  <c r="R2757" i="1"/>
  <c r="R1889" i="1"/>
  <c r="R145" i="1"/>
  <c r="R8771" i="1"/>
  <c r="R2812" i="1"/>
  <c r="R2420" i="1"/>
  <c r="R2709" i="1"/>
  <c r="R731" i="1"/>
  <c r="R1373" i="1"/>
  <c r="R2131" i="1"/>
  <c r="R500" i="1"/>
  <c r="R1142" i="1"/>
  <c r="R665" i="1"/>
  <c r="R8691" i="1"/>
  <c r="R1307" i="1"/>
  <c r="R2140" i="1"/>
  <c r="R1718" i="1"/>
  <c r="R1069" i="1"/>
  <c r="R8795" i="1"/>
  <c r="R3075" i="1"/>
  <c r="R196" i="1"/>
  <c r="R1940" i="1"/>
  <c r="R2657" i="1"/>
  <c r="R867" i="1"/>
  <c r="R1506" i="1"/>
  <c r="R2768" i="1"/>
  <c r="R2312" i="1"/>
  <c r="R327" i="1"/>
  <c r="R2296" i="1"/>
  <c r="R3040" i="1"/>
  <c r="R1905" i="1"/>
  <c r="R161" i="1"/>
  <c r="R544" i="1"/>
  <c r="R2442" i="1"/>
  <c r="R1186" i="1"/>
  <c r="R8529" i="1"/>
  <c r="R8651" i="1"/>
  <c r="R8718" i="1"/>
  <c r="R2752" i="1"/>
  <c r="R2560" i="1"/>
  <c r="R2788" i="1"/>
  <c r="R8502" i="1"/>
  <c r="R729" i="1"/>
  <c r="R1371" i="1"/>
  <c r="R714" i="1"/>
  <c r="R1356" i="1"/>
  <c r="R8519" i="1"/>
  <c r="R1716" i="1"/>
  <c r="R1068" i="1"/>
  <c r="R358" i="1"/>
  <c r="R1008" i="1"/>
  <c r="R1756" i="1"/>
  <c r="R1106" i="1"/>
  <c r="R2300" i="1"/>
  <c r="R8783" i="1"/>
  <c r="R884" i="1"/>
  <c r="R1524" i="1"/>
  <c r="R3065" i="1"/>
  <c r="R1930" i="1"/>
  <c r="R186" i="1"/>
  <c r="R349" i="1"/>
  <c r="R590" i="1"/>
  <c r="R8626" i="1"/>
  <c r="R2682" i="1"/>
  <c r="R2479" i="1"/>
  <c r="R1232" i="1"/>
  <c r="R8816" i="1"/>
  <c r="R2469" i="1"/>
  <c r="R8882" i="1"/>
  <c r="R1749" i="1"/>
  <c r="R1098" i="1"/>
  <c r="R8602" i="1"/>
  <c r="R2416" i="1"/>
  <c r="R1717" i="1"/>
  <c r="R489" i="1"/>
  <c r="R1131" i="1"/>
  <c r="R2410" i="1"/>
  <c r="R1754" i="1"/>
  <c r="R652" i="1"/>
  <c r="R8677" i="1"/>
  <c r="R3127" i="1"/>
  <c r="R248" i="1"/>
  <c r="R2524" i="1"/>
  <c r="R1992" i="1"/>
  <c r="R1294" i="1"/>
  <c r="R964" i="1"/>
  <c r="R1611" i="1"/>
  <c r="R680" i="1"/>
  <c r="R8704" i="1"/>
  <c r="R3137" i="1"/>
  <c r="R258" i="1"/>
  <c r="R2002" i="1"/>
  <c r="R1322" i="1"/>
  <c r="R3116" i="1"/>
  <c r="R237" i="1"/>
  <c r="R1981" i="1"/>
  <c r="R919" i="1"/>
  <c r="R8819" i="1"/>
  <c r="R2686" i="1"/>
  <c r="R1566" i="1"/>
  <c r="R8840" i="1"/>
  <c r="R1649" i="1"/>
  <c r="R1002" i="1"/>
  <c r="R915" i="1"/>
  <c r="R2859" i="1"/>
  <c r="R1561" i="1"/>
  <c r="R2417" i="1"/>
  <c r="R902" i="1"/>
  <c r="R2806" i="1"/>
  <c r="R558" i="1"/>
  <c r="R1200" i="1"/>
  <c r="R8504" i="1"/>
  <c r="R664" i="1"/>
  <c r="R1306" i="1"/>
  <c r="R525" i="1"/>
  <c r="R8575" i="1"/>
  <c r="R3074" i="1"/>
  <c r="R2430" i="1"/>
  <c r="R195" i="1"/>
  <c r="R1939" i="1"/>
  <c r="R1167" i="1"/>
  <c r="R503" i="1"/>
  <c r="R1145" i="1"/>
  <c r="R3062" i="1"/>
  <c r="R2820" i="1"/>
  <c r="R1927" i="1"/>
  <c r="R183" i="1"/>
  <c r="R1767" i="1"/>
  <c r="R8818" i="1"/>
  <c r="R2988" i="1"/>
  <c r="R1853" i="1"/>
  <c r="R1556" i="1"/>
  <c r="R109" i="1"/>
  <c r="R8785" i="1"/>
  <c r="R3171" i="1"/>
  <c r="R292" i="1"/>
  <c r="R2036" i="1"/>
  <c r="R854" i="1"/>
  <c r="R8582" i="1"/>
  <c r="R798" i="1"/>
  <c r="R2617" i="1"/>
  <c r="R1440" i="1"/>
  <c r="R880" i="1"/>
  <c r="R1518" i="1"/>
  <c r="R3006" i="1"/>
  <c r="R1871" i="1"/>
  <c r="R127" i="1"/>
  <c r="R947" i="1"/>
  <c r="R8827" i="1"/>
  <c r="R3117" i="1"/>
  <c r="R238" i="1"/>
  <c r="R1982" i="1"/>
  <c r="R1591" i="1"/>
  <c r="R1743" i="1"/>
  <c r="R1097" i="1"/>
  <c r="R1713" i="1"/>
  <c r="R1065" i="1"/>
  <c r="R8754" i="1"/>
  <c r="R515" i="1"/>
  <c r="R1157" i="1"/>
  <c r="R542" i="1"/>
  <c r="R1184" i="1"/>
  <c r="R2891" i="1"/>
  <c r="R2602" i="1"/>
  <c r="R592" i="1"/>
  <c r="R8628" i="1"/>
  <c r="R2683" i="1"/>
  <c r="R1234" i="1"/>
  <c r="R718" i="1"/>
  <c r="R1360" i="1"/>
  <c r="R719" i="1"/>
  <c r="R2577" i="1"/>
  <c r="R1361" i="1"/>
  <c r="R1084" i="1"/>
  <c r="R3094" i="1"/>
  <c r="R215" i="1"/>
  <c r="R1959" i="1"/>
  <c r="R695" i="1"/>
  <c r="R1337" i="1"/>
  <c r="R3032" i="1"/>
  <c r="R1897" i="1"/>
  <c r="R153" i="1"/>
  <c r="R2662" i="1"/>
  <c r="R751" i="1"/>
  <c r="R1393" i="1"/>
  <c r="R3119" i="1"/>
  <c r="R240" i="1"/>
  <c r="R1984" i="1"/>
  <c r="R687" i="1"/>
  <c r="R8709" i="1"/>
  <c r="R1329" i="1"/>
  <c r="R2418" i="1"/>
  <c r="R514" i="1"/>
  <c r="R1156" i="1"/>
  <c r="R1052" i="1"/>
  <c r="R801" i="1"/>
  <c r="R8780" i="1"/>
  <c r="R1443" i="1"/>
  <c r="R2523" i="1"/>
  <c r="R2499" i="1"/>
  <c r="R8495" i="1"/>
  <c r="R2656" i="1"/>
  <c r="R955" i="1"/>
  <c r="R1601" i="1"/>
  <c r="R893" i="1"/>
  <c r="R1534" i="1"/>
  <c r="R1753" i="1"/>
  <c r="R1104" i="1"/>
  <c r="R951" i="1"/>
  <c r="R1596" i="1"/>
  <c r="R842" i="1"/>
  <c r="R1486" i="1"/>
  <c r="R550" i="1"/>
  <c r="R1192" i="1"/>
  <c r="R651" i="1"/>
  <c r="R3005" i="1"/>
  <c r="R2722" i="1"/>
  <c r="R1870" i="1"/>
  <c r="R1293" i="1"/>
  <c r="R126" i="1"/>
  <c r="R746" i="1"/>
  <c r="R1388" i="1"/>
  <c r="R725" i="1"/>
  <c r="R1367" i="1"/>
  <c r="R912" i="1"/>
  <c r="R1557" i="1"/>
  <c r="R2401" i="1"/>
  <c r="R863" i="1"/>
  <c r="R760" i="1"/>
  <c r="R1402" i="1"/>
  <c r="R2483" i="1"/>
  <c r="R938" i="1"/>
  <c r="R1581" i="1"/>
  <c r="R654" i="1"/>
  <c r="R1296" i="1"/>
  <c r="R313" i="1"/>
  <c r="R1031" i="1"/>
  <c r="R1012" i="1"/>
  <c r="R2668" i="1"/>
  <c r="R755" i="1"/>
  <c r="R1397" i="1"/>
  <c r="R2767" i="1"/>
  <c r="R1045" i="1"/>
  <c r="R1072" i="1"/>
  <c r="R3" i="1"/>
  <c r="R943" i="1"/>
  <c r="R528" i="1"/>
  <c r="R1170" i="1"/>
  <c r="R8843" i="1"/>
  <c r="R8775" i="1"/>
  <c r="R2895" i="1"/>
  <c r="R1109" i="1"/>
  <c r="R1041" i="1"/>
  <c r="R613" i="1"/>
  <c r="R1255" i="1"/>
  <c r="R1610" i="1"/>
  <c r="R2127" i="1"/>
  <c r="R2311" i="1"/>
  <c r="R995" i="1"/>
  <c r="R8836" i="1"/>
  <c r="R2534" i="1"/>
  <c r="R1644" i="1"/>
  <c r="R3026" i="1"/>
  <c r="R1891" i="1"/>
  <c r="R147" i="1"/>
  <c r="R833" i="1"/>
  <c r="R1475" i="1"/>
  <c r="R858" i="1"/>
  <c r="R1500" i="1"/>
  <c r="R1660" i="1"/>
  <c r="R1015" i="1"/>
  <c r="R8885" i="1"/>
  <c r="R1752" i="1"/>
  <c r="R1103" i="1"/>
  <c r="R2413" i="1"/>
  <c r="R650" i="1"/>
  <c r="R8676" i="1"/>
  <c r="R1292" i="1"/>
  <c r="R2846" i="1"/>
  <c r="R587" i="1"/>
  <c r="R1229" i="1"/>
  <c r="R795" i="1"/>
  <c r="R1437" i="1"/>
  <c r="R2133" i="1"/>
  <c r="R2723" i="1"/>
  <c r="R1634" i="1"/>
  <c r="R339" i="1"/>
  <c r="R805" i="1"/>
  <c r="R1447" i="1"/>
  <c r="R2505" i="1"/>
  <c r="R1672" i="1"/>
  <c r="R3150" i="1"/>
  <c r="R271" i="1"/>
  <c r="R2569" i="1"/>
  <c r="R2015" i="1"/>
  <c r="R580" i="1"/>
  <c r="R8614" i="1"/>
  <c r="R2463" i="1"/>
  <c r="R1222" i="1"/>
  <c r="R377" i="1"/>
  <c r="R3139" i="1"/>
  <c r="R2748" i="1"/>
  <c r="R260" i="1"/>
  <c r="R2004" i="1"/>
  <c r="R491" i="1"/>
  <c r="R1133" i="1"/>
  <c r="R806" i="1"/>
  <c r="R1448" i="1"/>
  <c r="R8766" i="1"/>
  <c r="R3049" i="1"/>
  <c r="R1914" i="1"/>
  <c r="R1751" i="1"/>
  <c r="R170" i="1"/>
  <c r="R1092" i="1"/>
  <c r="R8508" i="1"/>
  <c r="R820" i="1"/>
  <c r="R1465" i="1"/>
  <c r="R8613" i="1"/>
  <c r="R855" i="1"/>
  <c r="R1495" i="1"/>
  <c r="R2138" i="1"/>
  <c r="R3039" i="1"/>
  <c r="R1904" i="1"/>
  <c r="R160" i="1"/>
  <c r="R3021" i="1"/>
  <c r="R1886" i="1"/>
  <c r="R1673" i="1"/>
  <c r="R142" i="1"/>
  <c r="R8696" i="1"/>
  <c r="R2979" i="1"/>
  <c r="R1844" i="1"/>
  <c r="R100" i="1"/>
  <c r="R1795" i="1"/>
  <c r="R8503" i="1"/>
  <c r="R8750" i="1"/>
  <c r="R8859" i="1"/>
  <c r="R8601" i="1"/>
  <c r="R1593" i="1"/>
  <c r="R2517" i="1"/>
  <c r="R593" i="1"/>
  <c r="R8629" i="1"/>
  <c r="R2860" i="1"/>
  <c r="R1235" i="1"/>
  <c r="R8799" i="1"/>
  <c r="R1502" i="1"/>
  <c r="R8501" i="1"/>
  <c r="R2547" i="1"/>
  <c r="R3105" i="1"/>
  <c r="R2470" i="1"/>
  <c r="R226" i="1"/>
  <c r="R1970" i="1"/>
  <c r="R8886" i="1"/>
  <c r="R3050" i="1"/>
  <c r="R1915" i="1"/>
  <c r="R171" i="1"/>
  <c r="R705" i="1"/>
  <c r="R1347" i="1"/>
  <c r="R2999" i="1"/>
  <c r="R1864" i="1"/>
  <c r="R120" i="1"/>
  <c r="R840" i="1"/>
  <c r="R2628" i="1"/>
  <c r="R2429" i="1"/>
  <c r="R2407" i="1"/>
  <c r="R508" i="1"/>
  <c r="R1150" i="1"/>
  <c r="R1693" i="1"/>
  <c r="R8715" i="1"/>
  <c r="R2558" i="1"/>
  <c r="R8498" i="1"/>
  <c r="R973" i="1"/>
  <c r="R1621" i="1"/>
  <c r="R3038" i="1"/>
  <c r="R1903" i="1"/>
  <c r="R159" i="1"/>
  <c r="R2866" i="1"/>
  <c r="R826" i="1"/>
  <c r="R1469" i="1"/>
  <c r="R734" i="1"/>
  <c r="R8745" i="1"/>
  <c r="R1376" i="1"/>
  <c r="R873" i="1"/>
  <c r="R2650" i="1"/>
  <c r="R1512" i="1"/>
  <c r="R958" i="1"/>
  <c r="R1604" i="1"/>
  <c r="R2795" i="1"/>
  <c r="R2597" i="1"/>
  <c r="R527" i="1"/>
  <c r="R8576" i="1"/>
  <c r="R2431" i="1"/>
  <c r="R1169" i="1"/>
  <c r="R850" i="1"/>
  <c r="R2633" i="1"/>
  <c r="R1490" i="1"/>
  <c r="R1107" i="1"/>
  <c r="R796" i="1"/>
  <c r="R3057" i="1"/>
  <c r="R2815" i="1"/>
  <c r="R1922" i="1"/>
  <c r="R178" i="1"/>
  <c r="R1438" i="1"/>
  <c r="R637" i="1"/>
  <c r="R1279" i="1"/>
  <c r="R556" i="1"/>
  <c r="R8589" i="1"/>
  <c r="R1198" i="1"/>
  <c r="R991" i="1"/>
  <c r="R1641" i="1"/>
  <c r="R595" i="1"/>
  <c r="R8631" i="1"/>
  <c r="R1237" i="1"/>
  <c r="R8627" i="1"/>
  <c r="R2872" i="1"/>
  <c r="R2744" i="1"/>
  <c r="R2873" i="1"/>
  <c r="R892" i="1"/>
  <c r="R2666" i="1"/>
  <c r="R1533" i="1"/>
  <c r="R626" i="1"/>
  <c r="R8657" i="1"/>
  <c r="R2503" i="1"/>
  <c r="R1268" i="1"/>
  <c r="R531" i="1"/>
  <c r="R1173" i="1"/>
  <c r="R8737" i="1"/>
  <c r="R3031" i="1"/>
  <c r="R1896" i="1"/>
  <c r="R152" i="1"/>
  <c r="R3107" i="1"/>
  <c r="R228" i="1"/>
  <c r="R1972" i="1"/>
  <c r="R1794" i="1"/>
  <c r="R8880" i="1"/>
  <c r="R8617" i="1"/>
  <c r="R1548" i="1"/>
  <c r="R1519" i="1"/>
  <c r="R499" i="1"/>
  <c r="R1141" i="1"/>
  <c r="R8681" i="1"/>
  <c r="R1728" i="1"/>
  <c r="R1083" i="1"/>
  <c r="R2853" i="1"/>
  <c r="R369" i="1"/>
  <c r="R2770" i="1"/>
  <c r="R1695" i="1"/>
  <c r="R1046" i="1"/>
  <c r="R1631" i="1"/>
  <c r="R2755" i="1"/>
  <c r="R2564" i="1"/>
  <c r="R2763" i="1"/>
  <c r="R533" i="1"/>
  <c r="R1175" i="1"/>
  <c r="R8646" i="1"/>
  <c r="R8853" i="1"/>
  <c r="R1564" i="1"/>
  <c r="R875" i="1"/>
  <c r="R874" i="1"/>
  <c r="R8804" i="1"/>
  <c r="R1514" i="1"/>
  <c r="R1513" i="1"/>
  <c r="R949" i="1"/>
  <c r="R1594" i="1"/>
  <c r="R2310" i="1"/>
  <c r="R2792" i="1"/>
  <c r="R1737" i="1"/>
  <c r="R95" i="1"/>
  <c r="R8807" i="1"/>
  <c r="R2974" i="1"/>
  <c r="R1839" i="1"/>
  <c r="R1689" i="1"/>
  <c r="R1042" i="1"/>
  <c r="R1530" i="1"/>
  <c r="R644" i="1"/>
  <c r="R8673" i="1"/>
  <c r="R3126" i="1"/>
  <c r="R247" i="1"/>
  <c r="R2520" i="1"/>
  <c r="R1991" i="1"/>
  <c r="R1286" i="1"/>
  <c r="R1710" i="1"/>
  <c r="R1062" i="1"/>
  <c r="R8516" i="1"/>
  <c r="R2307" i="1"/>
  <c r="R608" i="1"/>
  <c r="R1250" i="1"/>
  <c r="R747" i="1"/>
  <c r="R1389" i="1"/>
  <c r="R8492" i="1"/>
  <c r="R3095" i="1"/>
  <c r="R2659" i="1"/>
  <c r="R2456" i="1"/>
  <c r="R216" i="1"/>
  <c r="R1960" i="1"/>
  <c r="R8857" i="1"/>
  <c r="R1687" i="1"/>
  <c r="R8494" i="1"/>
  <c r="R1040" i="1"/>
  <c r="R472" i="1"/>
  <c r="R16" i="1"/>
  <c r="N1655" i="1"/>
  <c r="N1007" i="1"/>
  <c r="N67" i="1"/>
  <c r="N484" i="1"/>
  <c r="N391" i="1"/>
  <c r="N8934" i="1"/>
  <c r="N8567" i="1"/>
  <c r="N8560" i="1"/>
  <c r="N8554" i="1"/>
  <c r="N8459" i="1"/>
  <c r="N8392" i="1"/>
  <c r="N8380" i="1"/>
  <c r="N296" i="1"/>
  <c r="N2840" i="1"/>
  <c r="N23" i="1"/>
  <c r="N2358" i="1"/>
  <c r="N2349" i="1"/>
  <c r="N2283" i="1"/>
  <c r="N2235" i="1"/>
  <c r="N2120" i="1"/>
  <c r="N1785" i="1"/>
  <c r="N12" i="1"/>
  <c r="R326" i="1"/>
  <c r="N3184" i="1"/>
  <c r="N603" i="1"/>
  <c r="N8638" i="1"/>
  <c r="N1245" i="1"/>
  <c r="N819" i="1"/>
  <c r="N1464" i="1"/>
  <c r="N56" i="1"/>
  <c r="N8931" i="1"/>
  <c r="N8420" i="1"/>
  <c r="N2391" i="1"/>
  <c r="N2346" i="1"/>
  <c r="N2280" i="1"/>
  <c r="N1819" i="1"/>
  <c r="R3184" i="1"/>
  <c r="N8601" i="1"/>
  <c r="N472" i="1"/>
  <c r="N16" i="1"/>
  <c r="N8713" i="1"/>
  <c r="N326" i="1"/>
  <c r="R56" i="1"/>
  <c r="R8931" i="1"/>
  <c r="R8420" i="1"/>
  <c r="R2391" i="1"/>
  <c r="R2346" i="1"/>
  <c r="R2280" i="1"/>
  <c r="R1819" i="1"/>
  <c r="R67" i="1"/>
  <c r="R484" i="1"/>
  <c r="R391" i="1"/>
  <c r="R8934" i="1"/>
  <c r="R8554" i="1"/>
  <c r="R8459" i="1"/>
  <c r="R8392" i="1"/>
  <c r="R8380" i="1"/>
  <c r="R296" i="1"/>
  <c r="R2840" i="1"/>
  <c r="R23" i="1"/>
  <c r="R2358" i="1"/>
  <c r="R2349" i="1"/>
  <c r="R2283" i="1"/>
  <c r="R2235" i="1"/>
  <c r="R2120" i="1"/>
  <c r="R1785" i="1"/>
  <c r="R12" i="1"/>
  <c r="R8892" i="1"/>
  <c r="R1772" i="1"/>
  <c r="R1120" i="1"/>
  <c r="R1715" i="1"/>
  <c r="R1067" i="1"/>
  <c r="R8762" i="1"/>
  <c r="R8532" i="1"/>
  <c r="R1747" i="1"/>
  <c r="R838" i="1"/>
  <c r="R8573" i="1"/>
  <c r="R3071" i="1"/>
  <c r="R1936" i="1"/>
  <c r="R192" i="1"/>
  <c r="R1706" i="1"/>
  <c r="R1056" i="1"/>
  <c r="R930" i="1"/>
  <c r="R8639" i="1"/>
  <c r="R2693" i="1"/>
  <c r="R2489" i="1"/>
  <c r="R845" i="1"/>
  <c r="R1487" i="1"/>
  <c r="R693" i="1"/>
  <c r="R8714" i="1"/>
  <c r="R2877" i="1"/>
  <c r="R2557" i="1"/>
  <c r="R1335" i="1"/>
  <c r="R2536" i="1"/>
  <c r="R598" i="1"/>
  <c r="R2484" i="1"/>
  <c r="R1240" i="1"/>
  <c r="R310" i="1"/>
  <c r="R564" i="1"/>
  <c r="R2449" i="1"/>
  <c r="R1206" i="1"/>
  <c r="R3147" i="1"/>
  <c r="R268" i="1"/>
  <c r="R2012" i="1"/>
  <c r="R1704" i="1"/>
  <c r="R3004" i="1"/>
  <c r="R1869" i="1"/>
  <c r="R125" i="1"/>
  <c r="R686" i="1"/>
  <c r="R1328" i="1"/>
  <c r="R8719" i="1"/>
  <c r="R8496" i="1"/>
  <c r="R931" i="1"/>
  <c r="R3129" i="1"/>
  <c r="R250" i="1"/>
  <c r="R1994" i="1"/>
  <c r="N853" i="1"/>
  <c r="N8796" i="1"/>
  <c r="N1493" i="1"/>
  <c r="N342" i="1"/>
  <c r="N360" i="1"/>
  <c r="N343" i="1"/>
  <c r="N386" i="1"/>
  <c r="N1654" i="1"/>
  <c r="R342" i="1"/>
  <c r="N8866" i="1"/>
  <c r="N1708" i="1"/>
  <c r="N1060" i="1"/>
  <c r="R386" i="1"/>
  <c r="N500" i="1"/>
  <c r="N1142" i="1"/>
  <c r="R343" i="1"/>
  <c r="N616" i="1"/>
  <c r="N1258" i="1"/>
  <c r="N1678" i="1"/>
  <c r="N1027" i="1"/>
  <c r="N862" i="1"/>
  <c r="N8630" i="1"/>
  <c r="N54" i="1"/>
  <c r="N8929" i="1"/>
  <c r="N8550" i="1"/>
  <c r="N8488" i="1"/>
  <c r="N8451" i="1"/>
  <c r="N8418" i="1"/>
  <c r="N2389" i="1"/>
  <c r="N2344" i="1"/>
  <c r="N2278" i="1"/>
  <c r="N1817" i="1"/>
  <c r="N834" i="1"/>
  <c r="N367" i="1"/>
  <c r="N46" i="1"/>
  <c r="N8921" i="1"/>
  <c r="N8410" i="1"/>
  <c r="N2381" i="1"/>
  <c r="N2336" i="1"/>
  <c r="N2270" i="1"/>
  <c r="N1809" i="1"/>
  <c r="N304" i="1"/>
  <c r="N385" i="1"/>
  <c r="R54" i="1"/>
  <c r="R8929" i="1"/>
  <c r="R8550" i="1"/>
  <c r="R8488" i="1"/>
  <c r="R8451" i="1"/>
  <c r="R8418" i="1"/>
  <c r="R2389" i="1"/>
  <c r="R2344" i="1"/>
  <c r="R2278" i="1"/>
  <c r="R1817" i="1"/>
  <c r="R46" i="1"/>
  <c r="R8921" i="1"/>
  <c r="R8410" i="1"/>
  <c r="R2381" i="1"/>
  <c r="R2336" i="1"/>
  <c r="R2270" i="1"/>
  <c r="R1809" i="1"/>
  <c r="N836" i="1"/>
  <c r="N1478" i="1"/>
  <c r="N539" i="1"/>
  <c r="N8583" i="1"/>
  <c r="N1181" i="1"/>
  <c r="R304" i="1"/>
  <c r="N746" i="1"/>
  <c r="N1388" i="1"/>
  <c r="N799" i="1"/>
  <c r="N8778" i="1"/>
  <c r="N1441" i="1"/>
  <c r="N882" i="1"/>
  <c r="N1522" i="1"/>
  <c r="N435" i="1"/>
  <c r="N921" i="1"/>
  <c r="N1569" i="1"/>
  <c r="N1762" i="1"/>
  <c r="R2108" i="1"/>
  <c r="N8730" i="1"/>
  <c r="N2108" i="1"/>
  <c r="N686" i="1"/>
  <c r="N1328" i="1"/>
  <c r="R435" i="1"/>
  <c r="N662" i="1"/>
  <c r="N8686" i="1"/>
  <c r="N1304" i="1"/>
  <c r="N8664" i="1"/>
  <c r="N2110" i="1"/>
  <c r="N1716" i="1"/>
  <c r="N1068" i="1"/>
  <c r="N626" i="1"/>
  <c r="N8657" i="1"/>
  <c r="N1268" i="1"/>
  <c r="N8651" i="1"/>
  <c r="N696" i="1"/>
  <c r="N1338" i="1"/>
  <c r="N874" i="1"/>
  <c r="N1513" i="1"/>
  <c r="N1463" i="1"/>
  <c r="R2110" i="1"/>
  <c r="N688" i="1"/>
  <c r="N1330" i="1"/>
  <c r="N8705" i="1"/>
  <c r="N1664" i="1"/>
  <c r="N741" i="1"/>
  <c r="N1383" i="1"/>
  <c r="R441" i="1"/>
  <c r="N840" i="1"/>
  <c r="R425" i="1"/>
  <c r="N910" i="1"/>
  <c r="N8625" i="1"/>
  <c r="N907" i="1"/>
  <c r="N8817" i="1"/>
  <c r="N1551" i="1"/>
  <c r="N425" i="1"/>
  <c r="N324" i="1"/>
  <c r="R324" i="1"/>
  <c r="N774" i="1"/>
  <c r="N1416" i="1"/>
  <c r="N441" i="1"/>
  <c r="N8707" i="1"/>
  <c r="N8743" i="1"/>
  <c r="N464" i="1"/>
  <c r="N564" i="1"/>
  <c r="N1206" i="1"/>
  <c r="N999" i="1"/>
  <c r="N1647" i="1"/>
  <c r="N690" i="1"/>
  <c r="N8711" i="1"/>
  <c r="N1332" i="1"/>
  <c r="R2241" i="1"/>
  <c r="N403" i="1"/>
  <c r="N1520" i="1"/>
  <c r="R464" i="1"/>
  <c r="N2241" i="1"/>
  <c r="N8734" i="1"/>
  <c r="N749" i="1"/>
  <c r="N1391" i="1"/>
  <c r="R403" i="1"/>
  <c r="N2913" i="1"/>
  <c r="N481" i="1"/>
  <c r="N8910" i="1"/>
  <c r="N35" i="1"/>
  <c r="N8405" i="1"/>
  <c r="N2370" i="1"/>
  <c r="N2325" i="1"/>
  <c r="N2259" i="1"/>
  <c r="N1804" i="1"/>
  <c r="N1782" i="1"/>
  <c r="N1129" i="1"/>
  <c r="N1058" i="1"/>
  <c r="R481" i="1"/>
  <c r="N1734" i="1"/>
  <c r="N1089" i="1"/>
  <c r="R2913" i="1"/>
  <c r="N601" i="1"/>
  <c r="N8636" i="1"/>
  <c r="N1243" i="1"/>
  <c r="N8826" i="1"/>
  <c r="N525" i="1"/>
  <c r="N8575" i="1"/>
  <c r="N1167" i="1"/>
  <c r="N618" i="1"/>
  <c r="N8650" i="1"/>
  <c r="N1260" i="1"/>
  <c r="R8910" i="1"/>
  <c r="R35" i="1"/>
  <c r="R8405" i="1"/>
  <c r="R2370" i="1"/>
  <c r="R2325" i="1"/>
  <c r="R2259" i="1"/>
  <c r="R1804" i="1"/>
  <c r="N555" i="1"/>
  <c r="N1197" i="1"/>
  <c r="N829" i="1"/>
  <c r="N1471" i="1"/>
  <c r="N943" i="1"/>
  <c r="N590" i="1"/>
  <c r="N8626" i="1"/>
  <c r="N1232" i="1"/>
  <c r="N1692" i="1"/>
  <c r="R2242" i="1"/>
  <c r="N609" i="1"/>
  <c r="N8640" i="1"/>
  <c r="N1251" i="1"/>
  <c r="N2242" i="1"/>
  <c r="N900" i="1"/>
  <c r="N1545" i="1"/>
  <c r="N583" i="1"/>
  <c r="N1225" i="1"/>
  <c r="N615" i="1"/>
  <c r="N1257" i="1"/>
  <c r="R810" i="1"/>
  <c r="N42" i="1"/>
  <c r="N8917" i="1"/>
  <c r="N8476" i="1"/>
  <c r="N8439" i="1"/>
  <c r="N2377" i="1"/>
  <c r="N2332" i="1"/>
  <c r="N2266" i="1"/>
  <c r="N2957" i="1"/>
  <c r="N648" i="1"/>
  <c r="N1290" i="1"/>
  <c r="N437" i="1"/>
  <c r="N2200" i="1"/>
  <c r="N1537" i="1"/>
  <c r="N2245" i="1"/>
  <c r="N463" i="1"/>
  <c r="R2245" i="1"/>
  <c r="N732" i="1"/>
  <c r="N1374" i="1"/>
  <c r="N1713" i="1"/>
  <c r="N1065" i="1"/>
  <c r="R2957" i="1"/>
  <c r="R463" i="1"/>
  <c r="N810" i="1"/>
  <c r="R437" i="1"/>
  <c r="R2200" i="1"/>
  <c r="R42" i="1"/>
  <c r="R8917" i="1"/>
  <c r="R8476" i="1"/>
  <c r="R8439" i="1"/>
  <c r="R2377" i="1"/>
  <c r="R2332" i="1"/>
  <c r="R2266" i="1"/>
  <c r="R8528" i="1"/>
  <c r="N878" i="1"/>
  <c r="N705" i="1"/>
  <c r="N1347" i="1"/>
  <c r="N8860" i="1"/>
  <c r="N1690" i="1"/>
  <c r="N8739" i="1"/>
  <c r="N1695" i="1"/>
  <c r="N1046" i="1"/>
  <c r="N794" i="1"/>
  <c r="N8777" i="1"/>
  <c r="N1436" i="1"/>
  <c r="N850" i="1"/>
  <c r="N1490" i="1"/>
  <c r="N1030" i="1"/>
  <c r="N8528" i="1"/>
  <c r="N1541" i="1"/>
  <c r="N875" i="1"/>
  <c r="N8804" i="1"/>
  <c r="N1514" i="1"/>
  <c r="R355" i="1"/>
  <c r="N379" i="1"/>
  <c r="N588" i="1"/>
  <c r="N1230" i="1"/>
  <c r="N8580" i="1"/>
  <c r="R450" i="1"/>
  <c r="R2211" i="1"/>
  <c r="N513" i="1"/>
  <c r="N1155" i="1"/>
  <c r="N355" i="1"/>
  <c r="N450" i="1"/>
  <c r="N2211" i="1"/>
  <c r="N1555" i="1"/>
  <c r="N8882" i="1"/>
  <c r="N1749" i="1"/>
  <c r="N1098" i="1"/>
  <c r="N854" i="1"/>
  <c r="N8582" i="1"/>
  <c r="N8905" i="1"/>
  <c r="N8400" i="1"/>
  <c r="N30" i="1"/>
  <c r="N2365" i="1"/>
  <c r="N2320" i="1"/>
  <c r="N2254" i="1"/>
  <c r="N1799" i="1"/>
  <c r="N544" i="1"/>
  <c r="N1186" i="1"/>
  <c r="N718" i="1"/>
  <c r="N1360" i="1"/>
  <c r="N733" i="1"/>
  <c r="N1375" i="1"/>
  <c r="N730" i="1"/>
  <c r="N8742" i="1"/>
  <c r="N1372" i="1"/>
  <c r="N1578" i="1"/>
  <c r="N1704" i="1"/>
  <c r="N986" i="1"/>
  <c r="N1637" i="1"/>
  <c r="N8873" i="1"/>
  <c r="R8905" i="1"/>
  <c r="R8400" i="1"/>
  <c r="R30" i="1"/>
  <c r="R2365" i="1"/>
  <c r="R2320" i="1"/>
  <c r="R2254" i="1"/>
  <c r="R1799" i="1"/>
  <c r="N849" i="1"/>
  <c r="N1489" i="1"/>
  <c r="N491" i="1"/>
  <c r="N1133" i="1"/>
  <c r="N860" i="1"/>
  <c r="N1530" i="1"/>
  <c r="R8523" i="1"/>
  <c r="R2902" i="1"/>
  <c r="N8523" i="1"/>
  <c r="N2902" i="1"/>
  <c r="N359" i="1"/>
  <c r="N495" i="1"/>
  <c r="N1137" i="1"/>
  <c r="N767" i="1"/>
  <c r="N1409" i="1"/>
  <c r="N617" i="1"/>
  <c r="N8649" i="1"/>
  <c r="N1259" i="1"/>
  <c r="N8845" i="1"/>
  <c r="N1661" i="1"/>
  <c r="N1016" i="1"/>
  <c r="N72" i="1"/>
  <c r="N320" i="1"/>
  <c r="R3186" i="1"/>
  <c r="R387" i="1"/>
  <c r="N721" i="1"/>
  <c r="N1363" i="1"/>
  <c r="N1669" i="1"/>
  <c r="N1022" i="1"/>
  <c r="N870" i="1"/>
  <c r="N1510" i="1"/>
  <c r="N475" i="1"/>
  <c r="N2228" i="1"/>
  <c r="R422" i="1"/>
  <c r="R2187" i="1"/>
  <c r="N37" i="1"/>
  <c r="N8912" i="1"/>
  <c r="N2372" i="1"/>
  <c r="N2327" i="1"/>
  <c r="N2261" i="1"/>
  <c r="N855" i="1"/>
  <c r="N1495" i="1"/>
  <c r="N700" i="1"/>
  <c r="N1342" i="1"/>
  <c r="R8909" i="1"/>
  <c r="R34" i="1"/>
  <c r="R8537" i="1"/>
  <c r="R8471" i="1"/>
  <c r="R8434" i="1"/>
  <c r="R8404" i="1"/>
  <c r="R2369" i="1"/>
  <c r="R2324" i="1"/>
  <c r="R2258" i="1"/>
  <c r="R1803" i="1"/>
  <c r="N923" i="1"/>
  <c r="N8823" i="1"/>
  <c r="N638" i="1"/>
  <c r="N8668" i="1"/>
  <c r="N1280" i="1"/>
  <c r="N8769" i="1"/>
  <c r="N8615" i="1"/>
  <c r="R475" i="1"/>
  <c r="R2228" i="1"/>
  <c r="R72" i="1"/>
  <c r="R320" i="1"/>
  <c r="N422" i="1"/>
  <c r="N2187" i="1"/>
  <c r="R3196" i="1"/>
  <c r="R2316" i="1"/>
  <c r="N573" i="1"/>
  <c r="N1215" i="1"/>
  <c r="N1553" i="1"/>
  <c r="N856" i="1"/>
  <c r="N8797" i="1"/>
  <c r="N1496" i="1"/>
  <c r="N3186" i="1"/>
  <c r="N8909" i="1"/>
  <c r="N34" i="1"/>
  <c r="N8537" i="1"/>
  <c r="N8471" i="1"/>
  <c r="N8434" i="1"/>
  <c r="N8404" i="1"/>
  <c r="N2369" i="1"/>
  <c r="N2324" i="1"/>
  <c r="N2258" i="1"/>
  <c r="N1803" i="1"/>
  <c r="N521" i="1"/>
  <c r="N8574" i="1"/>
  <c r="N1163" i="1"/>
  <c r="N1742" i="1"/>
  <c r="N1769" i="1"/>
  <c r="N1116" i="1"/>
  <c r="N8660" i="1"/>
  <c r="N387" i="1"/>
  <c r="N3196" i="1"/>
  <c r="N532" i="1"/>
  <c r="N1174" i="1"/>
  <c r="N8798" i="1"/>
  <c r="N1684" i="1"/>
  <c r="N2316" i="1"/>
  <c r="R37" i="1"/>
  <c r="R8912" i="1"/>
  <c r="R2372" i="1"/>
  <c r="R2327" i="1"/>
  <c r="R2261" i="1"/>
  <c r="N8840" i="1"/>
  <c r="N1649" i="1"/>
  <c r="N1002" i="1"/>
  <c r="N520" i="1"/>
  <c r="N1162" i="1"/>
  <c r="N426" i="1"/>
  <c r="N2190" i="1"/>
  <c r="N585" i="1"/>
  <c r="N1227" i="1"/>
  <c r="N339" i="1"/>
  <c r="N687" i="1"/>
  <c r="N8709" i="1"/>
  <c r="N1329" i="1"/>
  <c r="N1626" i="1"/>
  <c r="R426" i="1"/>
  <c r="R2190" i="1"/>
  <c r="N1625" i="1"/>
  <c r="N8825" i="1"/>
  <c r="N353" i="1"/>
  <c r="N896" i="1"/>
  <c r="N8812" i="1"/>
  <c r="N1538" i="1"/>
  <c r="N384" i="1"/>
  <c r="N8572" i="1"/>
  <c r="N1643" i="1"/>
  <c r="N8632" i="1"/>
  <c r="N507" i="1"/>
  <c r="N1149" i="1"/>
  <c r="N1121" i="1"/>
  <c r="N427" i="1"/>
  <c r="N2191" i="1"/>
  <c r="N8647" i="1"/>
  <c r="N8828" i="1"/>
  <c r="R45" i="1"/>
  <c r="R8920" i="1"/>
  <c r="R8409" i="1"/>
  <c r="R2380" i="1"/>
  <c r="R2335" i="1"/>
  <c r="R2269" i="1"/>
  <c r="R1808" i="1"/>
  <c r="R2114" i="1"/>
  <c r="R427" i="1"/>
  <c r="R2191" i="1"/>
  <c r="N2114" i="1"/>
  <c r="N1584" i="1"/>
  <c r="N305" i="1"/>
  <c r="N8696" i="1"/>
  <c r="N635" i="1"/>
  <c r="N1277" i="1"/>
  <c r="N45" i="1"/>
  <c r="N8920" i="1"/>
  <c r="N8409" i="1"/>
  <c r="N2380" i="1"/>
  <c r="N2335" i="1"/>
  <c r="N2269" i="1"/>
  <c r="N1808" i="1"/>
  <c r="N378" i="1"/>
  <c r="N498" i="1"/>
  <c r="N1140" i="1"/>
  <c r="N1746" i="1"/>
  <c r="R22" i="1"/>
  <c r="N452" i="1"/>
  <c r="N2213" i="1"/>
  <c r="N782" i="1"/>
  <c r="N8761" i="1"/>
  <c r="N1424" i="1"/>
  <c r="N509" i="1"/>
  <c r="N1151" i="1"/>
  <c r="N930" i="1"/>
  <c r="N8639" i="1"/>
  <c r="N717" i="1"/>
  <c r="N8731" i="1"/>
  <c r="N1359" i="1"/>
  <c r="N22" i="1"/>
  <c r="R452" i="1"/>
  <c r="R2213" i="1"/>
  <c r="N994" i="1"/>
  <c r="N8785" i="1"/>
  <c r="N1480" i="1"/>
  <c r="N418" i="1"/>
  <c r="N996" i="1"/>
  <c r="N8837" i="1"/>
  <c r="N1645" i="1"/>
  <c r="R2240" i="1"/>
  <c r="N669" i="1"/>
  <c r="N8693" i="1"/>
  <c r="N1311" i="1"/>
  <c r="N783" i="1"/>
  <c r="N8763" i="1"/>
  <c r="N1425" i="1"/>
  <c r="N1107" i="1"/>
  <c r="N8721" i="1"/>
  <c r="N8813" i="1"/>
  <c r="N589" i="1"/>
  <c r="N1231" i="1"/>
  <c r="N944" i="1"/>
  <c r="N8861" i="1"/>
  <c r="N2240" i="1"/>
  <c r="N567" i="1"/>
  <c r="N1209" i="1"/>
  <c r="N550" i="1"/>
  <c r="N1192" i="1"/>
  <c r="N430" i="1"/>
  <c r="N2194" i="1"/>
  <c r="R8525" i="1"/>
  <c r="R430" i="1"/>
  <c r="R2194" i="1"/>
  <c r="N768" i="1"/>
  <c r="N1410" i="1"/>
  <c r="R418" i="1"/>
  <c r="N8525" i="1"/>
  <c r="N8710" i="1"/>
  <c r="N8622" i="1"/>
  <c r="N847" i="1"/>
  <c r="N1488" i="1"/>
  <c r="N787" i="1"/>
  <c r="N1429" i="1"/>
  <c r="R401" i="1"/>
  <c r="R2174" i="1"/>
  <c r="N935" i="1"/>
  <c r="N1579" i="1"/>
  <c r="N713" i="1"/>
  <c r="N1355" i="1"/>
  <c r="N8808" i="1"/>
  <c r="N1711" i="1"/>
  <c r="N990" i="1"/>
  <c r="N1640" i="1"/>
  <c r="N8842" i="1"/>
  <c r="N1659" i="1"/>
  <c r="N1014" i="1"/>
  <c r="N401" i="1"/>
  <c r="N2174" i="1"/>
  <c r="N560" i="1"/>
  <c r="N8593" i="1"/>
  <c r="N1202" i="1"/>
  <c r="N633" i="1"/>
  <c r="N8663" i="1"/>
  <c r="N1275" i="1"/>
  <c r="N8755" i="1"/>
  <c r="N757" i="1"/>
  <c r="N8872" i="1"/>
  <c r="N1399" i="1"/>
  <c r="N586" i="1"/>
  <c r="N8621" i="1"/>
  <c r="N1228" i="1"/>
  <c r="N1679" i="1"/>
  <c r="N1028" i="1"/>
  <c r="N984" i="1"/>
  <c r="N1636" i="1"/>
  <c r="N673" i="1"/>
  <c r="N1315" i="1"/>
  <c r="N1574" i="1"/>
  <c r="N1588" i="1"/>
  <c r="N939" i="1"/>
  <c r="N1582" i="1"/>
  <c r="N8862" i="1"/>
  <c r="N998" i="1"/>
  <c r="N8838" i="1"/>
  <c r="N674" i="1"/>
  <c r="N1316" i="1"/>
  <c r="N835" i="1"/>
  <c r="N1477" i="1"/>
  <c r="N535" i="1"/>
  <c r="N1177" i="1"/>
  <c r="R50" i="1"/>
  <c r="R8925" i="1"/>
  <c r="R8546" i="1"/>
  <c r="R8484" i="1"/>
  <c r="R8447" i="1"/>
  <c r="R8414" i="1"/>
  <c r="R2385" i="1"/>
  <c r="R2340" i="1"/>
  <c r="R2274" i="1"/>
  <c r="R1813" i="1"/>
  <c r="N8779" i="1"/>
  <c r="N672" i="1"/>
  <c r="N1314" i="1"/>
  <c r="N1006" i="1"/>
  <c r="N1730" i="1"/>
  <c r="N654" i="1"/>
  <c r="N1296" i="1"/>
  <c r="N8773" i="1"/>
  <c r="N50" i="1"/>
  <c r="N8925" i="1"/>
  <c r="N8546" i="1"/>
  <c r="N8484" i="1"/>
  <c r="N8447" i="1"/>
  <c r="N8414" i="1"/>
  <c r="N2385" i="1"/>
  <c r="N2340" i="1"/>
  <c r="N2274" i="1"/>
  <c r="N1813" i="1"/>
  <c r="R2104" i="1"/>
  <c r="N3172" i="1"/>
  <c r="N293" i="1"/>
  <c r="N2037" i="1"/>
  <c r="R63" i="1"/>
  <c r="N1691" i="1"/>
  <c r="N1043" i="1"/>
  <c r="R60" i="1"/>
  <c r="N8716" i="1"/>
  <c r="N2104" i="1"/>
  <c r="R3172" i="1"/>
  <c r="R293" i="1"/>
  <c r="R2037" i="1"/>
  <c r="N937" i="1"/>
  <c r="N1580" i="1"/>
  <c r="N63" i="1"/>
  <c r="N489" i="1"/>
  <c r="N1131" i="1"/>
  <c r="N60" i="1"/>
  <c r="N622" i="1"/>
  <c r="N8653" i="1"/>
  <c r="N1264" i="1"/>
  <c r="N706" i="1"/>
  <c r="N1348" i="1"/>
  <c r="N1080" i="1"/>
  <c r="N413" i="1"/>
  <c r="N985" i="1"/>
  <c r="N8833" i="1"/>
  <c r="N8864" i="1"/>
  <c r="N980" i="1"/>
  <c r="N1632" i="1"/>
  <c r="N335" i="1"/>
  <c r="N302" i="1"/>
  <c r="N723" i="1"/>
  <c r="N1365" i="1"/>
  <c r="N8581" i="1"/>
  <c r="N1753" i="1"/>
  <c r="N1104" i="1"/>
  <c r="N8611" i="1"/>
  <c r="N536" i="1"/>
  <c r="N1178" i="1"/>
  <c r="R454" i="1"/>
  <c r="R2215" i="1"/>
  <c r="N872" i="1"/>
  <c r="N2916" i="1"/>
  <c r="N642" i="1"/>
  <c r="N8670" i="1"/>
  <c r="N1284" i="1"/>
  <c r="N8720" i="1"/>
  <c r="N522" i="1"/>
  <c r="N1164" i="1"/>
  <c r="N454" i="1"/>
  <c r="N2215" i="1"/>
  <c r="N582" i="1"/>
  <c r="N1224" i="1"/>
  <c r="R413" i="1"/>
  <c r="R335" i="1"/>
  <c r="R2916" i="1"/>
  <c r="N8666" i="1"/>
  <c r="N863" i="1"/>
  <c r="N1729" i="1"/>
  <c r="N410" i="1"/>
  <c r="N677" i="1"/>
  <c r="N8700" i="1"/>
  <c r="N1319" i="1"/>
  <c r="N897" i="1"/>
  <c r="N1539" i="1"/>
  <c r="N8692" i="1"/>
  <c r="N1651" i="1"/>
  <c r="N1003" i="1"/>
  <c r="N681" i="1"/>
  <c r="N1323" i="1"/>
  <c r="N61" i="1"/>
  <c r="R410" i="1"/>
  <c r="N8884" i="1"/>
  <c r="N1750" i="1"/>
  <c r="N1101" i="1"/>
  <c r="N737" i="1"/>
  <c r="N8746" i="1"/>
  <c r="N1379" i="1"/>
  <c r="R61" i="1"/>
  <c r="N879" i="1"/>
  <c r="N1517" i="1"/>
  <c r="N438" i="1"/>
  <c r="N2202" i="1"/>
  <c r="N461" i="1"/>
  <c r="N459" i="1"/>
  <c r="N2220" i="1"/>
  <c r="N1542" i="1"/>
  <c r="N8577" i="1"/>
  <c r="R438" i="1"/>
  <c r="R2202" i="1"/>
  <c r="R459" i="1"/>
  <c r="R2220" i="1"/>
  <c r="N1766" i="1"/>
  <c r="N1115" i="1"/>
  <c r="R461" i="1"/>
  <c r="N703" i="1"/>
  <c r="N8722" i="1"/>
  <c r="N1345" i="1"/>
  <c r="N965" i="1"/>
  <c r="N1612" i="1"/>
  <c r="N887" i="1"/>
  <c r="N1528" i="1"/>
  <c r="N8876" i="1"/>
  <c r="N665" i="1"/>
  <c r="N8691" i="1"/>
  <c r="N1307" i="1"/>
  <c r="N1074" i="1"/>
  <c r="N1697" i="1"/>
  <c r="N1047" i="1"/>
  <c r="N348" i="1"/>
  <c r="N6" i="1"/>
  <c r="N20" i="1"/>
  <c r="N919" i="1"/>
  <c r="N8819" i="1"/>
  <c r="N1566" i="1"/>
  <c r="R6" i="1"/>
  <c r="R20" i="1"/>
  <c r="N1084" i="1"/>
  <c r="N1482" i="1"/>
  <c r="N8744" i="1"/>
  <c r="N552" i="1"/>
  <c r="N1194" i="1"/>
  <c r="N455" i="1"/>
  <c r="N2216" i="1"/>
  <c r="N8776" i="1"/>
  <c r="N8846" i="1"/>
  <c r="R2164" i="1"/>
  <c r="N957" i="1"/>
  <c r="N1603" i="1"/>
  <c r="N2164" i="1"/>
  <c r="R455" i="1"/>
  <c r="R2216" i="1"/>
  <c r="N366" i="1"/>
  <c r="N945" i="1"/>
  <c r="N1589" i="1"/>
  <c r="N1652" i="1"/>
  <c r="N1004" i="1"/>
  <c r="N433" i="1"/>
  <c r="N2197" i="1"/>
  <c r="N991" i="1"/>
  <c r="N1641" i="1"/>
  <c r="N946" i="1"/>
  <c r="N1590" i="1"/>
  <c r="N8718" i="1"/>
  <c r="R2914" i="1"/>
  <c r="R2105" i="1"/>
  <c r="N3180" i="1"/>
  <c r="R445" i="1"/>
  <c r="N738" i="1"/>
  <c r="N1380" i="1"/>
  <c r="N895" i="1"/>
  <c r="N1536" i="1"/>
  <c r="N995" i="1"/>
  <c r="N8836" i="1"/>
  <c r="N1644" i="1"/>
  <c r="N1663" i="1"/>
  <c r="N1018" i="1"/>
  <c r="N8736" i="1"/>
  <c r="N623" i="1"/>
  <c r="N1265" i="1"/>
  <c r="N1622" i="1"/>
  <c r="N1041" i="1"/>
  <c r="N2105" i="1"/>
  <c r="N599" i="1"/>
  <c r="N8634" i="1"/>
  <c r="N1241" i="1"/>
  <c r="N8579" i="1"/>
  <c r="N445" i="1"/>
  <c r="N2914" i="1"/>
  <c r="N1764" i="1"/>
  <c r="N1114" i="1"/>
  <c r="R433" i="1"/>
  <c r="R2197" i="1"/>
  <c r="R3180" i="1"/>
  <c r="N604" i="1"/>
  <c r="N1246" i="1"/>
  <c r="N483" i="1"/>
  <c r="N8933" i="1"/>
  <c r="N8897" i="1"/>
  <c r="N8566" i="1"/>
  <c r="N8559" i="1"/>
  <c r="N8458" i="1"/>
  <c r="N8391" i="1"/>
  <c r="N8379" i="1"/>
  <c r="N295" i="1"/>
  <c r="N2839" i="1"/>
  <c r="N2357" i="1"/>
  <c r="N2348" i="1"/>
  <c r="N2234" i="1"/>
  <c r="N2119" i="1"/>
  <c r="N2101" i="1"/>
  <c r="N1784" i="1"/>
  <c r="N508" i="1"/>
  <c r="N1150" i="1"/>
  <c r="N780" i="1"/>
  <c r="N1422" i="1"/>
  <c r="N8886" i="1"/>
  <c r="N865" i="1"/>
  <c r="N8703" i="1"/>
  <c r="N8810" i="1"/>
  <c r="R483" i="1"/>
  <c r="R8933" i="1"/>
  <c r="R8897" i="1"/>
  <c r="R8458" i="1"/>
  <c r="R8391" i="1"/>
  <c r="R8379" i="1"/>
  <c r="R295" i="1"/>
  <c r="R2839" i="1"/>
  <c r="R2357" i="1"/>
  <c r="R2348" i="1"/>
  <c r="R2234" i="1"/>
  <c r="R2119" i="1"/>
  <c r="R2101" i="1"/>
  <c r="R1784" i="1"/>
  <c r="N499" i="1"/>
  <c r="N1141" i="1"/>
  <c r="N546" i="1"/>
  <c r="N1188" i="1"/>
  <c r="N1631" i="1"/>
  <c r="N8878" i="1"/>
  <c r="N1731" i="1"/>
  <c r="N1086" i="1"/>
  <c r="N2111" i="1"/>
  <c r="N966" i="1"/>
  <c r="N1613" i="1"/>
  <c r="N8888" i="1"/>
  <c r="N1760" i="1"/>
  <c r="R2955" i="1"/>
  <c r="N701" i="1"/>
  <c r="N1343" i="1"/>
  <c r="N868" i="1"/>
  <c r="N1507" i="1"/>
  <c r="N682" i="1"/>
  <c r="N1324" i="1"/>
  <c r="N640" i="1"/>
  <c r="N1282" i="1"/>
  <c r="N2955" i="1"/>
  <c r="R2111" i="1"/>
  <c r="N2941" i="1"/>
  <c r="N8689" i="1"/>
  <c r="N400" i="1"/>
  <c r="N8552" i="1"/>
  <c r="N8907" i="1"/>
  <c r="N8536" i="1"/>
  <c r="N8470" i="1"/>
  <c r="N32" i="1"/>
  <c r="N8433" i="1"/>
  <c r="N8402" i="1"/>
  <c r="N2367" i="1"/>
  <c r="N2322" i="1"/>
  <c r="N2256" i="1"/>
  <c r="N1801" i="1"/>
  <c r="N511" i="1"/>
  <c r="N1153" i="1"/>
  <c r="R2941" i="1"/>
  <c r="N1699" i="1"/>
  <c r="N1049" i="1"/>
  <c r="R400" i="1"/>
  <c r="N846" i="1"/>
  <c r="N1085" i="1"/>
  <c r="N857" i="1"/>
  <c r="N1499" i="1"/>
  <c r="R8552" i="1"/>
  <c r="R8907" i="1"/>
  <c r="R8536" i="1"/>
  <c r="R8470" i="1"/>
  <c r="R32" i="1"/>
  <c r="R8433" i="1"/>
  <c r="R8402" i="1"/>
  <c r="R2367" i="1"/>
  <c r="R2322" i="1"/>
  <c r="R2256" i="1"/>
  <c r="R1801" i="1"/>
  <c r="N465" i="1"/>
  <c r="N2222" i="1"/>
  <c r="N8765" i="1"/>
  <c r="N1099" i="1"/>
  <c r="N880" i="1"/>
  <c r="N1518" i="1"/>
  <c r="N397" i="1"/>
  <c r="N2169" i="1"/>
  <c r="R8" i="1"/>
  <c r="R440" i="1"/>
  <c r="R2204" i="1"/>
  <c r="N928" i="1"/>
  <c r="R458" i="1"/>
  <c r="R2219" i="1"/>
  <c r="N649" i="1"/>
  <c r="N1291" i="1"/>
  <c r="N458" i="1"/>
  <c r="N2219" i="1"/>
  <c r="R465" i="1"/>
  <c r="R2222" i="1"/>
  <c r="N8" i="1"/>
  <c r="R397" i="1"/>
  <c r="R2169" i="1"/>
  <c r="N493" i="1"/>
  <c r="N1135" i="1"/>
  <c r="N440" i="1"/>
  <c r="N2204" i="1"/>
  <c r="N516" i="1"/>
  <c r="N1158" i="1"/>
  <c r="N848" i="1"/>
  <c r="N1610" i="1"/>
  <c r="N329" i="1"/>
  <c r="N8726" i="1"/>
  <c r="N1039" i="1"/>
  <c r="N777" i="1"/>
  <c r="N1419" i="1"/>
  <c r="N2923" i="1"/>
  <c r="R485" i="1"/>
  <c r="R392" i="1"/>
  <c r="R8935" i="1"/>
  <c r="R8898" i="1"/>
  <c r="R8393" i="1"/>
  <c r="R8381" i="1"/>
  <c r="R297" i="1"/>
  <c r="R24" i="1"/>
  <c r="R2359" i="1"/>
  <c r="R2350" i="1"/>
  <c r="R2236" i="1"/>
  <c r="R2121" i="1"/>
  <c r="R1786" i="1"/>
  <c r="R13" i="1"/>
  <c r="N591" i="1"/>
  <c r="N1233" i="1"/>
  <c r="N485" i="1"/>
  <c r="N392" i="1"/>
  <c r="N8935" i="1"/>
  <c r="N8898" i="1"/>
  <c r="N8568" i="1"/>
  <c r="N8561" i="1"/>
  <c r="N8393" i="1"/>
  <c r="N8381" i="1"/>
  <c r="N297" i="1"/>
  <c r="N24" i="1"/>
  <c r="N2359" i="1"/>
  <c r="N2350" i="1"/>
  <c r="N2236" i="1"/>
  <c r="N2121" i="1"/>
  <c r="N1786" i="1"/>
  <c r="N13" i="1"/>
  <c r="N1497" i="1"/>
  <c r="R2923" i="1"/>
  <c r="N322" i="1"/>
  <c r="N66" i="1"/>
  <c r="N482" i="1"/>
  <c r="N390" i="1"/>
  <c r="N8896" i="1"/>
  <c r="N8565" i="1"/>
  <c r="N8558" i="1"/>
  <c r="N8390" i="1"/>
  <c r="N8378" i="1"/>
  <c r="N294" i="1"/>
  <c r="N2838" i="1"/>
  <c r="N2282" i="1"/>
  <c r="N2233" i="1"/>
  <c r="N1783" i="1"/>
  <c r="N949" i="1"/>
  <c r="N1594" i="1"/>
  <c r="N906" i="1"/>
  <c r="N1550" i="1"/>
  <c r="N825" i="1"/>
  <c r="N661" i="1"/>
  <c r="N1303" i="1"/>
  <c r="N8681" i="1"/>
  <c r="N970" i="1"/>
  <c r="N763" i="1"/>
  <c r="N8753" i="1"/>
  <c r="N1405" i="1"/>
  <c r="R66" i="1"/>
  <c r="R482" i="1"/>
  <c r="R390" i="1"/>
  <c r="R8896" i="1"/>
  <c r="R8390" i="1"/>
  <c r="R8378" i="1"/>
  <c r="R294" i="1"/>
  <c r="R2838" i="1"/>
  <c r="R2282" i="1"/>
  <c r="R2233" i="1"/>
  <c r="R1783" i="1"/>
  <c r="N351" i="1"/>
  <c r="N1780" i="1"/>
  <c r="N1127" i="1"/>
  <c r="R52" i="1"/>
  <c r="R8927" i="1"/>
  <c r="R8548" i="1"/>
  <c r="R8486" i="1"/>
  <c r="R8449" i="1"/>
  <c r="R8416" i="1"/>
  <c r="R2387" i="1"/>
  <c r="R2342" i="1"/>
  <c r="R2276" i="1"/>
  <c r="R1815" i="1"/>
  <c r="N628" i="1"/>
  <c r="N1270" i="1"/>
  <c r="R8526" i="1"/>
  <c r="N568" i="1"/>
  <c r="N8600" i="1"/>
  <c r="N1210" i="1"/>
  <c r="N775" i="1"/>
  <c r="N1417" i="1"/>
  <c r="R64" i="1"/>
  <c r="N801" i="1"/>
  <c r="N8780" i="1"/>
  <c r="N1443" i="1"/>
  <c r="N64" i="1"/>
  <c r="N52" i="1"/>
  <c r="N8927" i="1"/>
  <c r="N8548" i="1"/>
  <c r="N8486" i="1"/>
  <c r="N8449" i="1"/>
  <c r="N8416" i="1"/>
  <c r="N2387" i="1"/>
  <c r="N2342" i="1"/>
  <c r="N2276" i="1"/>
  <c r="N1815" i="1"/>
  <c r="N8526" i="1"/>
  <c r="N1010" i="1"/>
  <c r="N8786" i="1"/>
  <c r="R8553" i="1"/>
  <c r="N584" i="1"/>
  <c r="N8618" i="1"/>
  <c r="N1226" i="1"/>
  <c r="N651" i="1"/>
  <c r="N1293" i="1"/>
  <c r="N8594" i="1"/>
  <c r="N8892" i="1"/>
  <c r="N1772" i="1"/>
  <c r="N1120" i="1"/>
  <c r="N8701" i="1"/>
  <c r="N1658" i="1"/>
  <c r="N1013" i="1"/>
  <c r="N8553" i="1"/>
  <c r="N889" i="1"/>
  <c r="N8809" i="1"/>
  <c r="N1531" i="1"/>
  <c r="N697" i="1"/>
  <c r="N1339" i="1"/>
  <c r="N598" i="1"/>
  <c r="N1240" i="1"/>
  <c r="N1777" i="1"/>
  <c r="N1008" i="1"/>
  <c r="N8659" i="1"/>
  <c r="N579" i="1"/>
  <c r="N1221" i="1"/>
  <c r="N1468" i="1"/>
  <c r="R8522" i="1"/>
  <c r="R8457" i="1"/>
  <c r="R8426" i="1"/>
  <c r="R2900" i="1"/>
  <c r="N578" i="1"/>
  <c r="N8612" i="1"/>
  <c r="N1220" i="1"/>
  <c r="N689" i="1"/>
  <c r="N1331" i="1"/>
  <c r="N1560" i="1"/>
  <c r="N871" i="1"/>
  <c r="N830" i="1"/>
  <c r="N1472" i="1"/>
  <c r="N8522" i="1"/>
  <c r="N8457" i="1"/>
  <c r="N8426" i="1"/>
  <c r="N2900" i="1"/>
  <c r="R363" i="1"/>
  <c r="N722" i="1"/>
  <c r="N1364" i="1"/>
  <c r="R444" i="1"/>
  <c r="R2107" i="1"/>
  <c r="N8619" i="1"/>
  <c r="R2905" i="1"/>
  <c r="N352" i="1"/>
  <c r="N8822" i="1"/>
  <c r="N502" i="1"/>
  <c r="N1144" i="1"/>
  <c r="N558" i="1"/>
  <c r="N1200" i="1"/>
  <c r="N2107" i="1"/>
  <c r="N2905" i="1"/>
  <c r="N444" i="1"/>
  <c r="N363" i="1"/>
  <c r="N542" i="1"/>
  <c r="N1184" i="1"/>
  <c r="N40" i="1"/>
  <c r="N8915" i="1"/>
  <c r="N8474" i="1"/>
  <c r="N8437" i="1"/>
  <c r="N2375" i="1"/>
  <c r="N2330" i="1"/>
  <c r="N2264" i="1"/>
  <c r="N2935" i="1"/>
  <c r="N1696" i="1"/>
  <c r="N1710" i="1"/>
  <c r="N1062" i="1"/>
  <c r="N409" i="1"/>
  <c r="N2180" i="1"/>
  <c r="N8541" i="1"/>
  <c r="N8479" i="1"/>
  <c r="N8442" i="1"/>
  <c r="N5" i="1"/>
  <c r="N19" i="1"/>
  <c r="R2935" i="1"/>
  <c r="R409" i="1"/>
  <c r="R2180" i="1"/>
  <c r="R8541" i="1"/>
  <c r="R8479" i="1"/>
  <c r="R8442" i="1"/>
  <c r="N8729" i="1"/>
  <c r="R5" i="1"/>
  <c r="R19" i="1"/>
  <c r="N987" i="1"/>
  <c r="N1638" i="1"/>
  <c r="R40" i="1"/>
  <c r="R8915" i="1"/>
  <c r="R8474" i="1"/>
  <c r="R8437" i="1"/>
  <c r="R2375" i="1"/>
  <c r="R2330" i="1"/>
  <c r="R2264" i="1"/>
  <c r="N891" i="1"/>
  <c r="N1532" i="1"/>
  <c r="N789" i="1"/>
  <c r="N1431" i="1"/>
  <c r="N8904" i="1"/>
  <c r="N8399" i="1"/>
  <c r="N29" i="1"/>
  <c r="N2364" i="1"/>
  <c r="N2319" i="1"/>
  <c r="N2253" i="1"/>
  <c r="N1798" i="1"/>
  <c r="N720" i="1"/>
  <c r="N8735" i="1"/>
  <c r="N1362" i="1"/>
  <c r="N940" i="1"/>
  <c r="N1583" i="1"/>
  <c r="N517" i="1"/>
  <c r="N1159" i="1"/>
  <c r="N570" i="1"/>
  <c r="N1212" i="1"/>
  <c r="N357" i="1"/>
  <c r="R8904" i="1"/>
  <c r="R8399" i="1"/>
  <c r="R29" i="1"/>
  <c r="R2364" i="1"/>
  <c r="R2319" i="1"/>
  <c r="R2253" i="1"/>
  <c r="R1798" i="1"/>
  <c r="N729" i="1"/>
  <c r="N1371" i="1"/>
  <c r="R357" i="1"/>
  <c r="N549" i="1"/>
  <c r="N1191" i="1"/>
  <c r="N574" i="1"/>
  <c r="N1216" i="1"/>
  <c r="R404" i="1"/>
  <c r="N456" i="1"/>
  <c r="N2217" i="1"/>
  <c r="R57" i="1"/>
  <c r="R8932" i="1"/>
  <c r="R8421" i="1"/>
  <c r="R2392" i="1"/>
  <c r="R2347" i="1"/>
  <c r="R2281" i="1"/>
  <c r="R1820" i="1"/>
  <c r="N57" i="1"/>
  <c r="N8932" i="1"/>
  <c r="N8421" i="1"/>
  <c r="N2392" i="1"/>
  <c r="N2347" i="1"/>
  <c r="N2281" i="1"/>
  <c r="N1820" i="1"/>
  <c r="N667" i="1"/>
  <c r="N1309" i="1"/>
  <c r="N8891" i="1"/>
  <c r="N1770" i="1"/>
  <c r="N1117" i="1"/>
  <c r="N1719" i="1"/>
  <c r="N1070" i="1"/>
  <c r="N8893" i="1"/>
  <c r="R456" i="1"/>
  <c r="R2217" i="1"/>
  <c r="N993" i="1"/>
  <c r="N1642" i="1"/>
  <c r="N597" i="1"/>
  <c r="N1239" i="1"/>
  <c r="N404" i="1"/>
  <c r="N903" i="1"/>
  <c r="N1547" i="1"/>
  <c r="N8870" i="1"/>
  <c r="N1063" i="1"/>
  <c r="N514" i="1"/>
  <c r="N1156" i="1"/>
  <c r="N679" i="1"/>
  <c r="N1321" i="1"/>
  <c r="N76" i="1"/>
  <c r="N2247" i="1"/>
  <c r="N8889" i="1"/>
  <c r="N1763" i="1"/>
  <c r="N1113" i="1"/>
  <c r="N1050" i="1"/>
  <c r="R76" i="1"/>
  <c r="R2247" i="1"/>
  <c r="N8885" i="1"/>
  <c r="N1752" i="1"/>
  <c r="N1103" i="1"/>
  <c r="N695" i="1"/>
  <c r="N1337" i="1"/>
  <c r="N936" i="1"/>
  <c r="N2903" i="1"/>
  <c r="N1072" i="1"/>
  <c r="N1543" i="1"/>
  <c r="N373" i="1"/>
  <c r="N769" i="1"/>
  <c r="N1411" i="1"/>
  <c r="N1665" i="1"/>
  <c r="R373" i="1"/>
  <c r="R2903" i="1"/>
  <c r="N1727" i="1"/>
  <c r="N1082" i="1"/>
  <c r="N559" i="1"/>
  <c r="N1201" i="1"/>
  <c r="N8605" i="1"/>
  <c r="R2106" i="1"/>
  <c r="N979" i="1"/>
  <c r="N1630" i="1"/>
  <c r="R340" i="1"/>
  <c r="R442" i="1"/>
  <c r="R2205" i="1"/>
  <c r="N842" i="1"/>
  <c r="N1486" i="1"/>
  <c r="N505" i="1"/>
  <c r="N1147" i="1"/>
  <c r="N745" i="1"/>
  <c r="N1387" i="1"/>
  <c r="R419" i="1"/>
  <c r="R2184" i="1"/>
  <c r="N2106" i="1"/>
  <c r="N442" i="1"/>
  <c r="N2205" i="1"/>
  <c r="N340" i="1"/>
  <c r="N680" i="1"/>
  <c r="N8704" i="1"/>
  <c r="N1322" i="1"/>
  <c r="N370" i="1"/>
  <c r="N419" i="1"/>
  <c r="N2184" i="1"/>
  <c r="N8740" i="1"/>
  <c r="N531" i="1"/>
  <c r="N1173" i="1"/>
  <c r="N8510" i="1"/>
  <c r="R380" i="1"/>
  <c r="N2910" i="1"/>
  <c r="R2937" i="1"/>
  <c r="N62" i="1"/>
  <c r="N2937" i="1"/>
  <c r="R62" i="1"/>
  <c r="N380" i="1"/>
  <c r="N716" i="1"/>
  <c r="N8727" i="1"/>
  <c r="N1358" i="1"/>
  <c r="R2910" i="1"/>
  <c r="N918" i="1"/>
  <c r="N1565" i="1"/>
  <c r="N8690" i="1"/>
  <c r="R55" i="1"/>
  <c r="R8930" i="1"/>
  <c r="R8551" i="1"/>
  <c r="R8489" i="1"/>
  <c r="R8452" i="1"/>
  <c r="R8419" i="1"/>
  <c r="R2390" i="1"/>
  <c r="R2345" i="1"/>
  <c r="R2279" i="1"/>
  <c r="R1818" i="1"/>
  <c r="N1672" i="1"/>
  <c r="N606" i="1"/>
  <c r="N1248" i="1"/>
  <c r="N468" i="1"/>
  <c r="N2224" i="1"/>
  <c r="N956" i="1"/>
  <c r="N1602" i="1"/>
  <c r="N330" i="1"/>
  <c r="N8834" i="1"/>
  <c r="N55" i="1"/>
  <c r="N8930" i="1"/>
  <c r="N8551" i="1"/>
  <c r="N8489" i="1"/>
  <c r="N8452" i="1"/>
  <c r="N8419" i="1"/>
  <c r="N2390" i="1"/>
  <c r="N2345" i="1"/>
  <c r="N2279" i="1"/>
  <c r="N1818" i="1"/>
  <c r="N632" i="1"/>
  <c r="N8662" i="1"/>
  <c r="N1274" i="1"/>
  <c r="R468" i="1"/>
  <c r="R2224" i="1"/>
  <c r="N8831" i="1"/>
  <c r="N1624" i="1"/>
  <c r="N594" i="1"/>
  <c r="N1236" i="1"/>
  <c r="N1754" i="1"/>
  <c r="N8849" i="1"/>
  <c r="N1671" i="1"/>
  <c r="N752" i="1"/>
  <c r="N1394" i="1"/>
  <c r="N779" i="1"/>
  <c r="N1421" i="1"/>
  <c r="N709" i="1"/>
  <c r="N8724" i="1"/>
  <c r="N1351" i="1"/>
  <c r="N325" i="1"/>
  <c r="R325" i="1"/>
  <c r="N8868" i="1"/>
  <c r="N802" i="1"/>
  <c r="N1444" i="1"/>
  <c r="N740" i="1"/>
  <c r="N8748" i="1"/>
  <c r="N1382" i="1"/>
  <c r="N710" i="1"/>
  <c r="N1352" i="1"/>
  <c r="N369" i="1"/>
  <c r="R2354" i="1"/>
  <c r="N726" i="1"/>
  <c r="N1368" i="1"/>
  <c r="N1703" i="1"/>
  <c r="N1054" i="1"/>
  <c r="N59" i="1"/>
  <c r="N816" i="1"/>
  <c r="N1459" i="1"/>
  <c r="N806" i="1"/>
  <c r="N1448" i="1"/>
  <c r="N8607" i="1"/>
  <c r="N8791" i="1"/>
  <c r="N1481" i="1"/>
  <c r="R59" i="1"/>
  <c r="N331" i="1"/>
  <c r="N2354" i="1"/>
  <c r="N407" i="1"/>
  <c r="N2178" i="1"/>
  <c r="N820" i="1"/>
  <c r="N1465" i="1"/>
  <c r="N1776" i="1"/>
  <c r="N1125" i="1"/>
  <c r="N976" i="1"/>
  <c r="N8832" i="1"/>
  <c r="N1627" i="1"/>
  <c r="N2915" i="1"/>
  <c r="R78" i="1"/>
  <c r="N2909" i="1"/>
  <c r="R2909" i="1"/>
  <c r="N78" i="1"/>
  <c r="N8698" i="1"/>
  <c r="R2915" i="1"/>
  <c r="N978" i="1"/>
  <c r="N1629" i="1"/>
  <c r="R407" i="1"/>
  <c r="R2178" i="1"/>
  <c r="N873" i="1"/>
  <c r="N1512" i="1"/>
  <c r="N371" i="1"/>
  <c r="N1511" i="1"/>
  <c r="R2912" i="1"/>
  <c r="N9" i="1"/>
  <c r="N666" i="1"/>
  <c r="N1308" i="1"/>
  <c r="N2912" i="1"/>
  <c r="N933" i="1"/>
  <c r="N755" i="1"/>
  <c r="N1397" i="1"/>
  <c r="N988" i="1"/>
  <c r="N1639" i="1"/>
  <c r="R9" i="1"/>
  <c r="N714" i="1"/>
  <c r="N1356" i="1"/>
  <c r="N1702" i="1"/>
  <c r="N1053" i="1"/>
  <c r="N490" i="1"/>
  <c r="N1132" i="1"/>
  <c r="N2933" i="1"/>
  <c r="N8633" i="1"/>
  <c r="N356" i="1"/>
  <c r="N1743" i="1"/>
  <c r="N1097" i="1"/>
  <c r="N1508" i="1"/>
  <c r="N8725" i="1"/>
  <c r="N1646" i="1"/>
  <c r="N639" i="1"/>
  <c r="N1281" i="1"/>
  <c r="R356" i="1"/>
  <c r="N8895" i="1"/>
  <c r="N1781" i="1"/>
  <c r="N1128" i="1"/>
  <c r="R2933" i="1"/>
  <c r="R77" i="1"/>
  <c r="N8648" i="1"/>
  <c r="R2118" i="1"/>
  <c r="N968" i="1"/>
  <c r="N1615" i="1"/>
  <c r="N2943" i="1"/>
  <c r="N77" i="1"/>
  <c r="N8679" i="1"/>
  <c r="N2118" i="1"/>
  <c r="N614" i="1"/>
  <c r="N1256" i="1"/>
  <c r="N1674" i="1"/>
  <c r="R2943" i="1"/>
  <c r="N8719" i="1"/>
  <c r="N600" i="1"/>
  <c r="N1242" i="1"/>
  <c r="N2939" i="1"/>
  <c r="N1737" i="1"/>
  <c r="N1091" i="1"/>
  <c r="N664" i="1"/>
  <c r="N1306" i="1"/>
  <c r="R2248" i="1"/>
  <c r="N731" i="1"/>
  <c r="N1373" i="1"/>
  <c r="R58" i="1"/>
  <c r="N656" i="1"/>
  <c r="N1298" i="1"/>
  <c r="N3178" i="1"/>
  <c r="N8542" i="1"/>
  <c r="N8480" i="1"/>
  <c r="N8443" i="1"/>
  <c r="R2939" i="1"/>
  <c r="N8818" i="1"/>
  <c r="N1556" i="1"/>
  <c r="N8802" i="1"/>
  <c r="N1460" i="1"/>
  <c r="N2248" i="1"/>
  <c r="N637" i="1"/>
  <c r="N1279" i="1"/>
  <c r="N8645" i="1"/>
  <c r="R8542" i="1"/>
  <c r="R8480" i="1"/>
  <c r="R8443" i="1"/>
  <c r="N8669" i="1"/>
  <c r="N58" i="1"/>
  <c r="R3178" i="1"/>
  <c r="N572" i="1"/>
  <c r="N8603" i="1"/>
  <c r="N1214" i="1"/>
  <c r="N1608" i="1"/>
  <c r="N8715" i="1"/>
  <c r="R408" i="1"/>
  <c r="R2179" i="1"/>
  <c r="N44" i="1"/>
  <c r="N8919" i="1"/>
  <c r="N8540" i="1"/>
  <c r="N8478" i="1"/>
  <c r="N8441" i="1"/>
  <c r="N8408" i="1"/>
  <c r="N2379" i="1"/>
  <c r="N2334" i="1"/>
  <c r="N2268" i="1"/>
  <c r="N1807" i="1"/>
  <c r="N1619" i="1"/>
  <c r="N8604" i="1"/>
  <c r="N650" i="1"/>
  <c r="N8676" i="1"/>
  <c r="N1292" i="1"/>
  <c r="R53" i="1"/>
  <c r="R8928" i="1"/>
  <c r="R8549" i="1"/>
  <c r="R8487" i="1"/>
  <c r="R8450" i="1"/>
  <c r="R8417" i="1"/>
  <c r="R2388" i="1"/>
  <c r="R2343" i="1"/>
  <c r="R2277" i="1"/>
  <c r="R1816" i="1"/>
  <c r="N636" i="1"/>
  <c r="N1278" i="1"/>
  <c r="N408" i="1"/>
  <c r="N2179" i="1"/>
  <c r="N1705" i="1"/>
  <c r="N1055" i="1"/>
  <c r="R44" i="1"/>
  <c r="R8919" i="1"/>
  <c r="R8540" i="1"/>
  <c r="R8478" i="1"/>
  <c r="R8441" i="1"/>
  <c r="R8408" i="1"/>
  <c r="R2379" i="1"/>
  <c r="R2334" i="1"/>
  <c r="R2268" i="1"/>
  <c r="R1807" i="1"/>
  <c r="N827" i="1"/>
  <c r="N924" i="1"/>
  <c r="N1570" i="1"/>
  <c r="N53" i="1"/>
  <c r="N8928" i="1"/>
  <c r="N8549" i="1"/>
  <c r="N8487" i="1"/>
  <c r="N8450" i="1"/>
  <c r="N8417" i="1"/>
  <c r="N2388" i="1"/>
  <c r="N2343" i="1"/>
  <c r="N2277" i="1"/>
  <c r="N1816" i="1"/>
  <c r="N374" i="1"/>
  <c r="R47" i="1"/>
  <c r="R8922" i="1"/>
  <c r="R8543" i="1"/>
  <c r="R8481" i="1"/>
  <c r="R8444" i="1"/>
  <c r="R8411" i="1"/>
  <c r="R2382" i="1"/>
  <c r="R2337" i="1"/>
  <c r="R2271" i="1"/>
  <c r="R1810" i="1"/>
  <c r="N8511" i="1"/>
  <c r="N474" i="1"/>
  <c r="N2227" i="1"/>
  <c r="N8795" i="1"/>
  <c r="R8790" i="1"/>
  <c r="N2109" i="1"/>
  <c r="N1012" i="1"/>
  <c r="R2109" i="1"/>
  <c r="N8790" i="1"/>
  <c r="N1660" i="1"/>
  <c r="N1015" i="1"/>
  <c r="N47" i="1"/>
  <c r="N8922" i="1"/>
  <c r="N8543" i="1"/>
  <c r="N8481" i="1"/>
  <c r="N8444" i="1"/>
  <c r="N8411" i="1"/>
  <c r="N2382" i="1"/>
  <c r="N2337" i="1"/>
  <c r="N2271" i="1"/>
  <c r="N1810" i="1"/>
  <c r="N8856" i="1"/>
  <c r="N1686" i="1"/>
  <c r="N1036" i="1"/>
  <c r="R474" i="1"/>
  <c r="R2227" i="1"/>
  <c r="N877" i="1"/>
  <c r="N1516" i="1"/>
  <c r="N2901" i="1"/>
  <c r="N372" i="1"/>
  <c r="N8877" i="1"/>
  <c r="N1725" i="1"/>
  <c r="N1079" i="1"/>
  <c r="N1726" i="1"/>
  <c r="N1081" i="1"/>
  <c r="R1452" i="1"/>
  <c r="R2901" i="1"/>
  <c r="N8771" i="1"/>
  <c r="N1452" i="1"/>
  <c r="N8766" i="1"/>
  <c r="N1751" i="1"/>
  <c r="N587" i="1"/>
  <c r="N1229" i="1"/>
  <c r="N8881" i="1"/>
  <c r="N1744" i="1"/>
  <c r="N49" i="1"/>
  <c r="N8924" i="1"/>
  <c r="N8545" i="1"/>
  <c r="N8483" i="1"/>
  <c r="N8446" i="1"/>
  <c r="N8413" i="1"/>
  <c r="N2911" i="1"/>
  <c r="N2384" i="1"/>
  <c r="N2339" i="1"/>
  <c r="N2273" i="1"/>
  <c r="N1812" i="1"/>
  <c r="N524" i="1"/>
  <c r="N1166" i="1"/>
  <c r="N1667" i="1"/>
  <c r="N1020" i="1"/>
  <c r="N376" i="1"/>
  <c r="R49" i="1"/>
  <c r="R8924" i="1"/>
  <c r="R8545" i="1"/>
  <c r="R8483" i="1"/>
  <c r="R8446" i="1"/>
  <c r="R8413" i="1"/>
  <c r="R2911" i="1"/>
  <c r="R2384" i="1"/>
  <c r="R2339" i="1"/>
  <c r="R2273" i="1"/>
  <c r="R1812" i="1"/>
  <c r="N382" i="1"/>
  <c r="N625" i="1"/>
  <c r="N1267" i="1"/>
  <c r="N761" i="1"/>
  <c r="N1403" i="1"/>
  <c r="N613" i="1"/>
  <c r="N1255" i="1"/>
  <c r="N1124" i="1"/>
  <c r="N1017" i="1"/>
  <c r="N958" i="1"/>
  <c r="N1604" i="1"/>
  <c r="N815" i="1"/>
  <c r="N1457" i="1"/>
  <c r="N630" i="1"/>
  <c r="N1272" i="1"/>
  <c r="R451" i="1"/>
  <c r="R2212" i="1"/>
  <c r="N321" i="1"/>
  <c r="R376" i="1"/>
  <c r="N1650" i="1"/>
  <c r="N771" i="1"/>
  <c r="N8758" i="1"/>
  <c r="N1413" i="1"/>
  <c r="N451" i="1"/>
  <c r="N2212" i="1"/>
  <c r="N577" i="1"/>
  <c r="N8610" i="1"/>
  <c r="N1219" i="1"/>
  <c r="N581" i="1"/>
  <c r="N1223" i="1"/>
  <c r="N501" i="1"/>
  <c r="N1143" i="1"/>
  <c r="R321" i="1"/>
  <c r="N2355" i="1"/>
  <c r="N545" i="1"/>
  <c r="N1187" i="1"/>
  <c r="N1736" i="1"/>
  <c r="N1721" i="1"/>
  <c r="N659" i="1"/>
  <c r="N8682" i="1"/>
  <c r="N1301" i="1"/>
  <c r="R2355" i="1"/>
  <c r="N1037" i="1"/>
  <c r="N1483" i="1"/>
  <c r="N1559" i="1"/>
  <c r="N698" i="1"/>
  <c r="N1340" i="1"/>
  <c r="N556" i="1"/>
  <c r="N8589" i="1"/>
  <c r="N1198" i="1"/>
  <c r="N1732" i="1"/>
  <c r="N1087" i="1"/>
  <c r="N837" i="1"/>
  <c r="N1479" i="1"/>
  <c r="N354" i="1"/>
  <c r="N1759" i="1"/>
  <c r="N1110" i="1"/>
  <c r="N504" i="1"/>
  <c r="N1146" i="1"/>
  <c r="N402" i="1"/>
  <c r="N2175" i="1"/>
  <c r="N692" i="1"/>
  <c r="N1334" i="1"/>
  <c r="N8894" i="1"/>
  <c r="N1773" i="1"/>
  <c r="N1122" i="1"/>
  <c r="N529" i="1"/>
  <c r="N8578" i="1"/>
  <c r="N1171" i="1"/>
  <c r="R402" i="1"/>
  <c r="R2175" i="1"/>
  <c r="N814" i="1"/>
  <c r="N1456" i="1"/>
  <c r="N1040" i="1"/>
  <c r="R2112" i="1"/>
  <c r="R416" i="1"/>
  <c r="R2182" i="1"/>
  <c r="N934" i="1"/>
  <c r="N48" i="1"/>
  <c r="N8923" i="1"/>
  <c r="N8544" i="1"/>
  <c r="N8482" i="1"/>
  <c r="N8445" i="1"/>
  <c r="N8412" i="1"/>
  <c r="N2383" i="1"/>
  <c r="N2338" i="1"/>
  <c r="N2272" i="1"/>
  <c r="N1811" i="1"/>
  <c r="N992" i="1"/>
  <c r="N416" i="1"/>
  <c r="N2182" i="1"/>
  <c r="N619" i="1"/>
  <c r="N1261" i="1"/>
  <c r="N8687" i="1"/>
  <c r="R48" i="1"/>
  <c r="R8923" i="1"/>
  <c r="R8544" i="1"/>
  <c r="R8482" i="1"/>
  <c r="R8445" i="1"/>
  <c r="R8412" i="1"/>
  <c r="R2383" i="1"/>
  <c r="R2338" i="1"/>
  <c r="R2272" i="1"/>
  <c r="R1811" i="1"/>
  <c r="N2112" i="1"/>
  <c r="N670" i="1"/>
  <c r="N8694" i="1"/>
  <c r="N1312" i="1"/>
  <c r="N892" i="1"/>
  <c r="N1533" i="1"/>
  <c r="N821" i="1"/>
  <c r="R480" i="1"/>
  <c r="R2232" i="1"/>
  <c r="N8665" i="1"/>
  <c r="N8608" i="1"/>
  <c r="N1111" i="1"/>
  <c r="N480" i="1"/>
  <c r="N2232" i="1"/>
  <c r="N8602" i="1"/>
  <c r="N1634" i="1"/>
  <c r="N913" i="1"/>
  <c r="N1558" i="1"/>
  <c r="N569" i="1"/>
  <c r="N1211" i="1"/>
  <c r="N1701" i="1"/>
  <c r="N1051" i="1"/>
  <c r="N8908" i="1"/>
  <c r="N33" i="1"/>
  <c r="N8403" i="1"/>
  <c r="N2368" i="1"/>
  <c r="N2323" i="1"/>
  <c r="N2257" i="1"/>
  <c r="N1802" i="1"/>
  <c r="N607" i="1"/>
  <c r="N1249" i="1"/>
  <c r="N349" i="1"/>
  <c r="R2113" i="1"/>
  <c r="N1741" i="1"/>
  <c r="N1095" i="1"/>
  <c r="R2931" i="1"/>
  <c r="N593" i="1"/>
  <c r="N8629" i="1"/>
  <c r="N1235" i="1"/>
  <c r="N719" i="1"/>
  <c r="N1361" i="1"/>
  <c r="N2931" i="1"/>
  <c r="R8908" i="1"/>
  <c r="R33" i="1"/>
  <c r="R8403" i="1"/>
  <c r="R2368" i="1"/>
  <c r="R2323" i="1"/>
  <c r="R2257" i="1"/>
  <c r="R1802" i="1"/>
  <c r="N2113" i="1"/>
  <c r="N869" i="1"/>
  <c r="N1509" i="1"/>
  <c r="N8756" i="1"/>
  <c r="N8683" i="1"/>
  <c r="N704" i="1"/>
  <c r="N1346" i="1"/>
  <c r="N1774" i="1"/>
  <c r="N785" i="1"/>
  <c r="N1427" i="1"/>
  <c r="N898" i="1"/>
  <c r="N1540" i="1"/>
  <c r="N2919" i="1"/>
  <c r="N1822" i="1"/>
  <c r="N977" i="1"/>
  <c r="N1628" i="1"/>
  <c r="N646" i="1"/>
  <c r="N1288" i="1"/>
  <c r="R2919" i="1"/>
  <c r="R1822" i="1"/>
  <c r="N711" i="1"/>
  <c r="N1353" i="1"/>
  <c r="N981" i="1"/>
  <c r="N1633" i="1"/>
  <c r="N881" i="1"/>
  <c r="N2945" i="1"/>
  <c r="N537" i="1"/>
  <c r="N1179" i="1"/>
  <c r="N38" i="1"/>
  <c r="N8913" i="1"/>
  <c r="N2373" i="1"/>
  <c r="N2328" i="1"/>
  <c r="N2262" i="1"/>
  <c r="R38" i="1"/>
  <c r="R8913" i="1"/>
  <c r="R2373" i="1"/>
  <c r="R2328" i="1"/>
  <c r="R2262" i="1"/>
  <c r="N8527" i="1"/>
  <c r="N885" i="1"/>
  <c r="N1525" i="1"/>
  <c r="N8667" i="1"/>
  <c r="R8527" i="1"/>
  <c r="N8757" i="1"/>
  <c r="N1090" i="1"/>
  <c r="N368" i="1"/>
  <c r="R2945" i="1"/>
  <c r="N8768" i="1"/>
  <c r="N51" i="1"/>
  <c r="N8926" i="1"/>
  <c r="N8547" i="1"/>
  <c r="N8485" i="1"/>
  <c r="N8448" i="1"/>
  <c r="N8415" i="1"/>
  <c r="N2386" i="1"/>
  <c r="N2341" i="1"/>
  <c r="N2275" i="1"/>
  <c r="N1814" i="1"/>
  <c r="N725" i="1"/>
  <c r="N1367" i="1"/>
  <c r="R346" i="1"/>
  <c r="N929" i="1"/>
  <c r="N1575" i="1"/>
  <c r="N323" i="1"/>
  <c r="N917" i="1"/>
  <c r="N1563" i="1"/>
  <c r="N739" i="1"/>
  <c r="N8747" i="1"/>
  <c r="N1381" i="1"/>
  <c r="R51" i="1"/>
  <c r="R8926" i="1"/>
  <c r="R8547" i="1"/>
  <c r="R8485" i="1"/>
  <c r="R8448" i="1"/>
  <c r="R8415" i="1"/>
  <c r="R2386" i="1"/>
  <c r="R2341" i="1"/>
  <c r="R2275" i="1"/>
  <c r="R1814" i="1"/>
  <c r="N770" i="1"/>
  <c r="N1412" i="1"/>
  <c r="N346" i="1"/>
  <c r="N492" i="1"/>
  <c r="N1134" i="1"/>
  <c r="N327" i="1"/>
  <c r="N565" i="1"/>
  <c r="N1207" i="1"/>
  <c r="R2953" i="1"/>
  <c r="N920" i="1"/>
  <c r="N1568" i="1"/>
  <c r="N1000" i="1"/>
  <c r="N361" i="1"/>
  <c r="N1653" i="1"/>
  <c r="N1005" i="1"/>
  <c r="N8654" i="1"/>
  <c r="N8814" i="1"/>
  <c r="N773" i="1"/>
  <c r="N1415" i="1"/>
  <c r="N893" i="1"/>
  <c r="N1534" i="1"/>
  <c r="N2953" i="1"/>
  <c r="R383" i="1"/>
  <c r="N1576" i="1"/>
  <c r="N811" i="1"/>
  <c r="N1453" i="1"/>
  <c r="N756" i="1"/>
  <c r="N1398" i="1"/>
  <c r="N621" i="1"/>
  <c r="N8652" i="1"/>
  <c r="N1263" i="1"/>
  <c r="N1755" i="1"/>
  <c r="N1105" i="1"/>
  <c r="N562" i="1"/>
  <c r="N8596" i="1"/>
  <c r="N1204" i="1"/>
  <c r="N845" i="1"/>
  <c r="N1487" i="1"/>
  <c r="N952" i="1"/>
  <c r="N1597" i="1"/>
  <c r="N839" i="1"/>
  <c r="N523" i="1"/>
  <c r="N1165" i="1"/>
  <c r="N383" i="1"/>
  <c r="R2836" i="1"/>
  <c r="N338" i="1"/>
  <c r="N75" i="1"/>
  <c r="N74" i="1"/>
  <c r="N73" i="1"/>
  <c r="N765" i="1"/>
  <c r="N1407" i="1"/>
  <c r="N693" i="1"/>
  <c r="N8714" i="1"/>
  <c r="N1335" i="1"/>
  <c r="N8702" i="1"/>
  <c r="N2836" i="1"/>
  <c r="R338" i="1"/>
  <c r="R75" i="1"/>
  <c r="R74" i="1"/>
  <c r="R73" i="1"/>
  <c r="N989" i="1"/>
  <c r="N8835" i="1"/>
  <c r="N561" i="1"/>
  <c r="N1203" i="1"/>
  <c r="N744" i="1"/>
  <c r="N1386" i="1"/>
  <c r="N867" i="1"/>
  <c r="N1506" i="1"/>
  <c r="N766" i="1"/>
  <c r="N1408" i="1"/>
  <c r="N754" i="1"/>
  <c r="N1396" i="1"/>
  <c r="R412" i="1"/>
  <c r="R439" i="1"/>
  <c r="R2203" i="1"/>
  <c r="N1564" i="1"/>
  <c r="R470" i="1"/>
  <c r="R2226" i="1"/>
  <c r="R399" i="1"/>
  <c r="R2172" i="1"/>
  <c r="N1739" i="1"/>
  <c r="N17" i="1"/>
  <c r="N467" i="1"/>
  <c r="R467" i="1"/>
  <c r="N412" i="1"/>
  <c r="N439" i="1"/>
  <c r="N2203" i="1"/>
  <c r="R17" i="1"/>
  <c r="N399" i="1"/>
  <c r="N2172" i="1"/>
  <c r="N470" i="1"/>
  <c r="N2226" i="1"/>
  <c r="N778" i="1"/>
  <c r="N1420" i="1"/>
  <c r="N1096" i="1"/>
  <c r="R2356" i="1"/>
  <c r="R415" i="1"/>
  <c r="R2181" i="1"/>
  <c r="N1748" i="1"/>
  <c r="N377" i="1"/>
  <c r="N540" i="1"/>
  <c r="N8584" i="1"/>
  <c r="N1182" i="1"/>
  <c r="N655" i="1"/>
  <c r="N1297" i="1"/>
  <c r="N961" i="1"/>
  <c r="N1607" i="1"/>
  <c r="N2356" i="1"/>
  <c r="N8844" i="1"/>
  <c r="N415" i="1"/>
  <c r="N2181" i="1"/>
  <c r="N8732" i="1"/>
  <c r="N750" i="1"/>
  <c r="N1392" i="1"/>
  <c r="N788" i="1"/>
  <c r="N8767" i="1"/>
  <c r="N1430" i="1"/>
  <c r="N807" i="1"/>
  <c r="N1449" i="1"/>
  <c r="N743" i="1"/>
  <c r="N1385" i="1"/>
  <c r="N362" i="1"/>
  <c r="R362" i="1"/>
  <c r="N1693" i="1"/>
  <c r="N580" i="1"/>
  <c r="N8614" i="1"/>
  <c r="N1222" i="1"/>
  <c r="N1052" i="1"/>
  <c r="N8592" i="1"/>
  <c r="N876" i="1"/>
  <c r="N1515" i="1"/>
  <c r="R420" i="1"/>
  <c r="R2185" i="1"/>
  <c r="N1011" i="1"/>
  <c r="N473" i="1"/>
  <c r="N8616" i="1"/>
  <c r="N1544" i="1"/>
  <c r="N8642" i="1"/>
  <c r="N909" i="1"/>
  <c r="N3192" i="1"/>
  <c r="R473" i="1"/>
  <c r="N8839" i="1"/>
  <c r="R3192" i="1"/>
  <c r="N1775" i="1"/>
  <c r="N931" i="1"/>
  <c r="N420" i="1"/>
  <c r="N2185" i="1"/>
  <c r="N8764" i="1"/>
  <c r="N436" i="1"/>
  <c r="N2199" i="1"/>
  <c r="N8627" i="1"/>
  <c r="N8903" i="1"/>
  <c r="N8534" i="1"/>
  <c r="N8468" i="1"/>
  <c r="N8431" i="1"/>
  <c r="N8398" i="1"/>
  <c r="N28" i="1"/>
  <c r="N2363" i="1"/>
  <c r="N2318" i="1"/>
  <c r="N2252" i="1"/>
  <c r="N1797" i="1"/>
  <c r="N832" i="1"/>
  <c r="N1474" i="1"/>
  <c r="N551" i="1"/>
  <c r="N1193" i="1"/>
  <c r="N1698" i="1"/>
  <c r="N1048" i="1"/>
  <c r="N668" i="1"/>
  <c r="N1310" i="1"/>
  <c r="N8863" i="1"/>
  <c r="R8903" i="1"/>
  <c r="R8534" i="1"/>
  <c r="R8468" i="1"/>
  <c r="R8431" i="1"/>
  <c r="R8398" i="1"/>
  <c r="R28" i="1"/>
  <c r="R2363" i="1"/>
  <c r="R2318" i="1"/>
  <c r="R2252" i="1"/>
  <c r="R1797" i="1"/>
  <c r="N904" i="1"/>
  <c r="N1549" i="1"/>
  <c r="R436" i="1"/>
  <c r="R2199" i="1"/>
  <c r="N804" i="1"/>
  <c r="N8782" i="1"/>
  <c r="N1446" i="1"/>
  <c r="R808" i="1"/>
  <c r="N1706" i="1"/>
  <c r="N1056" i="1"/>
  <c r="N8906" i="1"/>
  <c r="N8535" i="1"/>
  <c r="N8469" i="1"/>
  <c r="N8432" i="1"/>
  <c r="N8401" i="1"/>
  <c r="N31" i="1"/>
  <c r="N2366" i="1"/>
  <c r="N2321" i="1"/>
  <c r="N2255" i="1"/>
  <c r="N1800" i="1"/>
  <c r="N8816" i="1"/>
  <c r="R449" i="1"/>
  <c r="R2210" i="1"/>
  <c r="N3182" i="1"/>
  <c r="N699" i="1"/>
  <c r="N1341" i="1"/>
  <c r="R3182" i="1"/>
  <c r="N759" i="1"/>
  <c r="N1401" i="1"/>
  <c r="R8906" i="1"/>
  <c r="R8535" i="1"/>
  <c r="R8469" i="1"/>
  <c r="R8432" i="1"/>
  <c r="R8401" i="1"/>
  <c r="R31" i="1"/>
  <c r="R2366" i="1"/>
  <c r="R2321" i="1"/>
  <c r="R2255" i="1"/>
  <c r="R1800" i="1"/>
  <c r="N449" i="1"/>
  <c r="N2210" i="1"/>
  <c r="N824" i="1"/>
  <c r="N808" i="1"/>
  <c r="N960" i="1"/>
  <c r="N1606" i="1"/>
  <c r="N793" i="1"/>
  <c r="N1435" i="1"/>
  <c r="N8855" i="1"/>
  <c r="N1685" i="1"/>
  <c r="N1767" i="1"/>
  <c r="N4" i="1"/>
  <c r="N18" i="1"/>
  <c r="N8875" i="1"/>
  <c r="R2246" i="1"/>
  <c r="R336" i="1"/>
  <c r="N8661" i="1"/>
  <c r="N2246" i="1"/>
  <c r="N336" i="1"/>
  <c r="N624" i="1"/>
  <c r="N8656" i="1"/>
  <c r="N1266" i="1"/>
  <c r="R4" i="1"/>
  <c r="R18" i="1"/>
  <c r="N432" i="1"/>
  <c r="N2196" i="1"/>
  <c r="N908" i="1"/>
  <c r="N1552" i="1"/>
  <c r="R432" i="1"/>
  <c r="R2196" i="1"/>
  <c r="N747" i="1"/>
  <c r="N1389" i="1"/>
  <c r="N530" i="1"/>
  <c r="N1172" i="1"/>
  <c r="N781" i="1"/>
  <c r="N1423" i="1"/>
  <c r="N641" i="1"/>
  <c r="N1283" i="1"/>
  <c r="N953" i="1"/>
  <c r="N1598" i="1"/>
  <c r="N671" i="1"/>
  <c r="N1313" i="1"/>
  <c r="N548" i="1"/>
  <c r="N1190" i="1"/>
  <c r="N8620" i="1"/>
  <c r="N776" i="1"/>
  <c r="N1418" i="1"/>
  <c r="N496" i="1"/>
  <c r="N1138" i="1"/>
  <c r="N421" i="1"/>
  <c r="N8901" i="1"/>
  <c r="N2186" i="1"/>
  <c r="R421" i="1"/>
  <c r="R8901" i="1"/>
  <c r="R2186" i="1"/>
  <c r="N8821" i="1"/>
  <c r="N8871" i="1"/>
  <c r="N8783" i="1"/>
  <c r="N822" i="1"/>
  <c r="N1466" i="1"/>
  <c r="N728" i="1"/>
  <c r="N8741" i="1"/>
  <c r="N1370" i="1"/>
  <c r="N8759" i="1"/>
  <c r="N974" i="1"/>
  <c r="N1623" i="1"/>
  <c r="N543" i="1"/>
  <c r="N8586" i="1"/>
  <c r="N1185" i="1"/>
  <c r="N866" i="1"/>
  <c r="N1505" i="1"/>
  <c r="N308" i="1"/>
  <c r="N742" i="1"/>
  <c r="N1384" i="1"/>
  <c r="N8874" i="1"/>
  <c r="N1722" i="1"/>
  <c r="N1073" i="1"/>
  <c r="N8801" i="1"/>
  <c r="N8697" i="1"/>
  <c r="N8751" i="1"/>
  <c r="N8806" i="1"/>
  <c r="N1715" i="1"/>
  <c r="N1067" i="1"/>
  <c r="N685" i="1"/>
  <c r="N1327" i="1"/>
  <c r="R8463" i="1"/>
  <c r="R2173" i="1"/>
  <c r="N477" i="1"/>
  <c r="N2229" i="1"/>
  <c r="N8762" i="1"/>
  <c r="N1747" i="1"/>
  <c r="R2917" i="1"/>
  <c r="N8463" i="1"/>
  <c r="R477" i="1"/>
  <c r="R2229" i="1"/>
  <c r="N691" i="1"/>
  <c r="N8712" i="1"/>
  <c r="N1333" i="1"/>
  <c r="N2173" i="1"/>
  <c r="N886" i="1"/>
  <c r="N1526" i="1"/>
  <c r="N2917" i="1"/>
  <c r="N8793" i="1"/>
  <c r="N1484" i="1"/>
  <c r="R2944" i="1"/>
  <c r="N8643" i="1"/>
  <c r="N8807" i="1"/>
  <c r="N1527" i="1"/>
  <c r="N334" i="1"/>
  <c r="N8854" i="1"/>
  <c r="N1683" i="1"/>
  <c r="N1123" i="1"/>
  <c r="N2929" i="1"/>
  <c r="N2944" i="1"/>
  <c r="R2929" i="1"/>
  <c r="N8784" i="1"/>
  <c r="N8617" i="1"/>
  <c r="N1548" i="1"/>
  <c r="N1476" i="1"/>
  <c r="N538" i="1"/>
  <c r="N1180" i="1"/>
  <c r="N1756" i="1"/>
  <c r="N1106" i="1"/>
  <c r="N858" i="1"/>
  <c r="N1500" i="1"/>
  <c r="N1714" i="1"/>
  <c r="N1066" i="1"/>
  <c r="N644" i="1"/>
  <c r="N8673" i="1"/>
  <c r="N1286" i="1"/>
  <c r="N364" i="1"/>
  <c r="N605" i="1"/>
  <c r="N1247" i="1"/>
  <c r="N8857" i="1"/>
  <c r="N1687" i="1"/>
  <c r="N971" i="1"/>
  <c r="N1618" i="1"/>
  <c r="R2949" i="1"/>
  <c r="N1587" i="1"/>
  <c r="N7" i="1"/>
  <c r="N21" i="1"/>
  <c r="R414" i="1"/>
  <c r="R7" i="1"/>
  <c r="R21" i="1"/>
  <c r="N947" i="1"/>
  <c r="N8827" i="1"/>
  <c r="N1591" i="1"/>
  <c r="N414" i="1"/>
  <c r="N2949" i="1"/>
  <c r="N932" i="1"/>
  <c r="N8824" i="1"/>
  <c r="N1577" i="1"/>
  <c r="N8749" i="1"/>
  <c r="N963" i="1"/>
  <c r="N1609" i="1"/>
  <c r="N959" i="1"/>
  <c r="N1605" i="1"/>
  <c r="N653" i="1"/>
  <c r="N1295" i="1"/>
  <c r="N3188" i="1"/>
  <c r="N547" i="1"/>
  <c r="N8587" i="1"/>
  <c r="N1189" i="1"/>
  <c r="R471" i="1"/>
  <c r="R319" i="1"/>
  <c r="N8911" i="1"/>
  <c r="N36" i="1"/>
  <c r="N8538" i="1"/>
  <c r="N8472" i="1"/>
  <c r="N8435" i="1"/>
  <c r="N8406" i="1"/>
  <c r="N2371" i="1"/>
  <c r="N2326" i="1"/>
  <c r="N2260" i="1"/>
  <c r="N1805" i="1"/>
  <c r="R8902" i="1"/>
  <c r="R8533" i="1"/>
  <c r="R8467" i="1"/>
  <c r="R8430" i="1"/>
  <c r="R8397" i="1"/>
  <c r="R27" i="1"/>
  <c r="R2362" i="1"/>
  <c r="R2317" i="1"/>
  <c r="R2251" i="1"/>
  <c r="R1796" i="1"/>
  <c r="R406" i="1"/>
  <c r="R2177" i="1"/>
  <c r="N645" i="1"/>
  <c r="N8674" i="1"/>
  <c r="N1287" i="1"/>
  <c r="N518" i="1"/>
  <c r="N1160" i="1"/>
  <c r="R80" i="1"/>
  <c r="R2959" i="1"/>
  <c r="R1824" i="1"/>
  <c r="R2904" i="1"/>
  <c r="N884" i="1"/>
  <c r="N1524" i="1"/>
  <c r="N1035" i="1"/>
  <c r="R11" i="1"/>
  <c r="N8890" i="1"/>
  <c r="N818" i="1"/>
  <c r="N1462" i="1"/>
  <c r="N80" i="1"/>
  <c r="N2959" i="1"/>
  <c r="N1824" i="1"/>
  <c r="N2837" i="1"/>
  <c r="N11" i="1"/>
  <c r="N8599" i="1"/>
  <c r="N8902" i="1"/>
  <c r="N8533" i="1"/>
  <c r="N8467" i="1"/>
  <c r="N8430" i="1"/>
  <c r="N8397" i="1"/>
  <c r="N27" i="1"/>
  <c r="N2362" i="1"/>
  <c r="N2317" i="1"/>
  <c r="N2251" i="1"/>
  <c r="N1796" i="1"/>
  <c r="R2353" i="1"/>
  <c r="R3188" i="1"/>
  <c r="N1688" i="1"/>
  <c r="N1038" i="1"/>
  <c r="N2904" i="1"/>
  <c r="N471" i="1"/>
  <c r="N8557" i="1"/>
  <c r="N319" i="1"/>
  <c r="N2353" i="1"/>
  <c r="N406" i="1"/>
  <c r="N2177" i="1"/>
  <c r="N1768" i="1"/>
  <c r="R8911" i="1"/>
  <c r="R36" i="1"/>
  <c r="R8538" i="1"/>
  <c r="R8472" i="1"/>
  <c r="R8435" i="1"/>
  <c r="R8406" i="1"/>
  <c r="R2371" i="1"/>
  <c r="R2326" i="1"/>
  <c r="R2260" i="1"/>
  <c r="R1805" i="1"/>
  <c r="N791" i="1"/>
  <c r="N8774" i="1"/>
  <c r="N1433" i="1"/>
  <c r="R2115" i="1"/>
  <c r="N1673" i="1"/>
  <c r="N727" i="1"/>
  <c r="N1369" i="1"/>
  <c r="N643" i="1"/>
  <c r="N8671" i="1"/>
  <c r="N1285" i="1"/>
  <c r="N2115" i="1"/>
  <c r="N736" i="1"/>
  <c r="N1378" i="1"/>
  <c r="N611" i="1"/>
  <c r="N1253" i="1"/>
  <c r="N905" i="1"/>
  <c r="N925" i="1"/>
  <c r="N1571" i="1"/>
  <c r="N8859" i="1"/>
  <c r="N301" i="1"/>
  <c r="N396" i="1"/>
  <c r="N2168" i="1"/>
  <c r="N1694" i="1"/>
  <c r="N1044" i="1"/>
  <c r="N851" i="1"/>
  <c r="N1491" i="1"/>
  <c r="N8752" i="1"/>
  <c r="N899" i="1"/>
  <c r="N805" i="1"/>
  <c r="N1447" i="1"/>
  <c r="N345" i="1"/>
  <c r="R396" i="1"/>
  <c r="R2168" i="1"/>
  <c r="N8708" i="1"/>
  <c r="N479" i="1"/>
  <c r="N2231" i="1"/>
  <c r="N2117" i="1"/>
  <c r="N1045" i="1"/>
  <c r="N1778" i="1"/>
  <c r="N1600" i="1"/>
  <c r="N843" i="1"/>
  <c r="N602" i="1"/>
  <c r="N8637" i="1"/>
  <c r="N1244" i="1"/>
  <c r="R2243" i="1"/>
  <c r="N902" i="1"/>
  <c r="N428" i="1"/>
  <c r="N2192" i="1"/>
  <c r="R434" i="1"/>
  <c r="R2198" i="1"/>
  <c r="N497" i="1"/>
  <c r="N1139" i="1"/>
  <c r="R479" i="1"/>
  <c r="R2231" i="1"/>
  <c r="N915" i="1"/>
  <c r="N1561" i="1"/>
  <c r="R428" i="1"/>
  <c r="R2192" i="1"/>
  <c r="N1102" i="1"/>
  <c r="N684" i="1"/>
  <c r="N1326" i="1"/>
  <c r="N434" i="1"/>
  <c r="N2198" i="1"/>
  <c r="N595" i="1"/>
  <c r="N8631" i="1"/>
  <c r="N1237" i="1"/>
  <c r="R2117" i="1"/>
  <c r="N1757" i="1"/>
  <c r="N962" i="1"/>
  <c r="N307" i="1"/>
  <c r="N2243" i="1"/>
  <c r="N712" i="1"/>
  <c r="N8858" i="1"/>
  <c r="N1354" i="1"/>
  <c r="N8851" i="1"/>
  <c r="N1682" i="1"/>
  <c r="N1033" i="1"/>
  <c r="N557" i="1"/>
  <c r="N1199" i="1"/>
  <c r="N1118" i="1"/>
  <c r="N2116" i="1"/>
  <c r="N1733" i="1"/>
  <c r="N1088" i="1"/>
  <c r="N675" i="1"/>
  <c r="N8699" i="1"/>
  <c r="N1317" i="1"/>
  <c r="N927" i="1"/>
  <c r="N1573" i="1"/>
  <c r="N347" i="1"/>
  <c r="N838" i="1"/>
  <c r="N8573" i="1"/>
  <c r="R2116" i="1"/>
  <c r="N608" i="1"/>
  <c r="N1250" i="1"/>
  <c r="N8613" i="1"/>
  <c r="N629" i="1"/>
  <c r="N1271" i="1"/>
  <c r="N831" i="1"/>
  <c r="N1473" i="1"/>
  <c r="R466" i="1"/>
  <c r="R2223" i="1"/>
  <c r="R429" i="1"/>
  <c r="R2193" i="1"/>
  <c r="N694" i="1"/>
  <c r="N8717" i="1"/>
  <c r="N1336" i="1"/>
  <c r="N1717" i="1"/>
  <c r="R457" i="1"/>
  <c r="R2218" i="1"/>
  <c r="N328" i="1"/>
  <c r="N3190" i="1"/>
  <c r="N8853" i="1"/>
  <c r="N429" i="1"/>
  <c r="N2193" i="1"/>
  <c r="R3190" i="1"/>
  <c r="N8775" i="1"/>
  <c r="N1109" i="1"/>
  <c r="N982" i="1"/>
  <c r="N657" i="1"/>
  <c r="N8680" i="1"/>
  <c r="N1299" i="1"/>
  <c r="N620" i="1"/>
  <c r="N1262" i="1"/>
  <c r="N466" i="1"/>
  <c r="N2223" i="1"/>
  <c r="N8848" i="1"/>
  <c r="N683" i="1"/>
  <c r="N1325" i="1"/>
  <c r="N8820" i="1"/>
  <c r="N1567" i="1"/>
  <c r="N8529" i="1"/>
  <c r="N634" i="1"/>
  <c r="N1276" i="1"/>
  <c r="N8733" i="1"/>
  <c r="N457" i="1"/>
  <c r="N2218" i="1"/>
  <c r="R39" i="1"/>
  <c r="R8914" i="1"/>
  <c r="R8473" i="1"/>
  <c r="R8436" i="1"/>
  <c r="R2374" i="1"/>
  <c r="R2329" i="1"/>
  <c r="R2263" i="1"/>
  <c r="N41" i="1"/>
  <c r="N8916" i="1"/>
  <c r="N8475" i="1"/>
  <c r="N8438" i="1"/>
  <c r="N2376" i="1"/>
  <c r="N2331" i="1"/>
  <c r="N2265" i="1"/>
  <c r="N1494" i="1"/>
  <c r="N8688" i="1"/>
  <c r="R41" i="1"/>
  <c r="R8916" i="1"/>
  <c r="R8475" i="1"/>
  <c r="R8438" i="1"/>
  <c r="R2376" i="1"/>
  <c r="R2331" i="1"/>
  <c r="R2265" i="1"/>
  <c r="N8772" i="1"/>
  <c r="N790" i="1"/>
  <c r="N1432" i="1"/>
  <c r="N702" i="1"/>
  <c r="N1344" i="1"/>
  <c r="N519" i="1"/>
  <c r="N1161" i="1"/>
  <c r="N967" i="1"/>
  <c r="N8829" i="1"/>
  <c r="N1614" i="1"/>
  <c r="N39" i="1"/>
  <c r="N8914" i="1"/>
  <c r="N8473" i="1"/>
  <c r="N8436" i="1"/>
  <c r="N2374" i="1"/>
  <c r="N2329" i="1"/>
  <c r="N2263" i="1"/>
  <c r="N300" i="1"/>
  <c r="N43" i="1"/>
  <c r="N8918" i="1"/>
  <c r="N8539" i="1"/>
  <c r="N8477" i="1"/>
  <c r="N8440" i="1"/>
  <c r="N8407" i="1"/>
  <c r="N2378" i="1"/>
  <c r="N2333" i="1"/>
  <c r="N2267" i="1"/>
  <c r="N1806" i="1"/>
  <c r="R337" i="1"/>
  <c r="N795" i="1"/>
  <c r="N1437" i="1"/>
  <c r="N663" i="1"/>
  <c r="N1305" i="1"/>
  <c r="N922" i="1"/>
  <c r="N554" i="1"/>
  <c r="N8588" i="1"/>
  <c r="N1196" i="1"/>
  <c r="N541" i="1"/>
  <c r="N8585" i="1"/>
  <c r="N1183" i="1"/>
  <c r="R43" i="1"/>
  <c r="R8918" i="1"/>
  <c r="R8539" i="1"/>
  <c r="R8477" i="1"/>
  <c r="R8440" i="1"/>
  <c r="R8407" i="1"/>
  <c r="R2378" i="1"/>
  <c r="R2333" i="1"/>
  <c r="R2267" i="1"/>
  <c r="R1806" i="1"/>
  <c r="N337" i="1"/>
  <c r="N596" i="1"/>
  <c r="N1238" i="1"/>
  <c r="N647" i="1"/>
  <c r="N8675" i="1"/>
  <c r="N1289" i="1"/>
  <c r="N753" i="1"/>
  <c r="N1395" i="1"/>
  <c r="N1689" i="1"/>
  <c r="N1042" i="1"/>
  <c r="N417" i="1"/>
  <c r="N2183" i="1"/>
  <c r="N610" i="1"/>
  <c r="N8641" i="1"/>
  <c r="N1252" i="1"/>
  <c r="N734" i="1"/>
  <c r="N8745" i="1"/>
  <c r="N1376" i="1"/>
  <c r="R10" i="1"/>
  <c r="N10" i="1"/>
  <c r="R417" i="1"/>
  <c r="R2183" i="1"/>
  <c r="N828" i="1"/>
  <c r="N1470" i="1"/>
  <c r="N1593" i="1"/>
  <c r="N8591" i="1"/>
  <c r="N8867" i="1"/>
  <c r="N627" i="1"/>
  <c r="N8658" i="1"/>
  <c r="N1269" i="1"/>
  <c r="N2947" i="1"/>
  <c r="N411" i="1"/>
  <c r="N823" i="1"/>
  <c r="N1467" i="1"/>
  <c r="R447" i="1"/>
  <c r="R2208" i="1"/>
  <c r="N803" i="1"/>
  <c r="N8781" i="1"/>
  <c r="N1445" i="1"/>
  <c r="N1680" i="1"/>
  <c r="N1029" i="1"/>
  <c r="N447" i="1"/>
  <c r="N2208" i="1"/>
  <c r="N1648" i="1"/>
  <c r="N1001" i="1"/>
  <c r="N1779" i="1"/>
  <c r="N1126" i="1"/>
  <c r="N527" i="1"/>
  <c r="N8576" i="1"/>
  <c r="N1169" i="1"/>
  <c r="R411" i="1"/>
  <c r="N533" i="1"/>
  <c r="N1175" i="1"/>
  <c r="R2947" i="1"/>
  <c r="N381" i="1"/>
  <c r="N423" i="1"/>
  <c r="N2188" i="1"/>
  <c r="N341" i="1"/>
  <c r="R8524" i="1"/>
  <c r="N861" i="1"/>
  <c r="N8800" i="1"/>
  <c r="N1503" i="1"/>
  <c r="N528" i="1"/>
  <c r="N1170" i="1"/>
  <c r="R462" i="1"/>
  <c r="N748" i="1"/>
  <c r="N1390" i="1"/>
  <c r="N8524" i="1"/>
  <c r="N462" i="1"/>
  <c r="N660" i="1"/>
  <c r="N1302" i="1"/>
  <c r="N1666" i="1"/>
  <c r="N1019" i="1"/>
  <c r="R423" i="1"/>
  <c r="R2188" i="1"/>
  <c r="N8597" i="1"/>
  <c r="R2244" i="1"/>
  <c r="N563" i="1"/>
  <c r="N1205" i="1"/>
  <c r="N631" i="1"/>
  <c r="N1273" i="1"/>
  <c r="N8843" i="1"/>
  <c r="N792" i="1"/>
  <c r="N1434" i="1"/>
  <c r="N460" i="1"/>
  <c r="N2221" i="1"/>
  <c r="R460" i="1"/>
  <c r="R2221" i="1"/>
  <c r="N950" i="1"/>
  <c r="N1595" i="1"/>
  <c r="N817" i="1"/>
  <c r="N1461" i="1"/>
  <c r="N8685" i="1"/>
  <c r="N2244" i="1"/>
  <c r="N2907" i="1"/>
  <c r="N926" i="1"/>
  <c r="N1572" i="1"/>
  <c r="N1031" i="1"/>
  <c r="N8635" i="1"/>
  <c r="N375" i="1"/>
  <c r="N972" i="1"/>
  <c r="N1620" i="1"/>
  <c r="N1718" i="1"/>
  <c r="N1069" i="1"/>
  <c r="R2907" i="1"/>
  <c r="N833" i="1"/>
  <c r="N1475" i="1"/>
  <c r="N914" i="1"/>
  <c r="N901" i="1"/>
  <c r="N8815" i="1"/>
  <c r="N1546" i="1"/>
  <c r="N955" i="1"/>
  <c r="N1601" i="1"/>
  <c r="N658" i="1"/>
  <c r="N1300" i="1"/>
  <c r="N724" i="1"/>
  <c r="N8738" i="1"/>
  <c r="N1366" i="1"/>
  <c r="R3176" i="1"/>
  <c r="N715" i="1"/>
  <c r="N1357" i="1"/>
  <c r="N8850" i="1"/>
  <c r="N1675" i="1"/>
  <c r="N1024" i="1"/>
  <c r="N1676" i="1"/>
  <c r="N1025" i="1"/>
  <c r="N912" i="1"/>
  <c r="N1557" i="1"/>
  <c r="N3176" i="1"/>
  <c r="N1765" i="1"/>
  <c r="N678" i="1"/>
  <c r="N1320" i="1"/>
  <c r="R388" i="1"/>
  <c r="N8595" i="1"/>
  <c r="N8799" i="1"/>
  <c r="N1502" i="1"/>
  <c r="N859" i="1"/>
  <c r="N1501" i="1"/>
  <c r="N762" i="1"/>
  <c r="N1404" i="1"/>
  <c r="N1075" i="1"/>
  <c r="N652" i="1"/>
  <c r="N8677" i="1"/>
  <c r="N1294" i="1"/>
  <c r="N2906" i="1"/>
  <c r="N453" i="1"/>
  <c r="N2214" i="1"/>
  <c r="N571" i="1"/>
  <c r="N1213" i="1"/>
  <c r="N388" i="1"/>
  <c r="R2906" i="1"/>
  <c r="N8750" i="1"/>
  <c r="R453" i="1"/>
  <c r="R2214" i="1"/>
  <c r="R65" i="1"/>
  <c r="N797" i="1"/>
  <c r="N1439" i="1"/>
  <c r="N446" i="1"/>
  <c r="N2207" i="1"/>
  <c r="R2951" i="1"/>
  <c r="N424" i="1"/>
  <c r="N2189" i="1"/>
  <c r="N8879" i="1"/>
  <c r="N1738" i="1"/>
  <c r="N1093" i="1"/>
  <c r="N8792" i="1"/>
  <c r="R446" i="1"/>
  <c r="R2207" i="1"/>
  <c r="N798" i="1"/>
  <c r="N1440" i="1"/>
  <c r="R424" i="1"/>
  <c r="R2189" i="1"/>
  <c r="N2951" i="1"/>
  <c r="N65" i="1"/>
  <c r="N8655" i="1"/>
  <c r="N8754" i="1"/>
  <c r="N864" i="1"/>
  <c r="N8803" i="1"/>
  <c r="N1504" i="1"/>
  <c r="N350" i="1"/>
  <c r="N1707" i="1"/>
  <c r="N1057" i="1"/>
  <c r="N1745" i="1"/>
  <c r="N758" i="1"/>
  <c r="N1400" i="1"/>
  <c r="N707" i="1"/>
  <c r="N1349" i="1"/>
  <c r="N813" i="1"/>
  <c r="N890" i="1"/>
  <c r="N708" i="1"/>
  <c r="N8723" i="1"/>
  <c r="N1350" i="1"/>
  <c r="N612" i="1"/>
  <c r="N1254" i="1"/>
  <c r="N852" i="1"/>
  <c r="N1492" i="1"/>
  <c r="R469" i="1"/>
  <c r="R2225" i="1"/>
  <c r="N1092" i="1"/>
  <c r="N592" i="1"/>
  <c r="N8628" i="1"/>
  <c r="N1234" i="1"/>
  <c r="N512" i="1"/>
  <c r="N1154" i="1"/>
  <c r="N2921" i="1"/>
  <c r="R395" i="1"/>
  <c r="R2167" i="1"/>
  <c r="N395" i="1"/>
  <c r="N2167" i="1"/>
  <c r="N8695" i="1"/>
  <c r="N1656" i="1"/>
  <c r="R2921" i="1"/>
  <c r="N973" i="1"/>
  <c r="N1621" i="1"/>
  <c r="N358" i="1"/>
  <c r="N469" i="1"/>
  <c r="N2225" i="1"/>
  <c r="N478" i="1"/>
  <c r="N2230" i="1"/>
  <c r="N1617" i="1"/>
  <c r="N8684" i="1"/>
  <c r="R448" i="1"/>
  <c r="R2209" i="1"/>
  <c r="R443" i="1"/>
  <c r="R2206" i="1"/>
  <c r="N1724" i="1"/>
  <c r="N1078" i="1"/>
  <c r="N1521" i="1"/>
  <c r="N1059" i="1"/>
  <c r="N494" i="1"/>
  <c r="N1136" i="1"/>
  <c r="N784" i="1"/>
  <c r="N1426" i="1"/>
  <c r="N1677" i="1"/>
  <c r="N1026" i="1"/>
  <c r="N1700" i="1"/>
  <c r="R2908" i="1"/>
  <c r="N576" i="1"/>
  <c r="N1218" i="1"/>
  <c r="N443" i="1"/>
  <c r="N2206" i="1"/>
  <c r="N534" i="1"/>
  <c r="N1176" i="1"/>
  <c r="N2908" i="1"/>
  <c r="N8869" i="1"/>
  <c r="R478" i="1"/>
  <c r="R2230" i="1"/>
  <c r="N751" i="1"/>
  <c r="N1393" i="1"/>
  <c r="N1670" i="1"/>
  <c r="N1023" i="1"/>
  <c r="N1723" i="1"/>
  <c r="N1076" i="1"/>
  <c r="N448" i="1"/>
  <c r="N2209" i="1"/>
  <c r="N1709" i="1"/>
  <c r="N1061" i="1"/>
  <c r="N796" i="1"/>
  <c r="N1438" i="1"/>
  <c r="R3194" i="1"/>
  <c r="N826" i="1"/>
  <c r="N1469" i="1"/>
  <c r="N2201" i="1"/>
  <c r="N760" i="1"/>
  <c r="N1402" i="1"/>
  <c r="N8880" i="1"/>
  <c r="N8728" i="1"/>
  <c r="N786" i="1"/>
  <c r="N1428" i="1"/>
  <c r="N3194" i="1"/>
  <c r="N1740" i="1"/>
  <c r="N8590" i="1"/>
  <c r="R2201" i="1"/>
  <c r="N8847" i="1"/>
  <c r="N1668" i="1"/>
  <c r="N1021" i="1"/>
  <c r="N8760" i="1"/>
  <c r="N894" i="1"/>
  <c r="N8811" i="1"/>
  <c r="N1535" i="1"/>
  <c r="N8788" i="1"/>
  <c r="N398" i="1"/>
  <c r="N2171" i="1"/>
  <c r="N8646" i="1"/>
  <c r="N841" i="1"/>
  <c r="N8794" i="1"/>
  <c r="N1485" i="1"/>
  <c r="R398" i="1"/>
  <c r="R2171" i="1"/>
  <c r="N916" i="1"/>
  <c r="N1562" i="1"/>
  <c r="R8788" i="1"/>
  <c r="N8672" i="1"/>
  <c r="N954" i="1"/>
  <c r="N1599" i="1"/>
  <c r="N3174" i="1"/>
  <c r="N800" i="1"/>
  <c r="N1442" i="1"/>
  <c r="N2170" i="1"/>
  <c r="N1662" i="1"/>
  <c r="N772" i="1"/>
  <c r="N1414" i="1"/>
  <c r="N303" i="1"/>
  <c r="N969" i="1"/>
  <c r="N8830" i="1"/>
  <c r="N1616" i="1"/>
  <c r="N8706" i="1"/>
  <c r="R3174" i="1"/>
  <c r="R2170" i="1"/>
  <c r="N735" i="1"/>
  <c r="N1377" i="1"/>
  <c r="N8770" i="1"/>
  <c r="N1712" i="1"/>
  <c r="N1064" i="1"/>
  <c r="R2927" i="1"/>
  <c r="N8787" i="1"/>
  <c r="N1681" i="1"/>
  <c r="N1032" i="1"/>
  <c r="N553" i="1"/>
  <c r="N1195" i="1"/>
  <c r="N333" i="1"/>
  <c r="N332" i="1"/>
  <c r="N526" i="1"/>
  <c r="N1168" i="1"/>
  <c r="N2927" i="1"/>
  <c r="N975" i="1"/>
  <c r="N938" i="1"/>
  <c r="N1581" i="1"/>
  <c r="N844" i="1"/>
  <c r="N8887" i="1"/>
  <c r="N1758" i="1"/>
  <c r="N1108" i="1"/>
  <c r="N1458" i="1"/>
  <c r="N764" i="1"/>
  <c r="N1406" i="1"/>
  <c r="N1077" i="1"/>
  <c r="N1771" i="1"/>
  <c r="N1119" i="1"/>
  <c r="N8865" i="1"/>
  <c r="N506" i="1"/>
  <c r="N1148" i="1"/>
  <c r="N8624" i="1"/>
  <c r="N983" i="1"/>
  <c r="N1635" i="1"/>
  <c r="N312" i="1"/>
  <c r="N8805" i="1"/>
  <c r="N515" i="1"/>
  <c r="N1157" i="1"/>
  <c r="N566" i="1"/>
  <c r="N8598" i="1"/>
  <c r="N1208" i="1"/>
  <c r="N888" i="1"/>
  <c r="N1529" i="1"/>
  <c r="N911" i="1"/>
  <c r="N1554" i="1"/>
  <c r="N1498" i="1"/>
  <c r="N365" i="1"/>
  <c r="N8737" i="1"/>
  <c r="N8852" i="1"/>
  <c r="N1034" i="1"/>
  <c r="N503" i="1"/>
  <c r="N1145" i="1"/>
  <c r="N812" i="1"/>
  <c r="N1454" i="1"/>
  <c r="N8623" i="1"/>
  <c r="N510" i="1"/>
  <c r="N1152" i="1"/>
  <c r="N8644" i="1"/>
  <c r="N1519" i="1"/>
  <c r="N1094" i="1"/>
  <c r="N2925" i="1"/>
  <c r="N1720" i="1"/>
  <c r="N1071" i="1"/>
  <c r="N997" i="1"/>
  <c r="R2925" i="1"/>
  <c r="N948" i="1"/>
  <c r="N1592" i="1"/>
  <c r="N883" i="1"/>
  <c r="N1523" i="1"/>
  <c r="N951" i="1"/>
  <c r="N1596" i="1"/>
  <c r="N1450" i="1"/>
  <c r="N964" i="1"/>
  <c r="N1611" i="1"/>
  <c r="N1728" i="1"/>
  <c r="N1083" i="1"/>
  <c r="N8883" i="1"/>
  <c r="N1100" i="1"/>
  <c r="N8606" i="1"/>
  <c r="N1761" i="1"/>
  <c r="N1112" i="1"/>
  <c r="N942" i="1"/>
  <c r="N1586" i="1"/>
  <c r="R1450" i="1"/>
  <c r="N8678" i="1"/>
  <c r="N575" i="1"/>
  <c r="N8609" i="1"/>
  <c r="N1217" i="1"/>
  <c r="N488" i="1"/>
  <c r="N311" i="1"/>
  <c r="R488" i="1"/>
  <c r="N315" i="1"/>
  <c r="N309" i="1"/>
  <c r="N1130" i="1"/>
  <c r="N316" i="1"/>
  <c r="N313" i="1"/>
  <c r="N318" i="1"/>
  <c r="N310" i="1"/>
  <c r="N314" i="1"/>
  <c r="N70" i="1"/>
  <c r="N1789" i="1"/>
  <c r="N1795" i="1"/>
  <c r="N809" i="1"/>
  <c r="N317" i="1"/>
  <c r="N3" i="1"/>
  <c r="R1451" i="1"/>
  <c r="R1130" i="1"/>
  <c r="N1451" i="1"/>
  <c r="R809" i="1"/>
  <c r="N2146" i="1"/>
  <c r="N2133" i="1"/>
  <c r="N2399" i="1"/>
  <c r="N1791" i="1"/>
  <c r="N2467" i="1"/>
  <c r="N2691" i="1"/>
  <c r="N2482" i="1"/>
  <c r="N2621" i="1"/>
  <c r="N2286" i="1"/>
  <c r="N2124" i="1"/>
  <c r="N2299" i="1"/>
  <c r="N2150" i="1"/>
  <c r="N2305" i="1"/>
  <c r="N2517" i="1"/>
  <c r="N2572" i="1"/>
  <c r="N2721" i="1"/>
  <c r="N2159" i="1"/>
  <c r="N2705" i="1"/>
  <c r="N2125" i="1"/>
  <c r="N2930" i="1"/>
  <c r="N1793" i="1"/>
  <c r="N2143" i="1"/>
  <c r="N2144" i="1"/>
  <c r="N2151" i="1"/>
  <c r="N2408" i="1"/>
  <c r="N2445" i="1"/>
  <c r="N2534" i="1"/>
  <c r="N2647" i="1"/>
  <c r="N2155" i="1"/>
  <c r="N2779" i="1"/>
  <c r="N2294" i="1"/>
  <c r="N2129" i="1"/>
  <c r="N2128" i="1"/>
  <c r="N2538" i="1"/>
  <c r="N2411" i="1"/>
  <c r="N2499" i="1"/>
  <c r="N2311" i="1"/>
  <c r="N2130" i="1"/>
  <c r="N2423" i="1"/>
  <c r="N2674" i="1"/>
  <c r="N2609" i="1"/>
  <c r="N2139" i="1"/>
  <c r="N2466" i="1"/>
  <c r="N2824" i="1"/>
  <c r="N2157" i="1"/>
  <c r="N2723" i="1"/>
  <c r="N2592" i="1"/>
  <c r="N2773" i="1"/>
  <c r="N2553" i="1"/>
  <c r="N2844" i="1"/>
  <c r="N2504" i="1"/>
  <c r="N2304" i="1"/>
  <c r="N2458" i="1"/>
  <c r="N2666" i="1"/>
  <c r="N2641" i="1"/>
  <c r="N2140" i="1"/>
  <c r="N2615" i="1"/>
  <c r="N2312" i="1"/>
  <c r="N1792" i="1"/>
  <c r="N2134" i="1"/>
  <c r="N2543" i="1"/>
  <c r="N2145" i="1"/>
  <c r="N2289" i="1"/>
  <c r="N2787" i="1"/>
  <c r="N2162" i="1"/>
  <c r="N2163" i="1"/>
  <c r="N2561" i="1"/>
  <c r="N2416" i="1"/>
  <c r="N2394" i="1"/>
  <c r="N2444" i="1"/>
  <c r="N2507" i="1"/>
  <c r="N2415" i="1"/>
  <c r="N2158" i="1"/>
  <c r="N2584" i="1"/>
  <c r="N2298" i="1"/>
  <c r="N2292" i="1"/>
  <c r="N2136" i="1"/>
  <c r="N2449" i="1"/>
  <c r="N2545" i="1"/>
  <c r="N2745" i="1"/>
  <c r="N2549" i="1"/>
  <c r="N2527" i="1"/>
  <c r="N2868" i="1"/>
  <c r="N2308" i="1"/>
  <c r="N2546" i="1"/>
  <c r="N2788" i="1"/>
  <c r="N2477" i="1"/>
  <c r="N2147" i="1"/>
  <c r="N2137" i="1"/>
  <c r="N2132" i="1"/>
  <c r="N2566" i="1"/>
  <c r="N2424" i="1"/>
  <c r="N2511" i="1"/>
  <c r="N2754" i="1"/>
  <c r="N2126" i="1"/>
  <c r="N2712" i="1"/>
  <c r="N2148" i="1"/>
  <c r="N2396" i="1"/>
  <c r="N2395" i="1"/>
  <c r="N2581" i="1"/>
  <c r="N2419" i="1"/>
  <c r="N2418" i="1"/>
  <c r="N2417" i="1"/>
  <c r="N2519" i="1"/>
  <c r="N2870" i="1"/>
  <c r="N2463" i="1"/>
  <c r="N1794" i="1"/>
  <c r="N2141" i="1"/>
  <c r="N2300" i="1"/>
  <c r="N2650" i="1"/>
  <c r="N2307" i="1"/>
  <c r="N2161" i="1"/>
  <c r="N2500" i="1"/>
  <c r="N2618" i="1"/>
  <c r="N2154" i="1"/>
  <c r="N2397" i="1"/>
  <c r="N2853" i="1"/>
  <c r="N2792" i="1"/>
  <c r="N2800" i="1"/>
  <c r="N2536" i="1"/>
  <c r="N2152" i="1"/>
  <c r="N2711" i="1"/>
  <c r="N2677" i="1"/>
  <c r="N2409" i="1"/>
  <c r="N2501" i="1"/>
  <c r="N2468" i="1"/>
  <c r="N2454" i="1"/>
  <c r="N2484" i="1"/>
  <c r="N2494" i="1"/>
  <c r="N2665" i="1"/>
  <c r="N2464" i="1"/>
  <c r="N2679" i="1"/>
  <c r="N2474" i="1"/>
  <c r="N2393" i="1"/>
  <c r="N2440" i="1"/>
  <c r="N2428" i="1"/>
  <c r="N2697" i="1"/>
  <c r="N2135" i="1"/>
  <c r="N2810" i="1"/>
  <c r="N2593" i="1"/>
  <c r="N2532" i="1"/>
  <c r="N2303" i="1"/>
  <c r="N2407" i="1"/>
  <c r="N2541" i="1"/>
  <c r="N2156" i="1"/>
  <c r="N2442" i="1"/>
  <c r="N2698" i="1"/>
  <c r="N2435" i="1"/>
  <c r="N2656" i="1"/>
  <c r="N2295" i="1"/>
  <c r="N2714" i="1"/>
  <c r="N2768" i="1"/>
  <c r="N2457" i="1"/>
  <c r="N2596" i="1"/>
  <c r="N2421" i="1"/>
  <c r="N2406" i="1"/>
  <c r="N2855" i="1"/>
  <c r="N2472" i="1"/>
  <c r="N2420" i="1"/>
  <c r="N2301" i="1"/>
  <c r="N2290" i="1"/>
  <c r="N2617" i="1"/>
  <c r="N2629" i="1"/>
  <c r="N2823" i="1"/>
  <c r="N2672" i="1"/>
  <c r="N2577" i="1"/>
  <c r="N2313" i="1"/>
  <c r="N2480" i="1"/>
  <c r="R2920" i="1"/>
  <c r="N2668" i="1"/>
  <c r="N2734" i="1"/>
  <c r="N2404" i="1"/>
  <c r="N2791" i="1"/>
  <c r="N2920" i="1"/>
  <c r="N2302" i="1"/>
  <c r="N2739" i="1"/>
  <c r="N2586" i="1"/>
  <c r="N2643" i="1"/>
  <c r="N2783" i="1"/>
  <c r="N2857" i="1"/>
  <c r="N2540" i="1"/>
  <c r="N2749" i="1"/>
  <c r="N2764" i="1"/>
  <c r="N2573" i="1"/>
  <c r="N2287" i="1"/>
  <c r="N2775" i="1"/>
  <c r="N2296" i="1"/>
  <c r="N2758" i="1"/>
  <c r="N2568" i="1"/>
  <c r="N2850" i="1"/>
  <c r="N2803" i="1"/>
  <c r="N2523" i="1"/>
  <c r="N2441" i="1"/>
  <c r="N2683" i="1"/>
  <c r="N2932" i="1"/>
  <c r="N93" i="1"/>
  <c r="N2972" i="1"/>
  <c r="N2652" i="1"/>
  <c r="N1837" i="1"/>
  <c r="N2707" i="1"/>
  <c r="N2451" i="1"/>
  <c r="N2793" i="1"/>
  <c r="N2661" i="1"/>
  <c r="N2766" i="1"/>
  <c r="N2725" i="1"/>
  <c r="N2877" i="1"/>
  <c r="N2557" i="1"/>
  <c r="N2639" i="1"/>
  <c r="N2772" i="1"/>
  <c r="N2580" i="1"/>
  <c r="N2675" i="1"/>
  <c r="N2431" i="1"/>
  <c r="N2160" i="1"/>
  <c r="N2447" i="1"/>
  <c r="N2755" i="1"/>
  <c r="N2564" i="1"/>
  <c r="N2491" i="1"/>
  <c r="N2646" i="1"/>
  <c r="N2570" i="1"/>
  <c r="N2531" i="1"/>
  <c r="N2513" i="1"/>
  <c r="N2676" i="1"/>
  <c r="N2703" i="1"/>
  <c r="N2496" i="1"/>
  <c r="N2127" i="1"/>
  <c r="N2831" i="1"/>
  <c r="N2684" i="1"/>
  <c r="N2542" i="1"/>
  <c r="R2946" i="1"/>
  <c r="N2605" i="1"/>
  <c r="N2632" i="1"/>
  <c r="R2830" i="1"/>
  <c r="N2469" i="1"/>
  <c r="N2149" i="1"/>
  <c r="N2619" i="1"/>
  <c r="N2670" i="1"/>
  <c r="R2832" i="1"/>
  <c r="R79" i="1"/>
  <c r="R2958" i="1"/>
  <c r="R1823" i="1"/>
  <c r="N2497" i="1"/>
  <c r="N2288" i="1"/>
  <c r="N2576" i="1"/>
  <c r="N2797" i="1"/>
  <c r="N2751" i="1"/>
  <c r="N2422" i="1"/>
  <c r="N2503" i="1"/>
  <c r="N2138" i="1"/>
  <c r="N2760" i="1"/>
  <c r="N2401" i="1"/>
  <c r="N2400" i="1"/>
  <c r="N2537" i="1"/>
  <c r="N2559" i="1"/>
  <c r="N2702" i="1"/>
  <c r="N2495" i="1"/>
  <c r="N2310" i="1"/>
  <c r="N2297" i="1"/>
  <c r="N2565" i="1"/>
  <c r="N2689" i="1"/>
  <c r="N2486" i="1"/>
  <c r="N2131" i="1"/>
  <c r="N2582" i="1"/>
  <c r="N2443" i="1"/>
  <c r="N2153" i="1"/>
  <c r="N2778" i="1"/>
  <c r="N2686" i="1"/>
  <c r="N2833" i="1"/>
  <c r="N2427" i="1"/>
  <c r="N2753" i="1"/>
  <c r="N2142" i="1"/>
  <c r="N2888" i="1"/>
  <c r="N2594" i="1"/>
  <c r="N2726" i="1"/>
  <c r="N2438" i="1"/>
  <c r="N2794" i="1"/>
  <c r="N2306" i="1"/>
  <c r="N3160" i="1"/>
  <c r="N281" i="1"/>
  <c r="N2025" i="1"/>
  <c r="N2459" i="1"/>
  <c r="N2718" i="1"/>
  <c r="N2875" i="1"/>
  <c r="N2894" i="1"/>
  <c r="N2613" i="1"/>
  <c r="N2644" i="1"/>
  <c r="N2735" i="1"/>
  <c r="R2930" i="1"/>
  <c r="N2492" i="1"/>
  <c r="N2526" i="1"/>
  <c r="N2874" i="1"/>
  <c r="N3123" i="1"/>
  <c r="N244" i="1"/>
  <c r="N1988" i="1"/>
  <c r="R2833" i="1"/>
  <c r="R2831" i="1"/>
  <c r="N2826" i="1"/>
  <c r="N3062" i="1"/>
  <c r="N2820" i="1"/>
  <c r="N1927" i="1"/>
  <c r="N183" i="1"/>
  <c r="R2928" i="1"/>
  <c r="N2774" i="1"/>
  <c r="N3162" i="1"/>
  <c r="N283" i="1"/>
  <c r="N2027" i="1"/>
  <c r="N2662" i="1"/>
  <c r="N2865" i="1"/>
  <c r="N2845" i="1"/>
  <c r="N3039" i="1"/>
  <c r="N1904" i="1"/>
  <c r="N160" i="1"/>
  <c r="N3169" i="1"/>
  <c r="N290" i="1"/>
  <c r="N2034" i="1"/>
  <c r="N2866" i="1"/>
  <c r="N2680" i="1"/>
  <c r="N2476" i="1"/>
  <c r="R2934" i="1"/>
  <c r="N2750" i="1"/>
  <c r="N2851" i="1"/>
  <c r="N2816" i="1"/>
  <c r="N2769" i="1"/>
  <c r="N2948" i="1"/>
  <c r="N2485" i="1"/>
  <c r="N2784" i="1"/>
  <c r="N2736" i="1"/>
  <c r="N2508" i="1"/>
  <c r="N2685" i="1"/>
  <c r="N2481" i="1"/>
  <c r="R2922" i="1"/>
  <c r="N2293" i="1"/>
  <c r="N2413" i="1"/>
  <c r="N2412" i="1"/>
  <c r="N2731" i="1"/>
  <c r="N2535" i="1"/>
  <c r="N2622" i="1"/>
  <c r="N2512" i="1"/>
  <c r="N2741" i="1"/>
  <c r="N3128" i="1"/>
  <c r="N2730" i="1"/>
  <c r="N249" i="1"/>
  <c r="N1993" i="1"/>
  <c r="N2859" i="1"/>
  <c r="N2558" i="1"/>
  <c r="N2539" i="1"/>
  <c r="N2562" i="1"/>
  <c r="N3133" i="1"/>
  <c r="N254" i="1"/>
  <c r="N1998" i="1"/>
  <c r="N2640" i="1"/>
  <c r="N2806" i="1"/>
  <c r="N3046" i="1"/>
  <c r="N1911" i="1"/>
  <c r="N167" i="1"/>
  <c r="N2693" i="1"/>
  <c r="N2489" i="1"/>
  <c r="N2658" i="1"/>
  <c r="N2867" i="1"/>
  <c r="N2770" i="1"/>
  <c r="N2598" i="1"/>
  <c r="N2699" i="1"/>
  <c r="N2493" i="1"/>
  <c r="N2834" i="1"/>
  <c r="N2883" i="1"/>
  <c r="N2732" i="1"/>
  <c r="N2737" i="1"/>
  <c r="N2801" i="1"/>
  <c r="N2606" i="1"/>
  <c r="N2984" i="1"/>
  <c r="N1849" i="1"/>
  <c r="N105" i="1"/>
  <c r="N2681" i="1"/>
  <c r="N2614" i="1"/>
  <c r="N2636" i="1"/>
  <c r="N2654" i="1"/>
  <c r="N2709" i="1"/>
  <c r="N2645" i="1"/>
  <c r="N2505" i="1"/>
  <c r="N2667" i="1"/>
  <c r="N2405" i="1"/>
  <c r="N2309" i="1"/>
  <c r="N2704" i="1"/>
  <c r="N2846" i="1"/>
  <c r="N2985" i="1"/>
  <c r="N2858" i="1"/>
  <c r="N2678" i="1"/>
  <c r="N2473" i="1"/>
  <c r="N1850" i="1"/>
  <c r="N106" i="1"/>
  <c r="N2471" i="1"/>
  <c r="N2432" i="1"/>
  <c r="N2455" i="1"/>
  <c r="N3137" i="1"/>
  <c r="N258" i="1"/>
  <c r="N2002" i="1"/>
  <c r="N3052" i="1"/>
  <c r="N1917" i="1"/>
  <c r="N173" i="1"/>
  <c r="N2528" i="1"/>
  <c r="N2771" i="1"/>
  <c r="N2574" i="1"/>
  <c r="N2876" i="1"/>
  <c r="N2551" i="1"/>
  <c r="N2623" i="1"/>
  <c r="N2728" i="1"/>
  <c r="N3005" i="1"/>
  <c r="N2722" i="1"/>
  <c r="N1870" i="1"/>
  <c r="N126" i="1"/>
  <c r="R2834" i="1"/>
  <c r="N2924" i="1"/>
  <c r="N2544" i="1"/>
  <c r="N2607" i="1"/>
  <c r="N3006" i="1"/>
  <c r="N1871" i="1"/>
  <c r="N127" i="1"/>
  <c r="N2861" i="1"/>
  <c r="N2847" i="1"/>
  <c r="N3141" i="1"/>
  <c r="N262" i="1"/>
  <c r="N2554" i="1"/>
  <c r="N2006" i="1"/>
  <c r="N2398" i="1"/>
  <c r="N2987" i="1"/>
  <c r="N1852" i="1"/>
  <c r="N108" i="1"/>
  <c r="N2785" i="1"/>
  <c r="N2498" i="1"/>
  <c r="N2720" i="1"/>
  <c r="N2521" i="1"/>
  <c r="N2789" i="1"/>
  <c r="N2591" i="1"/>
  <c r="N2402" i="1"/>
  <c r="N2710" i="1"/>
  <c r="N2796" i="1"/>
  <c r="N2776" i="1"/>
  <c r="N2701" i="1"/>
  <c r="N2719" i="1"/>
  <c r="N2571" i="1"/>
  <c r="N2631" i="1"/>
  <c r="N2433" i="1"/>
  <c r="N2747" i="1"/>
  <c r="N2548" i="1"/>
  <c r="N2452" i="1"/>
  <c r="N2583" i="1"/>
  <c r="N2502" i="1"/>
  <c r="N2848" i="1"/>
  <c r="N2603" i="1"/>
  <c r="N2830" i="1"/>
  <c r="N2854" i="1"/>
  <c r="N2475" i="1"/>
  <c r="N2628" i="1"/>
  <c r="N2429" i="1"/>
  <c r="N2525" i="1"/>
  <c r="N2595" i="1"/>
  <c r="N2642" i="1"/>
  <c r="N2696" i="1"/>
  <c r="N2587" i="1"/>
  <c r="N2682" i="1"/>
  <c r="N2479" i="1"/>
  <c r="N2807" i="1"/>
  <c r="N2599" i="1"/>
  <c r="N2410" i="1"/>
  <c r="N2655" i="1"/>
  <c r="N2624" i="1"/>
  <c r="N2724" i="1"/>
  <c r="N3024" i="1"/>
  <c r="N2757" i="1"/>
  <c r="N1889" i="1"/>
  <c r="N145" i="1"/>
  <c r="N2863" i="1"/>
  <c r="N2552" i="1"/>
  <c r="N2483" i="1"/>
  <c r="N2802" i="1"/>
  <c r="N2825" i="1"/>
  <c r="R2940" i="1"/>
  <c r="N2506" i="1"/>
  <c r="N2727" i="1"/>
  <c r="N2529" i="1"/>
  <c r="N2781" i="1"/>
  <c r="N2414" i="1"/>
  <c r="N2715" i="1"/>
  <c r="N2514" i="1"/>
  <c r="N2291" i="1"/>
  <c r="N3051" i="1"/>
  <c r="N2811" i="1"/>
  <c r="N1916" i="1"/>
  <c r="N172" i="1"/>
  <c r="N2706" i="1"/>
  <c r="N2620" i="1"/>
  <c r="N2713" i="1"/>
  <c r="N2510" i="1"/>
  <c r="N2896" i="1"/>
  <c r="N2827" i="1"/>
  <c r="N2669" i="1"/>
  <c r="N2465" i="1"/>
  <c r="N2743" i="1"/>
  <c r="N2988" i="1"/>
  <c r="N1853" i="1"/>
  <c r="N109" i="1"/>
  <c r="N2533" i="1"/>
  <c r="N2633" i="1"/>
  <c r="N2651" i="1"/>
  <c r="N2871" i="1"/>
  <c r="N2762" i="1"/>
  <c r="N2767" i="1"/>
  <c r="N2814" i="1"/>
  <c r="N3142" i="1"/>
  <c r="N263" i="1"/>
  <c r="N2555" i="1"/>
  <c r="N2007" i="1"/>
  <c r="N3167" i="1"/>
  <c r="N288" i="1"/>
  <c r="N2893" i="1"/>
  <c r="N2610" i="1"/>
  <c r="N2032" i="1"/>
  <c r="N2938" i="1"/>
  <c r="N3010" i="1"/>
  <c r="N1875" i="1"/>
  <c r="N131" i="1"/>
  <c r="N95" i="1"/>
  <c r="N2974" i="1"/>
  <c r="N1839" i="1"/>
  <c r="N3065" i="1"/>
  <c r="N1930" i="1"/>
  <c r="N186" i="1"/>
  <c r="N3033" i="1"/>
  <c r="N1898" i="1"/>
  <c r="N154" i="1"/>
  <c r="R8386" i="1"/>
  <c r="N79" i="1"/>
  <c r="N2958" i="1"/>
  <c r="N1823" i="1"/>
  <c r="N3022" i="1"/>
  <c r="N1887" i="1"/>
  <c r="N143" i="1"/>
  <c r="N3119" i="1"/>
  <c r="N240" i="1"/>
  <c r="N1984" i="1"/>
  <c r="R2948" i="1"/>
  <c r="N91" i="1"/>
  <c r="N2970" i="1"/>
  <c r="N1835" i="1"/>
  <c r="N2878" i="1"/>
  <c r="N3069" i="1"/>
  <c r="N1934" i="1"/>
  <c r="N190" i="1"/>
  <c r="N2879" i="1"/>
  <c r="N3151" i="1"/>
  <c r="N272" i="1"/>
  <c r="N2016" i="1"/>
  <c r="N3146" i="1"/>
  <c r="N267" i="1"/>
  <c r="N2011" i="1"/>
  <c r="N3041" i="1"/>
  <c r="N1906" i="1"/>
  <c r="N162" i="1"/>
  <c r="N2752" i="1"/>
  <c r="N2560" i="1"/>
  <c r="N2664" i="1"/>
  <c r="N2461" i="1"/>
  <c r="N3034" i="1"/>
  <c r="N2777" i="1"/>
  <c r="N1899" i="1"/>
  <c r="N155" i="1"/>
  <c r="N2637" i="1"/>
  <c r="N2436" i="1"/>
  <c r="N2822" i="1"/>
  <c r="N2744" i="1"/>
  <c r="N2885" i="1"/>
  <c r="N2892" i="1"/>
  <c r="N2993" i="1"/>
  <c r="N1858" i="1"/>
  <c r="N114" i="1"/>
  <c r="N2653" i="1"/>
  <c r="N2799" i="1"/>
  <c r="N2601" i="1"/>
  <c r="N2756" i="1"/>
  <c r="N2567" i="1"/>
  <c r="N2862" i="1"/>
  <c r="N2808" i="1"/>
  <c r="N3181" i="1"/>
  <c r="N2942" i="1"/>
  <c r="N2765" i="1"/>
  <c r="N2575" i="1"/>
  <c r="N2795" i="1"/>
  <c r="N2597" i="1"/>
  <c r="N3153" i="1"/>
  <c r="N2880" i="1"/>
  <c r="N274" i="1"/>
  <c r="N2579" i="1"/>
  <c r="N2018" i="1"/>
  <c r="N2578" i="1"/>
  <c r="R2942" i="1"/>
  <c r="N2804" i="1"/>
  <c r="N3183" i="1"/>
  <c r="N2657" i="1"/>
  <c r="N2611" i="1"/>
  <c r="N85" i="1"/>
  <c r="N2964" i="1"/>
  <c r="N2630" i="1"/>
  <c r="N1829" i="1"/>
  <c r="N2600" i="1"/>
  <c r="R8384" i="1"/>
  <c r="N2852" i="1"/>
  <c r="N3059" i="1"/>
  <c r="N2818" i="1"/>
  <c r="N1924" i="1"/>
  <c r="N180" i="1"/>
  <c r="N94" i="1"/>
  <c r="N2973" i="1"/>
  <c r="N1838" i="1"/>
  <c r="N3171" i="1"/>
  <c r="N292" i="1"/>
  <c r="N2036" i="1"/>
  <c r="N2782" i="1"/>
  <c r="R8389" i="1"/>
  <c r="N2761" i="1"/>
  <c r="N3156" i="1"/>
  <c r="N2884" i="1"/>
  <c r="N277" i="1"/>
  <c r="N2021" i="1"/>
  <c r="R2918" i="1"/>
  <c r="R1821" i="1"/>
  <c r="N3108" i="1"/>
  <c r="N2478" i="1"/>
  <c r="N229" i="1"/>
  <c r="N1973" i="1"/>
  <c r="N3136" i="1"/>
  <c r="N257" i="1"/>
  <c r="N2403" i="1"/>
  <c r="N2001" i="1"/>
  <c r="N3150" i="1"/>
  <c r="N271" i="1"/>
  <c r="N2569" i="1"/>
  <c r="N2015" i="1"/>
  <c r="N88" i="1"/>
  <c r="N2967" i="1"/>
  <c r="N1832" i="1"/>
  <c r="N3101" i="1"/>
  <c r="N222" i="1"/>
  <c r="N1966" i="1"/>
  <c r="N3009" i="1"/>
  <c r="N2733" i="1"/>
  <c r="N1874" i="1"/>
  <c r="N130" i="1"/>
  <c r="N2982" i="1"/>
  <c r="N1847" i="1"/>
  <c r="N103" i="1"/>
  <c r="N83" i="1"/>
  <c r="N2962" i="1"/>
  <c r="N1827" i="1"/>
  <c r="N98" i="1"/>
  <c r="N2977" i="1"/>
  <c r="N1842" i="1"/>
  <c r="N3021" i="1"/>
  <c r="N1886" i="1"/>
  <c r="N142" i="1"/>
  <c r="N3073" i="1"/>
  <c r="N194" i="1"/>
  <c r="N1938" i="1"/>
  <c r="N8502" i="1"/>
  <c r="N3053" i="1"/>
  <c r="N1918" i="1"/>
  <c r="N174" i="1"/>
  <c r="R3185" i="1"/>
  <c r="R2932" i="1"/>
  <c r="N3164" i="1"/>
  <c r="N285" i="1"/>
  <c r="N2604" i="1"/>
  <c r="N2029" i="1"/>
  <c r="N3087" i="1"/>
  <c r="N208" i="1"/>
  <c r="N1952" i="1"/>
  <c r="N3004" i="1"/>
  <c r="N1869" i="1"/>
  <c r="N125" i="1"/>
  <c r="N3066" i="1"/>
  <c r="N1931" i="1"/>
  <c r="N187" i="1"/>
  <c r="N3080" i="1"/>
  <c r="N2439" i="1"/>
  <c r="N201" i="1"/>
  <c r="N1945" i="1"/>
  <c r="N3187" i="1"/>
  <c r="N3088" i="1"/>
  <c r="N2446" i="1"/>
  <c r="N209" i="1"/>
  <c r="N1953" i="1"/>
  <c r="N3129" i="1"/>
  <c r="N250" i="1"/>
  <c r="N1994" i="1"/>
  <c r="N2934" i="1"/>
  <c r="N3028" i="1"/>
  <c r="N1893" i="1"/>
  <c r="N149" i="1"/>
  <c r="N3060" i="1"/>
  <c r="N2819" i="1"/>
  <c r="N1925" i="1"/>
  <c r="N181" i="1"/>
  <c r="N8492" i="1"/>
  <c r="N3165" i="1"/>
  <c r="N286" i="1"/>
  <c r="N2030" i="1"/>
  <c r="N3047" i="1"/>
  <c r="N1912" i="1"/>
  <c r="N168" i="1"/>
  <c r="N3017" i="1"/>
  <c r="N2746" i="1"/>
  <c r="N1882" i="1"/>
  <c r="N138" i="1"/>
  <c r="N3095" i="1"/>
  <c r="N2659" i="1"/>
  <c r="N2456" i="1"/>
  <c r="N216" i="1"/>
  <c r="N1960" i="1"/>
  <c r="N3016" i="1"/>
  <c r="N1881" i="1"/>
  <c r="N137" i="1"/>
  <c r="N3144" i="1"/>
  <c r="N265" i="1"/>
  <c r="N2009" i="1"/>
  <c r="N3035" i="1"/>
  <c r="N1900" i="1"/>
  <c r="N156" i="1"/>
  <c r="N3109" i="1"/>
  <c r="N230" i="1"/>
  <c r="N1974" i="1"/>
  <c r="N3074" i="1"/>
  <c r="N2430" i="1"/>
  <c r="N195" i="1"/>
  <c r="N1939" i="1"/>
  <c r="N8503" i="1"/>
  <c r="N2954" i="1"/>
  <c r="N3110" i="1"/>
  <c r="N231" i="1"/>
  <c r="N1975" i="1"/>
  <c r="N3082" i="1"/>
  <c r="N203" i="1"/>
  <c r="N1947" i="1"/>
  <c r="R2938" i="1"/>
  <c r="N8518" i="1"/>
  <c r="N3159" i="1"/>
  <c r="N280" i="1"/>
  <c r="N2590" i="1"/>
  <c r="N2024" i="1"/>
  <c r="N3117" i="1"/>
  <c r="N238" i="1"/>
  <c r="N1982" i="1"/>
  <c r="N3195" i="1"/>
  <c r="N3173" i="1"/>
  <c r="N3138" i="1"/>
  <c r="N259" i="1"/>
  <c r="N2550" i="1"/>
  <c r="N2003" i="1"/>
  <c r="N3145" i="1"/>
  <c r="N266" i="1"/>
  <c r="N2563" i="1"/>
  <c r="N2010" i="1"/>
  <c r="N3029" i="1"/>
  <c r="N1894" i="1"/>
  <c r="N150" i="1"/>
  <c r="N3068" i="1"/>
  <c r="N1933" i="1"/>
  <c r="N189" i="1"/>
  <c r="N3061" i="1"/>
  <c r="N1926" i="1"/>
  <c r="N182" i="1"/>
  <c r="N3000" i="1"/>
  <c r="N2708" i="1"/>
  <c r="N1865" i="1"/>
  <c r="N121" i="1"/>
  <c r="R8385" i="1"/>
  <c r="R2924" i="1"/>
  <c r="N3096" i="1"/>
  <c r="N217" i="1"/>
  <c r="N1961" i="1"/>
  <c r="N3104" i="1"/>
  <c r="N225" i="1"/>
  <c r="N1969" i="1"/>
  <c r="N8385" i="1"/>
  <c r="N90" i="1"/>
  <c r="N2969" i="1"/>
  <c r="N1834" i="1"/>
  <c r="N2979" i="1"/>
  <c r="N1844" i="1"/>
  <c r="N100" i="1"/>
  <c r="N3090" i="1"/>
  <c r="N2450" i="1"/>
  <c r="N211" i="1"/>
  <c r="N1955" i="1"/>
  <c r="N3111" i="1"/>
  <c r="N232" i="1"/>
  <c r="N1976" i="1"/>
  <c r="N3154" i="1"/>
  <c r="N275" i="1"/>
  <c r="N2019" i="1"/>
  <c r="N2989" i="1"/>
  <c r="N1854" i="1"/>
  <c r="N110" i="1"/>
  <c r="N3118" i="1"/>
  <c r="N239" i="1"/>
  <c r="N1983" i="1"/>
  <c r="N3036" i="1"/>
  <c r="N2780" i="1"/>
  <c r="N1901" i="1"/>
  <c r="N157" i="1"/>
  <c r="N3132" i="1"/>
  <c r="N253" i="1"/>
  <c r="N1997" i="1"/>
  <c r="N8495" i="1"/>
  <c r="R3181" i="1"/>
  <c r="R2954" i="1"/>
  <c r="N8506" i="1"/>
  <c r="N2886" i="1"/>
  <c r="N3126" i="1"/>
  <c r="N247" i="1"/>
  <c r="N2520" i="1"/>
  <c r="N1991" i="1"/>
  <c r="R3189" i="1"/>
  <c r="N3083" i="1"/>
  <c r="N204" i="1"/>
  <c r="N1948" i="1"/>
  <c r="N3030" i="1"/>
  <c r="N1895" i="1"/>
  <c r="N151" i="1"/>
  <c r="N8519" i="1"/>
  <c r="N3168" i="1"/>
  <c r="N289" i="1"/>
  <c r="N2033" i="1"/>
  <c r="N3050" i="1"/>
  <c r="N1915" i="1"/>
  <c r="N171" i="1"/>
  <c r="N8507" i="1"/>
  <c r="N3056" i="1"/>
  <c r="N1921" i="1"/>
  <c r="N177" i="1"/>
  <c r="N3001" i="1"/>
  <c r="N1866" i="1"/>
  <c r="N122" i="1"/>
  <c r="N3091" i="1"/>
  <c r="N212" i="1"/>
  <c r="N1956" i="1"/>
  <c r="N3018" i="1"/>
  <c r="N1883" i="1"/>
  <c r="N139" i="1"/>
  <c r="N86" i="1"/>
  <c r="N2965" i="1"/>
  <c r="N2634" i="1"/>
  <c r="N1830" i="1"/>
  <c r="N3077" i="1"/>
  <c r="N198" i="1"/>
  <c r="N1942" i="1"/>
  <c r="N2835" i="1"/>
  <c r="N2950" i="1"/>
  <c r="N2990" i="1"/>
  <c r="N1855" i="1"/>
  <c r="N111" i="1"/>
  <c r="N2812" i="1"/>
  <c r="N2926" i="1"/>
  <c r="N3043" i="1"/>
  <c r="N1908" i="1"/>
  <c r="N164" i="1"/>
  <c r="N2881" i="1"/>
  <c r="N3105" i="1"/>
  <c r="N2470" i="1"/>
  <c r="N226" i="1"/>
  <c r="N1970" i="1"/>
  <c r="N2899" i="1"/>
  <c r="N1790" i="1"/>
  <c r="N2890" i="1"/>
  <c r="N2798" i="1"/>
  <c r="R2835" i="1"/>
  <c r="N2996" i="1"/>
  <c r="N2700" i="1"/>
  <c r="N1861" i="1"/>
  <c r="N117" i="1"/>
  <c r="N3064" i="1"/>
  <c r="N1929" i="1"/>
  <c r="N185" i="1"/>
  <c r="N2980" i="1"/>
  <c r="N1845" i="1"/>
  <c r="N101" i="1"/>
  <c r="N3025" i="1"/>
  <c r="N1890" i="1"/>
  <c r="N146" i="1"/>
  <c r="R3175" i="1"/>
  <c r="N3147" i="1"/>
  <c r="N268" i="1"/>
  <c r="N2012" i="1"/>
  <c r="N8508" i="1"/>
  <c r="R2950" i="1"/>
  <c r="N8497" i="1"/>
  <c r="N2956" i="1"/>
  <c r="N3155" i="1"/>
  <c r="N276" i="1"/>
  <c r="N2020" i="1"/>
  <c r="N3013" i="1"/>
  <c r="N1878" i="1"/>
  <c r="N134" i="1"/>
  <c r="N2991" i="1"/>
  <c r="N2687" i="1"/>
  <c r="N1856" i="1"/>
  <c r="N112" i="1"/>
  <c r="R2926" i="1"/>
  <c r="N3038" i="1"/>
  <c r="N1903" i="1"/>
  <c r="N159" i="1"/>
  <c r="N2671" i="1"/>
  <c r="N3070" i="1"/>
  <c r="N1935" i="1"/>
  <c r="N191" i="1"/>
  <c r="N3031" i="1"/>
  <c r="N1896" i="1"/>
  <c r="N152" i="1"/>
  <c r="N3048" i="1"/>
  <c r="N2805" i="1"/>
  <c r="N2608" i="1"/>
  <c r="N1913" i="1"/>
  <c r="N169" i="1"/>
  <c r="N3044" i="1"/>
  <c r="N1909" i="1"/>
  <c r="N165" i="1"/>
  <c r="N3113" i="1"/>
  <c r="N2692" i="1"/>
  <c r="N234" i="1"/>
  <c r="N1978" i="1"/>
  <c r="N2873" i="1"/>
  <c r="N3127" i="1"/>
  <c r="N248" i="1"/>
  <c r="N2524" i="1"/>
  <c r="N1992" i="1"/>
  <c r="N3078" i="1"/>
  <c r="N199" i="1"/>
  <c r="N1943" i="1"/>
  <c r="N8387" i="1"/>
  <c r="N2946" i="1"/>
  <c r="N2809" i="1"/>
  <c r="N2612" i="1"/>
  <c r="N3135" i="1"/>
  <c r="N256" i="1"/>
  <c r="N2000" i="1"/>
  <c r="N3042" i="1"/>
  <c r="N2786" i="1"/>
  <c r="N1907" i="1"/>
  <c r="N163" i="1"/>
  <c r="N97" i="1"/>
  <c r="N2976" i="1"/>
  <c r="N1841" i="1"/>
  <c r="N2616" i="1"/>
  <c r="N82" i="1"/>
  <c r="N2961" i="1"/>
  <c r="N1826" i="1"/>
  <c r="N3120" i="1"/>
  <c r="N241" i="1"/>
  <c r="N1985" i="1"/>
  <c r="R3070" i="1"/>
  <c r="R1935" i="1"/>
  <c r="R191" i="1"/>
  <c r="N2869" i="1"/>
  <c r="N2522" i="1"/>
  <c r="N3191" i="1"/>
  <c r="N2759" i="1"/>
  <c r="N3071" i="1"/>
  <c r="N1936" i="1"/>
  <c r="N192" i="1"/>
  <c r="N3008" i="1"/>
  <c r="N1873" i="1"/>
  <c r="N129" i="1"/>
  <c r="N2891" i="1"/>
  <c r="N2602" i="1"/>
  <c r="N3092" i="1"/>
  <c r="N213" i="1"/>
  <c r="N1957" i="1"/>
  <c r="N2763" i="1"/>
  <c r="N2981" i="1"/>
  <c r="N1846" i="1"/>
  <c r="N102" i="1"/>
  <c r="N87" i="1"/>
  <c r="N2966" i="1"/>
  <c r="N2635" i="1"/>
  <c r="N1831" i="1"/>
  <c r="N8389" i="1"/>
  <c r="N3020" i="1"/>
  <c r="N1885" i="1"/>
  <c r="N141" i="1"/>
  <c r="N3163" i="1"/>
  <c r="N284" i="1"/>
  <c r="N2889" i="1"/>
  <c r="N2028" i="1"/>
  <c r="N2860" i="1"/>
  <c r="N2832" i="1"/>
  <c r="N92" i="1"/>
  <c r="N2971" i="1"/>
  <c r="N2648" i="1"/>
  <c r="N1836" i="1"/>
  <c r="N3012" i="1"/>
  <c r="N1877" i="1"/>
  <c r="N133" i="1"/>
  <c r="N2717" i="1"/>
  <c r="N2518" i="1"/>
  <c r="R2956" i="1"/>
  <c r="N2660" i="1"/>
  <c r="N2649" i="1"/>
  <c r="N2448" i="1"/>
  <c r="N2638" i="1"/>
  <c r="N2437" i="1"/>
  <c r="R3191" i="1"/>
  <c r="N2997" i="1"/>
  <c r="N1862" i="1"/>
  <c r="N118" i="1"/>
  <c r="N2918" i="1"/>
  <c r="N1821" i="1"/>
  <c r="N2690" i="1"/>
  <c r="N2488" i="1"/>
  <c r="N3086" i="1"/>
  <c r="N207" i="1"/>
  <c r="N1951" i="1"/>
  <c r="N2790" i="1"/>
  <c r="N2992" i="1"/>
  <c r="N1857" i="1"/>
  <c r="N113" i="1"/>
  <c r="N3149" i="1"/>
  <c r="N270" i="1"/>
  <c r="N2014" i="1"/>
  <c r="N3014" i="1"/>
  <c r="N2740" i="1"/>
  <c r="N1879" i="1"/>
  <c r="N135" i="1"/>
  <c r="N3100" i="1"/>
  <c r="N2462" i="1"/>
  <c r="N221" i="1"/>
  <c r="N1965" i="1"/>
  <c r="N3185" i="1"/>
  <c r="N8499" i="1"/>
  <c r="R3193" i="1"/>
  <c r="R8388" i="1"/>
  <c r="N8496" i="1"/>
  <c r="N3189" i="1"/>
  <c r="N84" i="1"/>
  <c r="N2963" i="1"/>
  <c r="N1828" i="1"/>
  <c r="N3140" i="1"/>
  <c r="N261" i="1"/>
  <c r="N2005" i="1"/>
  <c r="N3055" i="1"/>
  <c r="N2813" i="1"/>
  <c r="N1920" i="1"/>
  <c r="N176" i="1"/>
  <c r="N3177" i="1"/>
  <c r="N3114" i="1"/>
  <c r="N2695" i="1"/>
  <c r="N2490" i="1"/>
  <c r="N235" i="1"/>
  <c r="N1979" i="1"/>
  <c r="N8384" i="1"/>
  <c r="N3122" i="1"/>
  <c r="N2716" i="1"/>
  <c r="N2515" i="1"/>
  <c r="N243" i="1"/>
  <c r="N1987" i="1"/>
  <c r="N3037" i="1"/>
  <c r="N1902" i="1"/>
  <c r="N158" i="1"/>
  <c r="N3131" i="1"/>
  <c r="N2738" i="1"/>
  <c r="N252" i="1"/>
  <c r="N1996" i="1"/>
  <c r="N3079" i="1"/>
  <c r="N200" i="1"/>
  <c r="N1944" i="1"/>
  <c r="N99" i="1"/>
  <c r="N2978" i="1"/>
  <c r="N1843" i="1"/>
  <c r="N3158" i="1"/>
  <c r="N279" i="1"/>
  <c r="N2589" i="1"/>
  <c r="N2023" i="1"/>
  <c r="N2928" i="1"/>
  <c r="N3002" i="1"/>
  <c r="N1867" i="1"/>
  <c r="N123" i="1"/>
  <c r="N8514" i="1"/>
  <c r="N3057" i="1"/>
  <c r="N2815" i="1"/>
  <c r="N1922" i="1"/>
  <c r="N178" i="1"/>
  <c r="N3026" i="1"/>
  <c r="N1891" i="1"/>
  <c r="N147" i="1"/>
  <c r="N3115" i="1"/>
  <c r="N236" i="1"/>
  <c r="N1980" i="1"/>
  <c r="N2882" i="1"/>
  <c r="N2585" i="1"/>
  <c r="N8386" i="1"/>
  <c r="N8520" i="1"/>
  <c r="N3093" i="1"/>
  <c r="N2453" i="1"/>
  <c r="N214" i="1"/>
  <c r="N1958" i="1"/>
  <c r="N3097" i="1"/>
  <c r="N218" i="1"/>
  <c r="N1962" i="1"/>
  <c r="R3195" i="1"/>
  <c r="N3124" i="1"/>
  <c r="N2516" i="1"/>
  <c r="N245" i="1"/>
  <c r="N1989" i="1"/>
  <c r="N3106" i="1"/>
  <c r="N227" i="1"/>
  <c r="N1971" i="1"/>
  <c r="R3177" i="1"/>
  <c r="N3098" i="1"/>
  <c r="N219" i="1"/>
  <c r="N1963" i="1"/>
  <c r="N3084" i="1"/>
  <c r="N205" i="1"/>
  <c r="N1949" i="1"/>
  <c r="N2936" i="1"/>
  <c r="N8498" i="1"/>
  <c r="N2940" i="1"/>
  <c r="N3075" i="1"/>
  <c r="N196" i="1"/>
  <c r="N1940" i="1"/>
  <c r="N2994" i="1"/>
  <c r="N2688" i="1"/>
  <c r="N1859" i="1"/>
  <c r="N115" i="1"/>
  <c r="N3102" i="1"/>
  <c r="N223" i="1"/>
  <c r="N1967" i="1"/>
  <c r="N2998" i="1"/>
  <c r="N1863" i="1"/>
  <c r="N119" i="1"/>
  <c r="N2986" i="1"/>
  <c r="N1851" i="1"/>
  <c r="N107" i="1"/>
  <c r="N96" i="1"/>
  <c r="N2975" i="1"/>
  <c r="N1840" i="1"/>
  <c r="R3173" i="1"/>
  <c r="N2952" i="1"/>
  <c r="R2936" i="1"/>
  <c r="R3187" i="1"/>
  <c r="N3143" i="1"/>
  <c r="N264" i="1"/>
  <c r="N2556" i="1"/>
  <c r="N2008" i="1"/>
  <c r="N3107" i="1"/>
  <c r="N228" i="1"/>
  <c r="N1972" i="1"/>
  <c r="N3027" i="1"/>
  <c r="N1892" i="1"/>
  <c r="N148" i="1"/>
  <c r="N3089" i="1"/>
  <c r="N210" i="1"/>
  <c r="N1954" i="1"/>
  <c r="N8494" i="1"/>
  <c r="R69" i="1"/>
  <c r="R68" i="1"/>
  <c r="R487" i="1"/>
  <c r="R486" i="1"/>
  <c r="R394" i="1"/>
  <c r="R393" i="1"/>
  <c r="R389" i="1"/>
  <c r="R8900" i="1"/>
  <c r="R8899" i="1"/>
  <c r="R8789" i="1"/>
  <c r="R8571" i="1"/>
  <c r="R8570" i="1"/>
  <c r="R8563" i="1"/>
  <c r="R8556" i="1"/>
  <c r="R8555" i="1"/>
  <c r="R8531" i="1"/>
  <c r="R8530" i="1"/>
  <c r="R8513" i="1"/>
  <c r="R8512" i="1"/>
  <c r="R8491" i="1"/>
  <c r="R8490" i="1"/>
  <c r="R8465" i="1"/>
  <c r="R8464" i="1"/>
  <c r="R8461" i="1"/>
  <c r="R8460" i="1"/>
  <c r="R8454" i="1"/>
  <c r="R8453" i="1"/>
  <c r="R8428" i="1"/>
  <c r="R8427" i="1"/>
  <c r="R8423" i="1"/>
  <c r="R8422" i="1"/>
  <c r="R8395" i="1"/>
  <c r="R8394" i="1"/>
  <c r="R8387" i="1"/>
  <c r="R8383" i="1"/>
  <c r="R8382" i="1"/>
  <c r="R3183" i="1"/>
  <c r="R3179" i="1"/>
  <c r="R299" i="1"/>
  <c r="R298" i="1"/>
  <c r="R2952" i="1"/>
  <c r="R2898" i="1"/>
  <c r="R2897" i="1"/>
  <c r="R2842" i="1"/>
  <c r="R2841" i="1"/>
  <c r="R2829" i="1"/>
  <c r="R2828" i="1"/>
  <c r="R26" i="1"/>
  <c r="R2626" i="1"/>
  <c r="R2625" i="1"/>
  <c r="R25" i="1"/>
  <c r="R2426" i="1"/>
  <c r="R2425" i="1"/>
  <c r="R2361" i="1"/>
  <c r="R2360" i="1"/>
  <c r="R2352" i="1"/>
  <c r="R2351" i="1"/>
  <c r="R2315" i="1"/>
  <c r="R2314" i="1"/>
  <c r="R2285" i="1"/>
  <c r="R2284" i="1"/>
  <c r="R2250" i="1"/>
  <c r="R2249" i="1"/>
  <c r="R2238" i="1"/>
  <c r="R2237" i="1"/>
  <c r="R2166" i="1"/>
  <c r="R2165" i="1"/>
  <c r="R2123" i="1"/>
  <c r="R2122" i="1"/>
  <c r="R2103" i="1"/>
  <c r="R2102" i="1"/>
  <c r="R1788" i="1"/>
  <c r="R1787" i="1"/>
  <c r="R15" i="1"/>
  <c r="R14" i="1"/>
  <c r="N3116" i="1"/>
  <c r="N237" i="1"/>
  <c r="N1981" i="1"/>
  <c r="N3125" i="1"/>
  <c r="N246" i="1"/>
  <c r="N1990" i="1"/>
  <c r="N8505" i="1"/>
  <c r="N3040" i="1"/>
  <c r="N1905" i="1"/>
  <c r="N161" i="1"/>
  <c r="N8517" i="1"/>
  <c r="N8456" i="1"/>
  <c r="N3058" i="1"/>
  <c r="N2817" i="1"/>
  <c r="N1923" i="1"/>
  <c r="N179" i="1"/>
  <c r="N3023" i="1"/>
  <c r="N1888" i="1"/>
  <c r="N144" i="1"/>
  <c r="N3161" i="1"/>
  <c r="N282" i="1"/>
  <c r="N2026" i="1"/>
  <c r="N3049" i="1"/>
  <c r="N1914" i="1"/>
  <c r="N170" i="1"/>
  <c r="N3134" i="1"/>
  <c r="N255" i="1"/>
  <c r="N1999" i="1"/>
  <c r="N3152" i="1"/>
  <c r="N273" i="1"/>
  <c r="N2017" i="1"/>
  <c r="N71" i="1"/>
  <c r="N8521" i="1"/>
  <c r="N3170" i="1"/>
  <c r="N291" i="1"/>
  <c r="N2035" i="1"/>
  <c r="N3179" i="1"/>
  <c r="N3007" i="1"/>
  <c r="N2729" i="1"/>
  <c r="N2530" i="1"/>
  <c r="N1872" i="1"/>
  <c r="N128" i="1"/>
  <c r="N2995" i="1"/>
  <c r="N2694" i="1"/>
  <c r="N1860" i="1"/>
  <c r="N116" i="1"/>
  <c r="N2849" i="1"/>
  <c r="N2864" i="1"/>
  <c r="N2887" i="1"/>
  <c r="N3015" i="1"/>
  <c r="N2742" i="1"/>
  <c r="N1880" i="1"/>
  <c r="N136" i="1"/>
  <c r="N81" i="1"/>
  <c r="N2960" i="1"/>
  <c r="N2627" i="1"/>
  <c r="N1825" i="1"/>
  <c r="N3003" i="1"/>
  <c r="N1868" i="1"/>
  <c r="N124" i="1"/>
  <c r="N2999" i="1"/>
  <c r="N1864" i="1"/>
  <c r="N120" i="1"/>
  <c r="N2983" i="1"/>
  <c r="N2673" i="1"/>
  <c r="N1848" i="1"/>
  <c r="N104" i="1"/>
  <c r="N3094" i="1"/>
  <c r="N215" i="1"/>
  <c r="N1959" i="1"/>
  <c r="N3085" i="1"/>
  <c r="N206" i="1"/>
  <c r="N1950" i="1"/>
  <c r="N3011" i="1"/>
  <c r="N1876" i="1"/>
  <c r="N132" i="1"/>
  <c r="N3076" i="1"/>
  <c r="N2434" i="1"/>
  <c r="N197" i="1"/>
  <c r="N1941" i="1"/>
  <c r="N8532" i="1"/>
  <c r="N3019" i="1"/>
  <c r="N1884" i="1"/>
  <c r="N140" i="1"/>
  <c r="N3067" i="1"/>
  <c r="N1932" i="1"/>
  <c r="N188" i="1"/>
  <c r="N3121" i="1"/>
  <c r="N2509" i="1"/>
  <c r="N242" i="1"/>
  <c r="N1986" i="1"/>
  <c r="N3103" i="1"/>
  <c r="N224" i="1"/>
  <c r="N1968" i="1"/>
  <c r="N8466" i="1"/>
  <c r="N8462" i="1"/>
  <c r="N8455" i="1"/>
  <c r="N8429" i="1"/>
  <c r="N8425" i="1"/>
  <c r="N2239" i="1"/>
  <c r="N8789" i="1"/>
  <c r="N8396" i="1"/>
  <c r="N8571" i="1"/>
  <c r="N3139" i="1"/>
  <c r="N2748" i="1"/>
  <c r="N260" i="1"/>
  <c r="N2004" i="1"/>
  <c r="N8516" i="1"/>
  <c r="N3157" i="1"/>
  <c r="N278" i="1"/>
  <c r="N2588" i="1"/>
  <c r="N2022" i="1"/>
  <c r="N3112" i="1"/>
  <c r="N2487" i="1"/>
  <c r="N233" i="1"/>
  <c r="N1977" i="1"/>
  <c r="N3130" i="1"/>
  <c r="N251" i="1"/>
  <c r="N1995" i="1"/>
  <c r="N3148" i="1"/>
  <c r="N269" i="1"/>
  <c r="N2013" i="1"/>
  <c r="N8501" i="1"/>
  <c r="N2547" i="1"/>
  <c r="N2895" i="1"/>
  <c r="N8424" i="1"/>
  <c r="N2922" i="1"/>
  <c r="N3032" i="1"/>
  <c r="N1897" i="1"/>
  <c r="N153" i="1"/>
  <c r="N89" i="1"/>
  <c r="N2968" i="1"/>
  <c r="N1833" i="1"/>
  <c r="N3045" i="1"/>
  <c r="N1910" i="1"/>
  <c r="N166" i="1"/>
  <c r="N2872" i="1"/>
  <c r="N3054" i="1"/>
  <c r="N1919" i="1"/>
  <c r="N175" i="1"/>
  <c r="N3063" i="1"/>
  <c r="N2821" i="1"/>
  <c r="N1928" i="1"/>
  <c r="N184" i="1"/>
  <c r="N3099" i="1"/>
  <c r="N2856" i="1"/>
  <c r="N2663" i="1"/>
  <c r="N2460" i="1"/>
  <c r="N220" i="1"/>
  <c r="N1964" i="1"/>
  <c r="N3175" i="1"/>
  <c r="N3193" i="1"/>
  <c r="N8500" i="1"/>
  <c r="N8515" i="1"/>
  <c r="N3081" i="1"/>
  <c r="N202" i="1"/>
  <c r="N1946" i="1"/>
  <c r="N3166" i="1"/>
  <c r="N287" i="1"/>
  <c r="N2031" i="1"/>
  <c r="N8493" i="1"/>
  <c r="N68" i="1"/>
  <c r="N486" i="1"/>
  <c r="N393" i="1"/>
  <c r="N8899" i="1"/>
  <c r="N8569" i="1"/>
  <c r="N8562" i="1"/>
  <c r="N8555" i="1"/>
  <c r="N8530" i="1"/>
  <c r="N8512" i="1"/>
  <c r="N8490" i="1"/>
  <c r="N8464" i="1"/>
  <c r="N8460" i="1"/>
  <c r="N8453" i="1"/>
  <c r="N8427" i="1"/>
  <c r="N8422" i="1"/>
  <c r="N8394" i="1"/>
  <c r="N8382" i="1"/>
  <c r="N298" i="1"/>
  <c r="N2897" i="1"/>
  <c r="N2841" i="1"/>
  <c r="N2828" i="1"/>
  <c r="N2625" i="1"/>
  <c r="N25" i="1"/>
  <c r="N2425" i="1"/>
  <c r="N2360" i="1"/>
  <c r="N2351" i="1"/>
  <c r="N2314" i="1"/>
  <c r="N2284" i="1"/>
  <c r="N2249" i="1"/>
  <c r="N2237" i="1"/>
  <c r="N2165" i="1"/>
  <c r="N2122" i="1"/>
  <c r="N2102" i="1"/>
  <c r="N1787" i="1"/>
  <c r="N14" i="1"/>
  <c r="N3072" i="1"/>
  <c r="N2843" i="1"/>
  <c r="N1937" i="1"/>
  <c r="N193" i="1"/>
  <c r="N8388" i="1"/>
  <c r="N8504" i="1"/>
  <c r="N69" i="1"/>
  <c r="N487" i="1"/>
  <c r="N394" i="1"/>
  <c r="N389" i="1"/>
  <c r="N8900" i="1"/>
  <c r="N8570" i="1"/>
  <c r="N8563" i="1"/>
  <c r="N8556" i="1"/>
  <c r="N8531" i="1"/>
  <c r="N8513" i="1"/>
  <c r="N8509" i="1"/>
  <c r="N8491" i="1"/>
  <c r="N8465" i="1"/>
  <c r="N8461" i="1"/>
  <c r="N8454" i="1"/>
  <c r="N8428" i="1"/>
  <c r="N8423" i="1"/>
  <c r="N8395" i="1"/>
  <c r="N8383" i="1"/>
  <c r="N299" i="1"/>
  <c r="N2898" i="1"/>
  <c r="N2842" i="1"/>
  <c r="N2829" i="1"/>
  <c r="N26" i="1"/>
  <c r="N2626" i="1"/>
  <c r="N2426" i="1"/>
  <c r="N2361" i="1"/>
  <c r="N2352" i="1"/>
  <c r="N2315" i="1"/>
  <c r="N2285" i="1"/>
  <c r="N2250" i="1"/>
  <c r="N2238" i="1"/>
  <c r="N2166" i="1"/>
  <c r="N2123" i="1"/>
  <c r="N2103" i="1"/>
  <c r="N1788" i="1"/>
  <c r="N15" i="1"/>
  <c r="O56" i="1"/>
  <c r="P56" i="1"/>
  <c r="Q56" i="1" s="1"/>
  <c r="O8931" i="1"/>
  <c r="P8931" i="1"/>
  <c r="Q8931" i="1" s="1"/>
  <c r="O8420" i="1"/>
  <c r="P8420" i="1"/>
  <c r="Q8420" i="1" s="1"/>
  <c r="O2391" i="1"/>
  <c r="P2391" i="1"/>
  <c r="Q2391" i="1" s="1"/>
  <c r="O2346" i="1"/>
  <c r="P2346" i="1"/>
  <c r="Q2346" i="1" s="1"/>
  <c r="O2280" i="1"/>
  <c r="P2280" i="1"/>
  <c r="Q2280" i="1" s="1"/>
  <c r="O1819" i="1"/>
  <c r="P1819" i="1"/>
  <c r="Q1819" i="1" s="1"/>
  <c r="O54" i="1"/>
  <c r="P54" i="1"/>
  <c r="Q54" i="1" s="1"/>
  <c r="O8929" i="1"/>
  <c r="P8929" i="1"/>
  <c r="Q8929" i="1" s="1"/>
  <c r="O8550" i="1"/>
  <c r="P8550" i="1"/>
  <c r="Q8550" i="1" s="1"/>
  <c r="O8488" i="1"/>
  <c r="P8488" i="1"/>
  <c r="Q8488" i="1" s="1"/>
  <c r="O8451" i="1"/>
  <c r="P8451" i="1"/>
  <c r="Q8451" i="1" s="1"/>
  <c r="O8418" i="1"/>
  <c r="P8418" i="1"/>
  <c r="Q8418" i="1" s="1"/>
  <c r="O2389" i="1"/>
  <c r="P2389" i="1"/>
  <c r="Q2389" i="1" s="1"/>
  <c r="O2344" i="1"/>
  <c r="P2344" i="1"/>
  <c r="Q2344" i="1" s="1"/>
  <c r="O2278" i="1"/>
  <c r="P2278" i="1"/>
  <c r="Q2278" i="1" s="1"/>
  <c r="O1817" i="1"/>
  <c r="P1817" i="1"/>
  <c r="Q1817" i="1" s="1"/>
  <c r="P46" i="1"/>
  <c r="Q46" i="1" s="1"/>
  <c r="O46" i="1"/>
  <c r="P8921" i="1"/>
  <c r="Q8921" i="1" s="1"/>
  <c r="O8921" i="1"/>
  <c r="P8410" i="1"/>
  <c r="Q8410" i="1" s="1"/>
  <c r="O8410" i="1"/>
  <c r="P2381" i="1"/>
  <c r="Q2381" i="1" s="1"/>
  <c r="O2381" i="1"/>
  <c r="P2336" i="1"/>
  <c r="Q2336" i="1" s="1"/>
  <c r="O2336" i="1"/>
  <c r="P2270" i="1"/>
  <c r="Q2270" i="1" s="1"/>
  <c r="O2270" i="1"/>
  <c r="P1809" i="1"/>
  <c r="Q1809" i="1" s="1"/>
  <c r="O1809" i="1"/>
  <c r="O2241" i="1"/>
  <c r="P2241" i="1"/>
  <c r="Q2241" i="1" s="1"/>
  <c r="P2913" i="1"/>
  <c r="Q2913" i="1" s="1"/>
  <c r="O2913" i="1"/>
  <c r="O8910" i="1"/>
  <c r="P8910" i="1"/>
  <c r="Q8910" i="1" s="1"/>
  <c r="O35" i="1"/>
  <c r="P35" i="1"/>
  <c r="Q35" i="1" s="1"/>
  <c r="O8405" i="1"/>
  <c r="P8405" i="1"/>
  <c r="Q8405" i="1" s="1"/>
  <c r="O2370" i="1"/>
  <c r="P2370" i="1"/>
  <c r="Q2370" i="1" s="1"/>
  <c r="O2325" i="1"/>
  <c r="P2325" i="1"/>
  <c r="Q2325" i="1" s="1"/>
  <c r="O2259" i="1"/>
  <c r="P2259" i="1"/>
  <c r="Q2259" i="1" s="1"/>
  <c r="O1804" i="1"/>
  <c r="P1804" i="1"/>
  <c r="Q1804" i="1" s="1"/>
  <c r="P2242" i="1"/>
  <c r="Q2242" i="1" s="1"/>
  <c r="O2242" i="1"/>
  <c r="O42" i="1"/>
  <c r="P42" i="1"/>
  <c r="Q42" i="1" s="1"/>
  <c r="O8917" i="1"/>
  <c r="P8917" i="1"/>
  <c r="Q8917" i="1" s="1"/>
  <c r="O8476" i="1"/>
  <c r="P8476" i="1"/>
  <c r="Q8476" i="1" s="1"/>
  <c r="O8439" i="1"/>
  <c r="P8439" i="1"/>
  <c r="Q8439" i="1" s="1"/>
  <c r="O2377" i="1"/>
  <c r="P2377" i="1"/>
  <c r="Q2377" i="1" s="1"/>
  <c r="O2332" i="1"/>
  <c r="P2332" i="1"/>
  <c r="Q2332" i="1" s="1"/>
  <c r="O2266" i="1"/>
  <c r="P2266" i="1"/>
  <c r="Q2266" i="1" s="1"/>
  <c r="O2245" i="1"/>
  <c r="P2245" i="1"/>
  <c r="Q2245" i="1" s="1"/>
  <c r="P8528" i="1"/>
  <c r="Q8528" i="1" s="1"/>
  <c r="O8528" i="1"/>
  <c r="O8905" i="1"/>
  <c r="P8905" i="1"/>
  <c r="Q8905" i="1" s="1"/>
  <c r="O8400" i="1"/>
  <c r="P8400" i="1"/>
  <c r="Q8400" i="1" s="1"/>
  <c r="O30" i="1"/>
  <c r="P30" i="1"/>
  <c r="Q30" i="1" s="1"/>
  <c r="O2365" i="1"/>
  <c r="P2365" i="1"/>
  <c r="Q2365" i="1" s="1"/>
  <c r="O2320" i="1"/>
  <c r="P2320" i="1"/>
  <c r="Q2320" i="1" s="1"/>
  <c r="O2254" i="1"/>
  <c r="P2254" i="1"/>
  <c r="Q2254" i="1" s="1"/>
  <c r="O1799" i="1"/>
  <c r="P1799" i="1"/>
  <c r="Q1799" i="1" s="1"/>
  <c r="P37" i="1"/>
  <c r="Q37" i="1" s="1"/>
  <c r="O37" i="1"/>
  <c r="P8912" i="1"/>
  <c r="Q8912" i="1" s="1"/>
  <c r="O8912" i="1"/>
  <c r="P2372" i="1"/>
  <c r="Q2372" i="1" s="1"/>
  <c r="O2372" i="1"/>
  <c r="P2327" i="1"/>
  <c r="Q2327" i="1" s="1"/>
  <c r="O2327" i="1"/>
  <c r="P2261" i="1"/>
  <c r="Q2261" i="1" s="1"/>
  <c r="O2261" i="1"/>
  <c r="O8909" i="1"/>
  <c r="P8909" i="1"/>
  <c r="Q8909" i="1" s="1"/>
  <c r="O34" i="1"/>
  <c r="P34" i="1"/>
  <c r="Q34" i="1" s="1"/>
  <c r="O8537" i="1"/>
  <c r="P8537" i="1"/>
  <c r="Q8537" i="1" s="1"/>
  <c r="O8471" i="1"/>
  <c r="P8471" i="1"/>
  <c r="Q8471" i="1" s="1"/>
  <c r="O8434" i="1"/>
  <c r="P8434" i="1"/>
  <c r="Q8434" i="1" s="1"/>
  <c r="O8404" i="1"/>
  <c r="P8404" i="1"/>
  <c r="Q8404" i="1" s="1"/>
  <c r="O2369" i="1"/>
  <c r="P2369" i="1"/>
  <c r="Q2369" i="1" s="1"/>
  <c r="O2324" i="1"/>
  <c r="P2324" i="1"/>
  <c r="Q2324" i="1" s="1"/>
  <c r="O2258" i="1"/>
  <c r="P2258" i="1"/>
  <c r="Q2258" i="1" s="1"/>
  <c r="O1803" i="1"/>
  <c r="P1803" i="1"/>
  <c r="Q1803" i="1" s="1"/>
  <c r="O45" i="1"/>
  <c r="P45" i="1"/>
  <c r="Q45" i="1" s="1"/>
  <c r="O8920" i="1"/>
  <c r="P8920" i="1"/>
  <c r="Q8920" i="1" s="1"/>
  <c r="O8409" i="1"/>
  <c r="P8409" i="1"/>
  <c r="Q8409" i="1" s="1"/>
  <c r="O2380" i="1"/>
  <c r="P2380" i="1"/>
  <c r="Q2380" i="1" s="1"/>
  <c r="O2335" i="1"/>
  <c r="P2335" i="1"/>
  <c r="Q2335" i="1" s="1"/>
  <c r="O2269" i="1"/>
  <c r="P2269" i="1"/>
  <c r="Q2269" i="1" s="1"/>
  <c r="O1808" i="1"/>
  <c r="P1808" i="1"/>
  <c r="Q1808" i="1" s="1"/>
  <c r="P22" i="1"/>
  <c r="Q22" i="1" s="1"/>
  <c r="O22" i="1"/>
  <c r="O2240" i="1"/>
  <c r="P2240" i="1"/>
  <c r="Q2240" i="1" s="1"/>
  <c r="P8525" i="1"/>
  <c r="Q8525" i="1" s="1"/>
  <c r="O8525" i="1"/>
  <c r="P50" i="1"/>
  <c r="Q50" i="1" s="1"/>
  <c r="O50" i="1"/>
  <c r="P8925" i="1"/>
  <c r="Q8925" i="1" s="1"/>
  <c r="O8925" i="1"/>
  <c r="P8546" i="1"/>
  <c r="Q8546" i="1" s="1"/>
  <c r="O8546" i="1"/>
  <c r="P8484" i="1"/>
  <c r="Q8484" i="1" s="1"/>
  <c r="O8484" i="1"/>
  <c r="P8447" i="1"/>
  <c r="Q8447" i="1" s="1"/>
  <c r="O8447" i="1"/>
  <c r="P8414" i="1"/>
  <c r="Q8414" i="1" s="1"/>
  <c r="O8414" i="1"/>
  <c r="P2385" i="1"/>
  <c r="Q2385" i="1" s="1"/>
  <c r="O2385" i="1"/>
  <c r="P2340" i="1"/>
  <c r="Q2340" i="1" s="1"/>
  <c r="O2340" i="1"/>
  <c r="P2274" i="1"/>
  <c r="Q2274" i="1" s="1"/>
  <c r="O2274" i="1"/>
  <c r="P1813" i="1"/>
  <c r="Q1813" i="1" s="1"/>
  <c r="O1813" i="1"/>
  <c r="P2916" i="1"/>
  <c r="Q2916" i="1" s="1"/>
  <c r="O2916" i="1"/>
  <c r="P6" i="1"/>
  <c r="Q6" i="1" s="1"/>
  <c r="O6" i="1"/>
  <c r="P20" i="1"/>
  <c r="Q20" i="1" s="1"/>
  <c r="O20" i="1"/>
  <c r="P2914" i="1"/>
  <c r="Q2914" i="1" s="1"/>
  <c r="O2914" i="1"/>
  <c r="P8907" i="1"/>
  <c r="Q8907" i="1" s="1"/>
  <c r="O8907" i="1"/>
  <c r="P8536" i="1"/>
  <c r="Q8536" i="1" s="1"/>
  <c r="O8536" i="1"/>
  <c r="P8470" i="1"/>
  <c r="Q8470" i="1" s="1"/>
  <c r="O8470" i="1"/>
  <c r="P32" i="1"/>
  <c r="Q32" i="1" s="1"/>
  <c r="O32" i="1"/>
  <c r="P8433" i="1"/>
  <c r="Q8433" i="1" s="1"/>
  <c r="O8433" i="1"/>
  <c r="P8402" i="1"/>
  <c r="Q8402" i="1" s="1"/>
  <c r="O8402" i="1"/>
  <c r="P2367" i="1"/>
  <c r="Q2367" i="1" s="1"/>
  <c r="O2367" i="1"/>
  <c r="P2322" i="1"/>
  <c r="Q2322" i="1" s="1"/>
  <c r="O2322" i="1"/>
  <c r="P2256" i="1"/>
  <c r="Q2256" i="1" s="1"/>
  <c r="O2256" i="1"/>
  <c r="P1801" i="1"/>
  <c r="Q1801" i="1" s="1"/>
  <c r="O1801" i="1"/>
  <c r="O52" i="1"/>
  <c r="P52" i="1"/>
  <c r="Q52" i="1" s="1"/>
  <c r="O8927" i="1"/>
  <c r="P8927" i="1"/>
  <c r="Q8927" i="1" s="1"/>
  <c r="O8548" i="1"/>
  <c r="P8548" i="1"/>
  <c r="Q8548" i="1" s="1"/>
  <c r="O8486" i="1"/>
  <c r="P8486" i="1"/>
  <c r="Q8486" i="1" s="1"/>
  <c r="O8449" i="1"/>
  <c r="P8449" i="1"/>
  <c r="Q8449" i="1" s="1"/>
  <c r="O8416" i="1"/>
  <c r="P8416" i="1"/>
  <c r="Q8416" i="1" s="1"/>
  <c r="O2387" i="1"/>
  <c r="P2387" i="1"/>
  <c r="Q2387" i="1" s="1"/>
  <c r="O2342" i="1"/>
  <c r="P2342" i="1"/>
  <c r="Q2342" i="1" s="1"/>
  <c r="O2276" i="1"/>
  <c r="P2276" i="1"/>
  <c r="Q2276" i="1" s="1"/>
  <c r="O1815" i="1"/>
  <c r="P1815" i="1"/>
  <c r="Q1815" i="1" s="1"/>
  <c r="P8526" i="1"/>
  <c r="Q8526" i="1" s="1"/>
  <c r="O8526" i="1"/>
  <c r="P40" i="1"/>
  <c r="Q40" i="1" s="1"/>
  <c r="O40" i="1"/>
  <c r="P8915" i="1"/>
  <c r="Q8915" i="1" s="1"/>
  <c r="O8915" i="1"/>
  <c r="P8474" i="1"/>
  <c r="Q8474" i="1" s="1"/>
  <c r="O8474" i="1"/>
  <c r="P8437" i="1"/>
  <c r="Q8437" i="1" s="1"/>
  <c r="O8437" i="1"/>
  <c r="P2375" i="1"/>
  <c r="Q2375" i="1" s="1"/>
  <c r="O2375" i="1"/>
  <c r="P2330" i="1"/>
  <c r="Q2330" i="1" s="1"/>
  <c r="O2330" i="1"/>
  <c r="P2264" i="1"/>
  <c r="Q2264" i="1" s="1"/>
  <c r="O2264" i="1"/>
  <c r="P8541" i="1"/>
  <c r="Q8541" i="1" s="1"/>
  <c r="O8541" i="1"/>
  <c r="P8479" i="1"/>
  <c r="Q8479" i="1" s="1"/>
  <c r="O8479" i="1"/>
  <c r="P8442" i="1"/>
  <c r="Q8442" i="1" s="1"/>
  <c r="O8442" i="1"/>
  <c r="P8904" i="1"/>
  <c r="Q8904" i="1" s="1"/>
  <c r="O8904" i="1"/>
  <c r="P8399" i="1"/>
  <c r="Q8399" i="1" s="1"/>
  <c r="O8399" i="1"/>
  <c r="P29" i="1"/>
  <c r="Q29" i="1" s="1"/>
  <c r="O29" i="1"/>
  <c r="P2364" i="1"/>
  <c r="Q2364" i="1" s="1"/>
  <c r="O2364" i="1"/>
  <c r="P2319" i="1"/>
  <c r="Q2319" i="1" s="1"/>
  <c r="O2319" i="1"/>
  <c r="P2253" i="1"/>
  <c r="Q2253" i="1" s="1"/>
  <c r="O2253" i="1"/>
  <c r="P1798" i="1"/>
  <c r="Q1798" i="1" s="1"/>
  <c r="O1798" i="1"/>
  <c r="P57" i="1"/>
  <c r="Q57" i="1" s="1"/>
  <c r="O57" i="1"/>
  <c r="P8932" i="1"/>
  <c r="Q8932" i="1" s="1"/>
  <c r="O8932" i="1"/>
  <c r="P8421" i="1"/>
  <c r="Q8421" i="1" s="1"/>
  <c r="O8421" i="1"/>
  <c r="P2392" i="1"/>
  <c r="Q2392" i="1" s="1"/>
  <c r="O2392" i="1"/>
  <c r="P2347" i="1"/>
  <c r="Q2347" i="1" s="1"/>
  <c r="O2347" i="1"/>
  <c r="P2281" i="1"/>
  <c r="Q2281" i="1" s="1"/>
  <c r="O2281" i="1"/>
  <c r="P1820" i="1"/>
  <c r="Q1820" i="1" s="1"/>
  <c r="O1820" i="1"/>
  <c r="P2247" i="1"/>
  <c r="Q2247" i="1" s="1"/>
  <c r="O2247" i="1"/>
  <c r="P2910" i="1"/>
  <c r="Q2910" i="1" s="1"/>
  <c r="O2910" i="1"/>
  <c r="P55" i="1"/>
  <c r="Q55" i="1" s="1"/>
  <c r="O55" i="1"/>
  <c r="P8930" i="1"/>
  <c r="Q8930" i="1" s="1"/>
  <c r="O8930" i="1"/>
  <c r="P8551" i="1"/>
  <c r="Q8551" i="1" s="1"/>
  <c r="O8551" i="1"/>
  <c r="P8489" i="1"/>
  <c r="Q8489" i="1" s="1"/>
  <c r="O8489" i="1"/>
  <c r="P8452" i="1"/>
  <c r="Q8452" i="1" s="1"/>
  <c r="O8452" i="1"/>
  <c r="P8419" i="1"/>
  <c r="Q8419" i="1" s="1"/>
  <c r="O8419" i="1"/>
  <c r="P2390" i="1"/>
  <c r="Q2390" i="1" s="1"/>
  <c r="O2390" i="1"/>
  <c r="P2345" i="1"/>
  <c r="Q2345" i="1" s="1"/>
  <c r="O2345" i="1"/>
  <c r="P2279" i="1"/>
  <c r="Q2279" i="1" s="1"/>
  <c r="O2279" i="1"/>
  <c r="P1818" i="1"/>
  <c r="Q1818" i="1" s="1"/>
  <c r="O1818" i="1"/>
  <c r="O2915" i="1"/>
  <c r="P2915" i="1"/>
  <c r="Q2915" i="1" s="1"/>
  <c r="O2912" i="1"/>
  <c r="P2912" i="1"/>
  <c r="Q2912" i="1" s="1"/>
  <c r="O8542" i="1"/>
  <c r="P8542" i="1"/>
  <c r="Q8542" i="1" s="1"/>
  <c r="O8480" i="1"/>
  <c r="P8480" i="1"/>
  <c r="Q8480" i="1" s="1"/>
  <c r="O8443" i="1"/>
  <c r="P8443" i="1"/>
  <c r="Q8443" i="1" s="1"/>
  <c r="O2248" i="1"/>
  <c r="P2248" i="1"/>
  <c r="Q2248" i="1" s="1"/>
  <c r="P44" i="1"/>
  <c r="Q44" i="1" s="1"/>
  <c r="O44" i="1"/>
  <c r="P8919" i="1"/>
  <c r="Q8919" i="1" s="1"/>
  <c r="O8919" i="1"/>
  <c r="P8540" i="1"/>
  <c r="Q8540" i="1" s="1"/>
  <c r="O8540" i="1"/>
  <c r="P8478" i="1"/>
  <c r="Q8478" i="1" s="1"/>
  <c r="O8478" i="1"/>
  <c r="P8441" i="1"/>
  <c r="Q8441" i="1" s="1"/>
  <c r="O8441" i="1"/>
  <c r="P8408" i="1"/>
  <c r="Q8408" i="1" s="1"/>
  <c r="O8408" i="1"/>
  <c r="P2379" i="1"/>
  <c r="Q2379" i="1" s="1"/>
  <c r="O2379" i="1"/>
  <c r="P2334" i="1"/>
  <c r="Q2334" i="1" s="1"/>
  <c r="O2334" i="1"/>
  <c r="P2268" i="1"/>
  <c r="Q2268" i="1" s="1"/>
  <c r="O2268" i="1"/>
  <c r="P1807" i="1"/>
  <c r="Q1807" i="1" s="1"/>
  <c r="O1807" i="1"/>
  <c r="O53" i="1"/>
  <c r="P53" i="1"/>
  <c r="Q53" i="1" s="1"/>
  <c r="O8928" i="1"/>
  <c r="P8928" i="1"/>
  <c r="Q8928" i="1" s="1"/>
  <c r="O8549" i="1"/>
  <c r="P8549" i="1"/>
  <c r="Q8549" i="1" s="1"/>
  <c r="O8487" i="1"/>
  <c r="P8487" i="1"/>
  <c r="Q8487" i="1" s="1"/>
  <c r="O8450" i="1"/>
  <c r="P8450" i="1"/>
  <c r="Q8450" i="1" s="1"/>
  <c r="O8417" i="1"/>
  <c r="P8417" i="1"/>
  <c r="Q8417" i="1" s="1"/>
  <c r="O2388" i="1"/>
  <c r="P2388" i="1"/>
  <c r="Q2388" i="1" s="1"/>
  <c r="O2343" i="1"/>
  <c r="P2343" i="1"/>
  <c r="Q2343" i="1" s="1"/>
  <c r="O2277" i="1"/>
  <c r="P2277" i="1"/>
  <c r="Q2277" i="1" s="1"/>
  <c r="O1816" i="1"/>
  <c r="P1816" i="1"/>
  <c r="Q1816" i="1" s="1"/>
  <c r="O47" i="1"/>
  <c r="P47" i="1"/>
  <c r="Q47" i="1" s="1"/>
  <c r="O8922" i="1"/>
  <c r="P8922" i="1"/>
  <c r="Q8922" i="1" s="1"/>
  <c r="O8543" i="1"/>
  <c r="P8543" i="1"/>
  <c r="Q8543" i="1" s="1"/>
  <c r="O8481" i="1"/>
  <c r="P8481" i="1"/>
  <c r="Q8481" i="1" s="1"/>
  <c r="O8444" i="1"/>
  <c r="P8444" i="1"/>
  <c r="Q8444" i="1" s="1"/>
  <c r="O8411" i="1"/>
  <c r="P8411" i="1"/>
  <c r="Q8411" i="1" s="1"/>
  <c r="O2382" i="1"/>
  <c r="P2382" i="1"/>
  <c r="Q2382" i="1" s="1"/>
  <c r="O2337" i="1"/>
  <c r="P2337" i="1"/>
  <c r="Q2337" i="1" s="1"/>
  <c r="O2271" i="1"/>
  <c r="P2271" i="1"/>
  <c r="Q2271" i="1" s="1"/>
  <c r="O1810" i="1"/>
  <c r="P1810" i="1"/>
  <c r="Q1810" i="1" s="1"/>
  <c r="O49" i="1"/>
  <c r="P49" i="1"/>
  <c r="Q49" i="1" s="1"/>
  <c r="O8924" i="1"/>
  <c r="P8924" i="1"/>
  <c r="Q8924" i="1" s="1"/>
  <c r="O8545" i="1"/>
  <c r="P8545" i="1"/>
  <c r="Q8545" i="1" s="1"/>
  <c r="O8483" i="1"/>
  <c r="P8483" i="1"/>
  <c r="Q8483" i="1" s="1"/>
  <c r="O8446" i="1"/>
  <c r="P8446" i="1"/>
  <c r="Q8446" i="1" s="1"/>
  <c r="O8413" i="1"/>
  <c r="P8413" i="1"/>
  <c r="Q8413" i="1" s="1"/>
  <c r="O2911" i="1"/>
  <c r="P2911" i="1"/>
  <c r="Q2911" i="1" s="1"/>
  <c r="O2384" i="1"/>
  <c r="P2384" i="1"/>
  <c r="Q2384" i="1" s="1"/>
  <c r="O2339" i="1"/>
  <c r="P2339" i="1"/>
  <c r="Q2339" i="1" s="1"/>
  <c r="O2273" i="1"/>
  <c r="P2273" i="1"/>
  <c r="Q2273" i="1" s="1"/>
  <c r="O1812" i="1"/>
  <c r="P1812" i="1"/>
  <c r="Q1812" i="1" s="1"/>
  <c r="P48" i="1"/>
  <c r="Q48" i="1" s="1"/>
  <c r="O48" i="1"/>
  <c r="P8923" i="1"/>
  <c r="Q8923" i="1" s="1"/>
  <c r="O8923" i="1"/>
  <c r="P8544" i="1"/>
  <c r="Q8544" i="1" s="1"/>
  <c r="O8544" i="1"/>
  <c r="P8482" i="1"/>
  <c r="Q8482" i="1" s="1"/>
  <c r="O8482" i="1"/>
  <c r="P8445" i="1"/>
  <c r="Q8445" i="1" s="1"/>
  <c r="O8445" i="1"/>
  <c r="P8412" i="1"/>
  <c r="Q8412" i="1" s="1"/>
  <c r="O8412" i="1"/>
  <c r="P2383" i="1"/>
  <c r="Q2383" i="1" s="1"/>
  <c r="O2383" i="1"/>
  <c r="P2338" i="1"/>
  <c r="Q2338" i="1" s="1"/>
  <c r="O2338" i="1"/>
  <c r="P2272" i="1"/>
  <c r="Q2272" i="1" s="1"/>
  <c r="O2272" i="1"/>
  <c r="P1811" i="1"/>
  <c r="Q1811" i="1" s="1"/>
  <c r="O1811" i="1"/>
  <c r="P8908" i="1"/>
  <c r="Q8908" i="1" s="1"/>
  <c r="O8908" i="1"/>
  <c r="P33" i="1"/>
  <c r="Q33" i="1" s="1"/>
  <c r="O33" i="1"/>
  <c r="P8403" i="1"/>
  <c r="Q8403" i="1" s="1"/>
  <c r="O8403" i="1"/>
  <c r="P2368" i="1"/>
  <c r="Q2368" i="1" s="1"/>
  <c r="O2368" i="1"/>
  <c r="P2323" i="1"/>
  <c r="Q2323" i="1" s="1"/>
  <c r="O2323" i="1"/>
  <c r="P2257" i="1"/>
  <c r="Q2257" i="1" s="1"/>
  <c r="O2257" i="1"/>
  <c r="P1802" i="1"/>
  <c r="Q1802" i="1" s="1"/>
  <c r="O1802" i="1"/>
  <c r="P38" i="1"/>
  <c r="Q38" i="1" s="1"/>
  <c r="O38" i="1"/>
  <c r="P8913" i="1"/>
  <c r="Q8913" i="1" s="1"/>
  <c r="O8913" i="1"/>
  <c r="P2373" i="1"/>
  <c r="Q2373" i="1" s="1"/>
  <c r="O2373" i="1"/>
  <c r="P2328" i="1"/>
  <c r="Q2328" i="1" s="1"/>
  <c r="O2328" i="1"/>
  <c r="P2262" i="1"/>
  <c r="Q2262" i="1" s="1"/>
  <c r="O2262" i="1"/>
  <c r="O8527" i="1"/>
  <c r="P8527" i="1"/>
  <c r="Q8527" i="1" s="1"/>
  <c r="P51" i="1"/>
  <c r="Q51" i="1" s="1"/>
  <c r="O51" i="1"/>
  <c r="P8926" i="1"/>
  <c r="Q8926" i="1" s="1"/>
  <c r="O8926" i="1"/>
  <c r="P8547" i="1"/>
  <c r="Q8547" i="1" s="1"/>
  <c r="O8547" i="1"/>
  <c r="P8485" i="1"/>
  <c r="Q8485" i="1" s="1"/>
  <c r="O8485" i="1"/>
  <c r="P8448" i="1"/>
  <c r="Q8448" i="1" s="1"/>
  <c r="O8448" i="1"/>
  <c r="P8415" i="1"/>
  <c r="Q8415" i="1" s="1"/>
  <c r="O8415" i="1"/>
  <c r="P2386" i="1"/>
  <c r="Q2386" i="1" s="1"/>
  <c r="O2386" i="1"/>
  <c r="P2341" i="1"/>
  <c r="Q2341" i="1" s="1"/>
  <c r="O2341" i="1"/>
  <c r="P2275" i="1"/>
  <c r="Q2275" i="1" s="1"/>
  <c r="O2275" i="1"/>
  <c r="P1814" i="1"/>
  <c r="Q1814" i="1" s="1"/>
  <c r="O1814" i="1"/>
  <c r="O8903" i="1"/>
  <c r="P8903" i="1"/>
  <c r="Q8903" i="1" s="1"/>
  <c r="O8534" i="1"/>
  <c r="P8534" i="1"/>
  <c r="Q8534" i="1" s="1"/>
  <c r="O8468" i="1"/>
  <c r="P8468" i="1"/>
  <c r="Q8468" i="1" s="1"/>
  <c r="O8431" i="1"/>
  <c r="P8431" i="1"/>
  <c r="Q8431" i="1" s="1"/>
  <c r="O8398" i="1"/>
  <c r="P8398" i="1"/>
  <c r="Q8398" i="1" s="1"/>
  <c r="O28" i="1"/>
  <c r="P28" i="1"/>
  <c r="Q28" i="1" s="1"/>
  <c r="O2363" i="1"/>
  <c r="P2363" i="1"/>
  <c r="Q2363" i="1" s="1"/>
  <c r="O2318" i="1"/>
  <c r="P2318" i="1"/>
  <c r="Q2318" i="1" s="1"/>
  <c r="O2252" i="1"/>
  <c r="P2252" i="1"/>
  <c r="Q2252" i="1" s="1"/>
  <c r="O1797" i="1"/>
  <c r="P1797" i="1"/>
  <c r="Q1797" i="1" s="1"/>
  <c r="O8906" i="1"/>
  <c r="P8906" i="1"/>
  <c r="Q8906" i="1" s="1"/>
  <c r="O8535" i="1"/>
  <c r="P8535" i="1"/>
  <c r="Q8535" i="1" s="1"/>
  <c r="O8469" i="1"/>
  <c r="P8469" i="1"/>
  <c r="Q8469" i="1" s="1"/>
  <c r="O8432" i="1"/>
  <c r="P8432" i="1"/>
  <c r="Q8432" i="1" s="1"/>
  <c r="O8401" i="1"/>
  <c r="P8401" i="1"/>
  <c r="Q8401" i="1" s="1"/>
  <c r="O31" i="1"/>
  <c r="P31" i="1"/>
  <c r="Q31" i="1" s="1"/>
  <c r="O2366" i="1"/>
  <c r="P2366" i="1"/>
  <c r="Q2366" i="1" s="1"/>
  <c r="O2321" i="1"/>
  <c r="P2321" i="1"/>
  <c r="Q2321" i="1" s="1"/>
  <c r="O2255" i="1"/>
  <c r="P2255" i="1"/>
  <c r="Q2255" i="1" s="1"/>
  <c r="O1800" i="1"/>
  <c r="P1800" i="1"/>
  <c r="Q1800" i="1" s="1"/>
  <c r="O2246" i="1"/>
  <c r="P2246" i="1"/>
  <c r="Q2246" i="1" s="1"/>
  <c r="P8463" i="1"/>
  <c r="Q8463" i="1" s="1"/>
  <c r="O8463" i="1"/>
  <c r="O2917" i="1"/>
  <c r="P2917" i="1"/>
  <c r="Q2917" i="1" s="1"/>
  <c r="O7" i="1"/>
  <c r="P7" i="1"/>
  <c r="Q7" i="1" s="1"/>
  <c r="O21" i="1"/>
  <c r="P21" i="1"/>
  <c r="Q21" i="1" s="1"/>
  <c r="O8911" i="1"/>
  <c r="P8911" i="1"/>
  <c r="Q8911" i="1" s="1"/>
  <c r="O36" i="1"/>
  <c r="P36" i="1"/>
  <c r="Q36" i="1" s="1"/>
  <c r="O8538" i="1"/>
  <c r="P8538" i="1"/>
  <c r="Q8538" i="1" s="1"/>
  <c r="O8472" i="1"/>
  <c r="P8472" i="1"/>
  <c r="Q8472" i="1" s="1"/>
  <c r="O8435" i="1"/>
  <c r="P8435" i="1"/>
  <c r="Q8435" i="1" s="1"/>
  <c r="O8406" i="1"/>
  <c r="P8406" i="1"/>
  <c r="Q8406" i="1" s="1"/>
  <c r="O2371" i="1"/>
  <c r="P2371" i="1"/>
  <c r="Q2371" i="1" s="1"/>
  <c r="O2326" i="1"/>
  <c r="P2326" i="1"/>
  <c r="Q2326" i="1" s="1"/>
  <c r="O2260" i="1"/>
  <c r="P2260" i="1"/>
  <c r="Q2260" i="1" s="1"/>
  <c r="O1805" i="1"/>
  <c r="P1805" i="1"/>
  <c r="Q1805" i="1" s="1"/>
  <c r="P8902" i="1"/>
  <c r="Q8902" i="1" s="1"/>
  <c r="O8902" i="1"/>
  <c r="P8533" i="1"/>
  <c r="Q8533" i="1" s="1"/>
  <c r="O8533" i="1"/>
  <c r="P8467" i="1"/>
  <c r="Q8467" i="1" s="1"/>
  <c r="O8467" i="1"/>
  <c r="P8430" i="1"/>
  <c r="Q8430" i="1" s="1"/>
  <c r="O8430" i="1"/>
  <c r="P8397" i="1"/>
  <c r="Q8397" i="1" s="1"/>
  <c r="O8397" i="1"/>
  <c r="P27" i="1"/>
  <c r="Q27" i="1" s="1"/>
  <c r="O27" i="1"/>
  <c r="P2362" i="1"/>
  <c r="Q2362" i="1" s="1"/>
  <c r="O2362" i="1"/>
  <c r="P2317" i="1"/>
  <c r="Q2317" i="1" s="1"/>
  <c r="O2317" i="1"/>
  <c r="P2251" i="1"/>
  <c r="Q2251" i="1" s="1"/>
  <c r="O2251" i="1"/>
  <c r="P1796" i="1"/>
  <c r="Q1796" i="1" s="1"/>
  <c r="O1796" i="1"/>
  <c r="P2243" i="1"/>
  <c r="Q2243" i="1" s="1"/>
  <c r="O2243" i="1"/>
  <c r="O41" i="1"/>
  <c r="P41" i="1"/>
  <c r="Q41" i="1" s="1"/>
  <c r="O8916" i="1"/>
  <c r="P8916" i="1"/>
  <c r="Q8916" i="1" s="1"/>
  <c r="O8475" i="1"/>
  <c r="P8475" i="1"/>
  <c r="Q8475" i="1" s="1"/>
  <c r="O8438" i="1"/>
  <c r="P8438" i="1"/>
  <c r="Q8438" i="1" s="1"/>
  <c r="O2376" i="1"/>
  <c r="P2376" i="1"/>
  <c r="Q2376" i="1" s="1"/>
  <c r="O2331" i="1"/>
  <c r="P2331" i="1"/>
  <c r="Q2331" i="1" s="1"/>
  <c r="O2265" i="1"/>
  <c r="P2265" i="1"/>
  <c r="Q2265" i="1" s="1"/>
  <c r="O39" i="1"/>
  <c r="P39" i="1"/>
  <c r="Q39" i="1" s="1"/>
  <c r="O8914" i="1"/>
  <c r="P8914" i="1"/>
  <c r="Q8914" i="1" s="1"/>
  <c r="O8473" i="1"/>
  <c r="P8473" i="1"/>
  <c r="Q8473" i="1" s="1"/>
  <c r="O8436" i="1"/>
  <c r="P8436" i="1"/>
  <c r="Q8436" i="1" s="1"/>
  <c r="O2374" i="1"/>
  <c r="P2374" i="1"/>
  <c r="Q2374" i="1" s="1"/>
  <c r="O2329" i="1"/>
  <c r="P2329" i="1"/>
  <c r="Q2329" i="1" s="1"/>
  <c r="O2263" i="1"/>
  <c r="P2263" i="1"/>
  <c r="Q2263" i="1" s="1"/>
  <c r="P43" i="1"/>
  <c r="Q43" i="1" s="1"/>
  <c r="O43" i="1"/>
  <c r="P8918" i="1"/>
  <c r="Q8918" i="1" s="1"/>
  <c r="O8918" i="1"/>
  <c r="P8539" i="1"/>
  <c r="Q8539" i="1" s="1"/>
  <c r="O8539" i="1"/>
  <c r="P8477" i="1"/>
  <c r="Q8477" i="1" s="1"/>
  <c r="O8477" i="1"/>
  <c r="P8440" i="1"/>
  <c r="Q8440" i="1" s="1"/>
  <c r="O8440" i="1"/>
  <c r="P8407" i="1"/>
  <c r="Q8407" i="1" s="1"/>
  <c r="O8407" i="1"/>
  <c r="P2378" i="1"/>
  <c r="Q2378" i="1" s="1"/>
  <c r="O2378" i="1"/>
  <c r="P2333" i="1"/>
  <c r="Q2333" i="1" s="1"/>
  <c r="O2333" i="1"/>
  <c r="P2267" i="1"/>
  <c r="Q2267" i="1" s="1"/>
  <c r="O2267" i="1"/>
  <c r="P1806" i="1"/>
  <c r="Q1806" i="1" s="1"/>
  <c r="O1806" i="1"/>
  <c r="O8524" i="1"/>
  <c r="P8524" i="1"/>
  <c r="Q8524" i="1" s="1"/>
  <c r="P2244" i="1"/>
  <c r="Q2244" i="1" s="1"/>
  <c r="O2244" i="1"/>
  <c r="R8569" i="1"/>
  <c r="R8568" i="1"/>
  <c r="R8567" i="1"/>
  <c r="R8566" i="1"/>
  <c r="R8565" i="1"/>
  <c r="R8564" i="1"/>
  <c r="R8562" i="1"/>
  <c r="R8561" i="1"/>
  <c r="R8560" i="1"/>
  <c r="R8559" i="1"/>
  <c r="R8558" i="1"/>
  <c r="R8557" i="1"/>
  <c r="P177" i="1" l="1"/>
  <c r="S177" i="1"/>
  <c r="Q177" i="1"/>
  <c r="O177" i="1"/>
  <c r="S159" i="1"/>
  <c r="Q159" i="1"/>
  <c r="P159" i="1"/>
  <c r="O159" i="1"/>
  <c r="S202" i="1"/>
  <c r="Q202" i="1"/>
  <c r="P202" i="1"/>
  <c r="O202" i="1"/>
  <c r="S333" i="1"/>
  <c r="Q333" i="1"/>
  <c r="P333" i="1"/>
  <c r="O333" i="1"/>
  <c r="P92" i="1"/>
  <c r="O92" i="1"/>
  <c r="Q92" i="1"/>
  <c r="S92" i="1"/>
  <c r="S280" i="1"/>
  <c r="Q280" i="1"/>
  <c r="P280" i="1"/>
  <c r="O280" i="1"/>
  <c r="O142" i="1"/>
  <c r="S142" i="1"/>
  <c r="P142" i="1"/>
  <c r="Q142" i="1"/>
  <c r="S284" i="1"/>
  <c r="Q284" i="1"/>
  <c r="P284" i="1"/>
  <c r="O284" i="1"/>
  <c r="P69" i="1"/>
  <c r="S69" i="1"/>
  <c r="Q69" i="1"/>
  <c r="O69" i="1"/>
  <c r="S112" i="1"/>
  <c r="Q112" i="1"/>
  <c r="P112" i="1"/>
  <c r="O112" i="1"/>
  <c r="S121" i="1"/>
  <c r="O121" i="1"/>
  <c r="Q121" i="1"/>
  <c r="P121" i="1"/>
  <c r="S161" i="1"/>
  <c r="Q161" i="1"/>
  <c r="P161" i="1"/>
  <c r="O161" i="1"/>
  <c r="Q204" i="1"/>
  <c r="O204" i="1"/>
  <c r="S204" i="1"/>
  <c r="P204" i="1"/>
  <c r="Q77" i="1"/>
  <c r="P77" i="1"/>
  <c r="O77" i="1"/>
  <c r="S77" i="1"/>
  <c r="S146" i="1"/>
  <c r="Q146" i="1"/>
  <c r="P146" i="1"/>
  <c r="O146" i="1"/>
  <c r="Q289" i="1"/>
  <c r="P289" i="1"/>
  <c r="O289" i="1"/>
  <c r="S289" i="1"/>
  <c r="S10" i="1"/>
  <c r="Q10" i="1"/>
  <c r="P10" i="1"/>
  <c r="O10" i="1"/>
  <c r="Q182" i="1"/>
  <c r="O182" i="1"/>
  <c r="S182" i="1"/>
  <c r="P182" i="1"/>
  <c r="S113" i="1"/>
  <c r="Q113" i="1"/>
  <c r="P113" i="1"/>
  <c r="O113" i="1"/>
  <c r="S122" i="1"/>
  <c r="Q122" i="1"/>
  <c r="O122" i="1"/>
  <c r="P122" i="1"/>
  <c r="O208" i="1"/>
  <c r="S208" i="1"/>
  <c r="Q208" i="1"/>
  <c r="P208" i="1"/>
  <c r="O186" i="1"/>
  <c r="S186" i="1"/>
  <c r="Q186" i="1"/>
  <c r="P186" i="1"/>
  <c r="S246" i="1"/>
  <c r="Q246" i="1"/>
  <c r="P246" i="1"/>
  <c r="O246" i="1"/>
  <c r="S12" i="1"/>
  <c r="P12" i="1"/>
  <c r="Q12" i="1"/>
  <c r="O12" i="1"/>
  <c r="S64" i="1"/>
  <c r="O64" i="1"/>
  <c r="Q64" i="1"/>
  <c r="P64" i="1"/>
  <c r="Q114" i="1"/>
  <c r="P114" i="1"/>
  <c r="O114" i="1"/>
  <c r="S114" i="1"/>
  <c r="Q248" i="1"/>
  <c r="O248" i="1"/>
  <c r="S248" i="1"/>
  <c r="P248" i="1"/>
  <c r="S23" i="1"/>
  <c r="P23" i="1"/>
  <c r="O23" i="1"/>
  <c r="Q23" i="1"/>
  <c r="O87" i="1"/>
  <c r="S87" i="1"/>
  <c r="P87" i="1"/>
  <c r="Q87" i="1"/>
  <c r="S96" i="1"/>
  <c r="Q96" i="1"/>
  <c r="P96" i="1"/>
  <c r="O96" i="1"/>
  <c r="Q105" i="1"/>
  <c r="O105" i="1"/>
  <c r="S105" i="1"/>
  <c r="P105" i="1"/>
  <c r="O136" i="1"/>
  <c r="S136" i="1"/>
  <c r="Q136" i="1"/>
  <c r="P136" i="1"/>
  <c r="S150" i="1"/>
  <c r="O150" i="1"/>
  <c r="P150" i="1"/>
  <c r="Q150" i="1"/>
  <c r="Q168" i="1"/>
  <c r="P168" i="1"/>
  <c r="O168" i="1"/>
  <c r="S168" i="1"/>
  <c r="S250" i="1"/>
  <c r="Q250" i="1"/>
  <c r="P250" i="1"/>
  <c r="O250" i="1"/>
  <c r="S71" i="1"/>
  <c r="P71" i="1"/>
  <c r="O71" i="1"/>
  <c r="Q71" i="1"/>
  <c r="S104" i="1"/>
  <c r="O104" i="1"/>
  <c r="Q104" i="1"/>
  <c r="P104" i="1"/>
  <c r="S13" i="1"/>
  <c r="Q13" i="1"/>
  <c r="O13" i="1"/>
  <c r="P13" i="1"/>
  <c r="Q65" i="1"/>
  <c r="S65" i="1"/>
  <c r="P65" i="1"/>
  <c r="O65" i="1"/>
  <c r="Q116" i="1"/>
  <c r="O116" i="1"/>
  <c r="S116" i="1"/>
  <c r="P116" i="1"/>
  <c r="S125" i="1"/>
  <c r="P125" i="1"/>
  <c r="Q125" i="1"/>
  <c r="O125" i="1"/>
  <c r="Q215" i="1"/>
  <c r="O215" i="1"/>
  <c r="P215" i="1"/>
  <c r="S215" i="1"/>
  <c r="P76" i="1"/>
  <c r="O76" i="1"/>
  <c r="Q76" i="1"/>
  <c r="S76" i="1"/>
  <c r="S137" i="1"/>
  <c r="O137" i="1"/>
  <c r="Q137" i="1"/>
  <c r="P137" i="1"/>
  <c r="S97" i="1"/>
  <c r="Q97" i="1"/>
  <c r="P97" i="1"/>
  <c r="O97" i="1"/>
  <c r="S151" i="1"/>
  <c r="Q151" i="1"/>
  <c r="P151" i="1"/>
  <c r="O151" i="1"/>
  <c r="S191" i="1"/>
  <c r="Q191" i="1"/>
  <c r="P191" i="1"/>
  <c r="O191" i="1"/>
  <c r="S17" i="1"/>
  <c r="Q17" i="1"/>
  <c r="P17" i="1"/>
  <c r="O17" i="1"/>
  <c r="S95" i="1"/>
  <c r="O95" i="1"/>
  <c r="Q95" i="1"/>
  <c r="P95" i="1"/>
  <c r="Q79" i="1"/>
  <c r="S79" i="1"/>
  <c r="P79" i="1"/>
  <c r="O79" i="1"/>
  <c r="P58" i="1"/>
  <c r="S58" i="1"/>
  <c r="Q58" i="1"/>
  <c r="O58" i="1"/>
  <c r="Q8" i="1"/>
  <c r="P8" i="1"/>
  <c r="O8" i="1"/>
  <c r="S8" i="1"/>
  <c r="Q193" i="1"/>
  <c r="O193" i="1"/>
  <c r="S193" i="1"/>
  <c r="P193" i="1"/>
  <c r="S217" i="1"/>
  <c r="P217" i="1"/>
  <c r="O217" i="1"/>
  <c r="Q217" i="1"/>
  <c r="Q18" i="1"/>
  <c r="P18" i="1"/>
  <c r="O18" i="1"/>
  <c r="S18" i="1"/>
  <c r="O98" i="1"/>
  <c r="S98" i="1"/>
  <c r="Q98" i="1"/>
  <c r="P98" i="1"/>
  <c r="S99" i="1"/>
  <c r="Q99" i="1"/>
  <c r="P99" i="1"/>
  <c r="O99" i="1"/>
  <c r="Q138" i="1"/>
  <c r="O138" i="1"/>
  <c r="S138" i="1"/>
  <c r="P138" i="1"/>
  <c r="S19" i="1"/>
  <c r="O19" i="1"/>
  <c r="Q19" i="1"/>
  <c r="P19" i="1"/>
  <c r="Q74" i="1"/>
  <c r="P74" i="1"/>
  <c r="O74" i="1"/>
  <c r="S74" i="1"/>
  <c r="S108" i="1"/>
  <c r="P108" i="1"/>
  <c r="Q108" i="1"/>
  <c r="O108" i="1"/>
  <c r="S139" i="1"/>
  <c r="Q139" i="1"/>
  <c r="P139" i="1"/>
  <c r="O139" i="1"/>
  <c r="Q72" i="1"/>
  <c r="P72" i="1"/>
  <c r="S72" i="1"/>
  <c r="O72" i="1"/>
  <c r="S174" i="1"/>
  <c r="Q174" i="1"/>
  <c r="P174" i="1"/>
  <c r="O174" i="1"/>
  <c r="S60" i="1"/>
  <c r="P60" i="1"/>
  <c r="Q60" i="1"/>
  <c r="O60" i="1"/>
  <c r="P75" i="1"/>
  <c r="O75" i="1"/>
  <c r="Q75" i="1"/>
  <c r="S75" i="1"/>
  <c r="O9" i="1"/>
  <c r="P9" i="1"/>
  <c r="Q9" i="1"/>
  <c r="S9" i="1"/>
  <c r="S91" i="1"/>
  <c r="Q91" i="1"/>
  <c r="O91" i="1"/>
  <c r="P91" i="1"/>
  <c r="S199" i="1"/>
  <c r="Q199" i="1"/>
  <c r="P199" i="1"/>
  <c r="O199" i="1"/>
  <c r="S324" i="1"/>
  <c r="Q324" i="1"/>
  <c r="P324" i="1"/>
  <c r="O324" i="1"/>
  <c r="S83" i="1"/>
  <c r="P83" i="1"/>
  <c r="O83" i="1"/>
  <c r="Q83" i="1"/>
  <c r="S119" i="1"/>
  <c r="Q119" i="1"/>
  <c r="P119" i="1"/>
  <c r="O119" i="1"/>
  <c r="S129" i="1"/>
  <c r="Q129" i="1"/>
  <c r="O129" i="1"/>
  <c r="P129" i="1"/>
  <c r="S328" i="1"/>
  <c r="Q328" i="1"/>
  <c r="P328" i="1"/>
  <c r="O328" i="1"/>
  <c r="S163" i="1"/>
  <c r="O163" i="1"/>
  <c r="Q163" i="1"/>
  <c r="P163" i="1"/>
  <c r="Q172" i="1"/>
  <c r="S172" i="1"/>
  <c r="O172" i="1"/>
  <c r="P172" i="1"/>
  <c r="S203" i="1"/>
  <c r="O203" i="1"/>
  <c r="Q203" i="1"/>
  <c r="P203" i="1"/>
  <c r="S212" i="1"/>
  <c r="O212" i="1"/>
  <c r="Q212" i="1"/>
  <c r="P212" i="1"/>
  <c r="Q259" i="1"/>
  <c r="O259" i="1"/>
  <c r="S259" i="1"/>
  <c r="P259" i="1"/>
  <c r="Q264" i="1"/>
  <c r="S264" i="1"/>
  <c r="O264" i="1"/>
  <c r="P264" i="1"/>
  <c r="S279" i="1"/>
  <c r="Q279" i="1"/>
  <c r="O279" i="1"/>
  <c r="P279" i="1"/>
  <c r="Q303" i="1"/>
  <c r="O303" i="1"/>
  <c r="S303" i="1"/>
  <c r="P303" i="1"/>
  <c r="P308" i="1"/>
  <c r="O308" i="1"/>
  <c r="S308" i="1"/>
  <c r="Q308" i="1"/>
  <c r="Q313" i="1"/>
  <c r="S313" i="1"/>
  <c r="O313" i="1"/>
  <c r="P313" i="1"/>
  <c r="O318" i="1"/>
  <c r="S318" i="1"/>
  <c r="P318" i="1"/>
  <c r="Q318" i="1"/>
  <c r="S383" i="1"/>
  <c r="P383" i="1"/>
  <c r="Q383" i="1"/>
  <c r="O383" i="1"/>
  <c r="S427" i="1"/>
  <c r="Q427" i="1"/>
  <c r="P427" i="1"/>
  <c r="O427" i="1"/>
  <c r="O461" i="1"/>
  <c r="S461" i="1"/>
  <c r="Q461" i="1"/>
  <c r="P461" i="1"/>
  <c r="S467" i="1"/>
  <c r="P467" i="1"/>
  <c r="Q467" i="1"/>
  <c r="O467" i="1"/>
  <c r="S493" i="1"/>
  <c r="Q493" i="1"/>
  <c r="O493" i="1"/>
  <c r="P493" i="1"/>
  <c r="S509" i="1"/>
  <c r="Q509" i="1"/>
  <c r="P509" i="1"/>
  <c r="O509" i="1"/>
  <c r="S526" i="1"/>
  <c r="Q526" i="1"/>
  <c r="O526" i="1"/>
  <c r="P526" i="1"/>
  <c r="P610" i="1"/>
  <c r="O610" i="1"/>
  <c r="S610" i="1"/>
  <c r="Q610" i="1"/>
  <c r="Q622" i="1"/>
  <c r="O622" i="1"/>
  <c r="S622" i="1"/>
  <c r="P622" i="1"/>
  <c r="O659" i="1"/>
  <c r="S659" i="1"/>
  <c r="Q659" i="1"/>
  <c r="P659" i="1"/>
  <c r="S685" i="1"/>
  <c r="Q685" i="1"/>
  <c r="O685" i="1"/>
  <c r="P685" i="1"/>
  <c r="O774" i="1"/>
  <c r="S774" i="1"/>
  <c r="P774" i="1"/>
  <c r="Q774" i="1"/>
  <c r="Q133" i="1"/>
  <c r="S133" i="1"/>
  <c r="P133" i="1"/>
  <c r="O133" i="1"/>
  <c r="Q181" i="1"/>
  <c r="S181" i="1"/>
  <c r="P181" i="1"/>
  <c r="O181" i="1"/>
  <c r="O190" i="1"/>
  <c r="S190" i="1"/>
  <c r="Q190" i="1"/>
  <c r="P190" i="1"/>
  <c r="Q221" i="1"/>
  <c r="S221" i="1"/>
  <c r="P221" i="1"/>
  <c r="O221" i="1"/>
  <c r="O230" i="1"/>
  <c r="S230" i="1"/>
  <c r="Q230" i="1"/>
  <c r="P230" i="1"/>
  <c r="O269" i="1"/>
  <c r="S269" i="1"/>
  <c r="Q269" i="1"/>
  <c r="P269" i="1"/>
  <c r="O274" i="1"/>
  <c r="Q274" i="1"/>
  <c r="S274" i="1"/>
  <c r="P274" i="1"/>
  <c r="S323" i="1"/>
  <c r="Q323" i="1"/>
  <c r="P323" i="1"/>
  <c r="O323" i="1"/>
  <c r="S357" i="1"/>
  <c r="P357" i="1"/>
  <c r="Q357" i="1"/>
  <c r="O357" i="1"/>
  <c r="S389" i="1"/>
  <c r="Q389" i="1"/>
  <c r="P389" i="1"/>
  <c r="O389" i="1"/>
  <c r="S394" i="1"/>
  <c r="O394" i="1"/>
  <c r="P394" i="1"/>
  <c r="Q394" i="1"/>
  <c r="S405" i="1"/>
  <c r="P405" i="1"/>
  <c r="O405" i="1"/>
  <c r="Q405" i="1"/>
  <c r="S416" i="1"/>
  <c r="Q416" i="1"/>
  <c r="P416" i="1"/>
  <c r="O416" i="1"/>
  <c r="S444" i="1"/>
  <c r="Q444" i="1"/>
  <c r="P444" i="1"/>
  <c r="O444" i="1"/>
  <c r="S536" i="1"/>
  <c r="P536" i="1"/>
  <c r="O536" i="1"/>
  <c r="Q536" i="1"/>
  <c r="S368" i="1"/>
  <c r="Q368" i="1"/>
  <c r="P368" i="1"/>
  <c r="O368" i="1"/>
  <c r="O373" i="1"/>
  <c r="S373" i="1"/>
  <c r="Q373" i="1"/>
  <c r="P373" i="1"/>
  <c r="O378" i="1"/>
  <c r="S378" i="1"/>
  <c r="Q378" i="1"/>
  <c r="P378" i="1"/>
  <c r="P400" i="1"/>
  <c r="S400" i="1"/>
  <c r="Q400" i="1"/>
  <c r="O400" i="1"/>
  <c r="P411" i="1"/>
  <c r="S411" i="1"/>
  <c r="Q411" i="1"/>
  <c r="O411" i="1"/>
  <c r="S438" i="1"/>
  <c r="Q438" i="1"/>
  <c r="O438" i="1"/>
  <c r="P438" i="1"/>
  <c r="O480" i="1"/>
  <c r="S480" i="1"/>
  <c r="Q480" i="1"/>
  <c r="P480" i="1"/>
  <c r="O487" i="1"/>
  <c r="Q487" i="1"/>
  <c r="P487" i="1"/>
  <c r="S487" i="1"/>
  <c r="Q518" i="1"/>
  <c r="S518" i="1"/>
  <c r="P518" i="1"/>
  <c r="O518" i="1"/>
  <c r="S546" i="1"/>
  <c r="Q546" i="1"/>
  <c r="P546" i="1"/>
  <c r="O546" i="1"/>
  <c r="S587" i="1"/>
  <c r="O587" i="1"/>
  <c r="P587" i="1"/>
  <c r="Q587" i="1"/>
  <c r="S599" i="1"/>
  <c r="O599" i="1"/>
  <c r="Q599" i="1"/>
  <c r="P599" i="1"/>
  <c r="Q660" i="1"/>
  <c r="O660" i="1"/>
  <c r="P660" i="1"/>
  <c r="S660" i="1"/>
  <c r="O686" i="1"/>
  <c r="Q686" i="1"/>
  <c r="S686" i="1"/>
  <c r="P686" i="1"/>
  <c r="Q731" i="1"/>
  <c r="O731" i="1"/>
  <c r="S731" i="1"/>
  <c r="P731" i="1"/>
  <c r="S750" i="1"/>
  <c r="Q750" i="1"/>
  <c r="P750" i="1"/>
  <c r="O750" i="1"/>
  <c r="Q776" i="1"/>
  <c r="O776" i="1"/>
  <c r="S776" i="1"/>
  <c r="P776" i="1"/>
  <c r="S240" i="1"/>
  <c r="Q240" i="1"/>
  <c r="P240" i="1"/>
  <c r="O240" i="1"/>
  <c r="O294" i="1"/>
  <c r="S294" i="1"/>
  <c r="Q294" i="1"/>
  <c r="P294" i="1"/>
  <c r="S343" i="1"/>
  <c r="Q343" i="1"/>
  <c r="P343" i="1"/>
  <c r="O343" i="1"/>
  <c r="S348" i="1"/>
  <c r="Q348" i="1"/>
  <c r="P348" i="1"/>
  <c r="O348" i="1"/>
  <c r="P363" i="1"/>
  <c r="O363" i="1"/>
  <c r="S363" i="1"/>
  <c r="Q363" i="1"/>
  <c r="Q422" i="1"/>
  <c r="P422" i="1"/>
  <c r="O422" i="1"/>
  <c r="S422" i="1"/>
  <c r="Q433" i="1"/>
  <c r="S433" i="1"/>
  <c r="P433" i="1"/>
  <c r="O433" i="1"/>
  <c r="O450" i="1"/>
  <c r="S450" i="1"/>
  <c r="Q450" i="1"/>
  <c r="P450" i="1"/>
  <c r="S474" i="1"/>
  <c r="Q474" i="1"/>
  <c r="P474" i="1"/>
  <c r="O474" i="1"/>
  <c r="S700" i="1"/>
  <c r="Q700" i="1"/>
  <c r="O700" i="1"/>
  <c r="P700" i="1"/>
  <c r="S155" i="1"/>
  <c r="Q155" i="1"/>
  <c r="O155" i="1"/>
  <c r="P155" i="1"/>
  <c r="S195" i="1"/>
  <c r="Q195" i="1"/>
  <c r="O195" i="1"/>
  <c r="P195" i="1"/>
  <c r="S255" i="1"/>
  <c r="Q255" i="1"/>
  <c r="O255" i="1"/>
  <c r="P255" i="1"/>
  <c r="P260" i="1"/>
  <c r="S260" i="1"/>
  <c r="O260" i="1"/>
  <c r="Q260" i="1"/>
  <c r="S275" i="1"/>
  <c r="Q275" i="1"/>
  <c r="O275" i="1"/>
  <c r="P275" i="1"/>
  <c r="S299" i="1"/>
  <c r="Q299" i="1"/>
  <c r="O299" i="1"/>
  <c r="P299" i="1"/>
  <c r="Q309" i="1"/>
  <c r="S309" i="1"/>
  <c r="O309" i="1"/>
  <c r="P309" i="1"/>
  <c r="O384" i="1"/>
  <c r="Q384" i="1"/>
  <c r="P384" i="1"/>
  <c r="S384" i="1"/>
  <c r="O395" i="1"/>
  <c r="S395" i="1"/>
  <c r="Q395" i="1"/>
  <c r="P395" i="1"/>
  <c r="O406" i="1"/>
  <c r="Q406" i="1"/>
  <c r="S406" i="1"/>
  <c r="P406" i="1"/>
  <c r="Q468" i="1"/>
  <c r="O468" i="1"/>
  <c r="S468" i="1"/>
  <c r="P468" i="1"/>
  <c r="O495" i="1"/>
  <c r="S495" i="1"/>
  <c r="Q495" i="1"/>
  <c r="P495" i="1"/>
  <c r="S502" i="1"/>
  <c r="Q502" i="1"/>
  <c r="O502" i="1"/>
  <c r="P502" i="1"/>
  <c r="S537" i="1"/>
  <c r="Q537" i="1"/>
  <c r="O537" i="1"/>
  <c r="P537" i="1"/>
  <c r="Q600" i="1"/>
  <c r="O600" i="1"/>
  <c r="P600" i="1"/>
  <c r="S600" i="1"/>
  <c r="Q733" i="1"/>
  <c r="P733" i="1"/>
  <c r="O733" i="1"/>
  <c r="S733" i="1"/>
  <c r="S917" i="1"/>
  <c r="Q917" i="1"/>
  <c r="P917" i="1"/>
  <c r="O917" i="1"/>
  <c r="Q5" i="1"/>
  <c r="S5" i="1"/>
  <c r="P5" i="1"/>
  <c r="O5" i="1"/>
  <c r="Q16" i="1"/>
  <c r="S16" i="1"/>
  <c r="P16" i="1"/>
  <c r="O16" i="1"/>
  <c r="Q68" i="1"/>
  <c r="P68" i="1"/>
  <c r="S68" i="1"/>
  <c r="O68" i="1"/>
  <c r="Q100" i="1"/>
  <c r="O100" i="1"/>
  <c r="P100" i="1"/>
  <c r="S100" i="1"/>
  <c r="Q117" i="1"/>
  <c r="S117" i="1"/>
  <c r="P117" i="1"/>
  <c r="O117" i="1"/>
  <c r="O164" i="1"/>
  <c r="Q164" i="1"/>
  <c r="S164" i="1"/>
  <c r="P164" i="1"/>
  <c r="O173" i="1"/>
  <c r="S173" i="1"/>
  <c r="Q173" i="1"/>
  <c r="P173" i="1"/>
  <c r="S213" i="1"/>
  <c r="Q213" i="1"/>
  <c r="P213" i="1"/>
  <c r="O213" i="1"/>
  <c r="Q226" i="1"/>
  <c r="O226" i="1"/>
  <c r="S226" i="1"/>
  <c r="P226" i="1"/>
  <c r="S231" i="1"/>
  <c r="Q231" i="1"/>
  <c r="P231" i="1"/>
  <c r="O231" i="1"/>
  <c r="O265" i="1"/>
  <c r="S265" i="1"/>
  <c r="Q265" i="1"/>
  <c r="P265" i="1"/>
  <c r="Q314" i="1"/>
  <c r="O314" i="1"/>
  <c r="S314" i="1"/>
  <c r="P314" i="1"/>
  <c r="Q319" i="1"/>
  <c r="S319" i="1"/>
  <c r="P319" i="1"/>
  <c r="O319" i="1"/>
  <c r="S334" i="1"/>
  <c r="Q334" i="1"/>
  <c r="P334" i="1"/>
  <c r="O334" i="1"/>
  <c r="S353" i="1"/>
  <c r="O353" i="1"/>
  <c r="Q353" i="1"/>
  <c r="P353" i="1"/>
  <c r="O417" i="1"/>
  <c r="P417" i="1"/>
  <c r="S417" i="1"/>
  <c r="Q417" i="1"/>
  <c r="O428" i="1"/>
  <c r="P428" i="1"/>
  <c r="S428" i="1"/>
  <c r="Q428" i="1"/>
  <c r="O439" i="1"/>
  <c r="Q439" i="1"/>
  <c r="P439" i="1"/>
  <c r="S439" i="1"/>
  <c r="Q488" i="1"/>
  <c r="S488" i="1"/>
  <c r="P488" i="1"/>
  <c r="O488" i="1"/>
  <c r="Q510" i="1"/>
  <c r="O510" i="1"/>
  <c r="S510" i="1"/>
  <c r="P510" i="1"/>
  <c r="S662" i="1"/>
  <c r="Q662" i="1"/>
  <c r="O662" i="1"/>
  <c r="P662" i="1"/>
  <c r="S701" i="1"/>
  <c r="P701" i="1"/>
  <c r="O701" i="1"/>
  <c r="Q701" i="1"/>
  <c r="S379" i="1"/>
  <c r="O379" i="1"/>
  <c r="Q379" i="1"/>
  <c r="P379" i="1"/>
  <c r="S423" i="1"/>
  <c r="Q423" i="1"/>
  <c r="P423" i="1"/>
  <c r="O423" i="1"/>
  <c r="S451" i="1"/>
  <c r="O451" i="1"/>
  <c r="Q451" i="1"/>
  <c r="P451" i="1"/>
  <c r="S475" i="1"/>
  <c r="Q475" i="1"/>
  <c r="P475" i="1"/>
  <c r="O475" i="1"/>
  <c r="S519" i="1"/>
  <c r="Q519" i="1"/>
  <c r="O519" i="1"/>
  <c r="P519" i="1"/>
  <c r="O557" i="1"/>
  <c r="S557" i="1"/>
  <c r="Q557" i="1"/>
  <c r="P557" i="1"/>
  <c r="S735" i="1"/>
  <c r="P735" i="1"/>
  <c r="Q735" i="1"/>
  <c r="O735" i="1"/>
  <c r="Q754" i="1"/>
  <c r="O754" i="1"/>
  <c r="S754" i="1"/>
  <c r="P754" i="1"/>
  <c r="S822" i="1"/>
  <c r="Q822" i="1"/>
  <c r="P822" i="1"/>
  <c r="O822" i="1"/>
  <c r="S134" i="1"/>
  <c r="Q134" i="1"/>
  <c r="P134" i="1"/>
  <c r="O134" i="1"/>
  <c r="S209" i="1"/>
  <c r="Q209" i="1"/>
  <c r="P209" i="1"/>
  <c r="O209" i="1"/>
  <c r="S222" i="1"/>
  <c r="Q222" i="1"/>
  <c r="P222" i="1"/>
  <c r="O222" i="1"/>
  <c r="S236" i="1"/>
  <c r="P236" i="1"/>
  <c r="O236" i="1"/>
  <c r="Q236" i="1"/>
  <c r="O285" i="1"/>
  <c r="Q285" i="1"/>
  <c r="S285" i="1"/>
  <c r="P285" i="1"/>
  <c r="O329" i="1"/>
  <c r="S329" i="1"/>
  <c r="Q329" i="1"/>
  <c r="P329" i="1"/>
  <c r="S339" i="1"/>
  <c r="Q339" i="1"/>
  <c r="P339" i="1"/>
  <c r="O339" i="1"/>
  <c r="S344" i="1"/>
  <c r="Q344" i="1"/>
  <c r="P344" i="1"/>
  <c r="O344" i="1"/>
  <c r="S364" i="1"/>
  <c r="Q364" i="1"/>
  <c r="P364" i="1"/>
  <c r="O364" i="1"/>
  <c r="O374" i="1"/>
  <c r="Q374" i="1"/>
  <c r="S374" i="1"/>
  <c r="P374" i="1"/>
  <c r="S385" i="1"/>
  <c r="Q385" i="1"/>
  <c r="P385" i="1"/>
  <c r="O385" i="1"/>
  <c r="S412" i="1"/>
  <c r="P412" i="1"/>
  <c r="Q412" i="1"/>
  <c r="O412" i="1"/>
  <c r="S496" i="1"/>
  <c r="Q496" i="1"/>
  <c r="P496" i="1"/>
  <c r="O496" i="1"/>
  <c r="O538" i="1"/>
  <c r="S538" i="1"/>
  <c r="P538" i="1"/>
  <c r="Q538" i="1"/>
  <c r="S602" i="1"/>
  <c r="Q602" i="1"/>
  <c r="O602" i="1"/>
  <c r="P602" i="1"/>
  <c r="S614" i="1"/>
  <c r="P614" i="1"/>
  <c r="O614" i="1"/>
  <c r="Q614" i="1"/>
  <c r="O626" i="1"/>
  <c r="S626" i="1"/>
  <c r="Q626" i="1"/>
  <c r="P626" i="1"/>
  <c r="P736" i="1"/>
  <c r="O736" i="1"/>
  <c r="S736" i="1"/>
  <c r="Q736" i="1"/>
  <c r="S756" i="1"/>
  <c r="Q756" i="1"/>
  <c r="O756" i="1"/>
  <c r="P756" i="1"/>
  <c r="P80" i="1"/>
  <c r="O80" i="1"/>
  <c r="S80" i="1"/>
  <c r="Q80" i="1"/>
  <c r="S88" i="1"/>
  <c r="O88" i="1"/>
  <c r="Q88" i="1"/>
  <c r="P88" i="1"/>
  <c r="O109" i="1"/>
  <c r="P109" i="1"/>
  <c r="Q109" i="1"/>
  <c r="S109" i="1"/>
  <c r="S130" i="1"/>
  <c r="Q130" i="1"/>
  <c r="O130" i="1"/>
  <c r="P130" i="1"/>
  <c r="S147" i="1"/>
  <c r="Q147" i="1"/>
  <c r="O147" i="1"/>
  <c r="P147" i="1"/>
  <c r="Q160" i="1"/>
  <c r="O160" i="1"/>
  <c r="P160" i="1"/>
  <c r="S160" i="1"/>
  <c r="S165" i="1"/>
  <c r="Q165" i="1"/>
  <c r="O165" i="1"/>
  <c r="P165" i="1"/>
  <c r="S178" i="1"/>
  <c r="Q178" i="1"/>
  <c r="O178" i="1"/>
  <c r="P178" i="1"/>
  <c r="S187" i="1"/>
  <c r="Q187" i="1"/>
  <c r="P187" i="1"/>
  <c r="O187" i="1"/>
  <c r="S200" i="1"/>
  <c r="Q200" i="1"/>
  <c r="P200" i="1"/>
  <c r="O200" i="1"/>
  <c r="S227" i="1"/>
  <c r="Q227" i="1"/>
  <c r="P227" i="1"/>
  <c r="O227" i="1"/>
  <c r="S251" i="1"/>
  <c r="Q251" i="1"/>
  <c r="P251" i="1"/>
  <c r="O251" i="1"/>
  <c r="O256" i="1"/>
  <c r="S256" i="1"/>
  <c r="Q256" i="1"/>
  <c r="P256" i="1"/>
  <c r="S271" i="1"/>
  <c r="Q271" i="1"/>
  <c r="P271" i="1"/>
  <c r="O271" i="1"/>
  <c r="S295" i="1"/>
  <c r="Q295" i="1"/>
  <c r="P295" i="1"/>
  <c r="O295" i="1"/>
  <c r="Q305" i="1"/>
  <c r="S305" i="1"/>
  <c r="P305" i="1"/>
  <c r="O305" i="1"/>
  <c r="Q369" i="1"/>
  <c r="O369" i="1"/>
  <c r="S369" i="1"/>
  <c r="P369" i="1"/>
  <c r="S396" i="1"/>
  <c r="O396" i="1"/>
  <c r="Q396" i="1"/>
  <c r="P396" i="1"/>
  <c r="O407" i="1"/>
  <c r="S407" i="1"/>
  <c r="Q407" i="1"/>
  <c r="P407" i="1"/>
  <c r="S440" i="1"/>
  <c r="Q440" i="1"/>
  <c r="P440" i="1"/>
  <c r="O440" i="1"/>
  <c r="Q457" i="1"/>
  <c r="O457" i="1"/>
  <c r="S457" i="1"/>
  <c r="P457" i="1"/>
  <c r="O463" i="1"/>
  <c r="S463" i="1"/>
  <c r="Q463" i="1"/>
  <c r="P463" i="1"/>
  <c r="S482" i="1"/>
  <c r="Q482" i="1"/>
  <c r="P482" i="1"/>
  <c r="O482" i="1"/>
  <c r="S520" i="1"/>
  <c r="Q520" i="1"/>
  <c r="O520" i="1"/>
  <c r="P520" i="1"/>
  <c r="S568" i="1"/>
  <c r="Q568" i="1"/>
  <c r="P568" i="1"/>
  <c r="O568" i="1"/>
  <c r="S579" i="1"/>
  <c r="O579" i="1"/>
  <c r="P579" i="1"/>
  <c r="Q579" i="1"/>
  <c r="S827" i="1"/>
  <c r="Q827" i="1"/>
  <c r="P827" i="1"/>
  <c r="O827" i="1"/>
  <c r="P24" i="1"/>
  <c r="O24" i="1"/>
  <c r="S24" i="1"/>
  <c r="Q24" i="1"/>
  <c r="P61" i="1"/>
  <c r="Q61" i="1"/>
  <c r="S61" i="1"/>
  <c r="O61" i="1"/>
  <c r="S126" i="1"/>
  <c r="P126" i="1"/>
  <c r="Q126" i="1"/>
  <c r="O126" i="1"/>
  <c r="S143" i="1"/>
  <c r="Q143" i="1"/>
  <c r="P143" i="1"/>
  <c r="O143" i="1"/>
  <c r="S205" i="1"/>
  <c r="Q205" i="1"/>
  <c r="P205" i="1"/>
  <c r="O205" i="1"/>
  <c r="S218" i="1"/>
  <c r="Q218" i="1"/>
  <c r="P218" i="1"/>
  <c r="O218" i="1"/>
  <c r="O261" i="1"/>
  <c r="S261" i="1"/>
  <c r="Q261" i="1"/>
  <c r="P261" i="1"/>
  <c r="S310" i="1"/>
  <c r="Q310" i="1"/>
  <c r="P310" i="1"/>
  <c r="O310" i="1"/>
  <c r="P315" i="1"/>
  <c r="S315" i="1"/>
  <c r="Q315" i="1"/>
  <c r="O315" i="1"/>
  <c r="S330" i="1"/>
  <c r="Q330" i="1"/>
  <c r="P330" i="1"/>
  <c r="O330" i="1"/>
  <c r="S354" i="1"/>
  <c r="Q354" i="1"/>
  <c r="P354" i="1"/>
  <c r="O354" i="1"/>
  <c r="S429" i="1"/>
  <c r="P429" i="1"/>
  <c r="Q429" i="1"/>
  <c r="O429" i="1"/>
  <c r="Q512" i="1"/>
  <c r="O512" i="1"/>
  <c r="S512" i="1"/>
  <c r="P512" i="1"/>
  <c r="Q539" i="1"/>
  <c r="P539" i="1"/>
  <c r="O539" i="1"/>
  <c r="S539" i="1"/>
  <c r="S558" i="1"/>
  <c r="Q558" i="1"/>
  <c r="P558" i="1"/>
  <c r="O558" i="1"/>
  <c r="O569" i="1"/>
  <c r="S569" i="1"/>
  <c r="Q569" i="1"/>
  <c r="P569" i="1"/>
  <c r="Q627" i="1"/>
  <c r="P627" i="1"/>
  <c r="O627" i="1"/>
  <c r="S627" i="1"/>
  <c r="O690" i="1"/>
  <c r="S690" i="1"/>
  <c r="P690" i="1"/>
  <c r="Q690" i="1"/>
  <c r="S737" i="1"/>
  <c r="Q737" i="1"/>
  <c r="P737" i="1"/>
  <c r="O737" i="1"/>
  <c r="S183" i="1"/>
  <c r="Q183" i="1"/>
  <c r="P183" i="1"/>
  <c r="O183" i="1"/>
  <c r="S196" i="1"/>
  <c r="Q196" i="1"/>
  <c r="P196" i="1"/>
  <c r="O196" i="1"/>
  <c r="Q237" i="1"/>
  <c r="O237" i="1"/>
  <c r="S237" i="1"/>
  <c r="P237" i="1"/>
  <c r="S242" i="1"/>
  <c r="Q242" i="1"/>
  <c r="P242" i="1"/>
  <c r="O242" i="1"/>
  <c r="S276" i="1"/>
  <c r="Q276" i="1"/>
  <c r="P276" i="1"/>
  <c r="O276" i="1"/>
  <c r="S286" i="1"/>
  <c r="Q286" i="1"/>
  <c r="P286" i="1"/>
  <c r="O286" i="1"/>
  <c r="S320" i="1"/>
  <c r="Q320" i="1"/>
  <c r="P320" i="1"/>
  <c r="O320" i="1"/>
  <c r="S458" i="1"/>
  <c r="Q458" i="1"/>
  <c r="P458" i="1"/>
  <c r="O458" i="1"/>
  <c r="S540" i="1"/>
  <c r="P540" i="1"/>
  <c r="Q540" i="1"/>
  <c r="O540" i="1"/>
  <c r="S559" i="1"/>
  <c r="Q559" i="1"/>
  <c r="P559" i="1"/>
  <c r="O559" i="1"/>
  <c r="O628" i="1"/>
  <c r="S628" i="1"/>
  <c r="Q628" i="1"/>
  <c r="P628" i="1"/>
  <c r="Q652" i="1"/>
  <c r="O652" i="1"/>
  <c r="S652" i="1"/>
  <c r="P652" i="1"/>
  <c r="S665" i="1"/>
  <c r="Q665" i="1"/>
  <c r="P665" i="1"/>
  <c r="O665" i="1"/>
  <c r="S704" i="1"/>
  <c r="Q704" i="1"/>
  <c r="O704" i="1"/>
  <c r="P704" i="1"/>
  <c r="Q738" i="1"/>
  <c r="P738" i="1"/>
  <c r="O738" i="1"/>
  <c r="S738" i="1"/>
  <c r="S830" i="1"/>
  <c r="Q830" i="1"/>
  <c r="P830" i="1"/>
  <c r="O830" i="1"/>
  <c r="S101" i="1"/>
  <c r="Q101" i="1"/>
  <c r="P101" i="1"/>
  <c r="O101" i="1"/>
  <c r="S118" i="1"/>
  <c r="Q118" i="1"/>
  <c r="P118" i="1"/>
  <c r="O118" i="1"/>
  <c r="S135" i="1"/>
  <c r="Q135" i="1"/>
  <c r="P135" i="1"/>
  <c r="O135" i="1"/>
  <c r="S152" i="1"/>
  <c r="O152" i="1"/>
  <c r="Q152" i="1"/>
  <c r="P152" i="1"/>
  <c r="S201" i="1"/>
  <c r="Q201" i="1"/>
  <c r="P201" i="1"/>
  <c r="O201" i="1"/>
  <c r="S214" i="1"/>
  <c r="Q214" i="1"/>
  <c r="P214" i="1"/>
  <c r="O214" i="1"/>
  <c r="S223" i="1"/>
  <c r="Q223" i="1"/>
  <c r="P223" i="1"/>
  <c r="O223" i="1"/>
  <c r="O296" i="1"/>
  <c r="S296" i="1"/>
  <c r="Q296" i="1"/>
  <c r="P296" i="1"/>
  <c r="S335" i="1"/>
  <c r="Q335" i="1"/>
  <c r="P335" i="1"/>
  <c r="O335" i="1"/>
  <c r="Q391" i="1"/>
  <c r="O391" i="1"/>
  <c r="P391" i="1"/>
  <c r="S391" i="1"/>
  <c r="Q402" i="1"/>
  <c r="O402" i="1"/>
  <c r="P402" i="1"/>
  <c r="S402" i="1"/>
  <c r="Q413" i="1"/>
  <c r="O413" i="1"/>
  <c r="S413" i="1"/>
  <c r="P413" i="1"/>
  <c r="Q424" i="1"/>
  <c r="O424" i="1"/>
  <c r="S424" i="1"/>
  <c r="P424" i="1"/>
  <c r="S470" i="1"/>
  <c r="P470" i="1"/>
  <c r="O470" i="1"/>
  <c r="Q470" i="1"/>
  <c r="Q531" i="1"/>
  <c r="S531" i="1"/>
  <c r="O531" i="1"/>
  <c r="P531" i="1"/>
  <c r="S592" i="1"/>
  <c r="Q592" i="1"/>
  <c r="O592" i="1"/>
  <c r="P592" i="1"/>
  <c r="O616" i="1"/>
  <c r="S616" i="1"/>
  <c r="Q616" i="1"/>
  <c r="P616" i="1"/>
  <c r="S640" i="1"/>
  <c r="Q640" i="1"/>
  <c r="O640" i="1"/>
  <c r="P640" i="1"/>
  <c r="S691" i="1"/>
  <c r="Q691" i="1"/>
  <c r="P691" i="1"/>
  <c r="O691" i="1"/>
  <c r="S790" i="1"/>
  <c r="Q790" i="1"/>
  <c r="O790" i="1"/>
  <c r="P790" i="1"/>
  <c r="Q157" i="1"/>
  <c r="P157" i="1"/>
  <c r="O157" i="1"/>
  <c r="S157" i="1"/>
  <c r="Q170" i="1"/>
  <c r="P170" i="1"/>
  <c r="O170" i="1"/>
  <c r="S170" i="1"/>
  <c r="Q179" i="1"/>
  <c r="P179" i="1"/>
  <c r="O179" i="1"/>
  <c r="S179" i="1"/>
  <c r="Q192" i="1"/>
  <c r="S192" i="1"/>
  <c r="P192" i="1"/>
  <c r="O192" i="1"/>
  <c r="Q247" i="1"/>
  <c r="S247" i="1"/>
  <c r="P247" i="1"/>
  <c r="O247" i="1"/>
  <c r="O252" i="1"/>
  <c r="S252" i="1"/>
  <c r="Q252" i="1"/>
  <c r="P252" i="1"/>
  <c r="S262" i="1"/>
  <c r="Q262" i="1"/>
  <c r="P262" i="1"/>
  <c r="O262" i="1"/>
  <c r="S267" i="1"/>
  <c r="Q267" i="1"/>
  <c r="P267" i="1"/>
  <c r="O267" i="1"/>
  <c r="Q281" i="1"/>
  <c r="O281" i="1"/>
  <c r="P281" i="1"/>
  <c r="S281" i="1"/>
  <c r="P291" i="1"/>
  <c r="O291" i="1"/>
  <c r="S291" i="1"/>
  <c r="Q291" i="1"/>
  <c r="Q301" i="1"/>
  <c r="S301" i="1"/>
  <c r="P301" i="1"/>
  <c r="O301" i="1"/>
  <c r="O340" i="1"/>
  <c r="S340" i="1"/>
  <c r="Q340" i="1"/>
  <c r="P340" i="1"/>
  <c r="S345" i="1"/>
  <c r="Q345" i="1"/>
  <c r="P345" i="1"/>
  <c r="O345" i="1"/>
  <c r="S360" i="1"/>
  <c r="Q360" i="1"/>
  <c r="P360" i="1"/>
  <c r="O360" i="1"/>
  <c r="O370" i="1"/>
  <c r="S370" i="1"/>
  <c r="P370" i="1"/>
  <c r="Q370" i="1"/>
  <c r="O386" i="1"/>
  <c r="S386" i="1"/>
  <c r="Q386" i="1"/>
  <c r="P386" i="1"/>
  <c r="S419" i="1"/>
  <c r="Q419" i="1"/>
  <c r="P419" i="1"/>
  <c r="O419" i="1"/>
  <c r="S441" i="1"/>
  <c r="Q441" i="1"/>
  <c r="P441" i="1"/>
  <c r="O441" i="1"/>
  <c r="S497" i="1"/>
  <c r="Q497" i="1"/>
  <c r="P497" i="1"/>
  <c r="O497" i="1"/>
  <c r="O505" i="1"/>
  <c r="Q505" i="1"/>
  <c r="S505" i="1"/>
  <c r="P505" i="1"/>
  <c r="S550" i="1"/>
  <c r="P550" i="1"/>
  <c r="O550" i="1"/>
  <c r="Q550" i="1"/>
  <c r="Q666" i="1"/>
  <c r="O666" i="1"/>
  <c r="S666" i="1"/>
  <c r="P666" i="1"/>
  <c r="S81" i="1"/>
  <c r="Q81" i="1"/>
  <c r="P81" i="1"/>
  <c r="O81" i="1"/>
  <c r="S93" i="1"/>
  <c r="Q93" i="1"/>
  <c r="P93" i="1"/>
  <c r="O93" i="1"/>
  <c r="S110" i="1"/>
  <c r="Q110" i="1"/>
  <c r="P110" i="1"/>
  <c r="O110" i="1"/>
  <c r="O131" i="1"/>
  <c r="Q131" i="1"/>
  <c r="P131" i="1"/>
  <c r="S131" i="1"/>
  <c r="O148" i="1"/>
  <c r="Q148" i="1"/>
  <c r="P148" i="1"/>
  <c r="S148" i="1"/>
  <c r="S210" i="1"/>
  <c r="Q210" i="1"/>
  <c r="P210" i="1"/>
  <c r="O210" i="1"/>
  <c r="O257" i="1"/>
  <c r="Q257" i="1"/>
  <c r="S257" i="1"/>
  <c r="P257" i="1"/>
  <c r="S306" i="1"/>
  <c r="Q306" i="1"/>
  <c r="P306" i="1"/>
  <c r="O306" i="1"/>
  <c r="O311" i="1"/>
  <c r="S311" i="1"/>
  <c r="Q311" i="1"/>
  <c r="P311" i="1"/>
  <c r="S326" i="1"/>
  <c r="Q326" i="1"/>
  <c r="P326" i="1"/>
  <c r="O326" i="1"/>
  <c r="S350" i="1"/>
  <c r="Q350" i="1"/>
  <c r="P350" i="1"/>
  <c r="O350" i="1"/>
  <c r="S365" i="1"/>
  <c r="Q365" i="1"/>
  <c r="P365" i="1"/>
  <c r="O365" i="1"/>
  <c r="S381" i="1"/>
  <c r="Q381" i="1"/>
  <c r="P381" i="1"/>
  <c r="O381" i="1"/>
  <c r="O408" i="1"/>
  <c r="S408" i="1"/>
  <c r="Q408" i="1"/>
  <c r="P408" i="1"/>
  <c r="Q430" i="1"/>
  <c r="S430" i="1"/>
  <c r="P430" i="1"/>
  <c r="O430" i="1"/>
  <c r="S465" i="1"/>
  <c r="Q465" i="1"/>
  <c r="P465" i="1"/>
  <c r="O465" i="1"/>
  <c r="P477" i="1"/>
  <c r="O477" i="1"/>
  <c r="S477" i="1"/>
  <c r="Q477" i="1"/>
  <c r="S532" i="1"/>
  <c r="Q532" i="1"/>
  <c r="P532" i="1"/>
  <c r="O532" i="1"/>
  <c r="S581" i="1"/>
  <c r="O581" i="1"/>
  <c r="P581" i="1"/>
  <c r="Q581" i="1"/>
  <c r="Q605" i="1"/>
  <c r="O605" i="1"/>
  <c r="P605" i="1"/>
  <c r="S605" i="1"/>
  <c r="Q617" i="1"/>
  <c r="O617" i="1"/>
  <c r="S617" i="1"/>
  <c r="P617" i="1"/>
  <c r="S654" i="1"/>
  <c r="P654" i="1"/>
  <c r="O654" i="1"/>
  <c r="Q654" i="1"/>
  <c r="S706" i="1"/>
  <c r="Q706" i="1"/>
  <c r="O706" i="1"/>
  <c r="P706" i="1"/>
  <c r="S741" i="1"/>
  <c r="P741" i="1"/>
  <c r="O741" i="1"/>
  <c r="Q741" i="1"/>
  <c r="S837" i="1"/>
  <c r="Q837" i="1"/>
  <c r="P837" i="1"/>
  <c r="O837" i="1"/>
  <c r="S106" i="1"/>
  <c r="P106" i="1"/>
  <c r="O106" i="1"/>
  <c r="Q106" i="1"/>
  <c r="S166" i="1"/>
  <c r="P166" i="1"/>
  <c r="O166" i="1"/>
  <c r="Q166" i="1"/>
  <c r="Q188" i="1"/>
  <c r="S188" i="1"/>
  <c r="P188" i="1"/>
  <c r="O188" i="1"/>
  <c r="O197" i="1"/>
  <c r="S197" i="1"/>
  <c r="Q197" i="1"/>
  <c r="P197" i="1"/>
  <c r="O219" i="1"/>
  <c r="Q219" i="1"/>
  <c r="P219" i="1"/>
  <c r="S219" i="1"/>
  <c r="S233" i="1"/>
  <c r="Q233" i="1"/>
  <c r="P233" i="1"/>
  <c r="O233" i="1"/>
  <c r="S238" i="1"/>
  <c r="Q238" i="1"/>
  <c r="P238" i="1"/>
  <c r="O238" i="1"/>
  <c r="S272" i="1"/>
  <c r="Q272" i="1"/>
  <c r="P272" i="1"/>
  <c r="O272" i="1"/>
  <c r="S282" i="1"/>
  <c r="Q282" i="1"/>
  <c r="P282" i="1"/>
  <c r="O282" i="1"/>
  <c r="Q316" i="1"/>
  <c r="S316" i="1"/>
  <c r="P316" i="1"/>
  <c r="O316" i="1"/>
  <c r="S321" i="1"/>
  <c r="Q321" i="1"/>
  <c r="P321" i="1"/>
  <c r="O321" i="1"/>
  <c r="S376" i="1"/>
  <c r="Q376" i="1"/>
  <c r="P376" i="1"/>
  <c r="O376" i="1"/>
  <c r="S436" i="1"/>
  <c r="Q436" i="1"/>
  <c r="P436" i="1"/>
  <c r="O436" i="1"/>
  <c r="S471" i="1"/>
  <c r="Q471" i="1"/>
  <c r="P471" i="1"/>
  <c r="O471" i="1"/>
  <c r="O491" i="1"/>
  <c r="Q491" i="1"/>
  <c r="S491" i="1"/>
  <c r="P491" i="1"/>
  <c r="Q594" i="1"/>
  <c r="O594" i="1"/>
  <c r="S594" i="1"/>
  <c r="P594" i="1"/>
  <c r="P630" i="1"/>
  <c r="O630" i="1"/>
  <c r="S630" i="1"/>
  <c r="Q630" i="1"/>
  <c r="Q642" i="1"/>
  <c r="P642" i="1"/>
  <c r="O642" i="1"/>
  <c r="S642" i="1"/>
  <c r="S707" i="1"/>
  <c r="Q707" i="1"/>
  <c r="P707" i="1"/>
  <c r="O707" i="1"/>
  <c r="S89" i="1"/>
  <c r="P89" i="1"/>
  <c r="O89" i="1"/>
  <c r="Q89" i="1"/>
  <c r="S3" i="1"/>
  <c r="Q3" i="1"/>
  <c r="O3" i="1"/>
  <c r="P3" i="1"/>
  <c r="S14" i="1"/>
  <c r="Q14" i="1"/>
  <c r="O14" i="1"/>
  <c r="P14" i="1"/>
  <c r="S66" i="1"/>
  <c r="Q66" i="1"/>
  <c r="O66" i="1"/>
  <c r="P66" i="1"/>
  <c r="S102" i="1"/>
  <c r="Q102" i="1"/>
  <c r="O102" i="1"/>
  <c r="P102" i="1"/>
  <c r="Q127" i="1"/>
  <c r="O127" i="1"/>
  <c r="S127" i="1"/>
  <c r="P127" i="1"/>
  <c r="O144" i="1"/>
  <c r="S144" i="1"/>
  <c r="P144" i="1"/>
  <c r="Q144" i="1"/>
  <c r="O153" i="1"/>
  <c r="S153" i="1"/>
  <c r="P153" i="1"/>
  <c r="Q153" i="1"/>
  <c r="O175" i="1"/>
  <c r="S175" i="1"/>
  <c r="P175" i="1"/>
  <c r="Q175" i="1"/>
  <c r="S206" i="1"/>
  <c r="Q206" i="1"/>
  <c r="O206" i="1"/>
  <c r="P206" i="1"/>
  <c r="S331" i="1"/>
  <c r="Q331" i="1"/>
  <c r="P331" i="1"/>
  <c r="O331" i="1"/>
  <c r="Q371" i="1"/>
  <c r="S371" i="1"/>
  <c r="P371" i="1"/>
  <c r="O371" i="1"/>
  <c r="O425" i="1"/>
  <c r="S425" i="1"/>
  <c r="Q425" i="1"/>
  <c r="P425" i="1"/>
  <c r="S453" i="1"/>
  <c r="Q453" i="1"/>
  <c r="P453" i="1"/>
  <c r="O453" i="1"/>
  <c r="S484" i="1"/>
  <c r="P484" i="1"/>
  <c r="Q484" i="1"/>
  <c r="O484" i="1"/>
  <c r="Q514" i="1"/>
  <c r="S514" i="1"/>
  <c r="O514" i="1"/>
  <c r="P514" i="1"/>
  <c r="Q551" i="1"/>
  <c r="O551" i="1"/>
  <c r="S551" i="1"/>
  <c r="P551" i="1"/>
  <c r="O561" i="1"/>
  <c r="P561" i="1"/>
  <c r="S561" i="1"/>
  <c r="Q561" i="1"/>
  <c r="S724" i="1"/>
  <c r="Q724" i="1"/>
  <c r="P724" i="1"/>
  <c r="O724" i="1"/>
  <c r="Q842" i="1"/>
  <c r="P842" i="1"/>
  <c r="O842" i="1"/>
  <c r="S842" i="1"/>
  <c r="S85" i="1"/>
  <c r="P85" i="1"/>
  <c r="O85" i="1"/>
  <c r="Q85" i="1"/>
  <c r="S25" i="1"/>
  <c r="Q25" i="1"/>
  <c r="O25" i="1"/>
  <c r="P25" i="1"/>
  <c r="S70" i="1"/>
  <c r="Q70" i="1"/>
  <c r="P70" i="1"/>
  <c r="O70" i="1"/>
  <c r="S123" i="1"/>
  <c r="Q123" i="1"/>
  <c r="P123" i="1"/>
  <c r="O123" i="1"/>
  <c r="O140" i="1"/>
  <c r="S140" i="1"/>
  <c r="Q140" i="1"/>
  <c r="P140" i="1"/>
  <c r="S162" i="1"/>
  <c r="Q162" i="1"/>
  <c r="P162" i="1"/>
  <c r="O162" i="1"/>
  <c r="Q184" i="1"/>
  <c r="S184" i="1"/>
  <c r="P184" i="1"/>
  <c r="O184" i="1"/>
  <c r="S224" i="1"/>
  <c r="Q224" i="1"/>
  <c r="P224" i="1"/>
  <c r="O224" i="1"/>
  <c r="P243" i="1"/>
  <c r="O243" i="1"/>
  <c r="S243" i="1"/>
  <c r="Q243" i="1"/>
  <c r="S258" i="1"/>
  <c r="Q258" i="1"/>
  <c r="P258" i="1"/>
  <c r="O258" i="1"/>
  <c r="Q292" i="1"/>
  <c r="O292" i="1"/>
  <c r="S292" i="1"/>
  <c r="P292" i="1"/>
  <c r="Q297" i="1"/>
  <c r="S297" i="1"/>
  <c r="P297" i="1"/>
  <c r="O297" i="1"/>
  <c r="S341" i="1"/>
  <c r="Q341" i="1"/>
  <c r="P341" i="1"/>
  <c r="O341" i="1"/>
  <c r="O351" i="1"/>
  <c r="S351" i="1"/>
  <c r="Q351" i="1"/>
  <c r="P351" i="1"/>
  <c r="S431" i="1"/>
  <c r="Q431" i="1"/>
  <c r="P431" i="1"/>
  <c r="O431" i="1"/>
  <c r="S448" i="1"/>
  <c r="Q448" i="1"/>
  <c r="P448" i="1"/>
  <c r="O448" i="1"/>
  <c r="O499" i="1"/>
  <c r="S499" i="1"/>
  <c r="Q499" i="1"/>
  <c r="P499" i="1"/>
  <c r="Q619" i="1"/>
  <c r="P619" i="1"/>
  <c r="O619" i="1"/>
  <c r="S619" i="1"/>
  <c r="Q643" i="1"/>
  <c r="S643" i="1"/>
  <c r="O643" i="1"/>
  <c r="P643" i="1"/>
  <c r="O681" i="1"/>
  <c r="S681" i="1"/>
  <c r="Q681" i="1"/>
  <c r="P681" i="1"/>
  <c r="S844" i="1"/>
  <c r="Q844" i="1"/>
  <c r="P844" i="1"/>
  <c r="O844" i="1"/>
  <c r="O253" i="1"/>
  <c r="Q253" i="1"/>
  <c r="P253" i="1"/>
  <c r="S253" i="1"/>
  <c r="O263" i="1"/>
  <c r="S263" i="1"/>
  <c r="Q263" i="1"/>
  <c r="P263" i="1"/>
  <c r="Q302" i="1"/>
  <c r="S302" i="1"/>
  <c r="P302" i="1"/>
  <c r="O302" i="1"/>
  <c r="O307" i="1"/>
  <c r="S307" i="1"/>
  <c r="Q307" i="1"/>
  <c r="P307" i="1"/>
  <c r="Q322" i="1"/>
  <c r="P322" i="1"/>
  <c r="O322" i="1"/>
  <c r="S322" i="1"/>
  <c r="Q336" i="1"/>
  <c r="O336" i="1"/>
  <c r="P336" i="1"/>
  <c r="S336" i="1"/>
  <c r="P346" i="1"/>
  <c r="O346" i="1"/>
  <c r="S346" i="1"/>
  <c r="Q346" i="1"/>
  <c r="Q356" i="1"/>
  <c r="P356" i="1"/>
  <c r="O356" i="1"/>
  <c r="S356" i="1"/>
  <c r="Q393" i="1"/>
  <c r="P393" i="1"/>
  <c r="O393" i="1"/>
  <c r="S393" i="1"/>
  <c r="S398" i="1"/>
  <c r="Q398" i="1"/>
  <c r="O398" i="1"/>
  <c r="P398" i="1"/>
  <c r="S409" i="1"/>
  <c r="Q409" i="1"/>
  <c r="P409" i="1"/>
  <c r="O409" i="1"/>
  <c r="S420" i="1"/>
  <c r="Q420" i="1"/>
  <c r="P420" i="1"/>
  <c r="O420" i="1"/>
  <c r="S442" i="1"/>
  <c r="Q442" i="1"/>
  <c r="P442" i="1"/>
  <c r="O442" i="1"/>
  <c r="S454" i="1"/>
  <c r="Q454" i="1"/>
  <c r="P454" i="1"/>
  <c r="O454" i="1"/>
  <c r="S478" i="1"/>
  <c r="Q478" i="1"/>
  <c r="P478" i="1"/>
  <c r="O478" i="1"/>
  <c r="S492" i="1"/>
  <c r="Q492" i="1"/>
  <c r="P492" i="1"/>
  <c r="O492" i="1"/>
  <c r="S524" i="1"/>
  <c r="P524" i="1"/>
  <c r="Q524" i="1"/>
  <c r="O524" i="1"/>
  <c r="S595" i="1"/>
  <c r="O595" i="1"/>
  <c r="Q595" i="1"/>
  <c r="P595" i="1"/>
  <c r="S607" i="1"/>
  <c r="Q607" i="1"/>
  <c r="O607" i="1"/>
  <c r="P607" i="1"/>
  <c r="Q656" i="1"/>
  <c r="O656" i="1"/>
  <c r="P656" i="1"/>
  <c r="S656" i="1"/>
  <c r="S669" i="1"/>
  <c r="Q669" i="1"/>
  <c r="O669" i="1"/>
  <c r="P669" i="1"/>
  <c r="S849" i="1"/>
  <c r="Q849" i="1"/>
  <c r="O849" i="1"/>
  <c r="P849" i="1"/>
  <c r="Q78" i="1"/>
  <c r="P78" i="1"/>
  <c r="O78" i="1"/>
  <c r="S78" i="1"/>
  <c r="O132" i="1"/>
  <c r="Q132" i="1"/>
  <c r="P132" i="1"/>
  <c r="S132" i="1"/>
  <c r="Q171" i="1"/>
  <c r="O171" i="1"/>
  <c r="S171" i="1"/>
  <c r="P171" i="1"/>
  <c r="S220" i="1"/>
  <c r="Q220" i="1"/>
  <c r="P220" i="1"/>
  <c r="O220" i="1"/>
  <c r="S229" i="1"/>
  <c r="Q229" i="1"/>
  <c r="P229" i="1"/>
  <c r="O229" i="1"/>
  <c r="Q234" i="1"/>
  <c r="P234" i="1"/>
  <c r="O234" i="1"/>
  <c r="S234" i="1"/>
  <c r="Q268" i="1"/>
  <c r="P268" i="1"/>
  <c r="O268" i="1"/>
  <c r="S268" i="1"/>
  <c r="S278" i="1"/>
  <c r="Q278" i="1"/>
  <c r="P278" i="1"/>
  <c r="O278" i="1"/>
  <c r="Q312" i="1"/>
  <c r="P312" i="1"/>
  <c r="S312" i="1"/>
  <c r="O312" i="1"/>
  <c r="S317" i="1"/>
  <c r="Q317" i="1"/>
  <c r="P317" i="1"/>
  <c r="O317" i="1"/>
  <c r="S361" i="1"/>
  <c r="Q361" i="1"/>
  <c r="P361" i="1"/>
  <c r="O361" i="1"/>
  <c r="Q377" i="1"/>
  <c r="P377" i="1"/>
  <c r="O377" i="1"/>
  <c r="S377" i="1"/>
  <c r="O382" i="1"/>
  <c r="S382" i="1"/>
  <c r="Q382" i="1"/>
  <c r="P382" i="1"/>
  <c r="Q415" i="1"/>
  <c r="P415" i="1"/>
  <c r="O415" i="1"/>
  <c r="S415" i="1"/>
  <c r="O472" i="1"/>
  <c r="P472" i="1"/>
  <c r="S472" i="1"/>
  <c r="Q472" i="1"/>
  <c r="S515" i="1"/>
  <c r="O515" i="1"/>
  <c r="P515" i="1"/>
  <c r="Q515" i="1"/>
  <c r="S552" i="1"/>
  <c r="Q552" i="1"/>
  <c r="O552" i="1"/>
  <c r="P552" i="1"/>
  <c r="S562" i="1"/>
  <c r="Q562" i="1"/>
  <c r="O562" i="1"/>
  <c r="P562" i="1"/>
  <c r="S584" i="1"/>
  <c r="Q584" i="1"/>
  <c r="O584" i="1"/>
  <c r="P584" i="1"/>
  <c r="Q644" i="1"/>
  <c r="O644" i="1"/>
  <c r="P644" i="1"/>
  <c r="S644" i="1"/>
  <c r="S695" i="1"/>
  <c r="Q695" i="1"/>
  <c r="O695" i="1"/>
  <c r="P695" i="1"/>
  <c r="S852" i="1"/>
  <c r="Q852" i="1"/>
  <c r="P852" i="1"/>
  <c r="O852" i="1"/>
  <c r="S115" i="1"/>
  <c r="Q115" i="1"/>
  <c r="P115" i="1"/>
  <c r="O115" i="1"/>
  <c r="Q149" i="1"/>
  <c r="O149" i="1"/>
  <c r="S149" i="1"/>
  <c r="P149" i="1"/>
  <c r="Q158" i="1"/>
  <c r="P158" i="1"/>
  <c r="O158" i="1"/>
  <c r="S158" i="1"/>
  <c r="Q180" i="1"/>
  <c r="P180" i="1"/>
  <c r="O180" i="1"/>
  <c r="S180" i="1"/>
  <c r="P11" i="1"/>
  <c r="O11" i="1"/>
  <c r="S11" i="1"/>
  <c r="Q11" i="1"/>
  <c r="P59" i="1"/>
  <c r="O59" i="1"/>
  <c r="S59" i="1"/>
  <c r="Q59" i="1"/>
  <c r="P82" i="1"/>
  <c r="O82" i="1"/>
  <c r="S82" i="1"/>
  <c r="Q82" i="1"/>
  <c r="Q94" i="1"/>
  <c r="O94" i="1"/>
  <c r="P94" i="1"/>
  <c r="S94" i="1"/>
  <c r="S111" i="1"/>
  <c r="P111" i="1"/>
  <c r="O111" i="1"/>
  <c r="Q111" i="1"/>
  <c r="O128" i="1"/>
  <c r="Q128" i="1"/>
  <c r="P128" i="1"/>
  <c r="S128" i="1"/>
  <c r="S189" i="1"/>
  <c r="Q189" i="1"/>
  <c r="P189" i="1"/>
  <c r="O189" i="1"/>
  <c r="Q198" i="1"/>
  <c r="P198" i="1"/>
  <c r="O198" i="1"/>
  <c r="S198" i="1"/>
  <c r="S273" i="1"/>
  <c r="O273" i="1"/>
  <c r="Q273" i="1"/>
  <c r="P273" i="1"/>
  <c r="S327" i="1"/>
  <c r="P327" i="1"/>
  <c r="O327" i="1"/>
  <c r="Q327" i="1"/>
  <c r="S372" i="1"/>
  <c r="P372" i="1"/>
  <c r="O372" i="1"/>
  <c r="Q372" i="1"/>
  <c r="Q388" i="1"/>
  <c r="P388" i="1"/>
  <c r="O388" i="1"/>
  <c r="S388" i="1"/>
  <c r="S399" i="1"/>
  <c r="P399" i="1"/>
  <c r="O399" i="1"/>
  <c r="Q399" i="1"/>
  <c r="Q410" i="1"/>
  <c r="P410" i="1"/>
  <c r="O410" i="1"/>
  <c r="S410" i="1"/>
  <c r="Q426" i="1"/>
  <c r="P426" i="1"/>
  <c r="S426" i="1"/>
  <c r="O426" i="1"/>
  <c r="P437" i="1"/>
  <c r="O437" i="1"/>
  <c r="S437" i="1"/>
  <c r="Q437" i="1"/>
  <c r="Q443" i="1"/>
  <c r="P443" i="1"/>
  <c r="O443" i="1"/>
  <c r="S443" i="1"/>
  <c r="S460" i="1"/>
  <c r="P460" i="1"/>
  <c r="O460" i="1"/>
  <c r="Q460" i="1"/>
  <c r="S485" i="1"/>
  <c r="Q485" i="1"/>
  <c r="O485" i="1"/>
  <c r="P485" i="1"/>
  <c r="O63" i="1"/>
  <c r="S63" i="1"/>
  <c r="Q63" i="1"/>
  <c r="P63" i="1"/>
  <c r="O86" i="1"/>
  <c r="Q86" i="1"/>
  <c r="P86" i="1"/>
  <c r="S86" i="1"/>
  <c r="S90" i="1"/>
  <c r="Q90" i="1"/>
  <c r="O90" i="1"/>
  <c r="P90" i="1"/>
  <c r="S107" i="1"/>
  <c r="O107" i="1"/>
  <c r="Q107" i="1"/>
  <c r="P107" i="1"/>
  <c r="O124" i="1"/>
  <c r="P124" i="1"/>
  <c r="S124" i="1"/>
  <c r="Q124" i="1"/>
  <c r="S145" i="1"/>
  <c r="Q145" i="1"/>
  <c r="O145" i="1"/>
  <c r="P145" i="1"/>
  <c r="O154" i="1"/>
  <c r="Q154" i="1"/>
  <c r="S154" i="1"/>
  <c r="P154" i="1"/>
  <c r="S167" i="1"/>
  <c r="Q167" i="1"/>
  <c r="O167" i="1"/>
  <c r="P167" i="1"/>
  <c r="Q176" i="1"/>
  <c r="O176" i="1"/>
  <c r="P176" i="1"/>
  <c r="S176" i="1"/>
  <c r="S207" i="1"/>
  <c r="O207" i="1"/>
  <c r="Q207" i="1"/>
  <c r="P207" i="1"/>
  <c r="S216" i="1"/>
  <c r="O216" i="1"/>
  <c r="Q216" i="1"/>
  <c r="P216" i="1"/>
  <c r="O239" i="1"/>
  <c r="P239" i="1"/>
  <c r="Q239" i="1"/>
  <c r="S239" i="1"/>
  <c r="O254" i="1"/>
  <c r="S254" i="1"/>
  <c r="Q254" i="1"/>
  <c r="P254" i="1"/>
  <c r="S288" i="1"/>
  <c r="Q288" i="1"/>
  <c r="O288" i="1"/>
  <c r="P288" i="1"/>
  <c r="Q293" i="1"/>
  <c r="O293" i="1"/>
  <c r="P293" i="1"/>
  <c r="S293" i="1"/>
  <c r="S337" i="1"/>
  <c r="O337" i="1"/>
  <c r="Q337" i="1"/>
  <c r="P337" i="1"/>
  <c r="Q367" i="1"/>
  <c r="P367" i="1"/>
  <c r="O367" i="1"/>
  <c r="S367" i="1"/>
  <c r="Q432" i="1"/>
  <c r="O432" i="1"/>
  <c r="S432" i="1"/>
  <c r="P432" i="1"/>
  <c r="Q479" i="1"/>
  <c r="O479" i="1"/>
  <c r="P479" i="1"/>
  <c r="S479" i="1"/>
  <c r="S508" i="1"/>
  <c r="Q508" i="1"/>
  <c r="P508" i="1"/>
  <c r="O508" i="1"/>
  <c r="Q525" i="1"/>
  <c r="P525" i="1"/>
  <c r="O525" i="1"/>
  <c r="S525" i="1"/>
  <c r="Q534" i="1"/>
  <c r="O534" i="1"/>
  <c r="S534" i="1"/>
  <c r="P534" i="1"/>
  <c r="S574" i="1"/>
  <c r="Q574" i="1"/>
  <c r="O574" i="1"/>
  <c r="P574" i="1"/>
  <c r="S585" i="1"/>
  <c r="Q585" i="1"/>
  <c r="O585" i="1"/>
  <c r="P585" i="1"/>
  <c r="Q597" i="1"/>
  <c r="O597" i="1"/>
  <c r="S597" i="1"/>
  <c r="P597" i="1"/>
  <c r="Q609" i="1"/>
  <c r="O609" i="1"/>
  <c r="P609" i="1"/>
  <c r="S609" i="1"/>
  <c r="Q633" i="1"/>
  <c r="O633" i="1"/>
  <c r="S633" i="1"/>
  <c r="P633" i="1"/>
  <c r="P4" i="1"/>
  <c r="O4" i="1"/>
  <c r="Q4" i="1"/>
  <c r="S4" i="1"/>
  <c r="P15" i="1"/>
  <c r="O15" i="1"/>
  <c r="Q15" i="1"/>
  <c r="S15" i="1"/>
  <c r="S26" i="1"/>
  <c r="P26" i="1"/>
  <c r="O26" i="1"/>
  <c r="Q26" i="1"/>
  <c r="Q67" i="1"/>
  <c r="P67" i="1"/>
  <c r="O67" i="1"/>
  <c r="S67" i="1"/>
  <c r="S103" i="1"/>
  <c r="Q103" i="1"/>
  <c r="P103" i="1"/>
  <c r="O103" i="1"/>
  <c r="S141" i="1"/>
  <c r="P141" i="1"/>
  <c r="Q141" i="1"/>
  <c r="O141" i="1"/>
  <c r="S185" i="1"/>
  <c r="P185" i="1"/>
  <c r="O185" i="1"/>
  <c r="Q185" i="1"/>
  <c r="P194" i="1"/>
  <c r="Q194" i="1"/>
  <c r="O194" i="1"/>
  <c r="S194" i="1"/>
  <c r="S225" i="1"/>
  <c r="P225" i="1"/>
  <c r="O225" i="1"/>
  <c r="Q225" i="1"/>
  <c r="S244" i="1"/>
  <c r="Q244" i="1"/>
  <c r="P244" i="1"/>
  <c r="O244" i="1"/>
  <c r="P298" i="1"/>
  <c r="S298" i="1"/>
  <c r="Q298" i="1"/>
  <c r="O298" i="1"/>
  <c r="Q347" i="1"/>
  <c r="O347" i="1"/>
  <c r="P347" i="1"/>
  <c r="S347" i="1"/>
  <c r="S352" i="1"/>
  <c r="P352" i="1"/>
  <c r="O352" i="1"/>
  <c r="Q352" i="1"/>
  <c r="P455" i="1"/>
  <c r="S455" i="1"/>
  <c r="Q455" i="1"/>
  <c r="O455" i="1"/>
  <c r="Q517" i="1"/>
  <c r="O517" i="1"/>
  <c r="S517" i="1"/>
  <c r="P517" i="1"/>
  <c r="S634" i="1"/>
  <c r="P634" i="1"/>
  <c r="O634" i="1"/>
  <c r="Q634" i="1"/>
  <c r="P748" i="1"/>
  <c r="Q748" i="1"/>
  <c r="O748" i="1"/>
  <c r="S748" i="1"/>
  <c r="S486" i="1"/>
  <c r="Q486" i="1"/>
  <c r="O486" i="1"/>
  <c r="P486" i="1"/>
  <c r="O503" i="1"/>
  <c r="S503" i="1"/>
  <c r="Q503" i="1"/>
  <c r="P503" i="1"/>
  <c r="S554" i="1"/>
  <c r="Q554" i="1"/>
  <c r="O554" i="1"/>
  <c r="P554" i="1"/>
  <c r="S564" i="1"/>
  <c r="Q564" i="1"/>
  <c r="O564" i="1"/>
  <c r="P564" i="1"/>
  <c r="S603" i="1"/>
  <c r="O603" i="1"/>
  <c r="Q603" i="1"/>
  <c r="P603" i="1"/>
  <c r="Q613" i="1"/>
  <c r="O613" i="1"/>
  <c r="S613" i="1"/>
  <c r="P613" i="1"/>
  <c r="S618" i="1"/>
  <c r="Q618" i="1"/>
  <c r="P618" i="1"/>
  <c r="O618" i="1"/>
  <c r="Q623" i="1"/>
  <c r="S623" i="1"/>
  <c r="P623" i="1"/>
  <c r="O623" i="1"/>
  <c r="S638" i="1"/>
  <c r="Q638" i="1"/>
  <c r="P638" i="1"/>
  <c r="O638" i="1"/>
  <c r="S653" i="1"/>
  <c r="Q653" i="1"/>
  <c r="P653" i="1"/>
  <c r="O653" i="1"/>
  <c r="O674" i="1"/>
  <c r="S674" i="1"/>
  <c r="Q674" i="1"/>
  <c r="P674" i="1"/>
  <c r="S679" i="1"/>
  <c r="Q679" i="1"/>
  <c r="P679" i="1"/>
  <c r="O679" i="1"/>
  <c r="S684" i="1"/>
  <c r="Q684" i="1"/>
  <c r="O684" i="1"/>
  <c r="P684" i="1"/>
  <c r="S711" i="1"/>
  <c r="Q711" i="1"/>
  <c r="P711" i="1"/>
  <c r="O711" i="1"/>
  <c r="S728" i="1"/>
  <c r="Q728" i="1"/>
  <c r="P728" i="1"/>
  <c r="O728" i="1"/>
  <c r="S763" i="1"/>
  <c r="P763" i="1"/>
  <c r="Q763" i="1"/>
  <c r="O763" i="1"/>
  <c r="S788" i="1"/>
  <c r="Q788" i="1"/>
  <c r="P788" i="1"/>
  <c r="O788" i="1"/>
  <c r="S794" i="1"/>
  <c r="Q794" i="1"/>
  <c r="P794" i="1"/>
  <c r="O794" i="1"/>
  <c r="Q831" i="1"/>
  <c r="P831" i="1"/>
  <c r="O831" i="1"/>
  <c r="S831" i="1"/>
  <c r="Q853" i="1"/>
  <c r="P853" i="1"/>
  <c r="O853" i="1"/>
  <c r="S853" i="1"/>
  <c r="S961" i="1"/>
  <c r="Q961" i="1"/>
  <c r="P961" i="1"/>
  <c r="O961" i="1"/>
  <c r="Q1043" i="1"/>
  <c r="P1043" i="1"/>
  <c r="O1043" i="1"/>
  <c r="S1043" i="1"/>
  <c r="S1179" i="1"/>
  <c r="Q1179" i="1"/>
  <c r="P1179" i="1"/>
  <c r="O1179" i="1"/>
  <c r="S752" i="1"/>
  <c r="Q752" i="1"/>
  <c r="P752" i="1"/>
  <c r="O752" i="1"/>
  <c r="Q782" i="1"/>
  <c r="O782" i="1"/>
  <c r="P782" i="1"/>
  <c r="S782" i="1"/>
  <c r="P807" i="1"/>
  <c r="S807" i="1"/>
  <c r="Q807" i="1"/>
  <c r="O807" i="1"/>
  <c r="P813" i="1"/>
  <c r="O813" i="1"/>
  <c r="S813" i="1"/>
  <c r="Q813" i="1"/>
  <c r="Q832" i="1"/>
  <c r="P832" i="1"/>
  <c r="O832" i="1"/>
  <c r="S832" i="1"/>
  <c r="S869" i="1"/>
  <c r="Q869" i="1"/>
  <c r="P869" i="1"/>
  <c r="O869" i="1"/>
  <c r="S912" i="1"/>
  <c r="Q912" i="1"/>
  <c r="P912" i="1"/>
  <c r="O912" i="1"/>
  <c r="S1103" i="1"/>
  <c r="Q1103" i="1"/>
  <c r="P1103" i="1"/>
  <c r="O1103" i="1"/>
  <c r="O723" i="1"/>
  <c r="S723" i="1"/>
  <c r="P723" i="1"/>
  <c r="Q723" i="1"/>
  <c r="S854" i="1"/>
  <c r="Q854" i="1"/>
  <c r="O854" i="1"/>
  <c r="P854" i="1"/>
  <c r="S862" i="1"/>
  <c r="Q862" i="1"/>
  <c r="P862" i="1"/>
  <c r="O862" i="1"/>
  <c r="S870" i="1"/>
  <c r="Q870" i="1"/>
  <c r="P870" i="1"/>
  <c r="O870" i="1"/>
  <c r="O903" i="1"/>
  <c r="S903" i="1"/>
  <c r="Q903" i="1"/>
  <c r="P903" i="1"/>
  <c r="S922" i="1"/>
  <c r="Q922" i="1"/>
  <c r="P922" i="1"/>
  <c r="O922" i="1"/>
  <c r="S931" i="1"/>
  <c r="Q931" i="1"/>
  <c r="P931" i="1"/>
  <c r="O931" i="1"/>
  <c r="S952" i="1"/>
  <c r="Q952" i="1"/>
  <c r="P952" i="1"/>
  <c r="O952" i="1"/>
  <c r="Q973" i="1"/>
  <c r="S973" i="1"/>
  <c r="P973" i="1"/>
  <c r="O973" i="1"/>
  <c r="S1044" i="1"/>
  <c r="O1044" i="1"/>
  <c r="Q1044" i="1"/>
  <c r="P1044" i="1"/>
  <c r="Q1087" i="1"/>
  <c r="P1087" i="1"/>
  <c r="S1087" i="1"/>
  <c r="O1087" i="1"/>
  <c r="Q1121" i="1"/>
  <c r="P1121" i="1"/>
  <c r="S1121" i="1"/>
  <c r="O1121" i="1"/>
  <c r="Q545" i="1"/>
  <c r="O545" i="1"/>
  <c r="S545" i="1"/>
  <c r="P545" i="1"/>
  <c r="Q589" i="1"/>
  <c r="O589" i="1"/>
  <c r="P589" i="1"/>
  <c r="S589" i="1"/>
  <c r="Q664" i="1"/>
  <c r="O664" i="1"/>
  <c r="S664" i="1"/>
  <c r="P664" i="1"/>
  <c r="S746" i="1"/>
  <c r="Q746" i="1"/>
  <c r="O746" i="1"/>
  <c r="P746" i="1"/>
  <c r="P758" i="1"/>
  <c r="O758" i="1"/>
  <c r="S758" i="1"/>
  <c r="Q758" i="1"/>
  <c r="S826" i="1"/>
  <c r="Q826" i="1"/>
  <c r="P826" i="1"/>
  <c r="O826" i="1"/>
  <c r="Q886" i="1"/>
  <c r="P886" i="1"/>
  <c r="O886" i="1"/>
  <c r="S886" i="1"/>
  <c r="O914" i="1"/>
  <c r="S914" i="1"/>
  <c r="Q914" i="1"/>
  <c r="P914" i="1"/>
  <c r="S933" i="1"/>
  <c r="Q933" i="1"/>
  <c r="P933" i="1"/>
  <c r="O933" i="1"/>
  <c r="S942" i="1"/>
  <c r="Q942" i="1"/>
  <c r="P942" i="1"/>
  <c r="O942" i="1"/>
  <c r="S984" i="1"/>
  <c r="Q984" i="1"/>
  <c r="P984" i="1"/>
  <c r="O984" i="1"/>
  <c r="S1160" i="1"/>
  <c r="Q1160" i="1"/>
  <c r="P1160" i="1"/>
  <c r="O1160" i="1"/>
  <c r="S1184" i="1"/>
  <c r="Q1184" i="1"/>
  <c r="P1184" i="1"/>
  <c r="O1184" i="1"/>
  <c r="S801" i="1"/>
  <c r="P801" i="1"/>
  <c r="Q801" i="1"/>
  <c r="O801" i="1"/>
  <c r="Q820" i="1"/>
  <c r="O820" i="1"/>
  <c r="P820" i="1"/>
  <c r="S820" i="1"/>
  <c r="S833" i="1"/>
  <c r="Q833" i="1"/>
  <c r="O833" i="1"/>
  <c r="P833" i="1"/>
  <c r="S840" i="1"/>
  <c r="Q840" i="1"/>
  <c r="P840" i="1"/>
  <c r="O840" i="1"/>
  <c r="S855" i="1"/>
  <c r="Q855" i="1"/>
  <c r="P855" i="1"/>
  <c r="O855" i="1"/>
  <c r="S1021" i="1"/>
  <c r="Q1021" i="1"/>
  <c r="P1021" i="1"/>
  <c r="O1021" i="1"/>
  <c r="Q1033" i="1"/>
  <c r="S1033" i="1"/>
  <c r="P1033" i="1"/>
  <c r="O1033" i="1"/>
  <c r="Q1293" i="1"/>
  <c r="S1293" i="1"/>
  <c r="O1293" i="1"/>
  <c r="P1293" i="1"/>
  <c r="S449" i="1"/>
  <c r="O449" i="1"/>
  <c r="Q449" i="1"/>
  <c r="P449" i="1"/>
  <c r="S466" i="1"/>
  <c r="O466" i="1"/>
  <c r="Q466" i="1"/>
  <c r="P466" i="1"/>
  <c r="S504" i="1"/>
  <c r="O504" i="1"/>
  <c r="Q504" i="1"/>
  <c r="P504" i="1"/>
  <c r="O513" i="1"/>
  <c r="S513" i="1"/>
  <c r="Q513" i="1"/>
  <c r="P513" i="1"/>
  <c r="Q522" i="1"/>
  <c r="O522" i="1"/>
  <c r="S522" i="1"/>
  <c r="P522" i="1"/>
  <c r="Q555" i="1"/>
  <c r="O555" i="1"/>
  <c r="S555" i="1"/>
  <c r="P555" i="1"/>
  <c r="O560" i="1"/>
  <c r="S560" i="1"/>
  <c r="P560" i="1"/>
  <c r="Q560" i="1"/>
  <c r="O565" i="1"/>
  <c r="P565" i="1"/>
  <c r="S565" i="1"/>
  <c r="Q565" i="1"/>
  <c r="O624" i="1"/>
  <c r="S624" i="1"/>
  <c r="P624" i="1"/>
  <c r="Q624" i="1"/>
  <c r="S649" i="1"/>
  <c r="Q649" i="1"/>
  <c r="O649" i="1"/>
  <c r="P649" i="1"/>
  <c r="S675" i="1"/>
  <c r="O675" i="1"/>
  <c r="Q675" i="1"/>
  <c r="P675" i="1"/>
  <c r="S680" i="1"/>
  <c r="Q680" i="1"/>
  <c r="O680" i="1"/>
  <c r="P680" i="1"/>
  <c r="S753" i="1"/>
  <c r="O753" i="1"/>
  <c r="Q753" i="1"/>
  <c r="P753" i="1"/>
  <c r="S783" i="1"/>
  <c r="Q783" i="1"/>
  <c r="P783" i="1"/>
  <c r="O783" i="1"/>
  <c r="Q789" i="1"/>
  <c r="P789" i="1"/>
  <c r="O789" i="1"/>
  <c r="S789" i="1"/>
  <c r="S814" i="1"/>
  <c r="P814" i="1"/>
  <c r="Q814" i="1"/>
  <c r="O814" i="1"/>
  <c r="S848" i="1"/>
  <c r="Q848" i="1"/>
  <c r="P848" i="1"/>
  <c r="O848" i="1"/>
  <c r="S887" i="1"/>
  <c r="Q887" i="1"/>
  <c r="P887" i="1"/>
  <c r="O887" i="1"/>
  <c r="O390" i="1"/>
  <c r="S390" i="1"/>
  <c r="Q390" i="1"/>
  <c r="P390" i="1"/>
  <c r="S403" i="1"/>
  <c r="Q403" i="1"/>
  <c r="P403" i="1"/>
  <c r="O403" i="1"/>
  <c r="S445" i="1"/>
  <c r="Q445" i="1"/>
  <c r="P445" i="1"/>
  <c r="O445" i="1"/>
  <c r="S462" i="1"/>
  <c r="Q462" i="1"/>
  <c r="P462" i="1"/>
  <c r="O462" i="1"/>
  <c r="Q500" i="1"/>
  <c r="P500" i="1"/>
  <c r="O500" i="1"/>
  <c r="S500" i="1"/>
  <c r="O527" i="1"/>
  <c r="Q527" i="1"/>
  <c r="S527" i="1"/>
  <c r="P527" i="1"/>
  <c r="S541" i="1"/>
  <c r="Q541" i="1"/>
  <c r="P541" i="1"/>
  <c r="O541" i="1"/>
  <c r="S570" i="1"/>
  <c r="Q570" i="1"/>
  <c r="P570" i="1"/>
  <c r="O570" i="1"/>
  <c r="S575" i="1"/>
  <c r="O575" i="1"/>
  <c r="Q575" i="1"/>
  <c r="P575" i="1"/>
  <c r="S580" i="1"/>
  <c r="Q580" i="1"/>
  <c r="P580" i="1"/>
  <c r="O580" i="1"/>
  <c r="Q590" i="1"/>
  <c r="S590" i="1"/>
  <c r="P590" i="1"/>
  <c r="O590" i="1"/>
  <c r="S629" i="1"/>
  <c r="Q629" i="1"/>
  <c r="O629" i="1"/>
  <c r="P629" i="1"/>
  <c r="Q639" i="1"/>
  <c r="S639" i="1"/>
  <c r="P639" i="1"/>
  <c r="O639" i="1"/>
  <c r="S696" i="1"/>
  <c r="Q696" i="1"/>
  <c r="O696" i="1"/>
  <c r="P696" i="1"/>
  <c r="S712" i="1"/>
  <c r="P712" i="1"/>
  <c r="Q712" i="1"/>
  <c r="O712" i="1"/>
  <c r="Q796" i="1"/>
  <c r="O796" i="1"/>
  <c r="S796" i="1"/>
  <c r="P796" i="1"/>
  <c r="S834" i="1"/>
  <c r="Q834" i="1"/>
  <c r="O834" i="1"/>
  <c r="P834" i="1"/>
  <c r="Q888" i="1"/>
  <c r="P888" i="1"/>
  <c r="O888" i="1"/>
  <c r="S888" i="1"/>
  <c r="Q998" i="1"/>
  <c r="S998" i="1"/>
  <c r="P998" i="1"/>
  <c r="O998" i="1"/>
  <c r="S759" i="1"/>
  <c r="Q759" i="1"/>
  <c r="O759" i="1"/>
  <c r="P759" i="1"/>
  <c r="Q771" i="1"/>
  <c r="P771" i="1"/>
  <c r="S771" i="1"/>
  <c r="O771" i="1"/>
  <c r="Q863" i="1"/>
  <c r="P863" i="1"/>
  <c r="O863" i="1"/>
  <c r="S863" i="1"/>
  <c r="S1161" i="1"/>
  <c r="Q1161" i="1"/>
  <c r="P1161" i="1"/>
  <c r="O1161" i="1"/>
  <c r="S1191" i="1"/>
  <c r="Q1191" i="1"/>
  <c r="P1191" i="1"/>
  <c r="O1191" i="1"/>
  <c r="S871" i="1"/>
  <c r="Q871" i="1"/>
  <c r="P871" i="1"/>
  <c r="O871" i="1"/>
  <c r="Q897" i="1"/>
  <c r="P897" i="1"/>
  <c r="O897" i="1"/>
  <c r="S897" i="1"/>
  <c r="Q976" i="1"/>
  <c r="S976" i="1"/>
  <c r="P976" i="1"/>
  <c r="O976" i="1"/>
  <c r="S1060" i="1"/>
  <c r="Q1060" i="1"/>
  <c r="P1060" i="1"/>
  <c r="O1060" i="1"/>
  <c r="S1164" i="1"/>
  <c r="Q1164" i="1"/>
  <c r="P1164" i="1"/>
  <c r="O1164" i="1"/>
  <c r="Q1229" i="1"/>
  <c r="S1229" i="1"/>
  <c r="P1229" i="1"/>
  <c r="O1229" i="1"/>
  <c r="O615" i="1"/>
  <c r="Q615" i="1"/>
  <c r="S615" i="1"/>
  <c r="P615" i="1"/>
  <c r="O620" i="1"/>
  <c r="P620" i="1"/>
  <c r="S620" i="1"/>
  <c r="Q620" i="1"/>
  <c r="S650" i="1"/>
  <c r="Q650" i="1"/>
  <c r="O650" i="1"/>
  <c r="P650" i="1"/>
  <c r="S697" i="1"/>
  <c r="Q697" i="1"/>
  <c r="O697" i="1"/>
  <c r="P697" i="1"/>
  <c r="S702" i="1"/>
  <c r="O702" i="1"/>
  <c r="P702" i="1"/>
  <c r="Q702" i="1"/>
  <c r="S760" i="1"/>
  <c r="Q760" i="1"/>
  <c r="O760" i="1"/>
  <c r="P760" i="1"/>
  <c r="S766" i="1"/>
  <c r="Q766" i="1"/>
  <c r="O766" i="1"/>
  <c r="P766" i="1"/>
  <c r="S803" i="1"/>
  <c r="Q803" i="1"/>
  <c r="O803" i="1"/>
  <c r="P803" i="1"/>
  <c r="S907" i="1"/>
  <c r="Q907" i="1"/>
  <c r="O907" i="1"/>
  <c r="P907" i="1"/>
  <c r="S916" i="1"/>
  <c r="Q916" i="1"/>
  <c r="P916" i="1"/>
  <c r="O916" i="1"/>
  <c r="S1126" i="1"/>
  <c r="Q1126" i="1"/>
  <c r="P1126" i="1"/>
  <c r="O1126" i="1"/>
  <c r="Q523" i="1"/>
  <c r="O523" i="1"/>
  <c r="P523" i="1"/>
  <c r="S523" i="1"/>
  <c r="S528" i="1"/>
  <c r="P528" i="1"/>
  <c r="Q528" i="1"/>
  <c r="O528" i="1"/>
  <c r="S542" i="1"/>
  <c r="P542" i="1"/>
  <c r="Q542" i="1"/>
  <c r="O542" i="1"/>
  <c r="Q556" i="1"/>
  <c r="O556" i="1"/>
  <c r="S556" i="1"/>
  <c r="P556" i="1"/>
  <c r="S566" i="1"/>
  <c r="P566" i="1"/>
  <c r="Q566" i="1"/>
  <c r="O566" i="1"/>
  <c r="S576" i="1"/>
  <c r="P576" i="1"/>
  <c r="Q576" i="1"/>
  <c r="O576" i="1"/>
  <c r="S586" i="1"/>
  <c r="P586" i="1"/>
  <c r="Q586" i="1"/>
  <c r="O586" i="1"/>
  <c r="S625" i="1"/>
  <c r="Q625" i="1"/>
  <c r="O625" i="1"/>
  <c r="P625" i="1"/>
  <c r="Q635" i="1"/>
  <c r="S635" i="1"/>
  <c r="P635" i="1"/>
  <c r="O635" i="1"/>
  <c r="S645" i="1"/>
  <c r="Q645" i="1"/>
  <c r="P645" i="1"/>
  <c r="O645" i="1"/>
  <c r="Q655" i="1"/>
  <c r="O655" i="1"/>
  <c r="S655" i="1"/>
  <c r="P655" i="1"/>
  <c r="S671" i="1"/>
  <c r="P671" i="1"/>
  <c r="O671" i="1"/>
  <c r="Q671" i="1"/>
  <c r="Q676" i="1"/>
  <c r="O676" i="1"/>
  <c r="S676" i="1"/>
  <c r="P676" i="1"/>
  <c r="Q809" i="1"/>
  <c r="O809" i="1"/>
  <c r="S809" i="1"/>
  <c r="P809" i="1"/>
  <c r="Q864" i="1"/>
  <c r="P864" i="1"/>
  <c r="O864" i="1"/>
  <c r="S864" i="1"/>
  <c r="S880" i="1"/>
  <c r="Q880" i="1"/>
  <c r="P880" i="1"/>
  <c r="O880" i="1"/>
  <c r="S898" i="1"/>
  <c r="Q898" i="1"/>
  <c r="P898" i="1"/>
  <c r="O898" i="1"/>
  <c r="S926" i="1"/>
  <c r="Q926" i="1"/>
  <c r="P926" i="1"/>
  <c r="O926" i="1"/>
  <c r="S935" i="1"/>
  <c r="Q935" i="1"/>
  <c r="P935" i="1"/>
  <c r="O935" i="1"/>
  <c r="S966" i="1"/>
  <c r="Q966" i="1"/>
  <c r="P966" i="1"/>
  <c r="O966" i="1"/>
  <c r="S988" i="1"/>
  <c r="Q988" i="1"/>
  <c r="P988" i="1"/>
  <c r="O988" i="1"/>
  <c r="S999" i="1"/>
  <c r="Q999" i="1"/>
  <c r="P999" i="1"/>
  <c r="O999" i="1"/>
  <c r="S1023" i="1"/>
  <c r="P1023" i="1"/>
  <c r="O1023" i="1"/>
  <c r="Q1023" i="1"/>
  <c r="S1092" i="1"/>
  <c r="Q1092" i="1"/>
  <c r="P1092" i="1"/>
  <c r="O1092" i="1"/>
  <c r="O1013" i="1"/>
  <c r="S1013" i="1"/>
  <c r="Q1013" i="1"/>
  <c r="P1013" i="1"/>
  <c r="Q235" i="1"/>
  <c r="P235" i="1"/>
  <c r="S235" i="1"/>
  <c r="O235" i="1"/>
  <c r="S277" i="1"/>
  <c r="Q277" i="1"/>
  <c r="O277" i="1"/>
  <c r="P277" i="1"/>
  <c r="S290" i="1"/>
  <c r="Q290" i="1"/>
  <c r="P290" i="1"/>
  <c r="O290" i="1"/>
  <c r="S332" i="1"/>
  <c r="Q332" i="1"/>
  <c r="O332" i="1"/>
  <c r="P332" i="1"/>
  <c r="S349" i="1"/>
  <c r="Q349" i="1"/>
  <c r="P349" i="1"/>
  <c r="O349" i="1"/>
  <c r="O366" i="1"/>
  <c r="S366" i="1"/>
  <c r="Q366" i="1"/>
  <c r="P366" i="1"/>
  <c r="S387" i="1"/>
  <c r="Q387" i="1"/>
  <c r="P387" i="1"/>
  <c r="O387" i="1"/>
  <c r="Q404" i="1"/>
  <c r="P404" i="1"/>
  <c r="O404" i="1"/>
  <c r="S404" i="1"/>
  <c r="Q421" i="1"/>
  <c r="O421" i="1"/>
  <c r="S421" i="1"/>
  <c r="P421" i="1"/>
  <c r="Q446" i="1"/>
  <c r="O446" i="1"/>
  <c r="S446" i="1"/>
  <c r="P446" i="1"/>
  <c r="Q459" i="1"/>
  <c r="S459" i="1"/>
  <c r="P459" i="1"/>
  <c r="O459" i="1"/>
  <c r="S476" i="1"/>
  <c r="Q476" i="1"/>
  <c r="P476" i="1"/>
  <c r="O476" i="1"/>
  <c r="Q501" i="1"/>
  <c r="O501" i="1"/>
  <c r="S501" i="1"/>
  <c r="P501" i="1"/>
  <c r="S533" i="1"/>
  <c r="Q533" i="1"/>
  <c r="P533" i="1"/>
  <c r="O533" i="1"/>
  <c r="Q547" i="1"/>
  <c r="S547" i="1"/>
  <c r="P547" i="1"/>
  <c r="O547" i="1"/>
  <c r="S591" i="1"/>
  <c r="O591" i="1"/>
  <c r="Q591" i="1"/>
  <c r="P591" i="1"/>
  <c r="S596" i="1"/>
  <c r="Q596" i="1"/>
  <c r="P596" i="1"/>
  <c r="O596" i="1"/>
  <c r="Q601" i="1"/>
  <c r="O601" i="1"/>
  <c r="S601" i="1"/>
  <c r="P601" i="1"/>
  <c r="S606" i="1"/>
  <c r="Q606" i="1"/>
  <c r="P606" i="1"/>
  <c r="O606" i="1"/>
  <c r="S661" i="1"/>
  <c r="Q661" i="1"/>
  <c r="P661" i="1"/>
  <c r="O661" i="1"/>
  <c r="O682" i="1"/>
  <c r="Q682" i="1"/>
  <c r="S682" i="1"/>
  <c r="P682" i="1"/>
  <c r="S687" i="1"/>
  <c r="Q687" i="1"/>
  <c r="P687" i="1"/>
  <c r="O687" i="1"/>
  <c r="Q743" i="1"/>
  <c r="O743" i="1"/>
  <c r="S743" i="1"/>
  <c r="P743" i="1"/>
  <c r="S749" i="1"/>
  <c r="Q749" i="1"/>
  <c r="P749" i="1"/>
  <c r="O749" i="1"/>
  <c r="S797" i="1"/>
  <c r="Q797" i="1"/>
  <c r="O797" i="1"/>
  <c r="P797" i="1"/>
  <c r="S804" i="1"/>
  <c r="Q804" i="1"/>
  <c r="P804" i="1"/>
  <c r="O804" i="1"/>
  <c r="Q829" i="1"/>
  <c r="O829" i="1"/>
  <c r="S829" i="1"/>
  <c r="P829" i="1"/>
  <c r="S873" i="1"/>
  <c r="Q873" i="1"/>
  <c r="P873" i="1"/>
  <c r="O873" i="1"/>
  <c r="S889" i="1"/>
  <c r="Q889" i="1"/>
  <c r="P889" i="1"/>
  <c r="O889" i="1"/>
  <c r="S1094" i="1"/>
  <c r="Q1094" i="1"/>
  <c r="P1094" i="1"/>
  <c r="O1094" i="1"/>
  <c r="S1127" i="1"/>
  <c r="Q1127" i="1"/>
  <c r="P1127" i="1"/>
  <c r="O1127" i="1"/>
  <c r="S1146" i="1"/>
  <c r="Q1146" i="1"/>
  <c r="P1146" i="1"/>
  <c r="O1146" i="1"/>
  <c r="O1167" i="1"/>
  <c r="S1167" i="1"/>
  <c r="Q1167" i="1"/>
  <c r="P1167" i="1"/>
  <c r="O703" i="1"/>
  <c r="S703" i="1"/>
  <c r="Q703" i="1"/>
  <c r="P703" i="1"/>
  <c r="S708" i="1"/>
  <c r="Q708" i="1"/>
  <c r="O708" i="1"/>
  <c r="P708" i="1"/>
  <c r="P714" i="1"/>
  <c r="O714" i="1"/>
  <c r="S714" i="1"/>
  <c r="Q714" i="1"/>
  <c r="S779" i="1"/>
  <c r="P779" i="1"/>
  <c r="O779" i="1"/>
  <c r="Q779" i="1"/>
  <c r="S810" i="1"/>
  <c r="Q810" i="1"/>
  <c r="O810" i="1"/>
  <c r="P810" i="1"/>
  <c r="S858" i="1"/>
  <c r="Q858" i="1"/>
  <c r="P858" i="1"/>
  <c r="O858" i="1"/>
  <c r="S866" i="1"/>
  <c r="Q866" i="1"/>
  <c r="P866" i="1"/>
  <c r="O866" i="1"/>
  <c r="S968" i="1"/>
  <c r="Q968" i="1"/>
  <c r="P968" i="1"/>
  <c r="O968" i="1"/>
  <c r="Q1064" i="1"/>
  <c r="S1064" i="1"/>
  <c r="P1064" i="1"/>
  <c r="O1064" i="1"/>
  <c r="O1079" i="1"/>
  <c r="S1079" i="1"/>
  <c r="Q1079" i="1"/>
  <c r="P1079" i="1"/>
  <c r="S572" i="1"/>
  <c r="Q572" i="1"/>
  <c r="O572" i="1"/>
  <c r="P572" i="1"/>
  <c r="Q611" i="1"/>
  <c r="O611" i="1"/>
  <c r="P611" i="1"/>
  <c r="S611" i="1"/>
  <c r="Q621" i="1"/>
  <c r="O621" i="1"/>
  <c r="S621" i="1"/>
  <c r="P621" i="1"/>
  <c r="Q631" i="1"/>
  <c r="O631" i="1"/>
  <c r="S631" i="1"/>
  <c r="P631" i="1"/>
  <c r="S641" i="1"/>
  <c r="Q641" i="1"/>
  <c r="O641" i="1"/>
  <c r="P641" i="1"/>
  <c r="S646" i="1"/>
  <c r="Q646" i="1"/>
  <c r="O646" i="1"/>
  <c r="P646" i="1"/>
  <c r="Q677" i="1"/>
  <c r="O677" i="1"/>
  <c r="S677" i="1"/>
  <c r="P677" i="1"/>
  <c r="S693" i="1"/>
  <c r="Q693" i="1"/>
  <c r="O693" i="1"/>
  <c r="P693" i="1"/>
  <c r="O698" i="1"/>
  <c r="P698" i="1"/>
  <c r="S698" i="1"/>
  <c r="Q698" i="1"/>
  <c r="Q720" i="1"/>
  <c r="O720" i="1"/>
  <c r="S720" i="1"/>
  <c r="P720" i="1"/>
  <c r="S761" i="1"/>
  <c r="Q761" i="1"/>
  <c r="O761" i="1"/>
  <c r="P761" i="1"/>
  <c r="S792" i="1"/>
  <c r="Q792" i="1"/>
  <c r="O792" i="1"/>
  <c r="P792" i="1"/>
  <c r="Q798" i="1"/>
  <c r="O798" i="1"/>
  <c r="P798" i="1"/>
  <c r="S798" i="1"/>
  <c r="S836" i="1"/>
  <c r="Q836" i="1"/>
  <c r="O836" i="1"/>
  <c r="P836" i="1"/>
  <c r="S891" i="1"/>
  <c r="Q891" i="1"/>
  <c r="P891" i="1"/>
  <c r="O891" i="1"/>
  <c r="S989" i="1"/>
  <c r="Q989" i="1"/>
  <c r="P989" i="1"/>
  <c r="O989" i="1"/>
  <c r="Q358" i="1"/>
  <c r="O358" i="1"/>
  <c r="S358" i="1"/>
  <c r="P358" i="1"/>
  <c r="S375" i="1"/>
  <c r="Q375" i="1"/>
  <c r="P375" i="1"/>
  <c r="O375" i="1"/>
  <c r="S392" i="1"/>
  <c r="Q392" i="1"/>
  <c r="P392" i="1"/>
  <c r="O392" i="1"/>
  <c r="Q434" i="1"/>
  <c r="S434" i="1"/>
  <c r="P434" i="1"/>
  <c r="O434" i="1"/>
  <c r="S447" i="1"/>
  <c r="Q447" i="1"/>
  <c r="P447" i="1"/>
  <c r="O447" i="1"/>
  <c r="S489" i="1"/>
  <c r="P489" i="1"/>
  <c r="Q489" i="1"/>
  <c r="O489" i="1"/>
  <c r="S506" i="1"/>
  <c r="P506" i="1"/>
  <c r="Q506" i="1"/>
  <c r="O506" i="1"/>
  <c r="S529" i="1"/>
  <c r="P529" i="1"/>
  <c r="Q529" i="1"/>
  <c r="O529" i="1"/>
  <c r="Q543" i="1"/>
  <c r="S543" i="1"/>
  <c r="P543" i="1"/>
  <c r="O543" i="1"/>
  <c r="Q567" i="1"/>
  <c r="O567" i="1"/>
  <c r="S567" i="1"/>
  <c r="P567" i="1"/>
  <c r="O577" i="1"/>
  <c r="S577" i="1"/>
  <c r="Q577" i="1"/>
  <c r="P577" i="1"/>
  <c r="O582" i="1"/>
  <c r="S582" i="1"/>
  <c r="Q582" i="1"/>
  <c r="P582" i="1"/>
  <c r="S636" i="1"/>
  <c r="O636" i="1"/>
  <c r="Q636" i="1"/>
  <c r="P636" i="1"/>
  <c r="S651" i="1"/>
  <c r="Q651" i="1"/>
  <c r="P651" i="1"/>
  <c r="O651" i="1"/>
  <c r="S667" i="1"/>
  <c r="P667" i="1"/>
  <c r="Q667" i="1"/>
  <c r="O667" i="1"/>
  <c r="Q672" i="1"/>
  <c r="O672" i="1"/>
  <c r="S672" i="1"/>
  <c r="P672" i="1"/>
  <c r="S709" i="1"/>
  <c r="P709" i="1"/>
  <c r="Q709" i="1"/>
  <c r="O709" i="1"/>
  <c r="S715" i="1"/>
  <c r="P715" i="1"/>
  <c r="Q715" i="1"/>
  <c r="O715" i="1"/>
  <c r="Q732" i="1"/>
  <c r="O732" i="1"/>
  <c r="S732" i="1"/>
  <c r="P732" i="1"/>
  <c r="Q744" i="1"/>
  <c r="O744" i="1"/>
  <c r="S744" i="1"/>
  <c r="P744" i="1"/>
  <c r="S767" i="1"/>
  <c r="Q767" i="1"/>
  <c r="P767" i="1"/>
  <c r="O767" i="1"/>
  <c r="S811" i="1"/>
  <c r="Q811" i="1"/>
  <c r="P811" i="1"/>
  <c r="O811" i="1"/>
  <c r="S851" i="1"/>
  <c r="Q851" i="1"/>
  <c r="P851" i="1"/>
  <c r="O851" i="1"/>
  <c r="S900" i="1"/>
  <c r="Q900" i="1"/>
  <c r="P900" i="1"/>
  <c r="O900" i="1"/>
  <c r="S1014" i="1"/>
  <c r="Q1014" i="1"/>
  <c r="P1014" i="1"/>
  <c r="O1014" i="1"/>
  <c r="S1027" i="1"/>
  <c r="O1027" i="1"/>
  <c r="Q1027" i="1"/>
  <c r="P1027" i="1"/>
  <c r="S1038" i="1"/>
  <c r="O1038" i="1"/>
  <c r="Q1038" i="1"/>
  <c r="P1038" i="1"/>
  <c r="S1172" i="1"/>
  <c r="Q1172" i="1"/>
  <c r="P1172" i="1"/>
  <c r="O1172" i="1"/>
  <c r="S882" i="1"/>
  <c r="Q882" i="1"/>
  <c r="P882" i="1"/>
  <c r="O882" i="1"/>
  <c r="S919" i="1"/>
  <c r="Q919" i="1"/>
  <c r="P919" i="1"/>
  <c r="O919" i="1"/>
  <c r="O958" i="1"/>
  <c r="S958" i="1"/>
  <c r="Q958" i="1"/>
  <c r="P958" i="1"/>
  <c r="O991" i="1"/>
  <c r="S991" i="1"/>
  <c r="Q991" i="1"/>
  <c r="P991" i="1"/>
  <c r="Q1003" i="1"/>
  <c r="S1003" i="1"/>
  <c r="P1003" i="1"/>
  <c r="O1003" i="1"/>
  <c r="Q1053" i="1"/>
  <c r="S1053" i="1"/>
  <c r="P1053" i="1"/>
  <c r="O1053" i="1"/>
  <c r="S1065" i="1"/>
  <c r="Q1065" i="1"/>
  <c r="P1065" i="1"/>
  <c r="O1065" i="1"/>
  <c r="S1098" i="1"/>
  <c r="Q1098" i="1"/>
  <c r="P1098" i="1"/>
  <c r="O1098" i="1"/>
  <c r="S1149" i="1"/>
  <c r="P1149" i="1"/>
  <c r="O1149" i="1"/>
  <c r="Q1149" i="1"/>
  <c r="S464" i="1"/>
  <c r="Q464" i="1"/>
  <c r="P464" i="1"/>
  <c r="O464" i="1"/>
  <c r="Q481" i="1"/>
  <c r="P481" i="1"/>
  <c r="S481" i="1"/>
  <c r="O481" i="1"/>
  <c r="Q498" i="1"/>
  <c r="P498" i="1"/>
  <c r="S498" i="1"/>
  <c r="O498" i="1"/>
  <c r="S548" i="1"/>
  <c r="Q548" i="1"/>
  <c r="P548" i="1"/>
  <c r="O548" i="1"/>
  <c r="O553" i="1"/>
  <c r="S553" i="1"/>
  <c r="Q553" i="1"/>
  <c r="P553" i="1"/>
  <c r="O612" i="1"/>
  <c r="S612" i="1"/>
  <c r="Q612" i="1"/>
  <c r="P612" i="1"/>
  <c r="S657" i="1"/>
  <c r="Q657" i="1"/>
  <c r="P657" i="1"/>
  <c r="O657" i="1"/>
  <c r="O678" i="1"/>
  <c r="S678" i="1"/>
  <c r="Q678" i="1"/>
  <c r="P678" i="1"/>
  <c r="S683" i="1"/>
  <c r="Q683" i="1"/>
  <c r="P683" i="1"/>
  <c r="O683" i="1"/>
  <c r="Q688" i="1"/>
  <c r="O688" i="1"/>
  <c r="S688" i="1"/>
  <c r="P688" i="1"/>
  <c r="Q911" i="1"/>
  <c r="P911" i="1"/>
  <c r="O911" i="1"/>
  <c r="S911" i="1"/>
  <c r="Q920" i="1"/>
  <c r="P920" i="1"/>
  <c r="O920" i="1"/>
  <c r="S920" i="1"/>
  <c r="P780" i="1"/>
  <c r="O780" i="1"/>
  <c r="S780" i="1"/>
  <c r="Q780" i="1"/>
  <c r="S805" i="1"/>
  <c r="Q805" i="1"/>
  <c r="P805" i="1"/>
  <c r="O805" i="1"/>
  <c r="P824" i="1"/>
  <c r="O824" i="1"/>
  <c r="S824" i="1"/>
  <c r="Q824" i="1"/>
  <c r="Q902" i="1"/>
  <c r="P902" i="1"/>
  <c r="O902" i="1"/>
  <c r="S902" i="1"/>
  <c r="Q930" i="1"/>
  <c r="P930" i="1"/>
  <c r="O930" i="1"/>
  <c r="S930" i="1"/>
  <c r="S939" i="1"/>
  <c r="Q939" i="1"/>
  <c r="P939" i="1"/>
  <c r="O939" i="1"/>
  <c r="Q949" i="1"/>
  <c r="P949" i="1"/>
  <c r="O949" i="1"/>
  <c r="S949" i="1"/>
  <c r="O969" i="1"/>
  <c r="S969" i="1"/>
  <c r="Q969" i="1"/>
  <c r="P969" i="1"/>
  <c r="S1133" i="1"/>
  <c r="Q1133" i="1"/>
  <c r="P1133" i="1"/>
  <c r="O1133" i="1"/>
  <c r="S232" i="1"/>
  <c r="O232" i="1"/>
  <c r="Q232" i="1"/>
  <c r="P232" i="1"/>
  <c r="O249" i="1"/>
  <c r="P249" i="1"/>
  <c r="Q249" i="1"/>
  <c r="S249" i="1"/>
  <c r="Q270" i="1"/>
  <c r="O270" i="1"/>
  <c r="P270" i="1"/>
  <c r="S270" i="1"/>
  <c r="O287" i="1"/>
  <c r="S287" i="1"/>
  <c r="Q287" i="1"/>
  <c r="P287" i="1"/>
  <c r="O304" i="1"/>
  <c r="S304" i="1"/>
  <c r="Q304" i="1"/>
  <c r="P304" i="1"/>
  <c r="O342" i="1"/>
  <c r="P342" i="1"/>
  <c r="Q342" i="1"/>
  <c r="S342" i="1"/>
  <c r="O359" i="1"/>
  <c r="S359" i="1"/>
  <c r="Q359" i="1"/>
  <c r="P359" i="1"/>
  <c r="O401" i="1"/>
  <c r="S401" i="1"/>
  <c r="Q401" i="1"/>
  <c r="P401" i="1"/>
  <c r="Q418" i="1"/>
  <c r="O418" i="1"/>
  <c r="S418" i="1"/>
  <c r="P418" i="1"/>
  <c r="O456" i="1"/>
  <c r="S456" i="1"/>
  <c r="Q456" i="1"/>
  <c r="P456" i="1"/>
  <c r="O473" i="1"/>
  <c r="P473" i="1"/>
  <c r="S473" i="1"/>
  <c r="Q473" i="1"/>
  <c r="O494" i="1"/>
  <c r="Q494" i="1"/>
  <c r="P494" i="1"/>
  <c r="S494" i="1"/>
  <c r="O511" i="1"/>
  <c r="Q511" i="1"/>
  <c r="P511" i="1"/>
  <c r="S511" i="1"/>
  <c r="S563" i="1"/>
  <c r="Q563" i="1"/>
  <c r="P563" i="1"/>
  <c r="O563" i="1"/>
  <c r="O573" i="1"/>
  <c r="Q573" i="1"/>
  <c r="P573" i="1"/>
  <c r="S573" i="1"/>
  <c r="O632" i="1"/>
  <c r="Q632" i="1"/>
  <c r="P632" i="1"/>
  <c r="S632" i="1"/>
  <c r="O637" i="1"/>
  <c r="S637" i="1"/>
  <c r="Q637" i="1"/>
  <c r="P637" i="1"/>
  <c r="S673" i="1"/>
  <c r="Q673" i="1"/>
  <c r="P673" i="1"/>
  <c r="O673" i="1"/>
  <c r="S689" i="1"/>
  <c r="P689" i="1"/>
  <c r="O689" i="1"/>
  <c r="Q689" i="1"/>
  <c r="O694" i="1"/>
  <c r="Q694" i="1"/>
  <c r="P694" i="1"/>
  <c r="S694" i="1"/>
  <c r="Q699" i="1"/>
  <c r="O699" i="1"/>
  <c r="P699" i="1"/>
  <c r="S699" i="1"/>
  <c r="S722" i="1"/>
  <c r="P722" i="1"/>
  <c r="O722" i="1"/>
  <c r="Q722" i="1"/>
  <c r="S739" i="1"/>
  <c r="Q739" i="1"/>
  <c r="P739" i="1"/>
  <c r="O739" i="1"/>
  <c r="P745" i="1"/>
  <c r="O745" i="1"/>
  <c r="S745" i="1"/>
  <c r="Q745" i="1"/>
  <c r="Q787" i="1"/>
  <c r="O787" i="1"/>
  <c r="S787" i="1"/>
  <c r="P787" i="1"/>
  <c r="S812" i="1"/>
  <c r="O812" i="1"/>
  <c r="Q812" i="1"/>
  <c r="P812" i="1"/>
  <c r="S818" i="1"/>
  <c r="Q818" i="1"/>
  <c r="P818" i="1"/>
  <c r="O818" i="1"/>
  <c r="S867" i="1"/>
  <c r="Q867" i="1"/>
  <c r="O867" i="1"/>
  <c r="P867" i="1"/>
  <c r="Q875" i="1"/>
  <c r="P875" i="1"/>
  <c r="O875" i="1"/>
  <c r="S875" i="1"/>
  <c r="P884" i="1"/>
  <c r="O884" i="1"/>
  <c r="S884" i="1"/>
  <c r="Q884" i="1"/>
  <c r="Q921" i="1"/>
  <c r="P921" i="1"/>
  <c r="O921" i="1"/>
  <c r="S921" i="1"/>
  <c r="S981" i="1"/>
  <c r="O981" i="1"/>
  <c r="Q981" i="1"/>
  <c r="P981" i="1"/>
  <c r="S1041" i="1"/>
  <c r="Q1041" i="1"/>
  <c r="P1041" i="1"/>
  <c r="O1041" i="1"/>
  <c r="S156" i="1"/>
  <c r="Q156" i="1"/>
  <c r="O156" i="1"/>
  <c r="P156" i="1"/>
  <c r="S169" i="1"/>
  <c r="Q169" i="1"/>
  <c r="P169" i="1"/>
  <c r="O169" i="1"/>
  <c r="S211" i="1"/>
  <c r="Q211" i="1"/>
  <c r="P211" i="1"/>
  <c r="O211" i="1"/>
  <c r="S228" i="1"/>
  <c r="Q228" i="1"/>
  <c r="P228" i="1"/>
  <c r="O228" i="1"/>
  <c r="O245" i="1"/>
  <c r="S245" i="1"/>
  <c r="Q245" i="1"/>
  <c r="P245" i="1"/>
  <c r="S266" i="1"/>
  <c r="Q266" i="1"/>
  <c r="P266" i="1"/>
  <c r="O266" i="1"/>
  <c r="Q283" i="1"/>
  <c r="P283" i="1"/>
  <c r="O283" i="1"/>
  <c r="S283" i="1"/>
  <c r="S300" i="1"/>
  <c r="Q300" i="1"/>
  <c r="P300" i="1"/>
  <c r="O300" i="1"/>
  <c r="Q325" i="1"/>
  <c r="O325" i="1"/>
  <c r="S325" i="1"/>
  <c r="P325" i="1"/>
  <c r="Q338" i="1"/>
  <c r="P338" i="1"/>
  <c r="S338" i="1"/>
  <c r="O338" i="1"/>
  <c r="S355" i="1"/>
  <c r="Q355" i="1"/>
  <c r="P355" i="1"/>
  <c r="O355" i="1"/>
  <c r="Q380" i="1"/>
  <c r="O380" i="1"/>
  <c r="S380" i="1"/>
  <c r="P380" i="1"/>
  <c r="S397" i="1"/>
  <c r="Q397" i="1"/>
  <c r="P397" i="1"/>
  <c r="O397" i="1"/>
  <c r="Q414" i="1"/>
  <c r="S414" i="1"/>
  <c r="P414" i="1"/>
  <c r="O414" i="1"/>
  <c r="Q435" i="1"/>
  <c r="O435" i="1"/>
  <c r="S435" i="1"/>
  <c r="P435" i="1"/>
  <c r="S452" i="1"/>
  <c r="Q452" i="1"/>
  <c r="P452" i="1"/>
  <c r="O452" i="1"/>
  <c r="S469" i="1"/>
  <c r="Q469" i="1"/>
  <c r="P469" i="1"/>
  <c r="O469" i="1"/>
  <c r="O516" i="1"/>
  <c r="S516" i="1"/>
  <c r="P516" i="1"/>
  <c r="Q516" i="1"/>
  <c r="S544" i="1"/>
  <c r="O544" i="1"/>
  <c r="P544" i="1"/>
  <c r="Q544" i="1"/>
  <c r="Q578" i="1"/>
  <c r="O578" i="1"/>
  <c r="P578" i="1"/>
  <c r="S578" i="1"/>
  <c r="S583" i="1"/>
  <c r="O583" i="1"/>
  <c r="P583" i="1"/>
  <c r="Q583" i="1"/>
  <c r="S588" i="1"/>
  <c r="O588" i="1"/>
  <c r="P588" i="1"/>
  <c r="Q588" i="1"/>
  <c r="O598" i="1"/>
  <c r="S598" i="1"/>
  <c r="P598" i="1"/>
  <c r="Q598" i="1"/>
  <c r="S647" i="1"/>
  <c r="Q647" i="1"/>
  <c r="O647" i="1"/>
  <c r="P647" i="1"/>
  <c r="S663" i="1"/>
  <c r="O663" i="1"/>
  <c r="P663" i="1"/>
  <c r="Q663" i="1"/>
  <c r="Q668" i="1"/>
  <c r="O668" i="1"/>
  <c r="P668" i="1"/>
  <c r="S668" i="1"/>
  <c r="Q710" i="1"/>
  <c r="O710" i="1"/>
  <c r="P710" i="1"/>
  <c r="S710" i="1"/>
  <c r="O800" i="1"/>
  <c r="S800" i="1"/>
  <c r="Q800" i="1"/>
  <c r="P800" i="1"/>
  <c r="O825" i="1"/>
  <c r="P825" i="1"/>
  <c r="S825" i="1"/>
  <c r="Q825" i="1"/>
  <c r="S1029" i="1"/>
  <c r="Q1029" i="1"/>
  <c r="P1029" i="1"/>
  <c r="O1029" i="1"/>
  <c r="S1069" i="1"/>
  <c r="Q1069" i="1"/>
  <c r="O1069" i="1"/>
  <c r="P1069" i="1"/>
  <c r="S1084" i="1"/>
  <c r="Q1084" i="1"/>
  <c r="P1084" i="1"/>
  <c r="O1084" i="1"/>
  <c r="S1099" i="1"/>
  <c r="Q1099" i="1"/>
  <c r="P1099" i="1"/>
  <c r="O1099" i="1"/>
  <c r="Q490" i="1"/>
  <c r="O490" i="1"/>
  <c r="P490" i="1"/>
  <c r="S490" i="1"/>
  <c r="O507" i="1"/>
  <c r="S507" i="1"/>
  <c r="P507" i="1"/>
  <c r="Q507" i="1"/>
  <c r="O521" i="1"/>
  <c r="S521" i="1"/>
  <c r="Q521" i="1"/>
  <c r="P521" i="1"/>
  <c r="S530" i="1"/>
  <c r="Q530" i="1"/>
  <c r="O530" i="1"/>
  <c r="P530" i="1"/>
  <c r="Q535" i="1"/>
  <c r="S535" i="1"/>
  <c r="O535" i="1"/>
  <c r="P535" i="1"/>
  <c r="O608" i="1"/>
  <c r="S608" i="1"/>
  <c r="P608" i="1"/>
  <c r="Q608" i="1"/>
  <c r="S658" i="1"/>
  <c r="O658" i="1"/>
  <c r="Q658" i="1"/>
  <c r="P658" i="1"/>
  <c r="S705" i="1"/>
  <c r="O705" i="1"/>
  <c r="Q705" i="1"/>
  <c r="P705" i="1"/>
  <c r="S716" i="1"/>
  <c r="Q716" i="1"/>
  <c r="O716" i="1"/>
  <c r="P716" i="1"/>
  <c r="S775" i="1"/>
  <c r="Q775" i="1"/>
  <c r="P775" i="1"/>
  <c r="O775" i="1"/>
  <c r="S845" i="1"/>
  <c r="Q845" i="1"/>
  <c r="P845" i="1"/>
  <c r="O845" i="1"/>
  <c r="S876" i="1"/>
  <c r="Q876" i="1"/>
  <c r="P876" i="1"/>
  <c r="O876" i="1"/>
  <c r="S893" i="1"/>
  <c r="Q893" i="1"/>
  <c r="P893" i="1"/>
  <c r="O893" i="1"/>
  <c r="S983" i="1"/>
  <c r="Q983" i="1"/>
  <c r="P983" i="1"/>
  <c r="O983" i="1"/>
  <c r="Q993" i="1"/>
  <c r="P993" i="1"/>
  <c r="O993" i="1"/>
  <c r="S993" i="1"/>
  <c r="S1006" i="1"/>
  <c r="Q1006" i="1"/>
  <c r="P1006" i="1"/>
  <c r="O1006" i="1"/>
  <c r="Q1018" i="1"/>
  <c r="S1018" i="1"/>
  <c r="P1018" i="1"/>
  <c r="O1018" i="1"/>
  <c r="S1137" i="1"/>
  <c r="Q1137" i="1"/>
  <c r="P1137" i="1"/>
  <c r="O1137" i="1"/>
  <c r="S1368" i="1"/>
  <c r="Q1368" i="1"/>
  <c r="O1368" i="1"/>
  <c r="P1368" i="1"/>
  <c r="S1379" i="1"/>
  <c r="Q1379" i="1"/>
  <c r="P1379" i="1"/>
  <c r="O1379" i="1"/>
  <c r="O1475" i="1"/>
  <c r="S1475" i="1"/>
  <c r="Q1475" i="1"/>
  <c r="P1475" i="1"/>
  <c r="S1216" i="1"/>
  <c r="Q1216" i="1"/>
  <c r="P1216" i="1"/>
  <c r="O1216" i="1"/>
  <c r="S1243" i="1"/>
  <c r="Q1243" i="1"/>
  <c r="P1243" i="1"/>
  <c r="O1243" i="1"/>
  <c r="Q1251" i="1"/>
  <c r="S1251" i="1"/>
  <c r="P1251" i="1"/>
  <c r="O1251" i="1"/>
  <c r="P1284" i="1"/>
  <c r="S1284" i="1"/>
  <c r="Q1284" i="1"/>
  <c r="O1284" i="1"/>
  <c r="Q1408" i="1"/>
  <c r="P1408" i="1"/>
  <c r="O1408" i="1"/>
  <c r="S1408" i="1"/>
  <c r="S1593" i="1"/>
  <c r="Q1593" i="1"/>
  <c r="P1593" i="1"/>
  <c r="O1593" i="1"/>
  <c r="P1325" i="1"/>
  <c r="O1325" i="1"/>
  <c r="S1325" i="1"/>
  <c r="Q1325" i="1"/>
  <c r="Q1356" i="1"/>
  <c r="S1356" i="1"/>
  <c r="P1356" i="1"/>
  <c r="O1356" i="1"/>
  <c r="S1369" i="1"/>
  <c r="Q1369" i="1"/>
  <c r="P1369" i="1"/>
  <c r="O1369" i="1"/>
  <c r="O1393" i="1"/>
  <c r="S1393" i="1"/>
  <c r="Q1393" i="1"/>
  <c r="P1393" i="1"/>
  <c r="S1523" i="1"/>
  <c r="O1523" i="1"/>
  <c r="Q1523" i="1"/>
  <c r="P1523" i="1"/>
  <c r="Q1502" i="1"/>
  <c r="P1502" i="1"/>
  <c r="S1502" i="1"/>
  <c r="O1502" i="1"/>
  <c r="S1717" i="1"/>
  <c r="Q1717" i="1"/>
  <c r="P1717" i="1"/>
  <c r="O1717" i="1"/>
  <c r="S1076" i="1"/>
  <c r="O1076" i="1"/>
  <c r="Q1076" i="1"/>
  <c r="P1076" i="1"/>
  <c r="S1110" i="1"/>
  <c r="O1110" i="1"/>
  <c r="Q1110" i="1"/>
  <c r="P1110" i="1"/>
  <c r="S1115" i="1"/>
  <c r="Q1115" i="1"/>
  <c r="O1115" i="1"/>
  <c r="P1115" i="1"/>
  <c r="S1144" i="1"/>
  <c r="O1144" i="1"/>
  <c r="Q1144" i="1"/>
  <c r="P1144" i="1"/>
  <c r="S1204" i="1"/>
  <c r="Q1204" i="1"/>
  <c r="P1204" i="1"/>
  <c r="O1204" i="1"/>
  <c r="S1237" i="1"/>
  <c r="Q1237" i="1"/>
  <c r="P1237" i="1"/>
  <c r="O1237" i="1"/>
  <c r="Q1260" i="1"/>
  <c r="O1260" i="1"/>
  <c r="S1260" i="1"/>
  <c r="P1260" i="1"/>
  <c r="S1267" i="1"/>
  <c r="Q1267" i="1"/>
  <c r="P1267" i="1"/>
  <c r="O1267" i="1"/>
  <c r="S1277" i="1"/>
  <c r="Q1277" i="1"/>
  <c r="P1277" i="1"/>
  <c r="O1277" i="1"/>
  <c r="O1305" i="1"/>
  <c r="S1305" i="1"/>
  <c r="Q1305" i="1"/>
  <c r="P1305" i="1"/>
  <c r="Q1394" i="1"/>
  <c r="O1394" i="1"/>
  <c r="S1394" i="1"/>
  <c r="P1394" i="1"/>
  <c r="S1720" i="1"/>
  <c r="Q1720" i="1"/>
  <c r="P1720" i="1"/>
  <c r="O1720" i="1"/>
  <c r="S945" i="1"/>
  <c r="Q945" i="1"/>
  <c r="P945" i="1"/>
  <c r="O945" i="1"/>
  <c r="Q954" i="1"/>
  <c r="S954" i="1"/>
  <c r="P954" i="1"/>
  <c r="O954" i="1"/>
  <c r="S964" i="1"/>
  <c r="Q964" i="1"/>
  <c r="P964" i="1"/>
  <c r="O964" i="1"/>
  <c r="S979" i="1"/>
  <c r="Q979" i="1"/>
  <c r="P979" i="1"/>
  <c r="O979" i="1"/>
  <c r="S994" i="1"/>
  <c r="Q994" i="1"/>
  <c r="P994" i="1"/>
  <c r="O994" i="1"/>
  <c r="S1049" i="1"/>
  <c r="Q1049" i="1"/>
  <c r="P1049" i="1"/>
  <c r="O1049" i="1"/>
  <c r="S1054" i="1"/>
  <c r="P1054" i="1"/>
  <c r="O1054" i="1"/>
  <c r="Q1054" i="1"/>
  <c r="S1071" i="1"/>
  <c r="Q1071" i="1"/>
  <c r="P1071" i="1"/>
  <c r="O1071" i="1"/>
  <c r="S1138" i="1"/>
  <c r="Q1138" i="1"/>
  <c r="P1138" i="1"/>
  <c r="O1138" i="1"/>
  <c r="O1211" i="1"/>
  <c r="S1211" i="1"/>
  <c r="Q1211" i="1"/>
  <c r="P1211" i="1"/>
  <c r="Q1287" i="1"/>
  <c r="O1287" i="1"/>
  <c r="S1287" i="1"/>
  <c r="P1287" i="1"/>
  <c r="O1459" i="1"/>
  <c r="S1459" i="1"/>
  <c r="Q1459" i="1"/>
  <c r="P1459" i="1"/>
  <c r="Q1504" i="1"/>
  <c r="P1504" i="1"/>
  <c r="S1504" i="1"/>
  <c r="O1504" i="1"/>
  <c r="S1224" i="1"/>
  <c r="Q1224" i="1"/>
  <c r="P1224" i="1"/>
  <c r="O1224" i="1"/>
  <c r="P1252" i="1"/>
  <c r="S1252" i="1"/>
  <c r="Q1252" i="1"/>
  <c r="O1252" i="1"/>
  <c r="P1335" i="1"/>
  <c r="S1335" i="1"/>
  <c r="Q1335" i="1"/>
  <c r="O1335" i="1"/>
  <c r="S1557" i="1"/>
  <c r="P1557" i="1"/>
  <c r="Q1557" i="1"/>
  <c r="O1557" i="1"/>
  <c r="S1759" i="1"/>
  <c r="O1759" i="1"/>
  <c r="Q1759" i="1"/>
  <c r="P1759" i="1"/>
  <c r="S1192" i="1"/>
  <c r="Q1192" i="1"/>
  <c r="P1192" i="1"/>
  <c r="O1192" i="1"/>
  <c r="S1199" i="1"/>
  <c r="Q1199" i="1"/>
  <c r="P1199" i="1"/>
  <c r="O1199" i="1"/>
  <c r="P1246" i="1"/>
  <c r="S1246" i="1"/>
  <c r="Q1246" i="1"/>
  <c r="O1246" i="1"/>
  <c r="S1396" i="1"/>
  <c r="Q1396" i="1"/>
  <c r="P1396" i="1"/>
  <c r="O1396" i="1"/>
  <c r="Q1411" i="1"/>
  <c r="S1411" i="1"/>
  <c r="O1411" i="1"/>
  <c r="P1411" i="1"/>
  <c r="Q1427" i="1"/>
  <c r="S1427" i="1"/>
  <c r="P1427" i="1"/>
  <c r="O1427" i="1"/>
  <c r="S1783" i="1"/>
  <c r="O1783" i="1"/>
  <c r="Q1783" i="1"/>
  <c r="P1783" i="1"/>
  <c r="S885" i="1"/>
  <c r="Q885" i="1"/>
  <c r="P885" i="1"/>
  <c r="O885" i="1"/>
  <c r="S941" i="1"/>
  <c r="Q941" i="1"/>
  <c r="P941" i="1"/>
  <c r="O941" i="1"/>
  <c r="S950" i="1"/>
  <c r="Q950" i="1"/>
  <c r="P950" i="1"/>
  <c r="O950" i="1"/>
  <c r="S1004" i="1"/>
  <c r="O1004" i="1"/>
  <c r="Q1004" i="1"/>
  <c r="P1004" i="1"/>
  <c r="Q1019" i="1"/>
  <c r="S1019" i="1"/>
  <c r="P1019" i="1"/>
  <c r="O1019" i="1"/>
  <c r="S1034" i="1"/>
  <c r="Q1034" i="1"/>
  <c r="P1034" i="1"/>
  <c r="O1034" i="1"/>
  <c r="S1083" i="1"/>
  <c r="Q1083" i="1"/>
  <c r="P1083" i="1"/>
  <c r="O1083" i="1"/>
  <c r="S1088" i="1"/>
  <c r="Q1088" i="1"/>
  <c r="P1088" i="1"/>
  <c r="O1088" i="1"/>
  <c r="S1117" i="1"/>
  <c r="Q1117" i="1"/>
  <c r="P1117" i="1"/>
  <c r="O1117" i="1"/>
  <c r="S1122" i="1"/>
  <c r="Q1122" i="1"/>
  <c r="P1122" i="1"/>
  <c r="O1122" i="1"/>
  <c r="O1156" i="1"/>
  <c r="S1156" i="1"/>
  <c r="Q1156" i="1"/>
  <c r="P1156" i="1"/>
  <c r="S1168" i="1"/>
  <c r="Q1168" i="1"/>
  <c r="P1168" i="1"/>
  <c r="O1168" i="1"/>
  <c r="O1261" i="1"/>
  <c r="P1261" i="1"/>
  <c r="S1261" i="1"/>
  <c r="Q1261" i="1"/>
  <c r="Q1270" i="1"/>
  <c r="S1270" i="1"/>
  <c r="P1270" i="1"/>
  <c r="O1270" i="1"/>
  <c r="O571" i="1"/>
  <c r="S571" i="1"/>
  <c r="Q571" i="1"/>
  <c r="P571" i="1"/>
  <c r="O692" i="1"/>
  <c r="S692" i="1"/>
  <c r="Q692" i="1"/>
  <c r="P692" i="1"/>
  <c r="P725" i="1"/>
  <c r="O725" i="1"/>
  <c r="S725" i="1"/>
  <c r="Q725" i="1"/>
  <c r="Q742" i="1"/>
  <c r="P742" i="1"/>
  <c r="O742" i="1"/>
  <c r="S742" i="1"/>
  <c r="Q755" i="1"/>
  <c r="P755" i="1"/>
  <c r="S755" i="1"/>
  <c r="O755" i="1"/>
  <c r="Q793" i="1"/>
  <c r="P793" i="1"/>
  <c r="S793" i="1"/>
  <c r="O793" i="1"/>
  <c r="S908" i="1"/>
  <c r="Q908" i="1"/>
  <c r="P908" i="1"/>
  <c r="O908" i="1"/>
  <c r="Q960" i="1"/>
  <c r="P960" i="1"/>
  <c r="O960" i="1"/>
  <c r="S960" i="1"/>
  <c r="Q975" i="1"/>
  <c r="P975" i="1"/>
  <c r="O975" i="1"/>
  <c r="S975" i="1"/>
  <c r="Q990" i="1"/>
  <c r="P990" i="1"/>
  <c r="O990" i="1"/>
  <c r="S990" i="1"/>
  <c r="Q1040" i="1"/>
  <c r="P1040" i="1"/>
  <c r="O1040" i="1"/>
  <c r="S1040" i="1"/>
  <c r="S1150" i="1"/>
  <c r="Q1150" i="1"/>
  <c r="P1150" i="1"/>
  <c r="O1150" i="1"/>
  <c r="S1180" i="1"/>
  <c r="Q1180" i="1"/>
  <c r="P1180" i="1"/>
  <c r="O1180" i="1"/>
  <c r="S1187" i="1"/>
  <c r="Q1187" i="1"/>
  <c r="P1187" i="1"/>
  <c r="O1187" i="1"/>
  <c r="S1232" i="1"/>
  <c r="Q1232" i="1"/>
  <c r="P1232" i="1"/>
  <c r="O1232" i="1"/>
  <c r="O1288" i="1"/>
  <c r="S1288" i="1"/>
  <c r="Q1288" i="1"/>
  <c r="P1288" i="1"/>
  <c r="Q1598" i="1"/>
  <c r="P1598" i="1"/>
  <c r="S1598" i="1"/>
  <c r="O1598" i="1"/>
  <c r="Q881" i="1"/>
  <c r="P881" i="1"/>
  <c r="O881" i="1"/>
  <c r="S881" i="1"/>
  <c r="Q899" i="1"/>
  <c r="P899" i="1"/>
  <c r="O899" i="1"/>
  <c r="S899" i="1"/>
  <c r="Q918" i="1"/>
  <c r="P918" i="1"/>
  <c r="O918" i="1"/>
  <c r="S918" i="1"/>
  <c r="S927" i="1"/>
  <c r="Q927" i="1"/>
  <c r="P927" i="1"/>
  <c r="O927" i="1"/>
  <c r="Q995" i="1"/>
  <c r="P995" i="1"/>
  <c r="O995" i="1"/>
  <c r="S995" i="1"/>
  <c r="Q1010" i="1"/>
  <c r="P1010" i="1"/>
  <c r="O1010" i="1"/>
  <c r="S1010" i="1"/>
  <c r="Q1025" i="1"/>
  <c r="P1025" i="1"/>
  <c r="O1025" i="1"/>
  <c r="S1025" i="1"/>
  <c r="Q1045" i="1"/>
  <c r="P1045" i="1"/>
  <c r="O1045" i="1"/>
  <c r="S1045" i="1"/>
  <c r="S1050" i="1"/>
  <c r="Q1050" i="1"/>
  <c r="P1050" i="1"/>
  <c r="O1050" i="1"/>
  <c r="Q1072" i="1"/>
  <c r="P1072" i="1"/>
  <c r="O1072" i="1"/>
  <c r="S1072" i="1"/>
  <c r="S1077" i="1"/>
  <c r="Q1077" i="1"/>
  <c r="P1077" i="1"/>
  <c r="O1077" i="1"/>
  <c r="Q1106" i="1"/>
  <c r="P1106" i="1"/>
  <c r="O1106" i="1"/>
  <c r="S1106" i="1"/>
  <c r="S1111" i="1"/>
  <c r="Q1111" i="1"/>
  <c r="P1111" i="1"/>
  <c r="O1111" i="1"/>
  <c r="Q1140" i="1"/>
  <c r="P1140" i="1"/>
  <c r="O1140" i="1"/>
  <c r="S1140" i="1"/>
  <c r="O1145" i="1"/>
  <c r="S1145" i="1"/>
  <c r="Q1145" i="1"/>
  <c r="P1145" i="1"/>
  <c r="Q1163" i="1"/>
  <c r="S1163" i="1"/>
  <c r="P1163" i="1"/>
  <c r="O1163" i="1"/>
  <c r="Q1175" i="1"/>
  <c r="P1175" i="1"/>
  <c r="O1175" i="1"/>
  <c r="S1175" i="1"/>
  <c r="P1219" i="1"/>
  <c r="S1219" i="1"/>
  <c r="Q1219" i="1"/>
  <c r="O1219" i="1"/>
  <c r="S1278" i="1"/>
  <c r="O1278" i="1"/>
  <c r="Q1278" i="1"/>
  <c r="P1278" i="1"/>
  <c r="Q1348" i="1"/>
  <c r="S1348" i="1"/>
  <c r="P1348" i="1"/>
  <c r="O1348" i="1"/>
  <c r="S1361" i="1"/>
  <c r="Q1361" i="1"/>
  <c r="P1361" i="1"/>
  <c r="O1361" i="1"/>
  <c r="O1371" i="1"/>
  <c r="S1371" i="1"/>
  <c r="Q1371" i="1"/>
  <c r="P1371" i="1"/>
  <c r="S1385" i="1"/>
  <c r="O1385" i="1"/>
  <c r="P1385" i="1"/>
  <c r="Q1385" i="1"/>
  <c r="P1412" i="1"/>
  <c r="Q1412" i="1"/>
  <c r="S1412" i="1"/>
  <c r="O1412" i="1"/>
  <c r="O1461" i="1"/>
  <c r="S1461" i="1"/>
  <c r="Q1461" i="1"/>
  <c r="P1461" i="1"/>
  <c r="O1657" i="1"/>
  <c r="S1657" i="1"/>
  <c r="P1657" i="1"/>
  <c r="Q1657" i="1"/>
  <c r="O648" i="1"/>
  <c r="Q648" i="1"/>
  <c r="S648" i="1"/>
  <c r="P648" i="1"/>
  <c r="Q721" i="1"/>
  <c r="O721" i="1"/>
  <c r="S721" i="1"/>
  <c r="P721" i="1"/>
  <c r="P734" i="1"/>
  <c r="O734" i="1"/>
  <c r="S734" i="1"/>
  <c r="Q734" i="1"/>
  <c r="S772" i="1"/>
  <c r="Q772" i="1"/>
  <c r="P772" i="1"/>
  <c r="O772" i="1"/>
  <c r="P785" i="1"/>
  <c r="O785" i="1"/>
  <c r="S785" i="1"/>
  <c r="Q785" i="1"/>
  <c r="S823" i="1"/>
  <c r="P823" i="1"/>
  <c r="O823" i="1"/>
  <c r="Q823" i="1"/>
  <c r="P937" i="1"/>
  <c r="O937" i="1"/>
  <c r="S937" i="1"/>
  <c r="Q937" i="1"/>
  <c r="P946" i="1"/>
  <c r="O946" i="1"/>
  <c r="S946" i="1"/>
  <c r="Q946" i="1"/>
  <c r="Q965" i="1"/>
  <c r="S965" i="1"/>
  <c r="P965" i="1"/>
  <c r="O965" i="1"/>
  <c r="Q970" i="1"/>
  <c r="P970" i="1"/>
  <c r="O970" i="1"/>
  <c r="S970" i="1"/>
  <c r="O980" i="1"/>
  <c r="Q980" i="1"/>
  <c r="P980" i="1"/>
  <c r="S980" i="1"/>
  <c r="S1056" i="1"/>
  <c r="P1056" i="1"/>
  <c r="O1056" i="1"/>
  <c r="Q1056" i="1"/>
  <c r="S1061" i="1"/>
  <c r="P1061" i="1"/>
  <c r="O1061" i="1"/>
  <c r="Q1061" i="1"/>
  <c r="S1067" i="1"/>
  <c r="P1067" i="1"/>
  <c r="O1067" i="1"/>
  <c r="Q1067" i="1"/>
  <c r="O1339" i="1"/>
  <c r="S1339" i="1"/>
  <c r="Q1339" i="1"/>
  <c r="P1339" i="1"/>
  <c r="S1428" i="1"/>
  <c r="Q1428" i="1"/>
  <c r="P1428" i="1"/>
  <c r="O1428" i="1"/>
  <c r="Q1463" i="1"/>
  <c r="S1463" i="1"/>
  <c r="P1463" i="1"/>
  <c r="O1463" i="1"/>
  <c r="P1485" i="1"/>
  <c r="Q1485" i="1"/>
  <c r="S1485" i="1"/>
  <c r="O1485" i="1"/>
  <c r="Q1611" i="1"/>
  <c r="S1611" i="1"/>
  <c r="P1611" i="1"/>
  <c r="O1611" i="1"/>
  <c r="S717" i="1"/>
  <c r="Q717" i="1"/>
  <c r="O717" i="1"/>
  <c r="P717" i="1"/>
  <c r="O730" i="1"/>
  <c r="S730" i="1"/>
  <c r="Q730" i="1"/>
  <c r="P730" i="1"/>
  <c r="S768" i="1"/>
  <c r="O768" i="1"/>
  <c r="Q768" i="1"/>
  <c r="P768" i="1"/>
  <c r="S781" i="1"/>
  <c r="O781" i="1"/>
  <c r="Q781" i="1"/>
  <c r="P781" i="1"/>
  <c r="P802" i="1"/>
  <c r="O802" i="1"/>
  <c r="Q802" i="1"/>
  <c r="S802" i="1"/>
  <c r="S819" i="1"/>
  <c r="O819" i="1"/>
  <c r="Q819" i="1"/>
  <c r="P819" i="1"/>
  <c r="S841" i="1"/>
  <c r="O841" i="1"/>
  <c r="Q841" i="1"/>
  <c r="P841" i="1"/>
  <c r="S859" i="1"/>
  <c r="O859" i="1"/>
  <c r="Q859" i="1"/>
  <c r="P859" i="1"/>
  <c r="S877" i="1"/>
  <c r="O877" i="1"/>
  <c r="Q877" i="1"/>
  <c r="P877" i="1"/>
  <c r="S895" i="1"/>
  <c r="O895" i="1"/>
  <c r="Q895" i="1"/>
  <c r="P895" i="1"/>
  <c r="S904" i="1"/>
  <c r="O904" i="1"/>
  <c r="Q904" i="1"/>
  <c r="P904" i="1"/>
  <c r="S956" i="1"/>
  <c r="O956" i="1"/>
  <c r="Q956" i="1"/>
  <c r="P956" i="1"/>
  <c r="S1000" i="1"/>
  <c r="P1000" i="1"/>
  <c r="O1000" i="1"/>
  <c r="Q1000" i="1"/>
  <c r="S1015" i="1"/>
  <c r="O1015" i="1"/>
  <c r="Q1015" i="1"/>
  <c r="P1015" i="1"/>
  <c r="S1030" i="1"/>
  <c r="O1030" i="1"/>
  <c r="Q1030" i="1"/>
  <c r="P1030" i="1"/>
  <c r="S1095" i="1"/>
  <c r="O1095" i="1"/>
  <c r="Q1095" i="1"/>
  <c r="P1095" i="1"/>
  <c r="S1100" i="1"/>
  <c r="Q1100" i="1"/>
  <c r="P1100" i="1"/>
  <c r="O1100" i="1"/>
  <c r="S1129" i="1"/>
  <c r="P1129" i="1"/>
  <c r="O1129" i="1"/>
  <c r="Q1129" i="1"/>
  <c r="O1134" i="1"/>
  <c r="S1134" i="1"/>
  <c r="Q1134" i="1"/>
  <c r="P1134" i="1"/>
  <c r="S1225" i="1"/>
  <c r="Q1225" i="1"/>
  <c r="P1225" i="1"/>
  <c r="O1225" i="1"/>
  <c r="S1247" i="1"/>
  <c r="Q1247" i="1"/>
  <c r="P1247" i="1"/>
  <c r="O1247" i="1"/>
  <c r="O1255" i="1"/>
  <c r="S1255" i="1"/>
  <c r="Q1255" i="1"/>
  <c r="P1255" i="1"/>
  <c r="S1262" i="1"/>
  <c r="Q1262" i="1"/>
  <c r="P1262" i="1"/>
  <c r="O1262" i="1"/>
  <c r="S1375" i="1"/>
  <c r="P1375" i="1"/>
  <c r="Q1375" i="1"/>
  <c r="O1375" i="1"/>
  <c r="S1387" i="1"/>
  <c r="Q1387" i="1"/>
  <c r="P1387" i="1"/>
  <c r="O1387" i="1"/>
  <c r="P1573" i="1"/>
  <c r="O1573" i="1"/>
  <c r="S1573" i="1"/>
  <c r="Q1573" i="1"/>
  <c r="S62" i="1"/>
  <c r="P62" i="1"/>
  <c r="O62" i="1"/>
  <c r="Q62" i="1"/>
  <c r="S73" i="1"/>
  <c r="Q73" i="1"/>
  <c r="P73" i="1"/>
  <c r="O73" i="1"/>
  <c r="S84" i="1"/>
  <c r="O84" i="1"/>
  <c r="P84" i="1"/>
  <c r="Q84" i="1"/>
  <c r="O120" i="1"/>
  <c r="P120" i="1"/>
  <c r="S120" i="1"/>
  <c r="Q120" i="1"/>
  <c r="O241" i="1"/>
  <c r="S241" i="1"/>
  <c r="Q241" i="1"/>
  <c r="P241" i="1"/>
  <c r="O362" i="1"/>
  <c r="Q362" i="1"/>
  <c r="P362" i="1"/>
  <c r="S362" i="1"/>
  <c r="O483" i="1"/>
  <c r="P483" i="1"/>
  <c r="S483" i="1"/>
  <c r="Q483" i="1"/>
  <c r="O604" i="1"/>
  <c r="Q604" i="1"/>
  <c r="S604" i="1"/>
  <c r="P604" i="1"/>
  <c r="S713" i="1"/>
  <c r="P713" i="1"/>
  <c r="O713" i="1"/>
  <c r="Q713" i="1"/>
  <c r="S726" i="1"/>
  <c r="Q726" i="1"/>
  <c r="P726" i="1"/>
  <c r="O726" i="1"/>
  <c r="P747" i="1"/>
  <c r="O747" i="1"/>
  <c r="Q747" i="1"/>
  <c r="S747" i="1"/>
  <c r="S764" i="1"/>
  <c r="Q764" i="1"/>
  <c r="O764" i="1"/>
  <c r="P764" i="1"/>
  <c r="Q777" i="1"/>
  <c r="P777" i="1"/>
  <c r="O777" i="1"/>
  <c r="S777" i="1"/>
  <c r="Q815" i="1"/>
  <c r="P815" i="1"/>
  <c r="S815" i="1"/>
  <c r="O815" i="1"/>
  <c r="S923" i="1"/>
  <c r="Q923" i="1"/>
  <c r="P923" i="1"/>
  <c r="O923" i="1"/>
  <c r="S971" i="1"/>
  <c r="Q971" i="1"/>
  <c r="P971" i="1"/>
  <c r="O971" i="1"/>
  <c r="O1035" i="1"/>
  <c r="S1035" i="1"/>
  <c r="Q1035" i="1"/>
  <c r="P1035" i="1"/>
  <c r="O1090" i="1"/>
  <c r="S1090" i="1"/>
  <c r="Q1090" i="1"/>
  <c r="P1090" i="1"/>
  <c r="S1157" i="1"/>
  <c r="Q1157" i="1"/>
  <c r="O1157" i="1"/>
  <c r="P1157" i="1"/>
  <c r="O1200" i="1"/>
  <c r="S1200" i="1"/>
  <c r="Q1200" i="1"/>
  <c r="P1200" i="1"/>
  <c r="Q1207" i="1"/>
  <c r="S1207" i="1"/>
  <c r="P1207" i="1"/>
  <c r="O1207" i="1"/>
  <c r="S1352" i="1"/>
  <c r="Q1352" i="1"/>
  <c r="P1352" i="1"/>
  <c r="O1352" i="1"/>
  <c r="O1489" i="1"/>
  <c r="Q1489" i="1"/>
  <c r="S1489" i="1"/>
  <c r="P1489" i="1"/>
  <c r="Q1661" i="1"/>
  <c r="P1661" i="1"/>
  <c r="S1661" i="1"/>
  <c r="O1661" i="1"/>
  <c r="S1113" i="1"/>
  <c r="Q1113" i="1"/>
  <c r="P1113" i="1"/>
  <c r="O1113" i="1"/>
  <c r="S1118" i="1"/>
  <c r="Q1118" i="1"/>
  <c r="P1118" i="1"/>
  <c r="O1118" i="1"/>
  <c r="O1123" i="1"/>
  <c r="S1123" i="1"/>
  <c r="Q1123" i="1"/>
  <c r="P1123" i="1"/>
  <c r="Q1152" i="1"/>
  <c r="S1152" i="1"/>
  <c r="P1152" i="1"/>
  <c r="O1152" i="1"/>
  <c r="S1169" i="1"/>
  <c r="Q1169" i="1"/>
  <c r="P1169" i="1"/>
  <c r="O1169" i="1"/>
  <c r="P1227" i="1"/>
  <c r="S1227" i="1"/>
  <c r="Q1227" i="1"/>
  <c r="O1227" i="1"/>
  <c r="S1289" i="1"/>
  <c r="Q1289" i="1"/>
  <c r="P1289" i="1"/>
  <c r="O1289" i="1"/>
  <c r="S1308" i="1"/>
  <c r="P1308" i="1"/>
  <c r="Q1308" i="1"/>
  <c r="O1308" i="1"/>
  <c r="S1319" i="1"/>
  <c r="Q1319" i="1"/>
  <c r="P1319" i="1"/>
  <c r="O1319" i="1"/>
  <c r="O1362" i="1"/>
  <c r="P1362" i="1"/>
  <c r="S1362" i="1"/>
  <c r="Q1362" i="1"/>
  <c r="Q1617" i="1"/>
  <c r="O1617" i="1"/>
  <c r="S1617" i="1"/>
  <c r="P1617" i="1"/>
  <c r="S1188" i="1"/>
  <c r="Q1188" i="1"/>
  <c r="P1188" i="1"/>
  <c r="O1188" i="1"/>
  <c r="S1195" i="1"/>
  <c r="Q1195" i="1"/>
  <c r="P1195" i="1"/>
  <c r="O1195" i="1"/>
  <c r="S1220" i="1"/>
  <c r="Q1220" i="1"/>
  <c r="P1220" i="1"/>
  <c r="O1220" i="1"/>
  <c r="O1233" i="1"/>
  <c r="S1233" i="1"/>
  <c r="Q1233" i="1"/>
  <c r="P1233" i="1"/>
  <c r="P1241" i="1"/>
  <c r="S1241" i="1"/>
  <c r="Q1241" i="1"/>
  <c r="O1241" i="1"/>
  <c r="Q1331" i="1"/>
  <c r="P1331" i="1"/>
  <c r="S1331" i="1"/>
  <c r="O1331" i="1"/>
  <c r="Q1340" i="1"/>
  <c r="P1340" i="1"/>
  <c r="S1340" i="1"/>
  <c r="O1340" i="1"/>
  <c r="O1449" i="1"/>
  <c r="S1449" i="1"/>
  <c r="Q1449" i="1"/>
  <c r="P1449" i="1"/>
  <c r="S1540" i="1"/>
  <c r="O1540" i="1"/>
  <c r="Q1540" i="1"/>
  <c r="P1540" i="1"/>
  <c r="P1574" i="1"/>
  <c r="O1574" i="1"/>
  <c r="Q1574" i="1"/>
  <c r="S1574" i="1"/>
  <c r="Q996" i="1"/>
  <c r="S996" i="1"/>
  <c r="P996" i="1"/>
  <c r="O996" i="1"/>
  <c r="S1011" i="1"/>
  <c r="Q1011" i="1"/>
  <c r="P1011" i="1"/>
  <c r="O1011" i="1"/>
  <c r="S1026" i="1"/>
  <c r="Q1026" i="1"/>
  <c r="P1026" i="1"/>
  <c r="O1026" i="1"/>
  <c r="O1046" i="1"/>
  <c r="Q1046" i="1"/>
  <c r="S1046" i="1"/>
  <c r="P1046" i="1"/>
  <c r="S1052" i="1"/>
  <c r="Q1052" i="1"/>
  <c r="P1052" i="1"/>
  <c r="O1052" i="1"/>
  <c r="S1073" i="1"/>
  <c r="Q1073" i="1"/>
  <c r="P1073" i="1"/>
  <c r="O1073" i="1"/>
  <c r="S1102" i="1"/>
  <c r="Q1102" i="1"/>
  <c r="P1102" i="1"/>
  <c r="O1102" i="1"/>
  <c r="S1107" i="1"/>
  <c r="Q1107" i="1"/>
  <c r="P1107" i="1"/>
  <c r="O1107" i="1"/>
  <c r="S1136" i="1"/>
  <c r="Q1136" i="1"/>
  <c r="P1136" i="1"/>
  <c r="O1136" i="1"/>
  <c r="Q1141" i="1"/>
  <c r="S1141" i="1"/>
  <c r="P1141" i="1"/>
  <c r="O1141" i="1"/>
  <c r="S1176" i="1"/>
  <c r="Q1176" i="1"/>
  <c r="P1176" i="1"/>
  <c r="O1176" i="1"/>
  <c r="O1265" i="1"/>
  <c r="S1265" i="1"/>
  <c r="Q1265" i="1"/>
  <c r="P1265" i="1"/>
  <c r="S1309" i="1"/>
  <c r="Q1309" i="1"/>
  <c r="P1309" i="1"/>
  <c r="O1309" i="1"/>
  <c r="S1402" i="1"/>
  <c r="Q1402" i="1"/>
  <c r="P1402" i="1"/>
  <c r="O1402" i="1"/>
  <c r="Q1490" i="1"/>
  <c r="P1490" i="1"/>
  <c r="S1490" i="1"/>
  <c r="O1490" i="1"/>
  <c r="Q1666" i="1"/>
  <c r="O1666" i="1"/>
  <c r="S1666" i="1"/>
  <c r="P1666" i="1"/>
  <c r="P769" i="1"/>
  <c r="O769" i="1"/>
  <c r="S769" i="1"/>
  <c r="Q769" i="1"/>
  <c r="P786" i="1"/>
  <c r="S786" i="1"/>
  <c r="Q786" i="1"/>
  <c r="O786" i="1"/>
  <c r="P799" i="1"/>
  <c r="S799" i="1"/>
  <c r="Q799" i="1"/>
  <c r="O799" i="1"/>
  <c r="Q910" i="1"/>
  <c r="S910" i="1"/>
  <c r="P910" i="1"/>
  <c r="O910" i="1"/>
  <c r="Q929" i="1"/>
  <c r="P929" i="1"/>
  <c r="O929" i="1"/>
  <c r="S929" i="1"/>
  <c r="Q938" i="1"/>
  <c r="P938" i="1"/>
  <c r="O938" i="1"/>
  <c r="S938" i="1"/>
  <c r="Q967" i="1"/>
  <c r="P967" i="1"/>
  <c r="O967" i="1"/>
  <c r="S967" i="1"/>
  <c r="S1016" i="1"/>
  <c r="Q1016" i="1"/>
  <c r="P1016" i="1"/>
  <c r="O1016" i="1"/>
  <c r="O1057" i="1"/>
  <c r="S1057" i="1"/>
  <c r="Q1057" i="1"/>
  <c r="P1057" i="1"/>
  <c r="Q1063" i="1"/>
  <c r="P1063" i="1"/>
  <c r="O1063" i="1"/>
  <c r="S1063" i="1"/>
  <c r="O1068" i="1"/>
  <c r="S1068" i="1"/>
  <c r="Q1068" i="1"/>
  <c r="P1068" i="1"/>
  <c r="S1159" i="1"/>
  <c r="Q1159" i="1"/>
  <c r="P1159" i="1"/>
  <c r="O1159" i="1"/>
  <c r="Q1171" i="1"/>
  <c r="P1171" i="1"/>
  <c r="O1171" i="1"/>
  <c r="S1171" i="1"/>
  <c r="Q1183" i="1"/>
  <c r="P1183" i="1"/>
  <c r="O1183" i="1"/>
  <c r="S1183" i="1"/>
  <c r="Q1618" i="1"/>
  <c r="P1618" i="1"/>
  <c r="O1618" i="1"/>
  <c r="S1618" i="1"/>
  <c r="Q847" i="1"/>
  <c r="P847" i="1"/>
  <c r="O847" i="1"/>
  <c r="S847" i="1"/>
  <c r="S860" i="1"/>
  <c r="Q860" i="1"/>
  <c r="P860" i="1"/>
  <c r="O860" i="1"/>
  <c r="Q865" i="1"/>
  <c r="P865" i="1"/>
  <c r="O865" i="1"/>
  <c r="S865" i="1"/>
  <c r="S878" i="1"/>
  <c r="Q878" i="1"/>
  <c r="P878" i="1"/>
  <c r="O878" i="1"/>
  <c r="Q896" i="1"/>
  <c r="P896" i="1"/>
  <c r="O896" i="1"/>
  <c r="S896" i="1"/>
  <c r="Q948" i="1"/>
  <c r="P948" i="1"/>
  <c r="O948" i="1"/>
  <c r="S948" i="1"/>
  <c r="Q957" i="1"/>
  <c r="P957" i="1"/>
  <c r="O957" i="1"/>
  <c r="S957" i="1"/>
  <c r="Q1017" i="1"/>
  <c r="P1017" i="1"/>
  <c r="O1017" i="1"/>
  <c r="S1017" i="1"/>
  <c r="Q1091" i="1"/>
  <c r="P1091" i="1"/>
  <c r="O1091" i="1"/>
  <c r="S1091" i="1"/>
  <c r="S1096" i="1"/>
  <c r="Q1096" i="1"/>
  <c r="P1096" i="1"/>
  <c r="O1096" i="1"/>
  <c r="Q1125" i="1"/>
  <c r="P1125" i="1"/>
  <c r="O1125" i="1"/>
  <c r="S1125" i="1"/>
  <c r="Q1130" i="1"/>
  <c r="P1130" i="1"/>
  <c r="O1130" i="1"/>
  <c r="S1130" i="1"/>
  <c r="P1208" i="1"/>
  <c r="Q1208" i="1"/>
  <c r="O1208" i="1"/>
  <c r="S1208" i="1"/>
  <c r="Q1215" i="1"/>
  <c r="P1215" i="1"/>
  <c r="O1215" i="1"/>
  <c r="S1215" i="1"/>
  <c r="S1273" i="1"/>
  <c r="Q1273" i="1"/>
  <c r="P1273" i="1"/>
  <c r="O1273" i="1"/>
  <c r="Q1364" i="1"/>
  <c r="P1364" i="1"/>
  <c r="O1364" i="1"/>
  <c r="S1364" i="1"/>
  <c r="S1432" i="1"/>
  <c r="Q1432" i="1"/>
  <c r="P1432" i="1"/>
  <c r="O1432" i="1"/>
  <c r="O1468" i="1"/>
  <c r="S1468" i="1"/>
  <c r="Q1468" i="1"/>
  <c r="P1468" i="1"/>
  <c r="O593" i="1"/>
  <c r="Q593" i="1"/>
  <c r="P593" i="1"/>
  <c r="S593" i="1"/>
  <c r="P727" i="1"/>
  <c r="S727" i="1"/>
  <c r="Q727" i="1"/>
  <c r="O727" i="1"/>
  <c r="Q765" i="1"/>
  <c r="O765" i="1"/>
  <c r="S765" i="1"/>
  <c r="P765" i="1"/>
  <c r="P778" i="1"/>
  <c r="S778" i="1"/>
  <c r="Q778" i="1"/>
  <c r="O778" i="1"/>
  <c r="S816" i="1"/>
  <c r="Q816" i="1"/>
  <c r="P816" i="1"/>
  <c r="O816" i="1"/>
  <c r="P915" i="1"/>
  <c r="O915" i="1"/>
  <c r="S915" i="1"/>
  <c r="Q915" i="1"/>
  <c r="S972" i="1"/>
  <c r="P972" i="1"/>
  <c r="O972" i="1"/>
  <c r="Q972" i="1"/>
  <c r="Q987" i="1"/>
  <c r="P987" i="1"/>
  <c r="O987" i="1"/>
  <c r="S987" i="1"/>
  <c r="O1002" i="1"/>
  <c r="Q1002" i="1"/>
  <c r="P1002" i="1"/>
  <c r="S1002" i="1"/>
  <c r="Q1086" i="1"/>
  <c r="P1086" i="1"/>
  <c r="O1086" i="1"/>
  <c r="S1086" i="1"/>
  <c r="P1153" i="1"/>
  <c r="O1153" i="1"/>
  <c r="S1153" i="1"/>
  <c r="Q1153" i="1"/>
  <c r="P1228" i="1"/>
  <c r="O1228" i="1"/>
  <c r="S1228" i="1"/>
  <c r="Q1228" i="1"/>
  <c r="Q1312" i="1"/>
  <c r="O1312" i="1"/>
  <c r="S1312" i="1"/>
  <c r="P1312" i="1"/>
  <c r="P1403" i="1"/>
  <c r="Q1403" i="1"/>
  <c r="O1403" i="1"/>
  <c r="S1403" i="1"/>
  <c r="P1619" i="1"/>
  <c r="O1619" i="1"/>
  <c r="S1619" i="1"/>
  <c r="Q1619" i="1"/>
  <c r="S838" i="1"/>
  <c r="Q838" i="1"/>
  <c r="O838" i="1"/>
  <c r="P838" i="1"/>
  <c r="O843" i="1"/>
  <c r="S843" i="1"/>
  <c r="Q843" i="1"/>
  <c r="P843" i="1"/>
  <c r="S856" i="1"/>
  <c r="O856" i="1"/>
  <c r="Q856" i="1"/>
  <c r="P856" i="1"/>
  <c r="O874" i="1"/>
  <c r="S874" i="1"/>
  <c r="Q874" i="1"/>
  <c r="P874" i="1"/>
  <c r="O892" i="1"/>
  <c r="S892" i="1"/>
  <c r="Q892" i="1"/>
  <c r="P892" i="1"/>
  <c r="S906" i="1"/>
  <c r="O906" i="1"/>
  <c r="Q906" i="1"/>
  <c r="P906" i="1"/>
  <c r="O934" i="1"/>
  <c r="S934" i="1"/>
  <c r="Q934" i="1"/>
  <c r="P934" i="1"/>
  <c r="Q943" i="1"/>
  <c r="S943" i="1"/>
  <c r="P943" i="1"/>
  <c r="O943" i="1"/>
  <c r="S977" i="1"/>
  <c r="P977" i="1"/>
  <c r="O977" i="1"/>
  <c r="Q977" i="1"/>
  <c r="O992" i="1"/>
  <c r="S992" i="1"/>
  <c r="Q992" i="1"/>
  <c r="P992" i="1"/>
  <c r="O1007" i="1"/>
  <c r="S1007" i="1"/>
  <c r="Q1007" i="1"/>
  <c r="P1007" i="1"/>
  <c r="O1022" i="1"/>
  <c r="S1022" i="1"/>
  <c r="Q1022" i="1"/>
  <c r="P1022" i="1"/>
  <c r="O1037" i="1"/>
  <c r="S1037" i="1"/>
  <c r="Q1037" i="1"/>
  <c r="P1037" i="1"/>
  <c r="O1080" i="1"/>
  <c r="S1080" i="1"/>
  <c r="Q1080" i="1"/>
  <c r="P1080" i="1"/>
  <c r="O1114" i="1"/>
  <c r="S1114" i="1"/>
  <c r="Q1114" i="1"/>
  <c r="P1114" i="1"/>
  <c r="Q1119" i="1"/>
  <c r="S1119" i="1"/>
  <c r="P1119" i="1"/>
  <c r="O1119" i="1"/>
  <c r="S1148" i="1"/>
  <c r="O1148" i="1"/>
  <c r="Q1148" i="1"/>
  <c r="P1148" i="1"/>
  <c r="Q1257" i="1"/>
  <c r="P1257" i="1"/>
  <c r="S1257" i="1"/>
  <c r="O1257" i="1"/>
  <c r="O1283" i="1"/>
  <c r="P1283" i="1"/>
  <c r="Q1283" i="1"/>
  <c r="S1283" i="1"/>
  <c r="O1342" i="1"/>
  <c r="Q1342" i="1"/>
  <c r="P1342" i="1"/>
  <c r="S1342" i="1"/>
  <c r="S1392" i="1"/>
  <c r="O1392" i="1"/>
  <c r="Q1392" i="1"/>
  <c r="P1392" i="1"/>
  <c r="O1492" i="1"/>
  <c r="P1492" i="1"/>
  <c r="Q1492" i="1"/>
  <c r="S1492" i="1"/>
  <c r="O1551" i="1"/>
  <c r="S1551" i="1"/>
  <c r="Q1551" i="1"/>
  <c r="P1551" i="1"/>
  <c r="S1579" i="1"/>
  <c r="Q1579" i="1"/>
  <c r="P1579" i="1"/>
  <c r="O1579" i="1"/>
  <c r="O549" i="1"/>
  <c r="S549" i="1"/>
  <c r="P549" i="1"/>
  <c r="Q549" i="1"/>
  <c r="O670" i="1"/>
  <c r="S670" i="1"/>
  <c r="P670" i="1"/>
  <c r="Q670" i="1"/>
  <c r="S719" i="1"/>
  <c r="P719" i="1"/>
  <c r="O719" i="1"/>
  <c r="Q719" i="1"/>
  <c r="S757" i="1"/>
  <c r="O757" i="1"/>
  <c r="Q757" i="1"/>
  <c r="P757" i="1"/>
  <c r="S770" i="1"/>
  <c r="P770" i="1"/>
  <c r="O770" i="1"/>
  <c r="Q770" i="1"/>
  <c r="P791" i="1"/>
  <c r="O791" i="1"/>
  <c r="S791" i="1"/>
  <c r="Q791" i="1"/>
  <c r="S808" i="1"/>
  <c r="Q808" i="1"/>
  <c r="P808" i="1"/>
  <c r="O808" i="1"/>
  <c r="S821" i="1"/>
  <c r="P821" i="1"/>
  <c r="O821" i="1"/>
  <c r="Q821" i="1"/>
  <c r="O925" i="1"/>
  <c r="S925" i="1"/>
  <c r="Q925" i="1"/>
  <c r="P925" i="1"/>
  <c r="S944" i="1"/>
  <c r="Q944" i="1"/>
  <c r="P944" i="1"/>
  <c r="O944" i="1"/>
  <c r="S953" i="1"/>
  <c r="Q953" i="1"/>
  <c r="P953" i="1"/>
  <c r="O953" i="1"/>
  <c r="S1012" i="1"/>
  <c r="Q1012" i="1"/>
  <c r="P1012" i="1"/>
  <c r="O1012" i="1"/>
  <c r="Q1042" i="1"/>
  <c r="S1042" i="1"/>
  <c r="P1042" i="1"/>
  <c r="O1042" i="1"/>
  <c r="S1048" i="1"/>
  <c r="Q1048" i="1"/>
  <c r="P1048" i="1"/>
  <c r="O1048" i="1"/>
  <c r="Q1075" i="1"/>
  <c r="S1075" i="1"/>
  <c r="P1075" i="1"/>
  <c r="O1075" i="1"/>
  <c r="S1142" i="1"/>
  <c r="Q1142" i="1"/>
  <c r="P1142" i="1"/>
  <c r="O1142" i="1"/>
  <c r="S1165" i="1"/>
  <c r="Q1165" i="1"/>
  <c r="P1165" i="1"/>
  <c r="O1165" i="1"/>
  <c r="Q1196" i="1"/>
  <c r="S1196" i="1"/>
  <c r="P1196" i="1"/>
  <c r="O1196" i="1"/>
  <c r="S1203" i="1"/>
  <c r="Q1203" i="1"/>
  <c r="P1203" i="1"/>
  <c r="O1203" i="1"/>
  <c r="S1236" i="1"/>
  <c r="P1236" i="1"/>
  <c r="Q1236" i="1"/>
  <c r="O1236" i="1"/>
  <c r="S1266" i="1"/>
  <c r="P1266" i="1"/>
  <c r="Q1266" i="1"/>
  <c r="O1266" i="1"/>
  <c r="Q1301" i="1"/>
  <c r="S1301" i="1"/>
  <c r="P1301" i="1"/>
  <c r="O1301" i="1"/>
  <c r="S1313" i="1"/>
  <c r="P1313" i="1"/>
  <c r="Q1313" i="1"/>
  <c r="O1313" i="1"/>
  <c r="P1555" i="1"/>
  <c r="S1555" i="1"/>
  <c r="Q1555" i="1"/>
  <c r="O1555" i="1"/>
  <c r="Q1887" i="1"/>
  <c r="O1887" i="1"/>
  <c r="S1887" i="1"/>
  <c r="P1887" i="1"/>
  <c r="Q1686" i="1"/>
  <c r="S1686" i="1"/>
  <c r="P1686" i="1"/>
  <c r="O1686" i="1"/>
  <c r="S1714" i="1"/>
  <c r="P1714" i="1"/>
  <c r="Q1714" i="1"/>
  <c r="O1714" i="1"/>
  <c r="S1893" i="1"/>
  <c r="P1893" i="1"/>
  <c r="Q1893" i="1"/>
  <c r="O1893" i="1"/>
  <c r="S1638" i="1"/>
  <c r="Q1638" i="1"/>
  <c r="P1638" i="1"/>
  <c r="O1638" i="1"/>
  <c r="Q1687" i="1"/>
  <c r="P1687" i="1"/>
  <c r="O1687" i="1"/>
  <c r="S1687" i="1"/>
  <c r="P1556" i="1"/>
  <c r="O1556" i="1"/>
  <c r="S1556" i="1"/>
  <c r="Q1556" i="1"/>
  <c r="O1776" i="1"/>
  <c r="Q1776" i="1"/>
  <c r="P1776" i="1"/>
  <c r="S1776" i="1"/>
  <c r="S1838" i="1"/>
  <c r="Q1838" i="1"/>
  <c r="P1838" i="1"/>
  <c r="O1838" i="1"/>
  <c r="S1729" i="1"/>
  <c r="Q1729" i="1"/>
  <c r="P1729" i="1"/>
  <c r="O1729" i="1"/>
  <c r="S1931" i="1"/>
  <c r="P1931" i="1"/>
  <c r="O1931" i="1"/>
  <c r="Q1931" i="1"/>
  <c r="P1731" i="1"/>
  <c r="O1731" i="1"/>
  <c r="S1731" i="1"/>
  <c r="Q1731" i="1"/>
  <c r="S1698" i="1"/>
  <c r="Q1698" i="1"/>
  <c r="P1698" i="1"/>
  <c r="O1698" i="1"/>
  <c r="S1173" i="1"/>
  <c r="Q1173" i="1"/>
  <c r="P1173" i="1"/>
  <c r="O1173" i="1"/>
  <c r="S1205" i="1"/>
  <c r="Q1205" i="1"/>
  <c r="P1205" i="1"/>
  <c r="O1205" i="1"/>
  <c r="S1209" i="1"/>
  <c r="Q1209" i="1"/>
  <c r="P1209" i="1"/>
  <c r="O1209" i="1"/>
  <c r="S1213" i="1"/>
  <c r="Q1213" i="1"/>
  <c r="P1213" i="1"/>
  <c r="O1213" i="1"/>
  <c r="S1217" i="1"/>
  <c r="Q1217" i="1"/>
  <c r="P1217" i="1"/>
  <c r="O1217" i="1"/>
  <c r="S1221" i="1"/>
  <c r="Q1221" i="1"/>
  <c r="P1221" i="1"/>
  <c r="O1221" i="1"/>
  <c r="S1248" i="1"/>
  <c r="Q1248" i="1"/>
  <c r="P1248" i="1"/>
  <c r="O1248" i="1"/>
  <c r="Q1268" i="1"/>
  <c r="O1268" i="1"/>
  <c r="S1268" i="1"/>
  <c r="P1268" i="1"/>
  <c r="Q1290" i="1"/>
  <c r="P1290" i="1"/>
  <c r="O1290" i="1"/>
  <c r="S1290" i="1"/>
  <c r="Q1329" i="1"/>
  <c r="P1329" i="1"/>
  <c r="S1329" i="1"/>
  <c r="O1329" i="1"/>
  <c r="S1423" i="1"/>
  <c r="Q1423" i="1"/>
  <c r="P1423" i="1"/>
  <c r="O1423" i="1"/>
  <c r="Q1455" i="1"/>
  <c r="S1455" i="1"/>
  <c r="P1455" i="1"/>
  <c r="O1455" i="1"/>
  <c r="S1483" i="1"/>
  <c r="Q1483" i="1"/>
  <c r="P1483" i="1"/>
  <c r="O1483" i="1"/>
  <c r="S962" i="1"/>
  <c r="Q962" i="1"/>
  <c r="P962" i="1"/>
  <c r="O962" i="1"/>
  <c r="S985" i="1"/>
  <c r="Q985" i="1"/>
  <c r="P985" i="1"/>
  <c r="O985" i="1"/>
  <c r="S1008" i="1"/>
  <c r="Q1008" i="1"/>
  <c r="P1008" i="1"/>
  <c r="O1008" i="1"/>
  <c r="Q1031" i="1"/>
  <c r="S1031" i="1"/>
  <c r="P1031" i="1"/>
  <c r="O1031" i="1"/>
  <c r="S1058" i="1"/>
  <c r="Q1058" i="1"/>
  <c r="O1058" i="1"/>
  <c r="P1058" i="1"/>
  <c r="S1081" i="1"/>
  <c r="Q1081" i="1"/>
  <c r="P1081" i="1"/>
  <c r="O1081" i="1"/>
  <c r="S1104" i="1"/>
  <c r="Q1104" i="1"/>
  <c r="P1104" i="1"/>
  <c r="O1104" i="1"/>
  <c r="S1131" i="1"/>
  <c r="Q1131" i="1"/>
  <c r="P1131" i="1"/>
  <c r="O1131" i="1"/>
  <c r="S1154" i="1"/>
  <c r="Q1154" i="1"/>
  <c r="P1154" i="1"/>
  <c r="O1154" i="1"/>
  <c r="S1177" i="1"/>
  <c r="Q1177" i="1"/>
  <c r="P1177" i="1"/>
  <c r="O1177" i="1"/>
  <c r="S1193" i="1"/>
  <c r="Q1193" i="1"/>
  <c r="P1193" i="1"/>
  <c r="O1193" i="1"/>
  <c r="P1197" i="1"/>
  <c r="S1197" i="1"/>
  <c r="Q1197" i="1"/>
  <c r="O1197" i="1"/>
  <c r="S1258" i="1"/>
  <c r="Q1258" i="1"/>
  <c r="P1258" i="1"/>
  <c r="O1258" i="1"/>
  <c r="S1285" i="1"/>
  <c r="Q1285" i="1"/>
  <c r="P1285" i="1"/>
  <c r="O1285" i="1"/>
  <c r="S1372" i="1"/>
  <c r="Q1372" i="1"/>
  <c r="O1372" i="1"/>
  <c r="P1372" i="1"/>
  <c r="S1388" i="1"/>
  <c r="P1388" i="1"/>
  <c r="Q1388" i="1"/>
  <c r="O1388" i="1"/>
  <c r="S1406" i="1"/>
  <c r="Q1406" i="1"/>
  <c r="P1406" i="1"/>
  <c r="O1406" i="1"/>
  <c r="Q1444" i="1"/>
  <c r="P1444" i="1"/>
  <c r="S1444" i="1"/>
  <c r="O1444" i="1"/>
  <c r="S1651" i="1"/>
  <c r="Q1651" i="1"/>
  <c r="P1651" i="1"/>
  <c r="O1651" i="1"/>
  <c r="O1701" i="1"/>
  <c r="Q1701" i="1"/>
  <c r="P1701" i="1"/>
  <c r="S1701" i="1"/>
  <c r="Q1736" i="1"/>
  <c r="P1736" i="1"/>
  <c r="O1736" i="1"/>
  <c r="S1736" i="1"/>
  <c r="S1039" i="1"/>
  <c r="Q1039" i="1"/>
  <c r="P1039" i="1"/>
  <c r="O1039" i="1"/>
  <c r="S1062" i="1"/>
  <c r="Q1062" i="1"/>
  <c r="P1062" i="1"/>
  <c r="O1062" i="1"/>
  <c r="S1085" i="1"/>
  <c r="Q1085" i="1"/>
  <c r="P1085" i="1"/>
  <c r="O1085" i="1"/>
  <c r="Q1108" i="1"/>
  <c r="S1108" i="1"/>
  <c r="P1108" i="1"/>
  <c r="O1108" i="1"/>
  <c r="S1135" i="1"/>
  <c r="Q1135" i="1"/>
  <c r="P1135" i="1"/>
  <c r="O1135" i="1"/>
  <c r="S1158" i="1"/>
  <c r="Q1158" i="1"/>
  <c r="P1158" i="1"/>
  <c r="O1158" i="1"/>
  <c r="S1181" i="1"/>
  <c r="Q1181" i="1"/>
  <c r="P1181" i="1"/>
  <c r="O1181" i="1"/>
  <c r="Q1185" i="1"/>
  <c r="S1185" i="1"/>
  <c r="P1185" i="1"/>
  <c r="O1185" i="1"/>
  <c r="O1189" i="1"/>
  <c r="S1189" i="1"/>
  <c r="Q1189" i="1"/>
  <c r="P1189" i="1"/>
  <c r="Q1263" i="1"/>
  <c r="S1263" i="1"/>
  <c r="P1263" i="1"/>
  <c r="O1263" i="1"/>
  <c r="Q1280" i="1"/>
  <c r="S1280" i="1"/>
  <c r="P1280" i="1"/>
  <c r="O1280" i="1"/>
  <c r="Q1303" i="1"/>
  <c r="O1303" i="1"/>
  <c r="S1303" i="1"/>
  <c r="P1303" i="1"/>
  <c r="S1357" i="1"/>
  <c r="P1357" i="1"/>
  <c r="Q1357" i="1"/>
  <c r="O1357" i="1"/>
  <c r="S1365" i="1"/>
  <c r="Q1365" i="1"/>
  <c r="P1365" i="1"/>
  <c r="O1365" i="1"/>
  <c r="S1380" i="1"/>
  <c r="Q1380" i="1"/>
  <c r="P1380" i="1"/>
  <c r="O1380" i="1"/>
  <c r="Q1513" i="1"/>
  <c r="S1513" i="1"/>
  <c r="P1513" i="1"/>
  <c r="O1513" i="1"/>
  <c r="P1546" i="1"/>
  <c r="S1546" i="1"/>
  <c r="Q1546" i="1"/>
  <c r="O1546" i="1"/>
  <c r="Q1066" i="1"/>
  <c r="P1066" i="1"/>
  <c r="O1066" i="1"/>
  <c r="S1066" i="1"/>
  <c r="Q1089" i="1"/>
  <c r="P1089" i="1"/>
  <c r="O1089" i="1"/>
  <c r="S1089" i="1"/>
  <c r="O1112" i="1"/>
  <c r="S1112" i="1"/>
  <c r="Q1112" i="1"/>
  <c r="P1112" i="1"/>
  <c r="Q1116" i="1"/>
  <c r="P1116" i="1"/>
  <c r="O1116" i="1"/>
  <c r="S1116" i="1"/>
  <c r="Q1139" i="1"/>
  <c r="P1139" i="1"/>
  <c r="O1139" i="1"/>
  <c r="S1139" i="1"/>
  <c r="Q1162" i="1"/>
  <c r="P1162" i="1"/>
  <c r="O1162" i="1"/>
  <c r="S1162" i="1"/>
  <c r="P1230" i="1"/>
  <c r="S1230" i="1"/>
  <c r="Q1230" i="1"/>
  <c r="O1230" i="1"/>
  <c r="S1274" i="1"/>
  <c r="P1274" i="1"/>
  <c r="Q1274" i="1"/>
  <c r="O1274" i="1"/>
  <c r="S1336" i="1"/>
  <c r="Q1336" i="1"/>
  <c r="P1336" i="1"/>
  <c r="O1336" i="1"/>
  <c r="O1416" i="1"/>
  <c r="P1416" i="1"/>
  <c r="S1416" i="1"/>
  <c r="Q1416" i="1"/>
  <c r="Q1498" i="1"/>
  <c r="P1498" i="1"/>
  <c r="S1498" i="1"/>
  <c r="O1498" i="1"/>
  <c r="S1606" i="1"/>
  <c r="Q1606" i="1"/>
  <c r="P1606" i="1"/>
  <c r="O1606" i="1"/>
  <c r="S1628" i="1"/>
  <c r="Q1628" i="1"/>
  <c r="P1628" i="1"/>
  <c r="O1628" i="1"/>
  <c r="Q1873" i="1"/>
  <c r="P1873" i="1"/>
  <c r="O1873" i="1"/>
  <c r="S1873" i="1"/>
  <c r="S1978" i="1"/>
  <c r="P1978" i="1"/>
  <c r="O1978" i="1"/>
  <c r="Q1978" i="1"/>
  <c r="Q901" i="1"/>
  <c r="P901" i="1"/>
  <c r="O901" i="1"/>
  <c r="S901" i="1"/>
  <c r="Q924" i="1"/>
  <c r="P924" i="1"/>
  <c r="O924" i="1"/>
  <c r="S924" i="1"/>
  <c r="O947" i="1"/>
  <c r="Q947" i="1"/>
  <c r="P947" i="1"/>
  <c r="S947" i="1"/>
  <c r="Q951" i="1"/>
  <c r="P951" i="1"/>
  <c r="O951" i="1"/>
  <c r="S951" i="1"/>
  <c r="Q974" i="1"/>
  <c r="P974" i="1"/>
  <c r="O974" i="1"/>
  <c r="S974" i="1"/>
  <c r="Q997" i="1"/>
  <c r="P997" i="1"/>
  <c r="O997" i="1"/>
  <c r="S997" i="1"/>
  <c r="Q1020" i="1"/>
  <c r="P1020" i="1"/>
  <c r="O1020" i="1"/>
  <c r="S1020" i="1"/>
  <c r="Q1047" i="1"/>
  <c r="P1047" i="1"/>
  <c r="O1047" i="1"/>
  <c r="S1047" i="1"/>
  <c r="Q1070" i="1"/>
  <c r="P1070" i="1"/>
  <c r="O1070" i="1"/>
  <c r="S1070" i="1"/>
  <c r="S1093" i="1"/>
  <c r="Q1093" i="1"/>
  <c r="P1093" i="1"/>
  <c r="O1093" i="1"/>
  <c r="Q1120" i="1"/>
  <c r="P1120" i="1"/>
  <c r="O1120" i="1"/>
  <c r="S1120" i="1"/>
  <c r="Q1143" i="1"/>
  <c r="P1143" i="1"/>
  <c r="O1143" i="1"/>
  <c r="S1143" i="1"/>
  <c r="Q1166" i="1"/>
  <c r="P1166" i="1"/>
  <c r="O1166" i="1"/>
  <c r="S1166" i="1"/>
  <c r="Q1226" i="1"/>
  <c r="P1226" i="1"/>
  <c r="O1226" i="1"/>
  <c r="S1226" i="1"/>
  <c r="O1244" i="1"/>
  <c r="Q1244" i="1"/>
  <c r="P1244" i="1"/>
  <c r="S1244" i="1"/>
  <c r="S1297" i="1"/>
  <c r="Q1297" i="1"/>
  <c r="P1297" i="1"/>
  <c r="O1297" i="1"/>
  <c r="Q1323" i="1"/>
  <c r="S1323" i="1"/>
  <c r="P1323" i="1"/>
  <c r="O1323" i="1"/>
  <c r="P1381" i="1"/>
  <c r="S1381" i="1"/>
  <c r="Q1381" i="1"/>
  <c r="O1381" i="1"/>
  <c r="S1469" i="1"/>
  <c r="O1469" i="1"/>
  <c r="Q1469" i="1"/>
  <c r="P1469" i="1"/>
  <c r="O1547" i="1"/>
  <c r="S1547" i="1"/>
  <c r="P1547" i="1"/>
  <c r="Q1547" i="1"/>
  <c r="S1980" i="1"/>
  <c r="P1980" i="1"/>
  <c r="Q1980" i="1"/>
  <c r="O1980" i="1"/>
  <c r="P835" i="1"/>
  <c r="O835" i="1"/>
  <c r="S835" i="1"/>
  <c r="Q835" i="1"/>
  <c r="P846" i="1"/>
  <c r="O846" i="1"/>
  <c r="S846" i="1"/>
  <c r="Q846" i="1"/>
  <c r="P857" i="1"/>
  <c r="O857" i="1"/>
  <c r="S857" i="1"/>
  <c r="Q857" i="1"/>
  <c r="P868" i="1"/>
  <c r="O868" i="1"/>
  <c r="Q868" i="1"/>
  <c r="S868" i="1"/>
  <c r="P879" i="1"/>
  <c r="O879" i="1"/>
  <c r="S879" i="1"/>
  <c r="Q879" i="1"/>
  <c r="P890" i="1"/>
  <c r="O890" i="1"/>
  <c r="S890" i="1"/>
  <c r="Q890" i="1"/>
  <c r="P905" i="1"/>
  <c r="O905" i="1"/>
  <c r="S905" i="1"/>
  <c r="Q905" i="1"/>
  <c r="S928" i="1"/>
  <c r="P928" i="1"/>
  <c r="O928" i="1"/>
  <c r="Q928" i="1"/>
  <c r="P955" i="1"/>
  <c r="O955" i="1"/>
  <c r="S955" i="1"/>
  <c r="Q955" i="1"/>
  <c r="P978" i="1"/>
  <c r="O978" i="1"/>
  <c r="S978" i="1"/>
  <c r="Q978" i="1"/>
  <c r="P1001" i="1"/>
  <c r="O1001" i="1"/>
  <c r="S1001" i="1"/>
  <c r="Q1001" i="1"/>
  <c r="O1024" i="1"/>
  <c r="Q1024" i="1"/>
  <c r="P1024" i="1"/>
  <c r="S1024" i="1"/>
  <c r="P1028" i="1"/>
  <c r="O1028" i="1"/>
  <c r="S1028" i="1"/>
  <c r="Q1028" i="1"/>
  <c r="P1051" i="1"/>
  <c r="O1051" i="1"/>
  <c r="Q1051" i="1"/>
  <c r="S1051" i="1"/>
  <c r="P1074" i="1"/>
  <c r="O1074" i="1"/>
  <c r="S1074" i="1"/>
  <c r="Q1074" i="1"/>
  <c r="Q1097" i="1"/>
  <c r="P1097" i="1"/>
  <c r="O1097" i="1"/>
  <c r="S1097" i="1"/>
  <c r="P1124" i="1"/>
  <c r="O1124" i="1"/>
  <c r="S1124" i="1"/>
  <c r="Q1124" i="1"/>
  <c r="P1147" i="1"/>
  <c r="O1147" i="1"/>
  <c r="S1147" i="1"/>
  <c r="Q1147" i="1"/>
  <c r="S1170" i="1"/>
  <c r="P1170" i="1"/>
  <c r="O1170" i="1"/>
  <c r="Q1170" i="1"/>
  <c r="P1235" i="1"/>
  <c r="Q1235" i="1"/>
  <c r="O1235" i="1"/>
  <c r="S1235" i="1"/>
  <c r="P1254" i="1"/>
  <c r="O1254" i="1"/>
  <c r="S1254" i="1"/>
  <c r="Q1254" i="1"/>
  <c r="S1337" i="1"/>
  <c r="O1337" i="1"/>
  <c r="Q1337" i="1"/>
  <c r="P1337" i="1"/>
  <c r="S1530" i="1"/>
  <c r="Q1530" i="1"/>
  <c r="O1530" i="1"/>
  <c r="P1530" i="1"/>
  <c r="O1585" i="1"/>
  <c r="Q1585" i="1"/>
  <c r="P1585" i="1"/>
  <c r="S1585" i="1"/>
  <c r="Q1675" i="1"/>
  <c r="O1675" i="1"/>
  <c r="S1675" i="1"/>
  <c r="P1675" i="1"/>
  <c r="O909" i="1"/>
  <c r="P909" i="1"/>
  <c r="S909" i="1"/>
  <c r="Q909" i="1"/>
  <c r="Q932" i="1"/>
  <c r="O932" i="1"/>
  <c r="S932" i="1"/>
  <c r="P932" i="1"/>
  <c r="O959" i="1"/>
  <c r="S959" i="1"/>
  <c r="P959" i="1"/>
  <c r="Q959" i="1"/>
  <c r="O982" i="1"/>
  <c r="Q982" i="1"/>
  <c r="P982" i="1"/>
  <c r="S982" i="1"/>
  <c r="S1005" i="1"/>
  <c r="O1005" i="1"/>
  <c r="Q1005" i="1"/>
  <c r="P1005" i="1"/>
  <c r="O1032" i="1"/>
  <c r="Q1032" i="1"/>
  <c r="P1032" i="1"/>
  <c r="S1032" i="1"/>
  <c r="O1055" i="1"/>
  <c r="S1055" i="1"/>
  <c r="Q1055" i="1"/>
  <c r="P1055" i="1"/>
  <c r="O1078" i="1"/>
  <c r="Q1078" i="1"/>
  <c r="P1078" i="1"/>
  <c r="S1078" i="1"/>
  <c r="O1101" i="1"/>
  <c r="P1101" i="1"/>
  <c r="Q1101" i="1"/>
  <c r="S1101" i="1"/>
  <c r="O1105" i="1"/>
  <c r="S1105" i="1"/>
  <c r="Q1105" i="1"/>
  <c r="P1105" i="1"/>
  <c r="O1128" i="1"/>
  <c r="S1128" i="1"/>
  <c r="Q1128" i="1"/>
  <c r="P1128" i="1"/>
  <c r="O1151" i="1"/>
  <c r="S1151" i="1"/>
  <c r="Q1151" i="1"/>
  <c r="P1151" i="1"/>
  <c r="Q1174" i="1"/>
  <c r="O1174" i="1"/>
  <c r="S1174" i="1"/>
  <c r="P1174" i="1"/>
  <c r="O1194" i="1"/>
  <c r="S1194" i="1"/>
  <c r="Q1194" i="1"/>
  <c r="P1194" i="1"/>
  <c r="O1198" i="1"/>
  <c r="S1198" i="1"/>
  <c r="Q1198" i="1"/>
  <c r="P1198" i="1"/>
  <c r="O1202" i="1"/>
  <c r="S1202" i="1"/>
  <c r="Q1202" i="1"/>
  <c r="P1202" i="1"/>
  <c r="O1206" i="1"/>
  <c r="S1206" i="1"/>
  <c r="Q1206" i="1"/>
  <c r="P1206" i="1"/>
  <c r="O1210" i="1"/>
  <c r="S1210" i="1"/>
  <c r="Q1210" i="1"/>
  <c r="P1210" i="1"/>
  <c r="S1214" i="1"/>
  <c r="O1214" i="1"/>
  <c r="Q1214" i="1"/>
  <c r="P1214" i="1"/>
  <c r="Q1218" i="1"/>
  <c r="O1218" i="1"/>
  <c r="S1218" i="1"/>
  <c r="P1218" i="1"/>
  <c r="O1222" i="1"/>
  <c r="P1222" i="1"/>
  <c r="Q1222" i="1"/>
  <c r="S1222" i="1"/>
  <c r="S1286" i="1"/>
  <c r="Q1286" i="1"/>
  <c r="P1286" i="1"/>
  <c r="O1286" i="1"/>
  <c r="Q1390" i="1"/>
  <c r="O1390" i="1"/>
  <c r="S1390" i="1"/>
  <c r="P1390" i="1"/>
  <c r="P1398" i="1"/>
  <c r="S1398" i="1"/>
  <c r="Q1398" i="1"/>
  <c r="O1398" i="1"/>
  <c r="S1484" i="1"/>
  <c r="O1484" i="1"/>
  <c r="P1484" i="1"/>
  <c r="Q1484" i="1"/>
  <c r="S1630" i="1"/>
  <c r="Q1630" i="1"/>
  <c r="O1630" i="1"/>
  <c r="P1630" i="1"/>
  <c r="S1704" i="1"/>
  <c r="P1704" i="1"/>
  <c r="O1704" i="1"/>
  <c r="Q1704" i="1"/>
  <c r="P718" i="1"/>
  <c r="O718" i="1"/>
  <c r="S718" i="1"/>
  <c r="Q718" i="1"/>
  <c r="S729" i="1"/>
  <c r="Q729" i="1"/>
  <c r="P729" i="1"/>
  <c r="O729" i="1"/>
  <c r="P740" i="1"/>
  <c r="S740" i="1"/>
  <c r="O740" i="1"/>
  <c r="Q740" i="1"/>
  <c r="Q751" i="1"/>
  <c r="P751" i="1"/>
  <c r="O751" i="1"/>
  <c r="S751" i="1"/>
  <c r="S762" i="1"/>
  <c r="Q762" i="1"/>
  <c r="O762" i="1"/>
  <c r="P762" i="1"/>
  <c r="S773" i="1"/>
  <c r="Q773" i="1"/>
  <c r="P773" i="1"/>
  <c r="O773" i="1"/>
  <c r="S784" i="1"/>
  <c r="P784" i="1"/>
  <c r="O784" i="1"/>
  <c r="Q784" i="1"/>
  <c r="Q795" i="1"/>
  <c r="O795" i="1"/>
  <c r="S795" i="1"/>
  <c r="P795" i="1"/>
  <c r="Q806" i="1"/>
  <c r="P806" i="1"/>
  <c r="O806" i="1"/>
  <c r="S806" i="1"/>
  <c r="S817" i="1"/>
  <c r="P817" i="1"/>
  <c r="O817" i="1"/>
  <c r="Q817" i="1"/>
  <c r="S828" i="1"/>
  <c r="O828" i="1"/>
  <c r="Q828" i="1"/>
  <c r="P828" i="1"/>
  <c r="O839" i="1"/>
  <c r="S839" i="1"/>
  <c r="Q839" i="1"/>
  <c r="P839" i="1"/>
  <c r="Q850" i="1"/>
  <c r="P850" i="1"/>
  <c r="O850" i="1"/>
  <c r="S850" i="1"/>
  <c r="O861" i="1"/>
  <c r="Q861" i="1"/>
  <c r="P861" i="1"/>
  <c r="S861" i="1"/>
  <c r="S872" i="1"/>
  <c r="Q872" i="1"/>
  <c r="O872" i="1"/>
  <c r="P872" i="1"/>
  <c r="Q883" i="1"/>
  <c r="P883" i="1"/>
  <c r="O883" i="1"/>
  <c r="S883" i="1"/>
  <c r="S894" i="1"/>
  <c r="Q894" i="1"/>
  <c r="P894" i="1"/>
  <c r="O894" i="1"/>
  <c r="S913" i="1"/>
  <c r="Q913" i="1"/>
  <c r="P913" i="1"/>
  <c r="O913" i="1"/>
  <c r="O936" i="1"/>
  <c r="S936" i="1"/>
  <c r="Q936" i="1"/>
  <c r="P936" i="1"/>
  <c r="P940" i="1"/>
  <c r="O940" i="1"/>
  <c r="S940" i="1"/>
  <c r="Q940" i="1"/>
  <c r="S963" i="1"/>
  <c r="Q963" i="1"/>
  <c r="P963" i="1"/>
  <c r="O963" i="1"/>
  <c r="S986" i="1"/>
  <c r="Q986" i="1"/>
  <c r="P986" i="1"/>
  <c r="O986" i="1"/>
  <c r="Q1009" i="1"/>
  <c r="S1009" i="1"/>
  <c r="P1009" i="1"/>
  <c r="O1009" i="1"/>
  <c r="S1036" i="1"/>
  <c r="Q1036" i="1"/>
  <c r="P1036" i="1"/>
  <c r="O1036" i="1"/>
  <c r="S1059" i="1"/>
  <c r="Q1059" i="1"/>
  <c r="P1059" i="1"/>
  <c r="O1059" i="1"/>
  <c r="S1082" i="1"/>
  <c r="P1082" i="1"/>
  <c r="O1082" i="1"/>
  <c r="Q1082" i="1"/>
  <c r="O1109" i="1"/>
  <c r="S1109" i="1"/>
  <c r="Q1109" i="1"/>
  <c r="P1109" i="1"/>
  <c r="S1132" i="1"/>
  <c r="Q1132" i="1"/>
  <c r="P1132" i="1"/>
  <c r="O1132" i="1"/>
  <c r="S1155" i="1"/>
  <c r="Q1155" i="1"/>
  <c r="P1155" i="1"/>
  <c r="O1155" i="1"/>
  <c r="O1178" i="1"/>
  <c r="P1178" i="1"/>
  <c r="S1178" i="1"/>
  <c r="Q1178" i="1"/>
  <c r="S1182" i="1"/>
  <c r="P1182" i="1"/>
  <c r="O1182" i="1"/>
  <c r="Q1182" i="1"/>
  <c r="P1186" i="1"/>
  <c r="S1186" i="1"/>
  <c r="Q1186" i="1"/>
  <c r="O1186" i="1"/>
  <c r="Q1240" i="1"/>
  <c r="S1240" i="1"/>
  <c r="P1240" i="1"/>
  <c r="O1240" i="1"/>
  <c r="S1281" i="1"/>
  <c r="Q1281" i="1"/>
  <c r="P1281" i="1"/>
  <c r="O1281" i="1"/>
  <c r="S1344" i="1"/>
  <c r="O1344" i="1"/>
  <c r="P1344" i="1"/>
  <c r="Q1344" i="1"/>
  <c r="S1383" i="1"/>
  <c r="Q1383" i="1"/>
  <c r="P1383" i="1"/>
  <c r="O1383" i="1"/>
  <c r="O1399" i="1"/>
  <c r="S1399" i="1"/>
  <c r="P1399" i="1"/>
  <c r="Q1399" i="1"/>
  <c r="Q1567" i="1"/>
  <c r="P1567" i="1"/>
  <c r="S1567" i="1"/>
  <c r="O1567" i="1"/>
  <c r="Q1631" i="1"/>
  <c r="O1631" i="1"/>
  <c r="S1631" i="1"/>
  <c r="P1631" i="1"/>
  <c r="S1709" i="1"/>
  <c r="O1709" i="1"/>
  <c r="Q1709" i="1"/>
  <c r="P1709" i="1"/>
  <c r="P1875" i="1"/>
  <c r="O1875" i="1"/>
  <c r="Q1875" i="1"/>
  <c r="S1875" i="1"/>
  <c r="Q1785" i="1"/>
  <c r="S1785" i="1"/>
  <c r="P1785" i="1"/>
  <c r="O1785" i="1"/>
  <c r="S1259" i="1"/>
  <c r="O1259" i="1"/>
  <c r="P1259" i="1"/>
  <c r="Q1259" i="1"/>
  <c r="S1282" i="1"/>
  <c r="Q1282" i="1"/>
  <c r="P1282" i="1"/>
  <c r="O1282" i="1"/>
  <c r="O1327" i="1"/>
  <c r="S1327" i="1"/>
  <c r="Q1327" i="1"/>
  <c r="P1327" i="1"/>
  <c r="S1353" i="1"/>
  <c r="Q1353" i="1"/>
  <c r="P1353" i="1"/>
  <c r="O1353" i="1"/>
  <c r="S1384" i="1"/>
  <c r="Q1384" i="1"/>
  <c r="P1384" i="1"/>
  <c r="O1384" i="1"/>
  <c r="S1456" i="1"/>
  <c r="Q1456" i="1"/>
  <c r="P1456" i="1"/>
  <c r="O1456" i="1"/>
  <c r="Q1478" i="1"/>
  <c r="P1478" i="1"/>
  <c r="S1478" i="1"/>
  <c r="O1478" i="1"/>
  <c r="Q1499" i="1"/>
  <c r="S1499" i="1"/>
  <c r="O1499" i="1"/>
  <c r="P1499" i="1"/>
  <c r="O1514" i="1"/>
  <c r="Q1514" i="1"/>
  <c r="P1514" i="1"/>
  <c r="S1514" i="1"/>
  <c r="S1607" i="1"/>
  <c r="P1607" i="1"/>
  <c r="O1607" i="1"/>
  <c r="Q1607" i="1"/>
  <c r="P1271" i="1"/>
  <c r="O1271" i="1"/>
  <c r="S1271" i="1"/>
  <c r="Q1271" i="1"/>
  <c r="P1315" i="1"/>
  <c r="O1315" i="1"/>
  <c r="S1315" i="1"/>
  <c r="Q1315" i="1"/>
  <c r="P1332" i="1"/>
  <c r="O1332" i="1"/>
  <c r="S1332" i="1"/>
  <c r="Q1332" i="1"/>
  <c r="O1349" i="1"/>
  <c r="S1349" i="1"/>
  <c r="Q1349" i="1"/>
  <c r="P1349" i="1"/>
  <c r="P1358" i="1"/>
  <c r="O1358" i="1"/>
  <c r="Q1358" i="1"/>
  <c r="S1358" i="1"/>
  <c r="Q1367" i="1"/>
  <c r="S1367" i="1"/>
  <c r="P1367" i="1"/>
  <c r="O1367" i="1"/>
  <c r="O1445" i="1"/>
  <c r="S1445" i="1"/>
  <c r="Q1445" i="1"/>
  <c r="P1445" i="1"/>
  <c r="S1451" i="1"/>
  <c r="P1451" i="1"/>
  <c r="O1451" i="1"/>
  <c r="Q1451" i="1"/>
  <c r="O1464" i="1"/>
  <c r="S1464" i="1"/>
  <c r="Q1464" i="1"/>
  <c r="P1464" i="1"/>
  <c r="S1471" i="1"/>
  <c r="Q1471" i="1"/>
  <c r="P1471" i="1"/>
  <c r="O1471" i="1"/>
  <c r="P1508" i="1"/>
  <c r="Q1508" i="1"/>
  <c r="O1508" i="1"/>
  <c r="S1508" i="1"/>
  <c r="S1550" i="1"/>
  <c r="Q1550" i="1"/>
  <c r="O1550" i="1"/>
  <c r="P1550" i="1"/>
  <c r="Q1578" i="1"/>
  <c r="O1578" i="1"/>
  <c r="S1578" i="1"/>
  <c r="P1578" i="1"/>
  <c r="Q1620" i="1"/>
  <c r="S1620" i="1"/>
  <c r="O1620" i="1"/>
  <c r="P1620" i="1"/>
  <c r="S1740" i="1"/>
  <c r="O1740" i="1"/>
  <c r="Q1740" i="1"/>
  <c r="P1740" i="1"/>
  <c r="S1787" i="1"/>
  <c r="Q1787" i="1"/>
  <c r="P1787" i="1"/>
  <c r="O1787" i="1"/>
  <c r="S1275" i="1"/>
  <c r="Q1275" i="1"/>
  <c r="O1275" i="1"/>
  <c r="P1275" i="1"/>
  <c r="S1311" i="1"/>
  <c r="Q1311" i="1"/>
  <c r="O1311" i="1"/>
  <c r="P1311" i="1"/>
  <c r="S1328" i="1"/>
  <c r="Q1328" i="1"/>
  <c r="O1328" i="1"/>
  <c r="P1328" i="1"/>
  <c r="S1376" i="1"/>
  <c r="Q1376" i="1"/>
  <c r="O1376" i="1"/>
  <c r="P1376" i="1"/>
  <c r="S1479" i="1"/>
  <c r="Q1479" i="1"/>
  <c r="O1479" i="1"/>
  <c r="P1479" i="1"/>
  <c r="S1517" i="1"/>
  <c r="Q1517" i="1"/>
  <c r="O1517" i="1"/>
  <c r="P1517" i="1"/>
  <c r="Q1524" i="1"/>
  <c r="S1524" i="1"/>
  <c r="O1524" i="1"/>
  <c r="P1524" i="1"/>
  <c r="S1644" i="1"/>
  <c r="O1644" i="1"/>
  <c r="P1644" i="1"/>
  <c r="Q1644" i="1"/>
  <c r="S1655" i="1"/>
  <c r="Q1655" i="1"/>
  <c r="P1655" i="1"/>
  <c r="O1655" i="1"/>
  <c r="O1679" i="1"/>
  <c r="P1679" i="1"/>
  <c r="Q1679" i="1"/>
  <c r="S1679" i="1"/>
  <c r="S1721" i="1"/>
  <c r="O1721" i="1"/>
  <c r="Q1721" i="1"/>
  <c r="P1721" i="1"/>
  <c r="O1789" i="1"/>
  <c r="S1789" i="1"/>
  <c r="Q1789" i="1"/>
  <c r="P1789" i="1"/>
  <c r="O1190" i="1"/>
  <c r="Q1190" i="1"/>
  <c r="P1190" i="1"/>
  <c r="S1190" i="1"/>
  <c r="S1201" i="1"/>
  <c r="Q1201" i="1"/>
  <c r="P1201" i="1"/>
  <c r="O1201" i="1"/>
  <c r="S1212" i="1"/>
  <c r="Q1212" i="1"/>
  <c r="P1212" i="1"/>
  <c r="O1212" i="1"/>
  <c r="S1223" i="1"/>
  <c r="Q1223" i="1"/>
  <c r="P1223" i="1"/>
  <c r="O1223" i="1"/>
  <c r="S1234" i="1"/>
  <c r="Q1234" i="1"/>
  <c r="P1234" i="1"/>
  <c r="O1234" i="1"/>
  <c r="P1245" i="1"/>
  <c r="S1245" i="1"/>
  <c r="Q1245" i="1"/>
  <c r="O1245" i="1"/>
  <c r="P1256" i="1"/>
  <c r="S1256" i="1"/>
  <c r="Q1256" i="1"/>
  <c r="O1256" i="1"/>
  <c r="Q1279" i="1"/>
  <c r="S1279" i="1"/>
  <c r="P1279" i="1"/>
  <c r="O1279" i="1"/>
  <c r="P1307" i="1"/>
  <c r="S1307" i="1"/>
  <c r="Q1307" i="1"/>
  <c r="O1307" i="1"/>
  <c r="P1324" i="1"/>
  <c r="Q1324" i="1"/>
  <c r="O1324" i="1"/>
  <c r="S1324" i="1"/>
  <c r="Q1345" i="1"/>
  <c r="S1345" i="1"/>
  <c r="P1345" i="1"/>
  <c r="O1345" i="1"/>
  <c r="Q1354" i="1"/>
  <c r="O1354" i="1"/>
  <c r="S1354" i="1"/>
  <c r="P1354" i="1"/>
  <c r="S1363" i="1"/>
  <c r="P1363" i="1"/>
  <c r="Q1363" i="1"/>
  <c r="O1363" i="1"/>
  <c r="S1440" i="1"/>
  <c r="P1440" i="1"/>
  <c r="Q1440" i="1"/>
  <c r="O1440" i="1"/>
  <c r="S1559" i="1"/>
  <c r="Q1559" i="1"/>
  <c r="P1559" i="1"/>
  <c r="O1559" i="1"/>
  <c r="P1568" i="1"/>
  <c r="S1568" i="1"/>
  <c r="Q1568" i="1"/>
  <c r="O1568" i="1"/>
  <c r="Q1588" i="1"/>
  <c r="S1588" i="1"/>
  <c r="P1588" i="1"/>
  <c r="O1588" i="1"/>
  <c r="Q1599" i="1"/>
  <c r="O1599" i="1"/>
  <c r="S1599" i="1"/>
  <c r="P1599" i="1"/>
  <c r="P1238" i="1"/>
  <c r="S1238" i="1"/>
  <c r="Q1238" i="1"/>
  <c r="O1238" i="1"/>
  <c r="P1249" i="1"/>
  <c r="Q1249" i="1"/>
  <c r="O1249" i="1"/>
  <c r="S1249" i="1"/>
  <c r="S1264" i="1"/>
  <c r="P1264" i="1"/>
  <c r="Q1264" i="1"/>
  <c r="O1264" i="1"/>
  <c r="P1291" i="1"/>
  <c r="S1291" i="1"/>
  <c r="Q1291" i="1"/>
  <c r="O1291" i="1"/>
  <c r="P1295" i="1"/>
  <c r="S1295" i="1"/>
  <c r="Q1295" i="1"/>
  <c r="O1295" i="1"/>
  <c r="P1299" i="1"/>
  <c r="S1299" i="1"/>
  <c r="Q1299" i="1"/>
  <c r="O1299" i="1"/>
  <c r="S1341" i="1"/>
  <c r="P1341" i="1"/>
  <c r="Q1341" i="1"/>
  <c r="O1341" i="1"/>
  <c r="O1350" i="1"/>
  <c r="Q1350" i="1"/>
  <c r="S1350" i="1"/>
  <c r="P1350" i="1"/>
  <c r="S1359" i="1"/>
  <c r="P1359" i="1"/>
  <c r="O1359" i="1"/>
  <c r="Q1359" i="1"/>
  <c r="O1404" i="1"/>
  <c r="S1404" i="1"/>
  <c r="Q1404" i="1"/>
  <c r="P1404" i="1"/>
  <c r="S1419" i="1"/>
  <c r="Q1419" i="1"/>
  <c r="P1419" i="1"/>
  <c r="O1419" i="1"/>
  <c r="Q1424" i="1"/>
  <c r="O1424" i="1"/>
  <c r="S1424" i="1"/>
  <c r="P1424" i="1"/>
  <c r="P1435" i="1"/>
  <c r="S1435" i="1"/>
  <c r="Q1435" i="1"/>
  <c r="O1435" i="1"/>
  <c r="Q1494" i="1"/>
  <c r="P1494" i="1"/>
  <c r="S1494" i="1"/>
  <c r="O1494" i="1"/>
  <c r="Q1509" i="1"/>
  <c r="S1509" i="1"/>
  <c r="P1509" i="1"/>
  <c r="O1509" i="1"/>
  <c r="O1525" i="1"/>
  <c r="P1525" i="1"/>
  <c r="S1525" i="1"/>
  <c r="Q1525" i="1"/>
  <c r="S1542" i="1"/>
  <c r="Q1542" i="1"/>
  <c r="P1542" i="1"/>
  <c r="O1542" i="1"/>
  <c r="S1633" i="1"/>
  <c r="O1633" i="1"/>
  <c r="Q1633" i="1"/>
  <c r="P1633" i="1"/>
  <c r="S1680" i="1"/>
  <c r="Q1680" i="1"/>
  <c r="P1680" i="1"/>
  <c r="O1680" i="1"/>
  <c r="O1767" i="1"/>
  <c r="S1767" i="1"/>
  <c r="Q1767" i="1"/>
  <c r="P1767" i="1"/>
  <c r="P1795" i="1"/>
  <c r="S1795" i="1"/>
  <c r="Q1795" i="1"/>
  <c r="O1795" i="1"/>
  <c r="S1473" i="1"/>
  <c r="O1473" i="1"/>
  <c r="Q1473" i="1"/>
  <c r="P1473" i="1"/>
  <c r="Q1518" i="1"/>
  <c r="S1518" i="1"/>
  <c r="P1518" i="1"/>
  <c r="O1518" i="1"/>
  <c r="S1561" i="1"/>
  <c r="Q1561" i="1"/>
  <c r="P1561" i="1"/>
  <c r="O1561" i="1"/>
  <c r="O1624" i="1"/>
  <c r="S1624" i="1"/>
  <c r="Q1624" i="1"/>
  <c r="P1624" i="1"/>
  <c r="O1658" i="1"/>
  <c r="S1658" i="1"/>
  <c r="Q1658" i="1"/>
  <c r="P1658" i="1"/>
  <c r="S1769" i="1"/>
  <c r="P1769" i="1"/>
  <c r="O1769" i="1"/>
  <c r="Q1769" i="1"/>
  <c r="Q1861" i="1"/>
  <c r="P1861" i="1"/>
  <c r="O1861" i="1"/>
  <c r="S1861" i="1"/>
  <c r="S1231" i="1"/>
  <c r="Q1231" i="1"/>
  <c r="P1231" i="1"/>
  <c r="O1231" i="1"/>
  <c r="Q1242" i="1"/>
  <c r="P1242" i="1"/>
  <c r="O1242" i="1"/>
  <c r="S1242" i="1"/>
  <c r="S1253" i="1"/>
  <c r="Q1253" i="1"/>
  <c r="P1253" i="1"/>
  <c r="O1253" i="1"/>
  <c r="O1272" i="1"/>
  <c r="S1272" i="1"/>
  <c r="Q1272" i="1"/>
  <c r="P1272" i="1"/>
  <c r="S1276" i="1"/>
  <c r="P1276" i="1"/>
  <c r="Q1276" i="1"/>
  <c r="O1276" i="1"/>
  <c r="Q1333" i="1"/>
  <c r="O1333" i="1"/>
  <c r="S1333" i="1"/>
  <c r="P1333" i="1"/>
  <c r="S1346" i="1"/>
  <c r="O1346" i="1"/>
  <c r="Q1346" i="1"/>
  <c r="P1346" i="1"/>
  <c r="Q1355" i="1"/>
  <c r="P1355" i="1"/>
  <c r="S1355" i="1"/>
  <c r="O1355" i="1"/>
  <c r="O1453" i="1"/>
  <c r="S1453" i="1"/>
  <c r="Q1453" i="1"/>
  <c r="P1453" i="1"/>
  <c r="O1480" i="1"/>
  <c r="S1480" i="1"/>
  <c r="Q1480" i="1"/>
  <c r="P1480" i="1"/>
  <c r="O1569" i="1"/>
  <c r="S1569" i="1"/>
  <c r="Q1569" i="1"/>
  <c r="P1569" i="1"/>
  <c r="O1591" i="1"/>
  <c r="S1591" i="1"/>
  <c r="Q1591" i="1"/>
  <c r="P1591" i="1"/>
  <c r="S1728" i="1"/>
  <c r="Q1728" i="1"/>
  <c r="P1728" i="1"/>
  <c r="O1728" i="1"/>
  <c r="Q1377" i="1"/>
  <c r="P1377" i="1"/>
  <c r="O1377" i="1"/>
  <c r="S1377" i="1"/>
  <c r="Q1386" i="1"/>
  <c r="O1386" i="1"/>
  <c r="S1386" i="1"/>
  <c r="P1386" i="1"/>
  <c r="O1441" i="1"/>
  <c r="Q1441" i="1"/>
  <c r="P1441" i="1"/>
  <c r="S1441" i="1"/>
  <c r="Q1488" i="1"/>
  <c r="O1488" i="1"/>
  <c r="S1488" i="1"/>
  <c r="P1488" i="1"/>
  <c r="S1495" i="1"/>
  <c r="Q1495" i="1"/>
  <c r="P1495" i="1"/>
  <c r="O1495" i="1"/>
  <c r="O1503" i="1"/>
  <c r="Q1503" i="1"/>
  <c r="P1503" i="1"/>
  <c r="S1503" i="1"/>
  <c r="Q1510" i="1"/>
  <c r="P1510" i="1"/>
  <c r="S1510" i="1"/>
  <c r="O1510" i="1"/>
  <c r="Q1636" i="1"/>
  <c r="P1636" i="1"/>
  <c r="O1636" i="1"/>
  <c r="S1636" i="1"/>
  <c r="Q1695" i="1"/>
  <c r="S1695" i="1"/>
  <c r="P1695" i="1"/>
  <c r="O1695" i="1"/>
  <c r="Q1710" i="1"/>
  <c r="P1710" i="1"/>
  <c r="S1710" i="1"/>
  <c r="O1710" i="1"/>
  <c r="Q1862" i="1"/>
  <c r="S1862" i="1"/>
  <c r="O1862" i="1"/>
  <c r="P1862" i="1"/>
  <c r="S1904" i="1"/>
  <c r="Q1904" i="1"/>
  <c r="P1904" i="1"/>
  <c r="O1904" i="1"/>
  <c r="O2102" i="1"/>
  <c r="S2102" i="1"/>
  <c r="Q2102" i="1"/>
  <c r="P2102" i="1"/>
  <c r="P1351" i="1"/>
  <c r="O1351" i="1"/>
  <c r="S1351" i="1"/>
  <c r="Q1351" i="1"/>
  <c r="Q1400" i="1"/>
  <c r="S1400" i="1"/>
  <c r="P1400" i="1"/>
  <c r="O1400" i="1"/>
  <c r="S1447" i="1"/>
  <c r="P1447" i="1"/>
  <c r="Q1447" i="1"/>
  <c r="O1447" i="1"/>
  <c r="Q1474" i="1"/>
  <c r="P1474" i="1"/>
  <c r="O1474" i="1"/>
  <c r="S1474" i="1"/>
  <c r="O1562" i="1"/>
  <c r="Q1562" i="1"/>
  <c r="P1562" i="1"/>
  <c r="S1562" i="1"/>
  <c r="S1592" i="1"/>
  <c r="Q1592" i="1"/>
  <c r="P1592" i="1"/>
  <c r="O1592" i="1"/>
  <c r="Q1304" i="1"/>
  <c r="O1304" i="1"/>
  <c r="P1304" i="1"/>
  <c r="S1304" i="1"/>
  <c r="O1321" i="1"/>
  <c r="Q1321" i="1"/>
  <c r="P1321" i="1"/>
  <c r="S1321" i="1"/>
  <c r="O1373" i="1"/>
  <c r="S1373" i="1"/>
  <c r="Q1373" i="1"/>
  <c r="P1373" i="1"/>
  <c r="O1391" i="1"/>
  <c r="P1391" i="1"/>
  <c r="S1391" i="1"/>
  <c r="Q1391" i="1"/>
  <c r="S1410" i="1"/>
  <c r="O1410" i="1"/>
  <c r="Q1410" i="1"/>
  <c r="P1410" i="1"/>
  <c r="O1436" i="1"/>
  <c r="Q1436" i="1"/>
  <c r="P1436" i="1"/>
  <c r="S1436" i="1"/>
  <c r="S1519" i="1"/>
  <c r="Q1519" i="1"/>
  <c r="O1519" i="1"/>
  <c r="P1519" i="1"/>
  <c r="S1528" i="1"/>
  <c r="O1528" i="1"/>
  <c r="Q1528" i="1"/>
  <c r="P1528" i="1"/>
  <c r="S1572" i="1"/>
  <c r="O1572" i="1"/>
  <c r="P1572" i="1"/>
  <c r="Q1572" i="1"/>
  <c r="O1580" i="1"/>
  <c r="S1580" i="1"/>
  <c r="Q1580" i="1"/>
  <c r="P1580" i="1"/>
  <c r="O1637" i="1"/>
  <c r="S1637" i="1"/>
  <c r="Q1637" i="1"/>
  <c r="P1637" i="1"/>
  <c r="S1775" i="1"/>
  <c r="P1775" i="1"/>
  <c r="Q1775" i="1"/>
  <c r="O1775" i="1"/>
  <c r="S1863" i="1"/>
  <c r="O1863" i="1"/>
  <c r="Q1863" i="1"/>
  <c r="P1863" i="1"/>
  <c r="S2133" i="1"/>
  <c r="P2133" i="1"/>
  <c r="O2133" i="1"/>
  <c r="Q2133" i="1"/>
  <c r="S1239" i="1"/>
  <c r="Q1239" i="1"/>
  <c r="P1239" i="1"/>
  <c r="O1239" i="1"/>
  <c r="Q1250" i="1"/>
  <c r="P1250" i="1"/>
  <c r="O1250" i="1"/>
  <c r="S1250" i="1"/>
  <c r="Q1269" i="1"/>
  <c r="P1269" i="1"/>
  <c r="O1269" i="1"/>
  <c r="S1269" i="1"/>
  <c r="P1292" i="1"/>
  <c r="O1292" i="1"/>
  <c r="S1292" i="1"/>
  <c r="Q1292" i="1"/>
  <c r="S1296" i="1"/>
  <c r="Q1296" i="1"/>
  <c r="P1296" i="1"/>
  <c r="O1296" i="1"/>
  <c r="S1300" i="1"/>
  <c r="Q1300" i="1"/>
  <c r="P1300" i="1"/>
  <c r="O1300" i="1"/>
  <c r="Q1317" i="1"/>
  <c r="P1317" i="1"/>
  <c r="O1317" i="1"/>
  <c r="S1317" i="1"/>
  <c r="S1347" i="1"/>
  <c r="Q1347" i="1"/>
  <c r="P1347" i="1"/>
  <c r="O1347" i="1"/>
  <c r="O1360" i="1"/>
  <c r="S1360" i="1"/>
  <c r="Q1360" i="1"/>
  <c r="P1360" i="1"/>
  <c r="O1415" i="1"/>
  <c r="P1415" i="1"/>
  <c r="S1415" i="1"/>
  <c r="Q1415" i="1"/>
  <c r="Q1431" i="1"/>
  <c r="S1431" i="1"/>
  <c r="P1431" i="1"/>
  <c r="O1431" i="1"/>
  <c r="O1460" i="1"/>
  <c r="S1460" i="1"/>
  <c r="Q1460" i="1"/>
  <c r="P1460" i="1"/>
  <c r="O1512" i="1"/>
  <c r="Q1512" i="1"/>
  <c r="S1512" i="1"/>
  <c r="P1512" i="1"/>
  <c r="O1536" i="1"/>
  <c r="S1536" i="1"/>
  <c r="P1536" i="1"/>
  <c r="Q1536" i="1"/>
  <c r="Q1545" i="1"/>
  <c r="S1545" i="1"/>
  <c r="P1545" i="1"/>
  <c r="O1545" i="1"/>
  <c r="S1553" i="1"/>
  <c r="Q1553" i="1"/>
  <c r="P1553" i="1"/>
  <c r="O1553" i="1"/>
  <c r="S1625" i="1"/>
  <c r="P1625" i="1"/>
  <c r="O1625" i="1"/>
  <c r="Q1625" i="1"/>
  <c r="Q1829" i="1"/>
  <c r="S1829" i="1"/>
  <c r="P1829" i="1"/>
  <c r="O1829" i="1"/>
  <c r="S2023" i="1"/>
  <c r="Q2023" i="1"/>
  <c r="P2023" i="1"/>
  <c r="O2023" i="1"/>
  <c r="S2173" i="1"/>
  <c r="Q2173" i="1"/>
  <c r="P2173" i="1"/>
  <c r="O2173" i="1"/>
  <c r="S1584" i="1"/>
  <c r="Q1584" i="1"/>
  <c r="P1584" i="1"/>
  <c r="O1584" i="1"/>
  <c r="S1643" i="1"/>
  <c r="P1643" i="1"/>
  <c r="O1643" i="1"/>
  <c r="Q1643" i="1"/>
  <c r="Q1664" i="1"/>
  <c r="S1664" i="1"/>
  <c r="O1664" i="1"/>
  <c r="P1664" i="1"/>
  <c r="S1671" i="1"/>
  <c r="Q1671" i="1"/>
  <c r="P1671" i="1"/>
  <c r="O1671" i="1"/>
  <c r="Q1678" i="1"/>
  <c r="S1678" i="1"/>
  <c r="O1678" i="1"/>
  <c r="P1678" i="1"/>
  <c r="S1693" i="1"/>
  <c r="O1693" i="1"/>
  <c r="P1693" i="1"/>
  <c r="Q1693" i="1"/>
  <c r="Q1930" i="1"/>
  <c r="P1930" i="1"/>
  <c r="S1930" i="1"/>
  <c r="O1930" i="1"/>
  <c r="O2175" i="1"/>
  <c r="Q2175" i="1"/>
  <c r="P2175" i="1"/>
  <c r="S2175" i="1"/>
  <c r="S1718" i="1"/>
  <c r="P1718" i="1"/>
  <c r="Q1718" i="1"/>
  <c r="O1718" i="1"/>
  <c r="S1726" i="1"/>
  <c r="Q1726" i="1"/>
  <c r="P1726" i="1"/>
  <c r="O1726" i="1"/>
  <c r="S1825" i="1"/>
  <c r="Q1825" i="1"/>
  <c r="O1825" i="1"/>
  <c r="P1825" i="1"/>
  <c r="O1872" i="1"/>
  <c r="S1872" i="1"/>
  <c r="P1872" i="1"/>
  <c r="Q1872" i="1"/>
  <c r="P1947" i="1"/>
  <c r="O1947" i="1"/>
  <c r="S1947" i="1"/>
  <c r="Q1947" i="1"/>
  <c r="S2025" i="1"/>
  <c r="P2025" i="1"/>
  <c r="Q2025" i="1"/>
  <c r="O2025" i="1"/>
  <c r="P1837" i="1"/>
  <c r="Q1837" i="1"/>
  <c r="O1837" i="1"/>
  <c r="S1837" i="1"/>
  <c r="S1900" i="1"/>
  <c r="P1900" i="1"/>
  <c r="Q1900" i="1"/>
  <c r="O1900" i="1"/>
  <c r="S1916" i="1"/>
  <c r="Q1916" i="1"/>
  <c r="O1916" i="1"/>
  <c r="P1916" i="1"/>
  <c r="S1969" i="1"/>
  <c r="Q1969" i="1"/>
  <c r="P1969" i="1"/>
  <c r="O1969" i="1"/>
  <c r="O1998" i="1"/>
  <c r="Q1998" i="1"/>
  <c r="P1998" i="1"/>
  <c r="S1998" i="1"/>
  <c r="S1952" i="1"/>
  <c r="Q1952" i="1"/>
  <c r="P1952" i="1"/>
  <c r="O1952" i="1"/>
  <c r="S2003" i="1"/>
  <c r="P2003" i="1"/>
  <c r="Q2003" i="1"/>
  <c r="O2003" i="1"/>
  <c r="O1465" i="1"/>
  <c r="S1465" i="1"/>
  <c r="Q1465" i="1"/>
  <c r="P1465" i="1"/>
  <c r="O1470" i="1"/>
  <c r="Q1470" i="1"/>
  <c r="P1470" i="1"/>
  <c r="S1470" i="1"/>
  <c r="Q1541" i="1"/>
  <c r="P1541" i="1"/>
  <c r="O1541" i="1"/>
  <c r="S1541" i="1"/>
  <c r="S1575" i="1"/>
  <c r="P1575" i="1"/>
  <c r="O1575" i="1"/>
  <c r="Q1575" i="1"/>
  <c r="S1626" i="1"/>
  <c r="O1626" i="1"/>
  <c r="Q1626" i="1"/>
  <c r="P1626" i="1"/>
  <c r="Q1653" i="1"/>
  <c r="S1653" i="1"/>
  <c r="P1653" i="1"/>
  <c r="O1653" i="1"/>
  <c r="S1660" i="1"/>
  <c r="Q1660" i="1"/>
  <c r="P1660" i="1"/>
  <c r="O1660" i="1"/>
  <c r="Q1667" i="1"/>
  <c r="P1667" i="1"/>
  <c r="O1667" i="1"/>
  <c r="S1667" i="1"/>
  <c r="S1674" i="1"/>
  <c r="P1674" i="1"/>
  <c r="O1674" i="1"/>
  <c r="Q1674" i="1"/>
  <c r="S1689" i="1"/>
  <c r="Q1689" i="1"/>
  <c r="P1689" i="1"/>
  <c r="O1689" i="1"/>
  <c r="S1748" i="1"/>
  <c r="Q1748" i="1"/>
  <c r="P1748" i="1"/>
  <c r="O1748" i="1"/>
  <c r="Q1841" i="1"/>
  <c r="O1841" i="1"/>
  <c r="S1841" i="1"/>
  <c r="P1841" i="1"/>
  <c r="O1921" i="1"/>
  <c r="S1921" i="1"/>
  <c r="P1921" i="1"/>
  <c r="Q1921" i="1"/>
  <c r="Q1955" i="1"/>
  <c r="S1955" i="1"/>
  <c r="O1955" i="1"/>
  <c r="P1955" i="1"/>
  <c r="S2006" i="1"/>
  <c r="Q2006" i="1"/>
  <c r="P2006" i="1"/>
  <c r="O2006" i="1"/>
  <c r="Q1697" i="1"/>
  <c r="S1697" i="1"/>
  <c r="P1697" i="1"/>
  <c r="O1697" i="1"/>
  <c r="S1705" i="1"/>
  <c r="P1705" i="1"/>
  <c r="O1705" i="1"/>
  <c r="Q1705" i="1"/>
  <c r="Q1730" i="1"/>
  <c r="S1730" i="1"/>
  <c r="O1730" i="1"/>
  <c r="P1730" i="1"/>
  <c r="P1500" i="1"/>
  <c r="S1500" i="1"/>
  <c r="Q1500" i="1"/>
  <c r="O1500" i="1"/>
  <c r="Q1505" i="1"/>
  <c r="S1505" i="1"/>
  <c r="P1505" i="1"/>
  <c r="O1505" i="1"/>
  <c r="S1515" i="1"/>
  <c r="Q1515" i="1"/>
  <c r="P1515" i="1"/>
  <c r="O1515" i="1"/>
  <c r="Q1520" i="1"/>
  <c r="S1520" i="1"/>
  <c r="P1520" i="1"/>
  <c r="O1520" i="1"/>
  <c r="O1558" i="1"/>
  <c r="P1558" i="1"/>
  <c r="S1558" i="1"/>
  <c r="Q1558" i="1"/>
  <c r="S1640" i="1"/>
  <c r="Q1640" i="1"/>
  <c r="P1640" i="1"/>
  <c r="O1640" i="1"/>
  <c r="Q1647" i="1"/>
  <c r="S1647" i="1"/>
  <c r="P1647" i="1"/>
  <c r="O1647" i="1"/>
  <c r="O1668" i="1"/>
  <c r="S1668" i="1"/>
  <c r="Q1668" i="1"/>
  <c r="P1668" i="1"/>
  <c r="S1682" i="1"/>
  <c r="P1682" i="1"/>
  <c r="Q1682" i="1"/>
  <c r="O1682" i="1"/>
  <c r="S1749" i="1"/>
  <c r="Q1749" i="1"/>
  <c r="P1749" i="1"/>
  <c r="O1749" i="1"/>
  <c r="S1842" i="1"/>
  <c r="Q1842" i="1"/>
  <c r="P1842" i="1"/>
  <c r="O1842" i="1"/>
  <c r="O1866" i="1"/>
  <c r="S1866" i="1"/>
  <c r="Q1866" i="1"/>
  <c r="P1866" i="1"/>
  <c r="Q1906" i="1"/>
  <c r="S1906" i="1"/>
  <c r="P1906" i="1"/>
  <c r="O1906" i="1"/>
  <c r="S1938" i="1"/>
  <c r="Q1938" i="1"/>
  <c r="P1938" i="1"/>
  <c r="O1938" i="1"/>
  <c r="P1854" i="1"/>
  <c r="O1854" i="1"/>
  <c r="S1854" i="1"/>
  <c r="Q1854" i="1"/>
  <c r="P1370" i="1"/>
  <c r="S1370" i="1"/>
  <c r="Q1370" i="1"/>
  <c r="O1370" i="1"/>
  <c r="S1374" i="1"/>
  <c r="P1374" i="1"/>
  <c r="Q1374" i="1"/>
  <c r="O1374" i="1"/>
  <c r="Q1378" i="1"/>
  <c r="P1378" i="1"/>
  <c r="S1378" i="1"/>
  <c r="O1378" i="1"/>
  <c r="O1382" i="1"/>
  <c r="Q1382" i="1"/>
  <c r="P1382" i="1"/>
  <c r="S1382" i="1"/>
  <c r="S1452" i="1"/>
  <c r="Q1452" i="1"/>
  <c r="P1452" i="1"/>
  <c r="O1452" i="1"/>
  <c r="O1476" i="1"/>
  <c r="S1476" i="1"/>
  <c r="Q1476" i="1"/>
  <c r="P1476" i="1"/>
  <c r="Q1486" i="1"/>
  <c r="P1486" i="1"/>
  <c r="S1486" i="1"/>
  <c r="O1486" i="1"/>
  <c r="S1491" i="1"/>
  <c r="Q1491" i="1"/>
  <c r="P1491" i="1"/>
  <c r="O1491" i="1"/>
  <c r="Q1526" i="1"/>
  <c r="S1526" i="1"/>
  <c r="P1526" i="1"/>
  <c r="O1526" i="1"/>
  <c r="S1595" i="1"/>
  <c r="O1595" i="1"/>
  <c r="Q1595" i="1"/>
  <c r="P1595" i="1"/>
  <c r="O1608" i="1"/>
  <c r="P1608" i="1"/>
  <c r="S1608" i="1"/>
  <c r="Q1608" i="1"/>
  <c r="S1770" i="1"/>
  <c r="O1770" i="1"/>
  <c r="Q1770" i="1"/>
  <c r="P1770" i="1"/>
  <c r="S1832" i="1"/>
  <c r="O1832" i="1"/>
  <c r="Q1832" i="1"/>
  <c r="P1832" i="1"/>
  <c r="O1844" i="1"/>
  <c r="S1844" i="1"/>
  <c r="Q1844" i="1"/>
  <c r="P1844" i="1"/>
  <c r="O1481" i="1"/>
  <c r="Q1481" i="1"/>
  <c r="P1481" i="1"/>
  <c r="S1481" i="1"/>
  <c r="S1496" i="1"/>
  <c r="P1496" i="1"/>
  <c r="Q1496" i="1"/>
  <c r="O1496" i="1"/>
  <c r="Q1501" i="1"/>
  <c r="S1501" i="1"/>
  <c r="P1501" i="1"/>
  <c r="O1501" i="1"/>
  <c r="Q1511" i="1"/>
  <c r="P1511" i="1"/>
  <c r="O1511" i="1"/>
  <c r="S1511" i="1"/>
  <c r="Q1521" i="1"/>
  <c r="S1521" i="1"/>
  <c r="P1521" i="1"/>
  <c r="O1521" i="1"/>
  <c r="P1537" i="1"/>
  <c r="O1537" i="1"/>
  <c r="S1537" i="1"/>
  <c r="Q1537" i="1"/>
  <c r="Q1648" i="1"/>
  <c r="O1648" i="1"/>
  <c r="S1648" i="1"/>
  <c r="P1648" i="1"/>
  <c r="Q1741" i="1"/>
  <c r="S1741" i="1"/>
  <c r="P1741" i="1"/>
  <c r="O1741" i="1"/>
  <c r="Q1791" i="1"/>
  <c r="S1791" i="1"/>
  <c r="P1791" i="1"/>
  <c r="O1791" i="1"/>
  <c r="S1856" i="1"/>
  <c r="Q1856" i="1"/>
  <c r="P1856" i="1"/>
  <c r="O1856" i="1"/>
  <c r="S1881" i="1"/>
  <c r="P1881" i="1"/>
  <c r="O1881" i="1"/>
  <c r="Q1881" i="1"/>
  <c r="S1894" i="1"/>
  <c r="P1894" i="1"/>
  <c r="O1894" i="1"/>
  <c r="Q1894" i="1"/>
  <c r="O1294" i="1"/>
  <c r="Q1294" i="1"/>
  <c r="P1294" i="1"/>
  <c r="S1294" i="1"/>
  <c r="Q1298" i="1"/>
  <c r="P1298" i="1"/>
  <c r="S1298" i="1"/>
  <c r="O1298" i="1"/>
  <c r="S1302" i="1"/>
  <c r="Q1302" i="1"/>
  <c r="P1302" i="1"/>
  <c r="O1302" i="1"/>
  <c r="S1306" i="1"/>
  <c r="O1306" i="1"/>
  <c r="Q1306" i="1"/>
  <c r="P1306" i="1"/>
  <c r="S1310" i="1"/>
  <c r="P1310" i="1"/>
  <c r="Q1310" i="1"/>
  <c r="O1310" i="1"/>
  <c r="Q1314" i="1"/>
  <c r="S1314" i="1"/>
  <c r="P1314" i="1"/>
  <c r="O1314" i="1"/>
  <c r="S1318" i="1"/>
  <c r="Q1318" i="1"/>
  <c r="P1318" i="1"/>
  <c r="O1318" i="1"/>
  <c r="S1322" i="1"/>
  <c r="Q1322" i="1"/>
  <c r="P1322" i="1"/>
  <c r="O1322" i="1"/>
  <c r="S1326" i="1"/>
  <c r="Q1326" i="1"/>
  <c r="P1326" i="1"/>
  <c r="O1326" i="1"/>
  <c r="S1330" i="1"/>
  <c r="Q1330" i="1"/>
  <c r="P1330" i="1"/>
  <c r="O1330" i="1"/>
  <c r="Q1334" i="1"/>
  <c r="S1334" i="1"/>
  <c r="P1334" i="1"/>
  <c r="O1334" i="1"/>
  <c r="O1338" i="1"/>
  <c r="S1338" i="1"/>
  <c r="Q1338" i="1"/>
  <c r="P1338" i="1"/>
  <c r="S1407" i="1"/>
  <c r="Q1407" i="1"/>
  <c r="P1407" i="1"/>
  <c r="O1407" i="1"/>
  <c r="Q1467" i="1"/>
  <c r="P1467" i="1"/>
  <c r="O1467" i="1"/>
  <c r="S1467" i="1"/>
  <c r="S1506" i="1"/>
  <c r="Q1506" i="1"/>
  <c r="P1506" i="1"/>
  <c r="O1506" i="1"/>
  <c r="Q1532" i="1"/>
  <c r="P1532" i="1"/>
  <c r="O1532" i="1"/>
  <c r="S1532" i="1"/>
  <c r="Q1543" i="1"/>
  <c r="S1543" i="1"/>
  <c r="P1543" i="1"/>
  <c r="O1543" i="1"/>
  <c r="S1571" i="1"/>
  <c r="Q1571" i="1"/>
  <c r="P1571" i="1"/>
  <c r="O1571" i="1"/>
  <c r="O1602" i="1"/>
  <c r="S1602" i="1"/>
  <c r="Q1602" i="1"/>
  <c r="P1602" i="1"/>
  <c r="S1615" i="1"/>
  <c r="Q1615" i="1"/>
  <c r="P1615" i="1"/>
  <c r="O1615" i="1"/>
  <c r="P1669" i="1"/>
  <c r="O1669" i="1"/>
  <c r="S1669" i="1"/>
  <c r="Q1669" i="1"/>
  <c r="S1691" i="1"/>
  <c r="O1691" i="1"/>
  <c r="Q1691" i="1"/>
  <c r="P1691" i="1"/>
  <c r="S1724" i="1"/>
  <c r="O1724" i="1"/>
  <c r="Q1724" i="1"/>
  <c r="P1724" i="1"/>
  <c r="S1742" i="1"/>
  <c r="P1742" i="1"/>
  <c r="O1742" i="1"/>
  <c r="Q1742" i="1"/>
  <c r="S1761" i="1"/>
  <c r="Q1761" i="1"/>
  <c r="P1761" i="1"/>
  <c r="O1761" i="1"/>
  <c r="S1925" i="1"/>
  <c r="Q1925" i="1"/>
  <c r="O1925" i="1"/>
  <c r="P1925" i="1"/>
  <c r="S1988" i="1"/>
  <c r="Q1988" i="1"/>
  <c r="P1988" i="1"/>
  <c r="O1988" i="1"/>
  <c r="O1457" i="1"/>
  <c r="Q1457" i="1"/>
  <c r="P1457" i="1"/>
  <c r="S1457" i="1"/>
  <c r="Q1609" i="1"/>
  <c r="S1609" i="1"/>
  <c r="P1609" i="1"/>
  <c r="O1609" i="1"/>
  <c r="S1622" i="1"/>
  <c r="Q1622" i="1"/>
  <c r="P1622" i="1"/>
  <c r="O1622" i="1"/>
  <c r="Q1707" i="1"/>
  <c r="S1707" i="1"/>
  <c r="P1707" i="1"/>
  <c r="O1707" i="1"/>
  <c r="S1781" i="1"/>
  <c r="P1781" i="1"/>
  <c r="O1781" i="1"/>
  <c r="Q1781" i="1"/>
  <c r="S1834" i="1"/>
  <c r="P1834" i="1"/>
  <c r="O1834" i="1"/>
  <c r="Q1834" i="1"/>
  <c r="S1857" i="1"/>
  <c r="P1857" i="1"/>
  <c r="Q1857" i="1"/>
  <c r="O1857" i="1"/>
  <c r="S1882" i="1"/>
  <c r="O1882" i="1"/>
  <c r="Q1882" i="1"/>
  <c r="P1882" i="1"/>
  <c r="P1912" i="1"/>
  <c r="O1912" i="1"/>
  <c r="S1912" i="1"/>
  <c r="Q1912" i="1"/>
  <c r="S2018" i="1"/>
  <c r="Q2018" i="1"/>
  <c r="O2018" i="1"/>
  <c r="P2018" i="1"/>
  <c r="O1448" i="1"/>
  <c r="P1448" i="1"/>
  <c r="Q1448" i="1"/>
  <c r="S1448" i="1"/>
  <c r="O1472" i="1"/>
  <c r="P1472" i="1"/>
  <c r="S1472" i="1"/>
  <c r="Q1472" i="1"/>
  <c r="Q1482" i="1"/>
  <c r="P1482" i="1"/>
  <c r="O1482" i="1"/>
  <c r="S1482" i="1"/>
  <c r="O1487" i="1"/>
  <c r="S1487" i="1"/>
  <c r="Q1487" i="1"/>
  <c r="P1487" i="1"/>
  <c r="Q1527" i="1"/>
  <c r="O1527" i="1"/>
  <c r="P1527" i="1"/>
  <c r="S1527" i="1"/>
  <c r="Q1560" i="1"/>
  <c r="O1560" i="1"/>
  <c r="S1560" i="1"/>
  <c r="P1560" i="1"/>
  <c r="S1733" i="1"/>
  <c r="O1733" i="1"/>
  <c r="P1733" i="1"/>
  <c r="Q1733" i="1"/>
  <c r="Q1743" i="1"/>
  <c r="O1743" i="1"/>
  <c r="S1743" i="1"/>
  <c r="P1743" i="1"/>
  <c r="P1772" i="1"/>
  <c r="O1772" i="1"/>
  <c r="Q1772" i="1"/>
  <c r="S1772" i="1"/>
  <c r="S1897" i="1"/>
  <c r="Q1897" i="1"/>
  <c r="O1897" i="1"/>
  <c r="P1897" i="1"/>
  <c r="S2167" i="1"/>
  <c r="Q2167" i="1"/>
  <c r="P2167" i="1"/>
  <c r="O2167" i="1"/>
  <c r="Q1395" i="1"/>
  <c r="P1395" i="1"/>
  <c r="O1395" i="1"/>
  <c r="S1395" i="1"/>
  <c r="O1439" i="1"/>
  <c r="S1439" i="1"/>
  <c r="Q1439" i="1"/>
  <c r="P1439" i="1"/>
  <c r="Q1477" i="1"/>
  <c r="O1477" i="1"/>
  <c r="S1477" i="1"/>
  <c r="P1477" i="1"/>
  <c r="Q1497" i="1"/>
  <c r="S1497" i="1"/>
  <c r="P1497" i="1"/>
  <c r="O1497" i="1"/>
  <c r="Q1507" i="1"/>
  <c r="S1507" i="1"/>
  <c r="P1507" i="1"/>
  <c r="O1507" i="1"/>
  <c r="Q1522" i="1"/>
  <c r="O1522" i="1"/>
  <c r="S1522" i="1"/>
  <c r="P1522" i="1"/>
  <c r="O1538" i="1"/>
  <c r="S1538" i="1"/>
  <c r="Q1538" i="1"/>
  <c r="P1538" i="1"/>
  <c r="S1544" i="1"/>
  <c r="Q1544" i="1"/>
  <c r="P1544" i="1"/>
  <c r="O1544" i="1"/>
  <c r="S1549" i="1"/>
  <c r="O1549" i="1"/>
  <c r="P1549" i="1"/>
  <c r="Q1549" i="1"/>
  <c r="P1590" i="1"/>
  <c r="Q1590" i="1"/>
  <c r="S1590" i="1"/>
  <c r="O1590" i="1"/>
  <c r="P1597" i="1"/>
  <c r="S1597" i="1"/>
  <c r="Q1597" i="1"/>
  <c r="O1597" i="1"/>
  <c r="P1610" i="1"/>
  <c r="S1610" i="1"/>
  <c r="Q1610" i="1"/>
  <c r="O1610" i="1"/>
  <c r="S1616" i="1"/>
  <c r="Q1616" i="1"/>
  <c r="P1616" i="1"/>
  <c r="O1616" i="1"/>
  <c r="Q1629" i="1"/>
  <c r="P1629" i="1"/>
  <c r="S1629" i="1"/>
  <c r="O1629" i="1"/>
  <c r="Q1642" i="1"/>
  <c r="S1642" i="1"/>
  <c r="P1642" i="1"/>
  <c r="O1642" i="1"/>
  <c r="S1649" i="1"/>
  <c r="Q1649" i="1"/>
  <c r="P1649" i="1"/>
  <c r="O1649" i="1"/>
  <c r="S1656" i="1"/>
  <c r="P1656" i="1"/>
  <c r="O1656" i="1"/>
  <c r="Q1656" i="1"/>
  <c r="P1692" i="1"/>
  <c r="O1692" i="1"/>
  <c r="S1692" i="1"/>
  <c r="Q1692" i="1"/>
  <c r="S1753" i="1"/>
  <c r="Q1753" i="1"/>
  <c r="P1753" i="1"/>
  <c r="O1753" i="1"/>
  <c r="S1870" i="1"/>
  <c r="Q1870" i="1"/>
  <c r="P1870" i="1"/>
  <c r="O1870" i="1"/>
  <c r="P1966" i="1"/>
  <c r="O1966" i="1"/>
  <c r="S1966" i="1"/>
  <c r="Q1966" i="1"/>
  <c r="Q2216" i="1"/>
  <c r="S2216" i="1"/>
  <c r="P2216" i="1"/>
  <c r="O2216" i="1"/>
  <c r="S2286" i="1"/>
  <c r="Q2286" i="1"/>
  <c r="P2286" i="1"/>
  <c r="O2286" i="1"/>
  <c r="Q2032" i="1"/>
  <c r="O2032" i="1"/>
  <c r="S2032" i="1"/>
  <c r="P2032" i="1"/>
  <c r="Q2101" i="1"/>
  <c r="S2101" i="1"/>
  <c r="P2101" i="1"/>
  <c r="O2101" i="1"/>
  <c r="O2299" i="1"/>
  <c r="S2299" i="1"/>
  <c r="Q2299" i="1"/>
  <c r="P2299" i="1"/>
  <c r="Q1937" i="1"/>
  <c r="O1937" i="1"/>
  <c r="S1937" i="1"/>
  <c r="P1937" i="1"/>
  <c r="Q1986" i="1"/>
  <c r="O1986" i="1"/>
  <c r="S1986" i="1"/>
  <c r="P1986" i="1"/>
  <c r="Q2005" i="1"/>
  <c r="S2005" i="1"/>
  <c r="P2005" i="1"/>
  <c r="O2005" i="1"/>
  <c r="S2117" i="1"/>
  <c r="Q2117" i="1"/>
  <c r="P2117" i="1"/>
  <c r="O2117" i="1"/>
  <c r="P2124" i="1"/>
  <c r="Q2124" i="1"/>
  <c r="O2124" i="1"/>
  <c r="S2124" i="1"/>
  <c r="S2239" i="1"/>
  <c r="Q2239" i="1"/>
  <c r="P2239" i="1"/>
  <c r="O2239" i="1"/>
  <c r="O2249" i="1"/>
  <c r="S2249" i="1"/>
  <c r="Q2249" i="1"/>
  <c r="P2249" i="1"/>
  <c r="S2430" i="1"/>
  <c r="O2430" i="1"/>
  <c r="Q2430" i="1"/>
  <c r="P2430" i="1"/>
  <c r="S2467" i="1"/>
  <c r="Q2467" i="1"/>
  <c r="P2467" i="1"/>
  <c r="O2467" i="1"/>
  <c r="S2621" i="1"/>
  <c r="Q2621" i="1"/>
  <c r="P2621" i="1"/>
  <c r="O2621" i="1"/>
  <c r="S2691" i="1"/>
  <c r="Q2691" i="1"/>
  <c r="P2691" i="1"/>
  <c r="O2691" i="1"/>
  <c r="O2186" i="1"/>
  <c r="S2186" i="1"/>
  <c r="Q2186" i="1"/>
  <c r="P2186" i="1"/>
  <c r="O2197" i="1"/>
  <c r="S2197" i="1"/>
  <c r="Q2197" i="1"/>
  <c r="P2197" i="1"/>
  <c r="S2228" i="1"/>
  <c r="Q2228" i="1"/>
  <c r="P2228" i="1"/>
  <c r="O2228" i="1"/>
  <c r="Q2396" i="1"/>
  <c r="P2396" i="1"/>
  <c r="O2396" i="1"/>
  <c r="S2396" i="1"/>
  <c r="Q2517" i="1"/>
  <c r="P2517" i="1"/>
  <c r="O2517" i="1"/>
  <c r="S2517" i="1"/>
  <c r="Q1950" i="1"/>
  <c r="S1950" i="1"/>
  <c r="O1950" i="1"/>
  <c r="P1950" i="1"/>
  <c r="S1968" i="1"/>
  <c r="O1968" i="1"/>
  <c r="Q1968" i="1"/>
  <c r="P1968" i="1"/>
  <c r="Q1993" i="1"/>
  <c r="S1993" i="1"/>
  <c r="O1993" i="1"/>
  <c r="P1993" i="1"/>
  <c r="Q2150" i="1"/>
  <c r="S2150" i="1"/>
  <c r="O2150" i="1"/>
  <c r="P2150" i="1"/>
  <c r="S2159" i="1"/>
  <c r="Q2159" i="1"/>
  <c r="O2159" i="1"/>
  <c r="P2159" i="1"/>
  <c r="O2208" i="1"/>
  <c r="S2208" i="1"/>
  <c r="Q2208" i="1"/>
  <c r="P2208" i="1"/>
  <c r="S2474" i="1"/>
  <c r="O2474" i="1"/>
  <c r="Q2474" i="1"/>
  <c r="P2474" i="1"/>
  <c r="Q2705" i="1"/>
  <c r="S2705" i="1"/>
  <c r="P2705" i="1"/>
  <c r="O2705" i="1"/>
  <c r="S1738" i="1"/>
  <c r="Q1738" i="1"/>
  <c r="P1738" i="1"/>
  <c r="O1738" i="1"/>
  <c r="P1754" i="1"/>
  <c r="O1754" i="1"/>
  <c r="S1754" i="1"/>
  <c r="Q1754" i="1"/>
  <c r="O1826" i="1"/>
  <c r="S1826" i="1"/>
  <c r="Q1826" i="1"/>
  <c r="P1826" i="1"/>
  <c r="P1907" i="1"/>
  <c r="O1907" i="1"/>
  <c r="S1907" i="1"/>
  <c r="Q1907" i="1"/>
  <c r="S1919" i="1"/>
  <c r="P1919" i="1"/>
  <c r="O1919" i="1"/>
  <c r="Q1919" i="1"/>
  <c r="P1956" i="1"/>
  <c r="S1956" i="1"/>
  <c r="Q1956" i="1"/>
  <c r="O1956" i="1"/>
  <c r="S1975" i="1"/>
  <c r="Q1975" i="1"/>
  <c r="P1975" i="1"/>
  <c r="O1975" i="1"/>
  <c r="S2019" i="1"/>
  <c r="Q2019" i="1"/>
  <c r="P2019" i="1"/>
  <c r="O2019" i="1"/>
  <c r="S2125" i="1"/>
  <c r="P2125" i="1"/>
  <c r="Q2125" i="1"/>
  <c r="O2125" i="1"/>
  <c r="S2188" i="1"/>
  <c r="Q2188" i="1"/>
  <c r="O2188" i="1"/>
  <c r="P2188" i="1"/>
  <c r="O2219" i="1"/>
  <c r="S2219" i="1"/>
  <c r="Q2219" i="1"/>
  <c r="P2219" i="1"/>
  <c r="Q2482" i="1"/>
  <c r="S2482" i="1"/>
  <c r="P2482" i="1"/>
  <c r="O2482" i="1"/>
  <c r="Q2572" i="1"/>
  <c r="P2572" i="1"/>
  <c r="O2572" i="1"/>
  <c r="S2572" i="1"/>
  <c r="Q1895" i="1"/>
  <c r="O1895" i="1"/>
  <c r="S1895" i="1"/>
  <c r="P1895" i="1"/>
  <c r="S1901" i="1"/>
  <c r="Q1901" i="1"/>
  <c r="P1901" i="1"/>
  <c r="O1901" i="1"/>
  <c r="S1913" i="1"/>
  <c r="P1913" i="1"/>
  <c r="O1913" i="1"/>
  <c r="Q1913" i="1"/>
  <c r="S1920" i="1"/>
  <c r="Q1920" i="1"/>
  <c r="P1920" i="1"/>
  <c r="O1920" i="1"/>
  <c r="O1932" i="1"/>
  <c r="Q1932" i="1"/>
  <c r="P1932" i="1"/>
  <c r="S1932" i="1"/>
  <c r="S1963" i="1"/>
  <c r="Q1963" i="1"/>
  <c r="P1963" i="1"/>
  <c r="O1963" i="1"/>
  <c r="Q2027" i="1"/>
  <c r="S2027" i="1"/>
  <c r="P2027" i="1"/>
  <c r="O2027" i="1"/>
  <c r="Q2179" i="1"/>
  <c r="P2179" i="1"/>
  <c r="O2179" i="1"/>
  <c r="S2179" i="1"/>
  <c r="Q2198" i="1"/>
  <c r="P2198" i="1"/>
  <c r="S2198" i="1"/>
  <c r="O2198" i="1"/>
  <c r="S2399" i="1"/>
  <c r="Q2399" i="1"/>
  <c r="P2399" i="1"/>
  <c r="O2399" i="1"/>
  <c r="Q2635" i="1"/>
  <c r="S2635" i="1"/>
  <c r="P2635" i="1"/>
  <c r="O2635" i="1"/>
  <c r="S2721" i="1"/>
  <c r="Q2721" i="1"/>
  <c r="P2721" i="1"/>
  <c r="O2721" i="1"/>
  <c r="O1533" i="1"/>
  <c r="Q1533" i="1"/>
  <c r="P1533" i="1"/>
  <c r="S1533" i="1"/>
  <c r="O1563" i="1"/>
  <c r="S1563" i="1"/>
  <c r="Q1563" i="1"/>
  <c r="P1563" i="1"/>
  <c r="Q1576" i="1"/>
  <c r="O1576" i="1"/>
  <c r="S1576" i="1"/>
  <c r="P1576" i="1"/>
  <c r="S1594" i="1"/>
  <c r="O1594" i="1"/>
  <c r="Q1594" i="1"/>
  <c r="P1594" i="1"/>
  <c r="S1665" i="1"/>
  <c r="Q1665" i="1"/>
  <c r="P1665" i="1"/>
  <c r="O1665" i="1"/>
  <c r="O1683" i="1"/>
  <c r="S1683" i="1"/>
  <c r="Q1683" i="1"/>
  <c r="P1683" i="1"/>
  <c r="Q1744" i="1"/>
  <c r="P1744" i="1"/>
  <c r="O1744" i="1"/>
  <c r="S1744" i="1"/>
  <c r="S1765" i="1"/>
  <c r="P1765" i="1"/>
  <c r="O1765" i="1"/>
  <c r="Q1765" i="1"/>
  <c r="S1957" i="1"/>
  <c r="P1957" i="1"/>
  <c r="O1957" i="1"/>
  <c r="Q1957" i="1"/>
  <c r="Q1994" i="1"/>
  <c r="S1994" i="1"/>
  <c r="P1994" i="1"/>
  <c r="O1994" i="1"/>
  <c r="S2007" i="1"/>
  <c r="Q2007" i="1"/>
  <c r="P2007" i="1"/>
  <c r="O2007" i="1"/>
  <c r="Q2143" i="1"/>
  <c r="P2143" i="1"/>
  <c r="O2143" i="1"/>
  <c r="S2143" i="1"/>
  <c r="S2151" i="1"/>
  <c r="Q2151" i="1"/>
  <c r="P2151" i="1"/>
  <c r="O2151" i="1"/>
  <c r="O2199" i="1"/>
  <c r="S2199" i="1"/>
  <c r="Q2199" i="1"/>
  <c r="P2199" i="1"/>
  <c r="O2230" i="1"/>
  <c r="S2230" i="1"/>
  <c r="Q2230" i="1"/>
  <c r="P2230" i="1"/>
  <c r="O2305" i="1"/>
  <c r="S2305" i="1"/>
  <c r="P2305" i="1"/>
  <c r="Q2305" i="1"/>
  <c r="Q2930" i="1"/>
  <c r="P2930" i="1"/>
  <c r="S2930" i="1"/>
  <c r="O2930" i="1"/>
  <c r="S1529" i="1"/>
  <c r="Q1529" i="1"/>
  <c r="P1529" i="1"/>
  <c r="O1529" i="1"/>
  <c r="S1603" i="1"/>
  <c r="Q1603" i="1"/>
  <c r="P1603" i="1"/>
  <c r="O1603" i="1"/>
  <c r="S1621" i="1"/>
  <c r="Q1621" i="1"/>
  <c r="P1621" i="1"/>
  <c r="O1621" i="1"/>
  <c r="Q1634" i="1"/>
  <c r="S1634" i="1"/>
  <c r="P1634" i="1"/>
  <c r="O1634" i="1"/>
  <c r="S1652" i="1"/>
  <c r="Q1652" i="1"/>
  <c r="P1652" i="1"/>
  <c r="O1652" i="1"/>
  <c r="S1670" i="1"/>
  <c r="Q1670" i="1"/>
  <c r="P1670" i="1"/>
  <c r="O1670" i="1"/>
  <c r="S1706" i="1"/>
  <c r="Q1706" i="1"/>
  <c r="P1706" i="1"/>
  <c r="O1706" i="1"/>
  <c r="S1715" i="1"/>
  <c r="P1715" i="1"/>
  <c r="O1715" i="1"/>
  <c r="Q1715" i="1"/>
  <c r="S1755" i="1"/>
  <c r="Q1755" i="1"/>
  <c r="O1755" i="1"/>
  <c r="P1755" i="1"/>
  <c r="S1771" i="1"/>
  <c r="Q1771" i="1"/>
  <c r="O1771" i="1"/>
  <c r="P1771" i="1"/>
  <c r="S1793" i="1"/>
  <c r="Q1793" i="1"/>
  <c r="P1793" i="1"/>
  <c r="O1793" i="1"/>
  <c r="S1821" i="1"/>
  <c r="Q1821" i="1"/>
  <c r="O1821" i="1"/>
  <c r="P1821" i="1"/>
  <c r="S1858" i="1"/>
  <c r="Q1858" i="1"/>
  <c r="P1858" i="1"/>
  <c r="O1858" i="1"/>
  <c r="Q1889" i="1"/>
  <c r="O1889" i="1"/>
  <c r="S1889" i="1"/>
  <c r="P1889" i="1"/>
  <c r="S1908" i="1"/>
  <c r="Q1908" i="1"/>
  <c r="P1908" i="1"/>
  <c r="O1908" i="1"/>
  <c r="Q1951" i="1"/>
  <c r="P1951" i="1"/>
  <c r="S1951" i="1"/>
  <c r="O1951" i="1"/>
  <c r="O1976" i="1"/>
  <c r="S1976" i="1"/>
  <c r="Q1976" i="1"/>
  <c r="P1976" i="1"/>
  <c r="P2020" i="1"/>
  <c r="O2020" i="1"/>
  <c r="S2020" i="1"/>
  <c r="Q2020" i="1"/>
  <c r="S2104" i="1"/>
  <c r="Q2104" i="1"/>
  <c r="P2104" i="1"/>
  <c r="O2104" i="1"/>
  <c r="S2170" i="1"/>
  <c r="Q2170" i="1"/>
  <c r="P2170" i="1"/>
  <c r="O2170" i="1"/>
  <c r="Q2403" i="1"/>
  <c r="P2403" i="1"/>
  <c r="O2403" i="1"/>
  <c r="S2403" i="1"/>
  <c r="Q2534" i="1"/>
  <c r="P2534" i="1"/>
  <c r="S2534" i="1"/>
  <c r="O2534" i="1"/>
  <c r="P1725" i="1"/>
  <c r="O1725" i="1"/>
  <c r="S1725" i="1"/>
  <c r="Q1725" i="1"/>
  <c r="O1734" i="1"/>
  <c r="Q1734" i="1"/>
  <c r="S1734" i="1"/>
  <c r="P1734" i="1"/>
  <c r="P1766" i="1"/>
  <c r="O1766" i="1"/>
  <c r="Q1766" i="1"/>
  <c r="S1766" i="1"/>
  <c r="Q1840" i="1"/>
  <c r="S1840" i="1"/>
  <c r="P1840" i="1"/>
  <c r="O1840" i="1"/>
  <c r="P1883" i="1"/>
  <c r="S1883" i="1"/>
  <c r="Q1883" i="1"/>
  <c r="O1883" i="1"/>
  <c r="Q1914" i="1"/>
  <c r="O1914" i="1"/>
  <c r="S1914" i="1"/>
  <c r="P1914" i="1"/>
  <c r="P1933" i="1"/>
  <c r="Q1933" i="1"/>
  <c r="O1933" i="1"/>
  <c r="S1933" i="1"/>
  <c r="Q1939" i="1"/>
  <c r="S1939" i="1"/>
  <c r="P1939" i="1"/>
  <c r="O1939" i="1"/>
  <c r="S2001" i="1"/>
  <c r="Q2001" i="1"/>
  <c r="P2001" i="1"/>
  <c r="O2001" i="1"/>
  <c r="S2014" i="1"/>
  <c r="Q2014" i="1"/>
  <c r="P2014" i="1"/>
  <c r="O2014" i="1"/>
  <c r="S2144" i="1"/>
  <c r="Q2144" i="1"/>
  <c r="P2144" i="1"/>
  <c r="O2144" i="1"/>
  <c r="P2180" i="1"/>
  <c r="Q2180" i="1"/>
  <c r="O2180" i="1"/>
  <c r="S2180" i="1"/>
  <c r="S2190" i="1"/>
  <c r="Q2190" i="1"/>
  <c r="P2190" i="1"/>
  <c r="O2190" i="1"/>
  <c r="S2408" i="1"/>
  <c r="O2408" i="1"/>
  <c r="Q2408" i="1"/>
  <c r="P2408" i="1"/>
  <c r="S2445" i="1"/>
  <c r="Q2445" i="1"/>
  <c r="P2445" i="1"/>
  <c r="O2445" i="1"/>
  <c r="S2647" i="1"/>
  <c r="Q2647" i="1"/>
  <c r="P2647" i="1"/>
  <c r="O2647" i="1"/>
  <c r="Q1896" i="1"/>
  <c r="S1896" i="1"/>
  <c r="O1896" i="1"/>
  <c r="P1896" i="1"/>
  <c r="O1995" i="1"/>
  <c r="S1995" i="1"/>
  <c r="Q1995" i="1"/>
  <c r="P1995" i="1"/>
  <c r="S2028" i="1"/>
  <c r="Q2028" i="1"/>
  <c r="P2028" i="1"/>
  <c r="O2028" i="1"/>
  <c r="Q2128" i="1"/>
  <c r="S2128" i="1"/>
  <c r="P2128" i="1"/>
  <c r="O2128" i="1"/>
  <c r="S2172" i="1"/>
  <c r="Q2172" i="1"/>
  <c r="P2172" i="1"/>
  <c r="O2172" i="1"/>
  <c r="Q2221" i="1"/>
  <c r="P2221" i="1"/>
  <c r="S2221" i="1"/>
  <c r="O2221" i="1"/>
  <c r="Q2648" i="1"/>
  <c r="S2648" i="1"/>
  <c r="P2648" i="1"/>
  <c r="O2648" i="1"/>
  <c r="P1586" i="1"/>
  <c r="S1586" i="1"/>
  <c r="O1586" i="1"/>
  <c r="Q1586" i="1"/>
  <c r="S1688" i="1"/>
  <c r="Q1688" i="1"/>
  <c r="P1688" i="1"/>
  <c r="O1688" i="1"/>
  <c r="P1702" i="1"/>
  <c r="O1702" i="1"/>
  <c r="S1702" i="1"/>
  <c r="Q1702" i="1"/>
  <c r="S1711" i="1"/>
  <c r="Q1711" i="1"/>
  <c r="P1711" i="1"/>
  <c r="O1711" i="1"/>
  <c r="O1745" i="1"/>
  <c r="Q1745" i="1"/>
  <c r="S1745" i="1"/>
  <c r="P1745" i="1"/>
  <c r="S1777" i="1"/>
  <c r="P1777" i="1"/>
  <c r="O1777" i="1"/>
  <c r="Q1777" i="1"/>
  <c r="S1828" i="1"/>
  <c r="P1828" i="1"/>
  <c r="Q1828" i="1"/>
  <c r="O1828" i="1"/>
  <c r="S1859" i="1"/>
  <c r="Q1859" i="1"/>
  <c r="P1859" i="1"/>
  <c r="O1859" i="1"/>
  <c r="P1878" i="1"/>
  <c r="Q1878" i="1"/>
  <c r="O1878" i="1"/>
  <c r="S1878" i="1"/>
  <c r="Q1927" i="1"/>
  <c r="O1927" i="1"/>
  <c r="S1927" i="1"/>
  <c r="P1927" i="1"/>
  <c r="S1946" i="1"/>
  <c r="P1946" i="1"/>
  <c r="Q1946" i="1"/>
  <c r="O1946" i="1"/>
  <c r="Q1989" i="1"/>
  <c r="P1989" i="1"/>
  <c r="S1989" i="1"/>
  <c r="O1989" i="1"/>
  <c r="Q1971" i="1"/>
  <c r="P1971" i="1"/>
  <c r="O1971" i="1"/>
  <c r="S1971" i="1"/>
  <c r="S2036" i="1"/>
  <c r="Q2036" i="1"/>
  <c r="P2036" i="1"/>
  <c r="O2036" i="1"/>
  <c r="P2105" i="1"/>
  <c r="O2105" i="1"/>
  <c r="S2105" i="1"/>
  <c r="Q2105" i="1"/>
  <c r="S2113" i="1"/>
  <c r="Q2113" i="1"/>
  <c r="P2113" i="1"/>
  <c r="O2113" i="1"/>
  <c r="S2181" i="1"/>
  <c r="P2181" i="1"/>
  <c r="Q2181" i="1"/>
  <c r="O2181" i="1"/>
  <c r="Q2202" i="1"/>
  <c r="P2202" i="1"/>
  <c r="O2202" i="1"/>
  <c r="S2202" i="1"/>
  <c r="S2538" i="1"/>
  <c r="Q2538" i="1"/>
  <c r="P2538" i="1"/>
  <c r="O2538" i="1"/>
  <c r="O1316" i="1"/>
  <c r="S1316" i="1"/>
  <c r="P1316" i="1"/>
  <c r="Q1316" i="1"/>
  <c r="Q1320" i="1"/>
  <c r="O1320" i="1"/>
  <c r="S1320" i="1"/>
  <c r="P1320" i="1"/>
  <c r="S1343" i="1"/>
  <c r="Q1343" i="1"/>
  <c r="P1343" i="1"/>
  <c r="O1343" i="1"/>
  <c r="P1366" i="1"/>
  <c r="Q1366" i="1"/>
  <c r="O1366" i="1"/>
  <c r="S1366" i="1"/>
  <c r="Q1389" i="1"/>
  <c r="S1389" i="1"/>
  <c r="P1389" i="1"/>
  <c r="O1389" i="1"/>
  <c r="S1401" i="1"/>
  <c r="Q1401" i="1"/>
  <c r="P1401" i="1"/>
  <c r="O1401" i="1"/>
  <c r="Q1405" i="1"/>
  <c r="P1405" i="1"/>
  <c r="O1405" i="1"/>
  <c r="S1405" i="1"/>
  <c r="S1409" i="1"/>
  <c r="Q1409" i="1"/>
  <c r="O1409" i="1"/>
  <c r="P1409" i="1"/>
  <c r="S1413" i="1"/>
  <c r="Q1413" i="1"/>
  <c r="P1413" i="1"/>
  <c r="O1413" i="1"/>
  <c r="Q1417" i="1"/>
  <c r="O1417" i="1"/>
  <c r="S1417" i="1"/>
  <c r="P1417" i="1"/>
  <c r="O1421" i="1"/>
  <c r="S1421" i="1"/>
  <c r="Q1421" i="1"/>
  <c r="P1421" i="1"/>
  <c r="O1425" i="1"/>
  <c r="Q1425" i="1"/>
  <c r="P1425" i="1"/>
  <c r="S1425" i="1"/>
  <c r="S1429" i="1"/>
  <c r="Q1429" i="1"/>
  <c r="P1429" i="1"/>
  <c r="O1429" i="1"/>
  <c r="Q1433" i="1"/>
  <c r="O1433" i="1"/>
  <c r="S1433" i="1"/>
  <c r="P1433" i="1"/>
  <c r="O1437" i="1"/>
  <c r="S1437" i="1"/>
  <c r="Q1437" i="1"/>
  <c r="P1437" i="1"/>
  <c r="S1534" i="1"/>
  <c r="Q1534" i="1"/>
  <c r="P1534" i="1"/>
  <c r="O1534" i="1"/>
  <c r="S1564" i="1"/>
  <c r="Q1564" i="1"/>
  <c r="P1564" i="1"/>
  <c r="O1564" i="1"/>
  <c r="S1582" i="1"/>
  <c r="Q1582" i="1"/>
  <c r="P1582" i="1"/>
  <c r="O1582" i="1"/>
  <c r="O1613" i="1"/>
  <c r="S1613" i="1"/>
  <c r="P1613" i="1"/>
  <c r="Q1613" i="1"/>
  <c r="Q1684" i="1"/>
  <c r="P1684" i="1"/>
  <c r="O1684" i="1"/>
  <c r="S1684" i="1"/>
  <c r="S1751" i="1"/>
  <c r="Q1751" i="1"/>
  <c r="P1751" i="1"/>
  <c r="O1751" i="1"/>
  <c r="O1778" i="1"/>
  <c r="S1778" i="1"/>
  <c r="Q1778" i="1"/>
  <c r="P1778" i="1"/>
  <c r="S1823" i="1"/>
  <c r="Q1823" i="1"/>
  <c r="P1823" i="1"/>
  <c r="O1823" i="1"/>
  <c r="P1835" i="1"/>
  <c r="O1835" i="1"/>
  <c r="Q1835" i="1"/>
  <c r="S1835" i="1"/>
  <c r="S1847" i="1"/>
  <c r="P1847" i="1"/>
  <c r="O1847" i="1"/>
  <c r="Q1847" i="1"/>
  <c r="Q1934" i="1"/>
  <c r="P1934" i="1"/>
  <c r="O1934" i="1"/>
  <c r="S1934" i="1"/>
  <c r="S1940" i="1"/>
  <c r="P1940" i="1"/>
  <c r="O1940" i="1"/>
  <c r="Q1940" i="1"/>
  <c r="S1984" i="1"/>
  <c r="P1984" i="1"/>
  <c r="O1984" i="1"/>
  <c r="Q1984" i="1"/>
  <c r="Q2015" i="1"/>
  <c r="P2015" i="1"/>
  <c r="O2015" i="1"/>
  <c r="S2015" i="1"/>
  <c r="S2212" i="1"/>
  <c r="Q2212" i="1"/>
  <c r="O2212" i="1"/>
  <c r="P2212" i="1"/>
  <c r="S2222" i="1"/>
  <c r="Q2222" i="1"/>
  <c r="P2222" i="1"/>
  <c r="O2222" i="1"/>
  <c r="S2294" i="1"/>
  <c r="Q2294" i="1"/>
  <c r="P2294" i="1"/>
  <c r="O2294" i="1"/>
  <c r="Q2499" i="1"/>
  <c r="S2499" i="1"/>
  <c r="P2499" i="1"/>
  <c r="O2499" i="1"/>
  <c r="S2590" i="1"/>
  <c r="O2590" i="1"/>
  <c r="Q2590" i="1"/>
  <c r="P2590" i="1"/>
  <c r="Q2659" i="1"/>
  <c r="P2659" i="1"/>
  <c r="O2659" i="1"/>
  <c r="S2659" i="1"/>
  <c r="P2755" i="1"/>
  <c r="S2755" i="1"/>
  <c r="Q2755" i="1"/>
  <c r="O2755" i="1"/>
  <c r="S1959" i="1"/>
  <c r="Q1959" i="1"/>
  <c r="O1959" i="1"/>
  <c r="P1959" i="1"/>
  <c r="O1965" i="1"/>
  <c r="S1965" i="1"/>
  <c r="P1965" i="1"/>
  <c r="Q1965" i="1"/>
  <c r="P2009" i="1"/>
  <c r="O2009" i="1"/>
  <c r="S2009" i="1"/>
  <c r="Q2009" i="1"/>
  <c r="S2029" i="1"/>
  <c r="Q2029" i="1"/>
  <c r="O2029" i="1"/>
  <c r="P2029" i="1"/>
  <c r="S2203" i="1"/>
  <c r="Q2203" i="1"/>
  <c r="O2203" i="1"/>
  <c r="P2203" i="1"/>
  <c r="S2311" i="1"/>
  <c r="Q2311" i="1"/>
  <c r="P2311" i="1"/>
  <c r="O2311" i="1"/>
  <c r="Q2411" i="1"/>
  <c r="P2411" i="1"/>
  <c r="O2411" i="1"/>
  <c r="S2411" i="1"/>
  <c r="S1990" i="1"/>
  <c r="P1990" i="1"/>
  <c r="Q1990" i="1"/>
  <c r="O1990" i="1"/>
  <c r="P2129" i="1"/>
  <c r="O2129" i="1"/>
  <c r="S2129" i="1"/>
  <c r="Q2129" i="1"/>
  <c r="S2146" i="1"/>
  <c r="Q2146" i="1"/>
  <c r="P2146" i="1"/>
  <c r="O2146" i="1"/>
  <c r="S2184" i="1"/>
  <c r="Q2184" i="1"/>
  <c r="P2184" i="1"/>
  <c r="O2184" i="1"/>
  <c r="O2453" i="1"/>
  <c r="S2453" i="1"/>
  <c r="Q2453" i="1"/>
  <c r="P2453" i="1"/>
  <c r="Q2224" i="1"/>
  <c r="S2224" i="1"/>
  <c r="P2224" i="1"/>
  <c r="O2224" i="1"/>
  <c r="O2354" i="1"/>
  <c r="Q2354" i="1"/>
  <c r="S2354" i="1"/>
  <c r="P2354" i="1"/>
  <c r="Q1587" i="1"/>
  <c r="P1587" i="1"/>
  <c r="O1587" i="1"/>
  <c r="S1587" i="1"/>
  <c r="S1605" i="1"/>
  <c r="P1605" i="1"/>
  <c r="O1605" i="1"/>
  <c r="Q1605" i="1"/>
  <c r="S1676" i="1"/>
  <c r="Q1676" i="1"/>
  <c r="P1676" i="1"/>
  <c r="O1676" i="1"/>
  <c r="Q1694" i="1"/>
  <c r="P1694" i="1"/>
  <c r="O1694" i="1"/>
  <c r="S1694" i="1"/>
  <c r="S1703" i="1"/>
  <c r="Q1703" i="1"/>
  <c r="P1703" i="1"/>
  <c r="O1703" i="1"/>
  <c r="Q1757" i="1"/>
  <c r="S1757" i="1"/>
  <c r="P1757" i="1"/>
  <c r="O1757" i="1"/>
  <c r="S1773" i="1"/>
  <c r="P1773" i="1"/>
  <c r="O1773" i="1"/>
  <c r="Q1773" i="1"/>
  <c r="S1836" i="1"/>
  <c r="Q1836" i="1"/>
  <c r="P1836" i="1"/>
  <c r="O1836" i="1"/>
  <c r="S1879" i="1"/>
  <c r="Q1879" i="1"/>
  <c r="P1879" i="1"/>
  <c r="O1879" i="1"/>
  <c r="S1929" i="1"/>
  <c r="Q1929" i="1"/>
  <c r="P1929" i="1"/>
  <c r="O1929" i="1"/>
  <c r="S1935" i="1"/>
  <c r="Q1935" i="1"/>
  <c r="P1935" i="1"/>
  <c r="O1935" i="1"/>
  <c r="O1954" i="1"/>
  <c r="Q1954" i="1"/>
  <c r="P1954" i="1"/>
  <c r="S1954" i="1"/>
  <c r="S1997" i="1"/>
  <c r="Q1997" i="1"/>
  <c r="P1997" i="1"/>
  <c r="O1997" i="1"/>
  <c r="Q2016" i="1"/>
  <c r="P2016" i="1"/>
  <c r="S2016" i="1"/>
  <c r="O2016" i="1"/>
  <c r="S2155" i="1"/>
  <c r="Q2155" i="1"/>
  <c r="P2155" i="1"/>
  <c r="O2155" i="1"/>
  <c r="Q2215" i="1"/>
  <c r="S2215" i="1"/>
  <c r="P2215" i="1"/>
  <c r="O2215" i="1"/>
  <c r="S2282" i="1"/>
  <c r="O2282" i="1"/>
  <c r="Q2282" i="1"/>
  <c r="P2282" i="1"/>
  <c r="S2779" i="1"/>
  <c r="Q2779" i="1"/>
  <c r="P2779" i="1"/>
  <c r="O2779" i="1"/>
  <c r="O1430" i="1"/>
  <c r="S1430" i="1"/>
  <c r="Q1430" i="1"/>
  <c r="P1430" i="1"/>
  <c r="O1434" i="1"/>
  <c r="Q1434" i="1"/>
  <c r="P1434" i="1"/>
  <c r="S1434" i="1"/>
  <c r="O1438" i="1"/>
  <c r="Q1438" i="1"/>
  <c r="S1438" i="1"/>
  <c r="P1438" i="1"/>
  <c r="O1442" i="1"/>
  <c r="S1442" i="1"/>
  <c r="Q1442" i="1"/>
  <c r="P1442" i="1"/>
  <c r="S1446" i="1"/>
  <c r="O1446" i="1"/>
  <c r="Q1446" i="1"/>
  <c r="P1446" i="1"/>
  <c r="O1450" i="1"/>
  <c r="P1450" i="1"/>
  <c r="S1450" i="1"/>
  <c r="Q1450" i="1"/>
  <c r="Q1454" i="1"/>
  <c r="O1454" i="1"/>
  <c r="S1454" i="1"/>
  <c r="P1454" i="1"/>
  <c r="P1458" i="1"/>
  <c r="O1458" i="1"/>
  <c r="S1458" i="1"/>
  <c r="Q1458" i="1"/>
  <c r="S1462" i="1"/>
  <c r="O1462" i="1"/>
  <c r="P1462" i="1"/>
  <c r="Q1462" i="1"/>
  <c r="O1535" i="1"/>
  <c r="P1535" i="1"/>
  <c r="S1535" i="1"/>
  <c r="Q1535" i="1"/>
  <c r="O1552" i="1"/>
  <c r="P1552" i="1"/>
  <c r="S1552" i="1"/>
  <c r="Q1552" i="1"/>
  <c r="P1596" i="1"/>
  <c r="O1596" i="1"/>
  <c r="Q1596" i="1"/>
  <c r="S1596" i="1"/>
  <c r="O1614" i="1"/>
  <c r="S1614" i="1"/>
  <c r="P1614" i="1"/>
  <c r="Q1614" i="1"/>
  <c r="O1632" i="1"/>
  <c r="S1632" i="1"/>
  <c r="Q1632" i="1"/>
  <c r="P1632" i="1"/>
  <c r="P1645" i="1"/>
  <c r="O1645" i="1"/>
  <c r="S1645" i="1"/>
  <c r="Q1645" i="1"/>
  <c r="P1663" i="1"/>
  <c r="O1663" i="1"/>
  <c r="Q1663" i="1"/>
  <c r="S1663" i="1"/>
  <c r="P1713" i="1"/>
  <c r="O1713" i="1"/>
  <c r="Q1713" i="1"/>
  <c r="S1713" i="1"/>
  <c r="S1722" i="1"/>
  <c r="P1722" i="1"/>
  <c r="O1722" i="1"/>
  <c r="Q1722" i="1"/>
  <c r="P1747" i="1"/>
  <c r="O1747" i="1"/>
  <c r="S1747" i="1"/>
  <c r="Q1747" i="1"/>
  <c r="Q1768" i="1"/>
  <c r="P1768" i="1"/>
  <c r="O1768" i="1"/>
  <c r="S1768" i="1"/>
  <c r="S1779" i="1"/>
  <c r="P1779" i="1"/>
  <c r="O1779" i="1"/>
  <c r="Q1779" i="1"/>
  <c r="Q1892" i="1"/>
  <c r="P1892" i="1"/>
  <c r="O1892" i="1"/>
  <c r="S1892" i="1"/>
  <c r="Q1960" i="1"/>
  <c r="O1960" i="1"/>
  <c r="P1960" i="1"/>
  <c r="S1960" i="1"/>
  <c r="S1979" i="1"/>
  <c r="P1979" i="1"/>
  <c r="Q1979" i="1"/>
  <c r="O1979" i="1"/>
  <c r="S2010" i="1"/>
  <c r="Q2010" i="1"/>
  <c r="P2010" i="1"/>
  <c r="O2010" i="1"/>
  <c r="Q2037" i="1"/>
  <c r="P2037" i="1"/>
  <c r="O2037" i="1"/>
  <c r="S2037" i="1"/>
  <c r="P2356" i="1"/>
  <c r="O2356" i="1"/>
  <c r="S2356" i="1"/>
  <c r="Q2356" i="1"/>
  <c r="Q2674" i="1"/>
  <c r="P2674" i="1"/>
  <c r="S2674" i="1"/>
  <c r="O2674" i="1"/>
  <c r="S1414" i="1"/>
  <c r="Q1414" i="1"/>
  <c r="P1414" i="1"/>
  <c r="O1414" i="1"/>
  <c r="S1418" i="1"/>
  <c r="Q1418" i="1"/>
  <c r="P1418" i="1"/>
  <c r="O1418" i="1"/>
  <c r="Q1422" i="1"/>
  <c r="S1422" i="1"/>
  <c r="P1422" i="1"/>
  <c r="O1422" i="1"/>
  <c r="O1426" i="1"/>
  <c r="S1426" i="1"/>
  <c r="Q1426" i="1"/>
  <c r="P1426" i="1"/>
  <c r="S1548" i="1"/>
  <c r="Q1548" i="1"/>
  <c r="P1548" i="1"/>
  <c r="O1548" i="1"/>
  <c r="Q1565" i="1"/>
  <c r="P1565" i="1"/>
  <c r="S1565" i="1"/>
  <c r="O1565" i="1"/>
  <c r="S1570" i="1"/>
  <c r="O1570" i="1"/>
  <c r="Q1570" i="1"/>
  <c r="P1570" i="1"/>
  <c r="S1583" i="1"/>
  <c r="Q1583" i="1"/>
  <c r="P1583" i="1"/>
  <c r="O1583" i="1"/>
  <c r="S1601" i="1"/>
  <c r="O1601" i="1"/>
  <c r="Q1601" i="1"/>
  <c r="P1601" i="1"/>
  <c r="O1672" i="1"/>
  <c r="Q1672" i="1"/>
  <c r="P1672" i="1"/>
  <c r="S1672" i="1"/>
  <c r="O1681" i="1"/>
  <c r="P1681" i="1"/>
  <c r="S1681" i="1"/>
  <c r="Q1681" i="1"/>
  <c r="O1732" i="1"/>
  <c r="S1732" i="1"/>
  <c r="Q1732" i="1"/>
  <c r="P1732" i="1"/>
  <c r="Q1752" i="1"/>
  <c r="P1752" i="1"/>
  <c r="O1752" i="1"/>
  <c r="S1752" i="1"/>
  <c r="Q1774" i="1"/>
  <c r="O1774" i="1"/>
  <c r="P1774" i="1"/>
  <c r="S1774" i="1"/>
  <c r="Q1824" i="1"/>
  <c r="O1824" i="1"/>
  <c r="S1824" i="1"/>
  <c r="P1824" i="1"/>
  <c r="O1849" i="1"/>
  <c r="P1849" i="1"/>
  <c r="S1849" i="1"/>
  <c r="Q1849" i="1"/>
  <c r="O1874" i="1"/>
  <c r="S1874" i="1"/>
  <c r="Q1874" i="1"/>
  <c r="P1874" i="1"/>
  <c r="S1880" i="1"/>
  <c r="O1880" i="1"/>
  <c r="Q1880" i="1"/>
  <c r="P1880" i="1"/>
  <c r="S1942" i="1"/>
  <c r="O1942" i="1"/>
  <c r="Q1942" i="1"/>
  <c r="P1942" i="1"/>
  <c r="O1973" i="1"/>
  <c r="S1973" i="1"/>
  <c r="Q1973" i="1"/>
  <c r="P1973" i="1"/>
  <c r="P1985" i="1"/>
  <c r="O1985" i="1"/>
  <c r="Q1985" i="1"/>
  <c r="S1985" i="1"/>
  <c r="O1992" i="1"/>
  <c r="Q1992" i="1"/>
  <c r="P1992" i="1"/>
  <c r="S1992" i="1"/>
  <c r="P2004" i="1"/>
  <c r="O2004" i="1"/>
  <c r="Q2004" i="1"/>
  <c r="S2004" i="1"/>
  <c r="S2108" i="1"/>
  <c r="O2108" i="1"/>
  <c r="Q2108" i="1"/>
  <c r="P2108" i="1"/>
  <c r="S2115" i="1"/>
  <c r="Q2115" i="1"/>
  <c r="O2115" i="1"/>
  <c r="P2115" i="1"/>
  <c r="S2130" i="1"/>
  <c r="Q2130" i="1"/>
  <c r="P2130" i="1"/>
  <c r="O2130" i="1"/>
  <c r="O2166" i="1"/>
  <c r="S2166" i="1"/>
  <c r="Q2166" i="1"/>
  <c r="P2166" i="1"/>
  <c r="S2194" i="1"/>
  <c r="Q2194" i="1"/>
  <c r="P2194" i="1"/>
  <c r="O2194" i="1"/>
  <c r="S2423" i="1"/>
  <c r="Q2423" i="1"/>
  <c r="O2423" i="1"/>
  <c r="P2423" i="1"/>
  <c r="S2554" i="1"/>
  <c r="P2554" i="1"/>
  <c r="O2554" i="1"/>
  <c r="Q2554" i="1"/>
  <c r="Q2609" i="1"/>
  <c r="S2609" i="1"/>
  <c r="O2609" i="1"/>
  <c r="P2609" i="1"/>
  <c r="S1641" i="1"/>
  <c r="Q1641" i="1"/>
  <c r="P1641" i="1"/>
  <c r="O1641" i="1"/>
  <c r="Q1659" i="1"/>
  <c r="P1659" i="1"/>
  <c r="O1659" i="1"/>
  <c r="S1659" i="1"/>
  <c r="O1690" i="1"/>
  <c r="S1690" i="1"/>
  <c r="Q1690" i="1"/>
  <c r="P1690" i="1"/>
  <c r="S1699" i="1"/>
  <c r="Q1699" i="1"/>
  <c r="P1699" i="1"/>
  <c r="O1699" i="1"/>
  <c r="Q1763" i="1"/>
  <c r="S1763" i="1"/>
  <c r="P1763" i="1"/>
  <c r="O1763" i="1"/>
  <c r="O1855" i="1"/>
  <c r="S1855" i="1"/>
  <c r="P1855" i="1"/>
  <c r="Q1855" i="1"/>
  <c r="Q1917" i="1"/>
  <c r="P1917" i="1"/>
  <c r="S1917" i="1"/>
  <c r="O1917" i="1"/>
  <c r="S1948" i="1"/>
  <c r="Q1948" i="1"/>
  <c r="O1948" i="1"/>
  <c r="P1948" i="1"/>
  <c r="S1967" i="1"/>
  <c r="Q1967" i="1"/>
  <c r="P1967" i="1"/>
  <c r="O1967" i="1"/>
  <c r="Q2123" i="1"/>
  <c r="P2123" i="1"/>
  <c r="S2123" i="1"/>
  <c r="O2123" i="1"/>
  <c r="Q2139" i="1"/>
  <c r="P2139" i="1"/>
  <c r="O2139" i="1"/>
  <c r="S2139" i="1"/>
  <c r="Q2157" i="1"/>
  <c r="P2157" i="1"/>
  <c r="S2157" i="1"/>
  <c r="O2157" i="1"/>
  <c r="S2185" i="1"/>
  <c r="Q2185" i="1"/>
  <c r="P2185" i="1"/>
  <c r="O2185" i="1"/>
  <c r="Q2466" i="1"/>
  <c r="S2466" i="1"/>
  <c r="P2466" i="1"/>
  <c r="O2466" i="1"/>
  <c r="S2303" i="1"/>
  <c r="Q2303" i="1"/>
  <c r="P2303" i="1"/>
  <c r="O2303" i="1"/>
  <c r="S2553" i="1"/>
  <c r="Q2553" i="1"/>
  <c r="P2553" i="1"/>
  <c r="O2553" i="1"/>
  <c r="Q2689" i="1"/>
  <c r="P2689" i="1"/>
  <c r="O2689" i="1"/>
  <c r="S2689" i="1"/>
  <c r="O2723" i="1"/>
  <c r="S2723" i="1"/>
  <c r="P2723" i="1"/>
  <c r="Q2723" i="1"/>
  <c r="O2811" i="1"/>
  <c r="S2811" i="1"/>
  <c r="Q2811" i="1"/>
  <c r="P2811" i="1"/>
  <c r="Q2592" i="1"/>
  <c r="S2592" i="1"/>
  <c r="P2592" i="1"/>
  <c r="O2592" i="1"/>
  <c r="Q2824" i="1"/>
  <c r="P2824" i="1"/>
  <c r="O2824" i="1"/>
  <c r="S2824" i="1"/>
  <c r="Q2304" i="1"/>
  <c r="S2304" i="1"/>
  <c r="P2304" i="1"/>
  <c r="O2304" i="1"/>
  <c r="Q2615" i="1"/>
  <c r="P2615" i="1"/>
  <c r="O2615" i="1"/>
  <c r="S2615" i="1"/>
  <c r="Q2641" i="1"/>
  <c r="P2641" i="1"/>
  <c r="S2641" i="1"/>
  <c r="O2641" i="1"/>
  <c r="Q2666" i="1"/>
  <c r="P2666" i="1"/>
  <c r="S2666" i="1"/>
  <c r="O2666" i="1"/>
  <c r="O1756" i="1"/>
  <c r="P1756" i="1"/>
  <c r="Q1756" i="1"/>
  <c r="S1756" i="1"/>
  <c r="O1760" i="1"/>
  <c r="S1760" i="1"/>
  <c r="Q1760" i="1"/>
  <c r="P1760" i="1"/>
  <c r="O1850" i="1"/>
  <c r="P1850" i="1"/>
  <c r="S1850" i="1"/>
  <c r="Q1850" i="1"/>
  <c r="S1871" i="1"/>
  <c r="O1871" i="1"/>
  <c r="P1871" i="1"/>
  <c r="Q1871" i="1"/>
  <c r="O1888" i="1"/>
  <c r="P1888" i="1"/>
  <c r="S1888" i="1"/>
  <c r="Q1888" i="1"/>
  <c r="O1909" i="1"/>
  <c r="S1909" i="1"/>
  <c r="Q1909" i="1"/>
  <c r="P1909" i="1"/>
  <c r="O1981" i="1"/>
  <c r="S1981" i="1"/>
  <c r="Q1981" i="1"/>
  <c r="P1981" i="1"/>
  <c r="S2002" i="1"/>
  <c r="Q2002" i="1"/>
  <c r="O2002" i="1"/>
  <c r="P2002" i="1"/>
  <c r="O2011" i="1"/>
  <c r="S2011" i="1"/>
  <c r="Q2011" i="1"/>
  <c r="P2011" i="1"/>
  <c r="O2033" i="1"/>
  <c r="S2033" i="1"/>
  <c r="Q2033" i="1"/>
  <c r="P2033" i="1"/>
  <c r="S2119" i="1"/>
  <c r="O2119" i="1"/>
  <c r="Q2119" i="1"/>
  <c r="P2119" i="1"/>
  <c r="Q2134" i="1"/>
  <c r="P2134" i="1"/>
  <c r="O2134" i="1"/>
  <c r="S2134" i="1"/>
  <c r="Q2204" i="1"/>
  <c r="S2204" i="1"/>
  <c r="P2204" i="1"/>
  <c r="O2204" i="1"/>
  <c r="S2235" i="1"/>
  <c r="Q2235" i="1"/>
  <c r="O2235" i="1"/>
  <c r="P2235" i="1"/>
  <c r="Q2504" i="1"/>
  <c r="P2504" i="1"/>
  <c r="O2504" i="1"/>
  <c r="S2504" i="1"/>
  <c r="S2522" i="1"/>
  <c r="Q2522" i="1"/>
  <c r="P2522" i="1"/>
  <c r="O2522" i="1"/>
  <c r="Q2730" i="1"/>
  <c r="S2730" i="1"/>
  <c r="O2730" i="1"/>
  <c r="P2730" i="1"/>
  <c r="Q2773" i="1"/>
  <c r="P2773" i="1"/>
  <c r="S2773" i="1"/>
  <c r="O2773" i="1"/>
  <c r="S1737" i="1"/>
  <c r="P1737" i="1"/>
  <c r="Q1737" i="1"/>
  <c r="O1737" i="1"/>
  <c r="Q1764" i="1"/>
  <c r="S1764" i="1"/>
  <c r="P1764" i="1"/>
  <c r="O1764" i="1"/>
  <c r="S1784" i="1"/>
  <c r="Q1784" i="1"/>
  <c r="P1784" i="1"/>
  <c r="O1784" i="1"/>
  <c r="P1788" i="1"/>
  <c r="S1788" i="1"/>
  <c r="Q1788" i="1"/>
  <c r="O1788" i="1"/>
  <c r="S1792" i="1"/>
  <c r="O1792" i="1"/>
  <c r="P1792" i="1"/>
  <c r="Q1792" i="1"/>
  <c r="O1833" i="1"/>
  <c r="S1833" i="1"/>
  <c r="Q1833" i="1"/>
  <c r="P1833" i="1"/>
  <c r="S1846" i="1"/>
  <c r="Q1846" i="1"/>
  <c r="O1846" i="1"/>
  <c r="P1846" i="1"/>
  <c r="S1867" i="1"/>
  <c r="Q1867" i="1"/>
  <c r="P1867" i="1"/>
  <c r="O1867" i="1"/>
  <c r="Q1884" i="1"/>
  <c r="S1884" i="1"/>
  <c r="P1884" i="1"/>
  <c r="O1884" i="1"/>
  <c r="S1905" i="1"/>
  <c r="Q1905" i="1"/>
  <c r="P1905" i="1"/>
  <c r="O1905" i="1"/>
  <c r="O1922" i="1"/>
  <c r="S1922" i="1"/>
  <c r="P1922" i="1"/>
  <c r="Q1922" i="1"/>
  <c r="O1943" i="1"/>
  <c r="S1943" i="1"/>
  <c r="Q1943" i="1"/>
  <c r="P1943" i="1"/>
  <c r="S1977" i="1"/>
  <c r="Q1977" i="1"/>
  <c r="P1977" i="1"/>
  <c r="O1977" i="1"/>
  <c r="S2140" i="1"/>
  <c r="P2140" i="1"/>
  <c r="O2140" i="1"/>
  <c r="Q2140" i="1"/>
  <c r="Q2145" i="1"/>
  <c r="P2145" i="1"/>
  <c r="O2145" i="1"/>
  <c r="S2145" i="1"/>
  <c r="P2162" i="1"/>
  <c r="S2162" i="1"/>
  <c r="Q2162" i="1"/>
  <c r="O2162" i="1"/>
  <c r="S2211" i="1"/>
  <c r="P2211" i="1"/>
  <c r="Q2211" i="1"/>
  <c r="O2211" i="1"/>
  <c r="O2289" i="1"/>
  <c r="S2289" i="1"/>
  <c r="Q2289" i="1"/>
  <c r="P2289" i="1"/>
  <c r="S2312" i="1"/>
  <c r="O2312" i="1"/>
  <c r="Q2312" i="1"/>
  <c r="P2312" i="1"/>
  <c r="S2458" i="1"/>
  <c r="O2458" i="1"/>
  <c r="Q2458" i="1"/>
  <c r="P2458" i="1"/>
  <c r="P2543" i="1"/>
  <c r="Q2543" i="1"/>
  <c r="O2543" i="1"/>
  <c r="S2543" i="1"/>
  <c r="Q2703" i="1"/>
  <c r="P2703" i="1"/>
  <c r="O2703" i="1"/>
  <c r="S2703" i="1"/>
  <c r="Q2348" i="1"/>
  <c r="S2348" i="1"/>
  <c r="O2348" i="1"/>
  <c r="P2348" i="1"/>
  <c r="Q2444" i="1"/>
  <c r="P2444" i="1"/>
  <c r="O2444" i="1"/>
  <c r="S2444" i="1"/>
  <c r="Q2473" i="1"/>
  <c r="P2473" i="1"/>
  <c r="O2473" i="1"/>
  <c r="S2473" i="1"/>
  <c r="S2507" i="1"/>
  <c r="P2507" i="1"/>
  <c r="O2507" i="1"/>
  <c r="Q2507" i="1"/>
  <c r="Q2597" i="1"/>
  <c r="P2597" i="1"/>
  <c r="O2597" i="1"/>
  <c r="S2597" i="1"/>
  <c r="Q2193" i="1"/>
  <c r="P2193" i="1"/>
  <c r="S2193" i="1"/>
  <c r="O2193" i="1"/>
  <c r="S2217" i="1"/>
  <c r="Q2217" i="1"/>
  <c r="P2217" i="1"/>
  <c r="O2217" i="1"/>
  <c r="P2298" i="1"/>
  <c r="S2298" i="1"/>
  <c r="O2298" i="1"/>
  <c r="Q2298" i="1"/>
  <c r="O2314" i="1"/>
  <c r="S2314" i="1"/>
  <c r="Q2314" i="1"/>
  <c r="P2314" i="1"/>
  <c r="S2415" i="1"/>
  <c r="P2415" i="1"/>
  <c r="O2415" i="1"/>
  <c r="Q2415" i="1"/>
  <c r="S2490" i="1"/>
  <c r="Q2490" i="1"/>
  <c r="P2490" i="1"/>
  <c r="O2490" i="1"/>
  <c r="S2561" i="1"/>
  <c r="Q2561" i="1"/>
  <c r="P2561" i="1"/>
  <c r="O2561" i="1"/>
  <c r="Q1851" i="1"/>
  <c r="P1851" i="1"/>
  <c r="S1851" i="1"/>
  <c r="O1851" i="1"/>
  <c r="S1885" i="1"/>
  <c r="Q1885" i="1"/>
  <c r="P1885" i="1"/>
  <c r="O1885" i="1"/>
  <c r="O1910" i="1"/>
  <c r="P1910" i="1"/>
  <c r="S1910" i="1"/>
  <c r="Q1910" i="1"/>
  <c r="S1923" i="1"/>
  <c r="Q1923" i="1"/>
  <c r="P1923" i="1"/>
  <c r="O1923" i="1"/>
  <c r="S1944" i="1"/>
  <c r="Q1944" i="1"/>
  <c r="P1944" i="1"/>
  <c r="O1944" i="1"/>
  <c r="Q1961" i="1"/>
  <c r="P1961" i="1"/>
  <c r="S1961" i="1"/>
  <c r="O1961" i="1"/>
  <c r="S1982" i="1"/>
  <c r="Q1982" i="1"/>
  <c r="P1982" i="1"/>
  <c r="O1982" i="1"/>
  <c r="S2012" i="1"/>
  <c r="Q2012" i="1"/>
  <c r="P2012" i="1"/>
  <c r="O2012" i="1"/>
  <c r="S2021" i="1"/>
  <c r="Q2021" i="1"/>
  <c r="P2021" i="1"/>
  <c r="O2021" i="1"/>
  <c r="S2034" i="1"/>
  <c r="Q2034" i="1"/>
  <c r="P2034" i="1"/>
  <c r="O2034" i="1"/>
  <c r="S2111" i="1"/>
  <c r="Q2111" i="1"/>
  <c r="P2111" i="1"/>
  <c r="O2111" i="1"/>
  <c r="S2136" i="1"/>
  <c r="Q2136" i="1"/>
  <c r="P2136" i="1"/>
  <c r="O2136" i="1"/>
  <c r="S2163" i="1"/>
  <c r="Q2163" i="1"/>
  <c r="P2163" i="1"/>
  <c r="O2163" i="1"/>
  <c r="Q2416" i="1"/>
  <c r="S2416" i="1"/>
  <c r="P2416" i="1"/>
  <c r="O2416" i="1"/>
  <c r="Q2476" i="1"/>
  <c r="P2476" i="1"/>
  <c r="S2476" i="1"/>
  <c r="O2476" i="1"/>
  <c r="O2844" i="1"/>
  <c r="S2844" i="1"/>
  <c r="Q2844" i="1"/>
  <c r="P2844" i="1"/>
  <c r="Q2350" i="1"/>
  <c r="S2350" i="1"/>
  <c r="P2350" i="1"/>
  <c r="O2350" i="1"/>
  <c r="S2417" i="1"/>
  <c r="Q2417" i="1"/>
  <c r="P2417" i="1"/>
  <c r="O2417" i="1"/>
  <c r="Q2527" i="1"/>
  <c r="P2527" i="1"/>
  <c r="S2527" i="1"/>
  <c r="O2527" i="1"/>
  <c r="S2545" i="1"/>
  <c r="Q2545" i="1"/>
  <c r="P2545" i="1"/>
  <c r="O2545" i="1"/>
  <c r="Q2601" i="1"/>
  <c r="S2601" i="1"/>
  <c r="P2601" i="1"/>
  <c r="O2601" i="1"/>
  <c r="S2787" i="1"/>
  <c r="Q2787" i="1"/>
  <c r="P2787" i="1"/>
  <c r="O2787" i="1"/>
  <c r="Q1577" i="1"/>
  <c r="O1577" i="1"/>
  <c r="S1577" i="1"/>
  <c r="P1577" i="1"/>
  <c r="Q1600" i="1"/>
  <c r="O1600" i="1"/>
  <c r="S1600" i="1"/>
  <c r="P1600" i="1"/>
  <c r="Q1623" i="1"/>
  <c r="O1623" i="1"/>
  <c r="S1623" i="1"/>
  <c r="P1623" i="1"/>
  <c r="O1646" i="1"/>
  <c r="P1646" i="1"/>
  <c r="Q1646" i="1"/>
  <c r="S1646" i="1"/>
  <c r="Q1650" i="1"/>
  <c r="O1650" i="1"/>
  <c r="S1650" i="1"/>
  <c r="P1650" i="1"/>
  <c r="Q1673" i="1"/>
  <c r="O1673" i="1"/>
  <c r="S1673" i="1"/>
  <c r="P1673" i="1"/>
  <c r="Q1696" i="1"/>
  <c r="O1696" i="1"/>
  <c r="S1696" i="1"/>
  <c r="P1696" i="1"/>
  <c r="Q1719" i="1"/>
  <c r="S1719" i="1"/>
  <c r="O1719" i="1"/>
  <c r="P1719" i="1"/>
  <c r="Q1746" i="1"/>
  <c r="O1746" i="1"/>
  <c r="S1746" i="1"/>
  <c r="P1746" i="1"/>
  <c r="Q1843" i="1"/>
  <c r="O1843" i="1"/>
  <c r="S1843" i="1"/>
  <c r="P1843" i="1"/>
  <c r="Q1864" i="1"/>
  <c r="O1864" i="1"/>
  <c r="S1864" i="1"/>
  <c r="P1864" i="1"/>
  <c r="S1902" i="1"/>
  <c r="Q1902" i="1"/>
  <c r="O1902" i="1"/>
  <c r="P1902" i="1"/>
  <c r="Q1915" i="1"/>
  <c r="O1915" i="1"/>
  <c r="S1915" i="1"/>
  <c r="P1915" i="1"/>
  <c r="Q1936" i="1"/>
  <c r="O1936" i="1"/>
  <c r="S1936" i="1"/>
  <c r="P1936" i="1"/>
  <c r="Q1953" i="1"/>
  <c r="O1953" i="1"/>
  <c r="P1953" i="1"/>
  <c r="S1953" i="1"/>
  <c r="Q1974" i="1"/>
  <c r="O1974" i="1"/>
  <c r="S1974" i="1"/>
  <c r="P1974" i="1"/>
  <c r="Q2008" i="1"/>
  <c r="O2008" i="1"/>
  <c r="S2008" i="1"/>
  <c r="P2008" i="1"/>
  <c r="Q2017" i="1"/>
  <c r="O2017" i="1"/>
  <c r="P2017" i="1"/>
  <c r="S2017" i="1"/>
  <c r="S2030" i="1"/>
  <c r="Q2030" i="1"/>
  <c r="P2030" i="1"/>
  <c r="O2030" i="1"/>
  <c r="O2158" i="1"/>
  <c r="S2158" i="1"/>
  <c r="Q2158" i="1"/>
  <c r="P2158" i="1"/>
  <c r="Q2201" i="1"/>
  <c r="P2201" i="1"/>
  <c r="O2201" i="1"/>
  <c r="S2201" i="1"/>
  <c r="Q2238" i="1"/>
  <c r="S2238" i="1"/>
  <c r="P2238" i="1"/>
  <c r="O2238" i="1"/>
  <c r="Q2394" i="1"/>
  <c r="S2394" i="1"/>
  <c r="O2394" i="1"/>
  <c r="P2394" i="1"/>
  <c r="Q2546" i="1"/>
  <c r="S2546" i="1"/>
  <c r="P2546" i="1"/>
  <c r="O2546" i="1"/>
  <c r="O2745" i="1"/>
  <c r="S2745" i="1"/>
  <c r="Q2745" i="1"/>
  <c r="P2745" i="1"/>
  <c r="S2788" i="1"/>
  <c r="Q2788" i="1"/>
  <c r="P2788" i="1"/>
  <c r="O2788" i="1"/>
  <c r="P1531" i="1"/>
  <c r="S1531" i="1"/>
  <c r="O1531" i="1"/>
  <c r="Q1531" i="1"/>
  <c r="Q1554" i="1"/>
  <c r="P1554" i="1"/>
  <c r="O1554" i="1"/>
  <c r="S1554" i="1"/>
  <c r="P1581" i="1"/>
  <c r="Q1581" i="1"/>
  <c r="O1581" i="1"/>
  <c r="S1581" i="1"/>
  <c r="P1604" i="1"/>
  <c r="O1604" i="1"/>
  <c r="Q1604" i="1"/>
  <c r="S1604" i="1"/>
  <c r="S1627" i="1"/>
  <c r="P1627" i="1"/>
  <c r="Q1627" i="1"/>
  <c r="O1627" i="1"/>
  <c r="P1654" i="1"/>
  <c r="Q1654" i="1"/>
  <c r="O1654" i="1"/>
  <c r="S1654" i="1"/>
  <c r="P1677" i="1"/>
  <c r="Q1677" i="1"/>
  <c r="O1677" i="1"/>
  <c r="S1677" i="1"/>
  <c r="Q1700" i="1"/>
  <c r="P1700" i="1"/>
  <c r="S1700" i="1"/>
  <c r="O1700" i="1"/>
  <c r="O1723" i="1"/>
  <c r="Q1723" i="1"/>
  <c r="S1723" i="1"/>
  <c r="P1723" i="1"/>
  <c r="Q1727" i="1"/>
  <c r="P1727" i="1"/>
  <c r="O1727" i="1"/>
  <c r="S1727" i="1"/>
  <c r="Q1750" i="1"/>
  <c r="P1750" i="1"/>
  <c r="S1750" i="1"/>
  <c r="O1750" i="1"/>
  <c r="O1822" i="1"/>
  <c r="P1822" i="1"/>
  <c r="S1822" i="1"/>
  <c r="Q1822" i="1"/>
  <c r="Q1839" i="1"/>
  <c r="P1839" i="1"/>
  <c r="S1839" i="1"/>
  <c r="O1839" i="1"/>
  <c r="P1860" i="1"/>
  <c r="S1860" i="1"/>
  <c r="Q1860" i="1"/>
  <c r="O1860" i="1"/>
  <c r="O1877" i="1"/>
  <c r="Q1877" i="1"/>
  <c r="S1877" i="1"/>
  <c r="P1877" i="1"/>
  <c r="Q1898" i="1"/>
  <c r="P1898" i="1"/>
  <c r="S1898" i="1"/>
  <c r="O1898" i="1"/>
  <c r="Q1911" i="1"/>
  <c r="P1911" i="1"/>
  <c r="O1911" i="1"/>
  <c r="S1911" i="1"/>
  <c r="Q1970" i="1"/>
  <c r="P1970" i="1"/>
  <c r="S1970" i="1"/>
  <c r="O1970" i="1"/>
  <c r="Q2107" i="1"/>
  <c r="P2107" i="1"/>
  <c r="O2107" i="1"/>
  <c r="S2107" i="1"/>
  <c r="P2116" i="1"/>
  <c r="O2116" i="1"/>
  <c r="S2116" i="1"/>
  <c r="Q2116" i="1"/>
  <c r="Q2121" i="1"/>
  <c r="P2121" i="1"/>
  <c r="O2121" i="1"/>
  <c r="S2121" i="1"/>
  <c r="S2147" i="1"/>
  <c r="Q2147" i="1"/>
  <c r="P2147" i="1"/>
  <c r="O2147" i="1"/>
  <c r="Q2225" i="1"/>
  <c r="P2225" i="1"/>
  <c r="O2225" i="1"/>
  <c r="S2225" i="1"/>
  <c r="Q2231" i="1"/>
  <c r="P2231" i="1"/>
  <c r="O2231" i="1"/>
  <c r="S2231" i="1"/>
  <c r="Q2292" i="1"/>
  <c r="P2292" i="1"/>
  <c r="S2292" i="1"/>
  <c r="O2292" i="1"/>
  <c r="P2308" i="1"/>
  <c r="Q2308" i="1"/>
  <c r="O2308" i="1"/>
  <c r="S2308" i="1"/>
  <c r="Q2477" i="1"/>
  <c r="P2477" i="1"/>
  <c r="S2477" i="1"/>
  <c r="O2477" i="1"/>
  <c r="S2511" i="1"/>
  <c r="Q2511" i="1"/>
  <c r="P2511" i="1"/>
  <c r="O2511" i="1"/>
  <c r="S2026" i="1"/>
  <c r="Q2026" i="1"/>
  <c r="P2026" i="1"/>
  <c r="O2026" i="1"/>
  <c r="Q2126" i="1"/>
  <c r="P2126" i="1"/>
  <c r="O2126" i="1"/>
  <c r="S2126" i="1"/>
  <c r="S2195" i="1"/>
  <c r="P2195" i="1"/>
  <c r="O2195" i="1"/>
  <c r="Q2195" i="1"/>
  <c r="Q2395" i="1"/>
  <c r="P2395" i="1"/>
  <c r="O2395" i="1"/>
  <c r="S2395" i="1"/>
  <c r="P2419" i="1"/>
  <c r="S2419" i="1"/>
  <c r="Q2419" i="1"/>
  <c r="O2419" i="1"/>
  <c r="S2434" i="1"/>
  <c r="Q2434" i="1"/>
  <c r="P2434" i="1"/>
  <c r="O2434" i="1"/>
  <c r="Q2449" i="1"/>
  <c r="S2449" i="1"/>
  <c r="P2449" i="1"/>
  <c r="O2449" i="1"/>
  <c r="S2495" i="1"/>
  <c r="O2495" i="1"/>
  <c r="Q2495" i="1"/>
  <c r="P2495" i="1"/>
  <c r="S2549" i="1"/>
  <c r="Q2549" i="1"/>
  <c r="P2549" i="1"/>
  <c r="O2549" i="1"/>
  <c r="S2566" i="1"/>
  <c r="P2566" i="1"/>
  <c r="Q2566" i="1"/>
  <c r="O2566" i="1"/>
  <c r="S2584" i="1"/>
  <c r="Q2584" i="1"/>
  <c r="P2584" i="1"/>
  <c r="O2584" i="1"/>
  <c r="S2604" i="1"/>
  <c r="P2604" i="1"/>
  <c r="O2604" i="1"/>
  <c r="Q2604" i="1"/>
  <c r="O2712" i="1"/>
  <c r="Q2712" i="1"/>
  <c r="P2712" i="1"/>
  <c r="S2712" i="1"/>
  <c r="S1397" i="1"/>
  <c r="Q1397" i="1"/>
  <c r="P1397" i="1"/>
  <c r="O1397" i="1"/>
  <c r="O1420" i="1"/>
  <c r="Q1420" i="1"/>
  <c r="P1420" i="1"/>
  <c r="S1420" i="1"/>
  <c r="P1443" i="1"/>
  <c r="O1443" i="1"/>
  <c r="S1443" i="1"/>
  <c r="Q1443" i="1"/>
  <c r="Q1466" i="1"/>
  <c r="P1466" i="1"/>
  <c r="O1466" i="1"/>
  <c r="S1466" i="1"/>
  <c r="Q1493" i="1"/>
  <c r="P1493" i="1"/>
  <c r="O1493" i="1"/>
  <c r="S1493" i="1"/>
  <c r="Q1516" i="1"/>
  <c r="S1516" i="1"/>
  <c r="P1516" i="1"/>
  <c r="O1516" i="1"/>
  <c r="S1539" i="1"/>
  <c r="Q1539" i="1"/>
  <c r="P1539" i="1"/>
  <c r="O1539" i="1"/>
  <c r="P1566" i="1"/>
  <c r="O1566" i="1"/>
  <c r="S1566" i="1"/>
  <c r="Q1566" i="1"/>
  <c r="S1589" i="1"/>
  <c r="Q1589" i="1"/>
  <c r="P1589" i="1"/>
  <c r="O1589" i="1"/>
  <c r="O1612" i="1"/>
  <c r="S1612" i="1"/>
  <c r="Q1612" i="1"/>
  <c r="P1612" i="1"/>
  <c r="O1635" i="1"/>
  <c r="Q1635" i="1"/>
  <c r="S1635" i="1"/>
  <c r="P1635" i="1"/>
  <c r="S1639" i="1"/>
  <c r="Q1639" i="1"/>
  <c r="P1639" i="1"/>
  <c r="O1639" i="1"/>
  <c r="S1662" i="1"/>
  <c r="O1662" i="1"/>
  <c r="Q1662" i="1"/>
  <c r="P1662" i="1"/>
  <c r="Q1685" i="1"/>
  <c r="P1685" i="1"/>
  <c r="O1685" i="1"/>
  <c r="S1685" i="1"/>
  <c r="Q1708" i="1"/>
  <c r="O1708" i="1"/>
  <c r="S1708" i="1"/>
  <c r="P1708" i="1"/>
  <c r="O1735" i="1"/>
  <c r="Q1735" i="1"/>
  <c r="P1735" i="1"/>
  <c r="S1735" i="1"/>
  <c r="O1758" i="1"/>
  <c r="S1758" i="1"/>
  <c r="Q1758" i="1"/>
  <c r="P1758" i="1"/>
  <c r="O1831" i="1"/>
  <c r="S1831" i="1"/>
  <c r="Q1831" i="1"/>
  <c r="P1831" i="1"/>
  <c r="O1852" i="1"/>
  <c r="Q1852" i="1"/>
  <c r="P1852" i="1"/>
  <c r="S1852" i="1"/>
  <c r="S1869" i="1"/>
  <c r="O1869" i="1"/>
  <c r="Q1869" i="1"/>
  <c r="P1869" i="1"/>
  <c r="O1890" i="1"/>
  <c r="P1890" i="1"/>
  <c r="S1890" i="1"/>
  <c r="Q1890" i="1"/>
  <c r="Q1928" i="1"/>
  <c r="O1928" i="1"/>
  <c r="P1928" i="1"/>
  <c r="S1928" i="1"/>
  <c r="O1945" i="1"/>
  <c r="P1945" i="1"/>
  <c r="S1945" i="1"/>
  <c r="Q1945" i="1"/>
  <c r="O1962" i="1"/>
  <c r="Q1962" i="1"/>
  <c r="S1962" i="1"/>
  <c r="P1962" i="1"/>
  <c r="O2000" i="1"/>
  <c r="S2000" i="1"/>
  <c r="Q2000" i="1"/>
  <c r="P2000" i="1"/>
  <c r="O2132" i="1"/>
  <c r="S2132" i="1"/>
  <c r="Q2132" i="1"/>
  <c r="P2132" i="1"/>
  <c r="O2137" i="1"/>
  <c r="Q2137" i="1"/>
  <c r="P2137" i="1"/>
  <c r="S2137" i="1"/>
  <c r="O2148" i="1"/>
  <c r="Q2148" i="1"/>
  <c r="P2148" i="1"/>
  <c r="S2148" i="1"/>
  <c r="S2213" i="1"/>
  <c r="Q2213" i="1"/>
  <c r="P2213" i="1"/>
  <c r="O2213" i="1"/>
  <c r="S2463" i="1"/>
  <c r="Q2463" i="1"/>
  <c r="P2463" i="1"/>
  <c r="O2463" i="1"/>
  <c r="Q2628" i="1"/>
  <c r="P2628" i="1"/>
  <c r="O2628" i="1"/>
  <c r="S2628" i="1"/>
  <c r="S2754" i="1"/>
  <c r="Q2754" i="1"/>
  <c r="O2754" i="1"/>
  <c r="P2754" i="1"/>
  <c r="S2798" i="1"/>
  <c r="Q2798" i="1"/>
  <c r="O2798" i="1"/>
  <c r="P2798" i="1"/>
  <c r="O2868" i="1"/>
  <c r="S2868" i="1"/>
  <c r="Q2868" i="1"/>
  <c r="P2868" i="1"/>
  <c r="O1712" i="1"/>
  <c r="S1712" i="1"/>
  <c r="P1712" i="1"/>
  <c r="Q1712" i="1"/>
  <c r="P1716" i="1"/>
  <c r="S1716" i="1"/>
  <c r="Q1716" i="1"/>
  <c r="O1716" i="1"/>
  <c r="S1739" i="1"/>
  <c r="Q1739" i="1"/>
  <c r="P1739" i="1"/>
  <c r="O1739" i="1"/>
  <c r="S1762" i="1"/>
  <c r="Q1762" i="1"/>
  <c r="P1762" i="1"/>
  <c r="O1762" i="1"/>
  <c r="S1782" i="1"/>
  <c r="Q1782" i="1"/>
  <c r="P1782" i="1"/>
  <c r="O1782" i="1"/>
  <c r="P1786" i="1"/>
  <c r="O1786" i="1"/>
  <c r="S1786" i="1"/>
  <c r="Q1786" i="1"/>
  <c r="Q1790" i="1"/>
  <c r="P1790" i="1"/>
  <c r="O1790" i="1"/>
  <c r="S1790" i="1"/>
  <c r="Q1794" i="1"/>
  <c r="O1794" i="1"/>
  <c r="P1794" i="1"/>
  <c r="S1794" i="1"/>
  <c r="Q1827" i="1"/>
  <c r="P1827" i="1"/>
  <c r="S1827" i="1"/>
  <c r="O1827" i="1"/>
  <c r="S1848" i="1"/>
  <c r="Q1848" i="1"/>
  <c r="P1848" i="1"/>
  <c r="O1848" i="1"/>
  <c r="S1865" i="1"/>
  <c r="Q1865" i="1"/>
  <c r="P1865" i="1"/>
  <c r="O1865" i="1"/>
  <c r="Q1886" i="1"/>
  <c r="P1886" i="1"/>
  <c r="O1886" i="1"/>
  <c r="S1886" i="1"/>
  <c r="S1924" i="1"/>
  <c r="Q1924" i="1"/>
  <c r="P1924" i="1"/>
  <c r="O1924" i="1"/>
  <c r="S1958" i="1"/>
  <c r="Q1958" i="1"/>
  <c r="P1958" i="1"/>
  <c r="O1958" i="1"/>
  <c r="Q1983" i="1"/>
  <c r="O1983" i="1"/>
  <c r="S1983" i="1"/>
  <c r="P1983" i="1"/>
  <c r="Q1996" i="1"/>
  <c r="P1996" i="1"/>
  <c r="O1996" i="1"/>
  <c r="S1996" i="1"/>
  <c r="S2022" i="1"/>
  <c r="Q2022" i="1"/>
  <c r="P2022" i="1"/>
  <c r="O2022" i="1"/>
  <c r="P2031" i="1"/>
  <c r="O2031" i="1"/>
  <c r="Q2031" i="1"/>
  <c r="S2031" i="1"/>
  <c r="S2103" i="1"/>
  <c r="P2103" i="1"/>
  <c r="O2103" i="1"/>
  <c r="Q2103" i="1"/>
  <c r="Q2112" i="1"/>
  <c r="S2112" i="1"/>
  <c r="P2112" i="1"/>
  <c r="O2112" i="1"/>
  <c r="S2177" i="1"/>
  <c r="Q2177" i="1"/>
  <c r="O2177" i="1"/>
  <c r="P2177" i="1"/>
  <c r="O2220" i="1"/>
  <c r="S2220" i="1"/>
  <c r="Q2220" i="1"/>
  <c r="P2220" i="1"/>
  <c r="Q2226" i="1"/>
  <c r="S2226" i="1"/>
  <c r="P2226" i="1"/>
  <c r="O2226" i="1"/>
  <c r="P2300" i="1"/>
  <c r="O2300" i="1"/>
  <c r="S2300" i="1"/>
  <c r="Q2300" i="1"/>
  <c r="Q2353" i="1"/>
  <c r="S2353" i="1"/>
  <c r="P2353" i="1"/>
  <c r="O2353" i="1"/>
  <c r="S2436" i="1"/>
  <c r="Q2436" i="1"/>
  <c r="P2436" i="1"/>
  <c r="O2436" i="1"/>
  <c r="P2688" i="1"/>
  <c r="O2688" i="1"/>
  <c r="Q2688" i="1"/>
  <c r="S2688" i="1"/>
  <c r="O2870" i="1"/>
  <c r="Q2870" i="1"/>
  <c r="S2870" i="1"/>
  <c r="P2870" i="1"/>
  <c r="S2161" i="1"/>
  <c r="Q2161" i="1"/>
  <c r="P2161" i="1"/>
  <c r="O2161" i="1"/>
  <c r="P2174" i="1"/>
  <c r="O2174" i="1"/>
  <c r="S2174" i="1"/>
  <c r="Q2174" i="1"/>
  <c r="Q2192" i="1"/>
  <c r="P2192" i="1"/>
  <c r="O2192" i="1"/>
  <c r="S2192" i="1"/>
  <c r="Q2618" i="1"/>
  <c r="P2618" i="1"/>
  <c r="O2618" i="1"/>
  <c r="S2618" i="1"/>
  <c r="S2720" i="1"/>
  <c r="Q2720" i="1"/>
  <c r="P2720" i="1"/>
  <c r="O2720" i="1"/>
  <c r="S2792" i="1"/>
  <c r="Q2792" i="1"/>
  <c r="O2792" i="1"/>
  <c r="P2792" i="1"/>
  <c r="Q2853" i="1"/>
  <c r="P2853" i="1"/>
  <c r="O2853" i="1"/>
  <c r="S2853" i="1"/>
  <c r="O2800" i="1"/>
  <c r="S2800" i="1"/>
  <c r="Q2800" i="1"/>
  <c r="P2800" i="1"/>
  <c r="S2141" i="1"/>
  <c r="Q2141" i="1"/>
  <c r="P2141" i="1"/>
  <c r="O2141" i="1"/>
  <c r="Q2154" i="1"/>
  <c r="P2154" i="1"/>
  <c r="O2154" i="1"/>
  <c r="S2154" i="1"/>
  <c r="Q2171" i="1"/>
  <c r="S2171" i="1"/>
  <c r="P2171" i="1"/>
  <c r="O2171" i="1"/>
  <c r="S2176" i="1"/>
  <c r="Q2176" i="1"/>
  <c r="P2176" i="1"/>
  <c r="O2176" i="1"/>
  <c r="S2189" i="1"/>
  <c r="P2189" i="1"/>
  <c r="O2189" i="1"/>
  <c r="Q2189" i="1"/>
  <c r="Q2207" i="1"/>
  <c r="P2207" i="1"/>
  <c r="O2207" i="1"/>
  <c r="S2207" i="1"/>
  <c r="S2234" i="1"/>
  <c r="Q2234" i="1"/>
  <c r="P2234" i="1"/>
  <c r="O2234" i="1"/>
  <c r="P2358" i="1"/>
  <c r="Q2358" i="1"/>
  <c r="O2358" i="1"/>
  <c r="S2358" i="1"/>
  <c r="P2424" i="1"/>
  <c r="Q2424" i="1"/>
  <c r="O2424" i="1"/>
  <c r="S2424" i="1"/>
  <c r="Q2468" i="1"/>
  <c r="P2468" i="1"/>
  <c r="O2468" i="1"/>
  <c r="S2468" i="1"/>
  <c r="Q2484" i="1"/>
  <c r="P2484" i="1"/>
  <c r="O2484" i="1"/>
  <c r="S2484" i="1"/>
  <c r="S2500" i="1"/>
  <c r="Q2500" i="1"/>
  <c r="P2500" i="1"/>
  <c r="O2500" i="1"/>
  <c r="S2536" i="1"/>
  <c r="Q2536" i="1"/>
  <c r="P2536" i="1"/>
  <c r="O2536" i="1"/>
  <c r="S2650" i="1"/>
  <c r="Q2650" i="1"/>
  <c r="P2650" i="1"/>
  <c r="O2650" i="1"/>
  <c r="S2677" i="1"/>
  <c r="Q2677" i="1"/>
  <c r="P2677" i="1"/>
  <c r="O2677" i="1"/>
  <c r="S2742" i="1"/>
  <c r="Q2742" i="1"/>
  <c r="O2742" i="1"/>
  <c r="P2742" i="1"/>
  <c r="Q2801" i="1"/>
  <c r="P2801" i="1"/>
  <c r="O2801" i="1"/>
  <c r="S2801" i="1"/>
  <c r="P2397" i="1"/>
  <c r="O2397" i="1"/>
  <c r="S2397" i="1"/>
  <c r="Q2397" i="1"/>
  <c r="S2418" i="1"/>
  <c r="O2418" i="1"/>
  <c r="Q2418" i="1"/>
  <c r="P2418" i="1"/>
  <c r="P2454" i="1"/>
  <c r="S2454" i="1"/>
  <c r="O2454" i="1"/>
  <c r="Q2454" i="1"/>
  <c r="S2461" i="1"/>
  <c r="O2461" i="1"/>
  <c r="Q2461" i="1"/>
  <c r="P2461" i="1"/>
  <c r="Q2493" i="1"/>
  <c r="P2493" i="1"/>
  <c r="O2493" i="1"/>
  <c r="S2493" i="1"/>
  <c r="S2501" i="1"/>
  <c r="O2501" i="1"/>
  <c r="Q2501" i="1"/>
  <c r="P2501" i="1"/>
  <c r="S2665" i="1"/>
  <c r="O2665" i="1"/>
  <c r="Q2665" i="1"/>
  <c r="P2665" i="1"/>
  <c r="O2519" i="1"/>
  <c r="S2519" i="1"/>
  <c r="Q2519" i="1"/>
  <c r="P2519" i="1"/>
  <c r="S2555" i="1"/>
  <c r="Q2555" i="1"/>
  <c r="P2555" i="1"/>
  <c r="O2555" i="1"/>
  <c r="O2563" i="1"/>
  <c r="S2563" i="1"/>
  <c r="Q2563" i="1"/>
  <c r="P2563" i="1"/>
  <c r="Q2581" i="1"/>
  <c r="P2581" i="1"/>
  <c r="O2581" i="1"/>
  <c r="S2581" i="1"/>
  <c r="O2679" i="1"/>
  <c r="S2679" i="1"/>
  <c r="Q2679" i="1"/>
  <c r="P2679" i="1"/>
  <c r="S2711" i="1"/>
  <c r="Q2711" i="1"/>
  <c r="P2711" i="1"/>
  <c r="O2711" i="1"/>
  <c r="S2440" i="1"/>
  <c r="Q2440" i="1"/>
  <c r="P2440" i="1"/>
  <c r="O2440" i="1"/>
  <c r="P2470" i="1"/>
  <c r="S2470" i="1"/>
  <c r="O2470" i="1"/>
  <c r="Q2470" i="1"/>
  <c r="Q2494" i="1"/>
  <c r="P2494" i="1"/>
  <c r="O2494" i="1"/>
  <c r="S2494" i="1"/>
  <c r="S2547" i="1"/>
  <c r="O2547" i="1"/>
  <c r="Q2547" i="1"/>
  <c r="P2547" i="1"/>
  <c r="Q2573" i="1"/>
  <c r="P2573" i="1"/>
  <c r="S2573" i="1"/>
  <c r="O2573" i="1"/>
  <c r="S2838" i="1"/>
  <c r="P2838" i="1"/>
  <c r="O2838" i="1"/>
  <c r="Q2838" i="1"/>
  <c r="Q2593" i="1"/>
  <c r="S2593" i="1"/>
  <c r="P2593" i="1"/>
  <c r="O2593" i="1"/>
  <c r="Q2697" i="1"/>
  <c r="S2697" i="1"/>
  <c r="P2697" i="1"/>
  <c r="O2697" i="1"/>
  <c r="P2746" i="1"/>
  <c r="O2746" i="1"/>
  <c r="S2746" i="1"/>
  <c r="Q2746" i="1"/>
  <c r="S2810" i="1"/>
  <c r="Q2810" i="1"/>
  <c r="O2810" i="1"/>
  <c r="P2810" i="1"/>
  <c r="P2894" i="1"/>
  <c r="S2894" i="1"/>
  <c r="Q2894" i="1"/>
  <c r="O2894" i="1"/>
  <c r="P2656" i="1"/>
  <c r="S2656" i="1"/>
  <c r="O2656" i="1"/>
  <c r="Q2656" i="1"/>
  <c r="S2698" i="1"/>
  <c r="P2698" i="1"/>
  <c r="O2698" i="1"/>
  <c r="Q2698" i="1"/>
  <c r="S2714" i="1"/>
  <c r="Q2714" i="1"/>
  <c r="P2714" i="1"/>
  <c r="O2714" i="1"/>
  <c r="S2768" i="1"/>
  <c r="Q2768" i="1"/>
  <c r="P2768" i="1"/>
  <c r="O2768" i="1"/>
  <c r="Q2169" i="1"/>
  <c r="P2169" i="1"/>
  <c r="O2169" i="1"/>
  <c r="S2169" i="1"/>
  <c r="Q2182" i="1"/>
  <c r="P2182" i="1"/>
  <c r="O2182" i="1"/>
  <c r="S2182" i="1"/>
  <c r="S2200" i="1"/>
  <c r="Q2200" i="1"/>
  <c r="P2200" i="1"/>
  <c r="O2200" i="1"/>
  <c r="Q2218" i="1"/>
  <c r="P2218" i="1"/>
  <c r="O2218" i="1"/>
  <c r="S2218" i="1"/>
  <c r="Q2250" i="1"/>
  <c r="P2250" i="1"/>
  <c r="O2250" i="1"/>
  <c r="S2250" i="1"/>
  <c r="Q2295" i="1"/>
  <c r="S2295" i="1"/>
  <c r="P2295" i="1"/>
  <c r="O2295" i="1"/>
  <c r="Q2307" i="1"/>
  <c r="P2307" i="1"/>
  <c r="O2307" i="1"/>
  <c r="S2307" i="1"/>
  <c r="Q2393" i="1"/>
  <c r="P2393" i="1"/>
  <c r="O2393" i="1"/>
  <c r="S2393" i="1"/>
  <c r="P2406" i="1"/>
  <c r="O2406" i="1"/>
  <c r="S2406" i="1"/>
  <c r="Q2406" i="1"/>
  <c r="S2413" i="1"/>
  <c r="Q2413" i="1"/>
  <c r="P2413" i="1"/>
  <c r="O2413" i="1"/>
  <c r="O2442" i="1"/>
  <c r="S2442" i="1"/>
  <c r="Q2442" i="1"/>
  <c r="P2442" i="1"/>
  <c r="O2464" i="1"/>
  <c r="Q2464" i="1"/>
  <c r="P2464" i="1"/>
  <c r="S2464" i="1"/>
  <c r="S2488" i="1"/>
  <c r="Q2488" i="1"/>
  <c r="P2488" i="1"/>
  <c r="O2488" i="1"/>
  <c r="Q2514" i="1"/>
  <c r="P2514" i="1"/>
  <c r="O2514" i="1"/>
  <c r="S2514" i="1"/>
  <c r="S2532" i="1"/>
  <c r="Q2532" i="1"/>
  <c r="P2532" i="1"/>
  <c r="O2532" i="1"/>
  <c r="S2629" i="1"/>
  <c r="P2629" i="1"/>
  <c r="Q2629" i="1"/>
  <c r="O2629" i="1"/>
  <c r="S2731" i="1"/>
  <c r="Q2731" i="1"/>
  <c r="P2731" i="1"/>
  <c r="O2731" i="1"/>
  <c r="S2908" i="1"/>
  <c r="Q2908" i="1"/>
  <c r="P2908" i="1"/>
  <c r="O2908" i="1"/>
  <c r="P1845" i="1"/>
  <c r="S1845" i="1"/>
  <c r="Q1845" i="1"/>
  <c r="O1845" i="1"/>
  <c r="P1868" i="1"/>
  <c r="Q1868" i="1"/>
  <c r="S1868" i="1"/>
  <c r="O1868" i="1"/>
  <c r="S1891" i="1"/>
  <c r="P1891" i="1"/>
  <c r="O1891" i="1"/>
  <c r="Q1891" i="1"/>
  <c r="P1918" i="1"/>
  <c r="S1918" i="1"/>
  <c r="O1918" i="1"/>
  <c r="Q1918" i="1"/>
  <c r="P1941" i="1"/>
  <c r="S1941" i="1"/>
  <c r="O1941" i="1"/>
  <c r="Q1941" i="1"/>
  <c r="P1964" i="1"/>
  <c r="O1964" i="1"/>
  <c r="S1964" i="1"/>
  <c r="Q1964" i="1"/>
  <c r="O1987" i="1"/>
  <c r="Q1987" i="1"/>
  <c r="P1987" i="1"/>
  <c r="S1987" i="1"/>
  <c r="P1991" i="1"/>
  <c r="S1991" i="1"/>
  <c r="O1991" i="1"/>
  <c r="Q1991" i="1"/>
  <c r="P2122" i="1"/>
  <c r="O2122" i="1"/>
  <c r="S2122" i="1"/>
  <c r="Q2122" i="1"/>
  <c r="P2135" i="1"/>
  <c r="O2135" i="1"/>
  <c r="S2135" i="1"/>
  <c r="Q2135" i="1"/>
  <c r="S2209" i="1"/>
  <c r="P2209" i="1"/>
  <c r="O2209" i="1"/>
  <c r="Q2209" i="1"/>
  <c r="P2227" i="1"/>
  <c r="O2227" i="1"/>
  <c r="Q2227" i="1"/>
  <c r="S2227" i="1"/>
  <c r="S2236" i="1"/>
  <c r="P2236" i="1"/>
  <c r="O2236" i="1"/>
  <c r="Q2236" i="1"/>
  <c r="P2301" i="1"/>
  <c r="Q2301" i="1"/>
  <c r="O2301" i="1"/>
  <c r="S2301" i="1"/>
  <c r="P2349" i="1"/>
  <c r="O2349" i="1"/>
  <c r="Q2349" i="1"/>
  <c r="S2349" i="1"/>
  <c r="Q2361" i="1"/>
  <c r="S2361" i="1"/>
  <c r="P2361" i="1"/>
  <c r="O2361" i="1"/>
  <c r="P2407" i="1"/>
  <c r="O2407" i="1"/>
  <c r="Q2407" i="1"/>
  <c r="S2407" i="1"/>
  <c r="O2420" i="1"/>
  <c r="Q2420" i="1"/>
  <c r="P2420" i="1"/>
  <c r="S2420" i="1"/>
  <c r="S2428" i="1"/>
  <c r="O2428" i="1"/>
  <c r="Q2428" i="1"/>
  <c r="P2428" i="1"/>
  <c r="Q2457" i="1"/>
  <c r="P2457" i="1"/>
  <c r="O2457" i="1"/>
  <c r="S2457" i="1"/>
  <c r="Q2472" i="1"/>
  <c r="P2472" i="1"/>
  <c r="O2472" i="1"/>
  <c r="S2472" i="1"/>
  <c r="Q2480" i="1"/>
  <c r="P2480" i="1"/>
  <c r="O2480" i="1"/>
  <c r="S2480" i="1"/>
  <c r="Q2567" i="1"/>
  <c r="P2567" i="1"/>
  <c r="O2567" i="1"/>
  <c r="S2567" i="1"/>
  <c r="O2734" i="1"/>
  <c r="S2734" i="1"/>
  <c r="Q2734" i="1"/>
  <c r="P2734" i="1"/>
  <c r="O2106" i="1"/>
  <c r="S2106" i="1"/>
  <c r="Q2106" i="1"/>
  <c r="P2106" i="1"/>
  <c r="O2110" i="1"/>
  <c r="S2110" i="1"/>
  <c r="P2110" i="1"/>
  <c r="Q2110" i="1"/>
  <c r="O2114" i="1"/>
  <c r="Q2114" i="1"/>
  <c r="S2114" i="1"/>
  <c r="P2114" i="1"/>
  <c r="O2118" i="1"/>
  <c r="S2118" i="1"/>
  <c r="Q2118" i="1"/>
  <c r="P2118" i="1"/>
  <c r="Q2156" i="1"/>
  <c r="P2156" i="1"/>
  <c r="O2156" i="1"/>
  <c r="S2156" i="1"/>
  <c r="O2165" i="1"/>
  <c r="P2165" i="1"/>
  <c r="Q2165" i="1"/>
  <c r="S2165" i="1"/>
  <c r="S2178" i="1"/>
  <c r="O2178" i="1"/>
  <c r="P2178" i="1"/>
  <c r="Q2178" i="1"/>
  <c r="O2196" i="1"/>
  <c r="P2196" i="1"/>
  <c r="S2196" i="1"/>
  <c r="Q2196" i="1"/>
  <c r="O2290" i="1"/>
  <c r="P2290" i="1"/>
  <c r="S2290" i="1"/>
  <c r="Q2290" i="1"/>
  <c r="S2435" i="1"/>
  <c r="O2435" i="1"/>
  <c r="P2435" i="1"/>
  <c r="Q2435" i="1"/>
  <c r="Q2450" i="1"/>
  <c r="O2450" i="1"/>
  <c r="P2450" i="1"/>
  <c r="S2450" i="1"/>
  <c r="S2465" i="1"/>
  <c r="O2465" i="1"/>
  <c r="P2465" i="1"/>
  <c r="Q2465" i="1"/>
  <c r="Q2515" i="1"/>
  <c r="S2515" i="1"/>
  <c r="O2515" i="1"/>
  <c r="P2515" i="1"/>
  <c r="O2541" i="1"/>
  <c r="Q2541" i="1"/>
  <c r="P2541" i="1"/>
  <c r="S2541" i="1"/>
  <c r="P2596" i="1"/>
  <c r="O2596" i="1"/>
  <c r="Q2596" i="1"/>
  <c r="S2596" i="1"/>
  <c r="O2608" i="1"/>
  <c r="P2608" i="1"/>
  <c r="Q2608" i="1"/>
  <c r="S2608" i="1"/>
  <c r="S2617" i="1"/>
  <c r="Q2617" i="1"/>
  <c r="P2617" i="1"/>
  <c r="O2617" i="1"/>
  <c r="S2643" i="1"/>
  <c r="O2643" i="1"/>
  <c r="P2643" i="1"/>
  <c r="Q2643" i="1"/>
  <c r="S2772" i="1"/>
  <c r="O2772" i="1"/>
  <c r="P2772" i="1"/>
  <c r="Q2772" i="1"/>
  <c r="Q2791" i="1"/>
  <c r="P2791" i="1"/>
  <c r="O2791" i="1"/>
  <c r="S2791" i="1"/>
  <c r="S1780" i="1"/>
  <c r="Q1780" i="1"/>
  <c r="P1780" i="1"/>
  <c r="O1780" i="1"/>
  <c r="Q1830" i="1"/>
  <c r="O1830" i="1"/>
  <c r="S1830" i="1"/>
  <c r="P1830" i="1"/>
  <c r="Q1853" i="1"/>
  <c r="O1853" i="1"/>
  <c r="P1853" i="1"/>
  <c r="S1853" i="1"/>
  <c r="S1876" i="1"/>
  <c r="Q1876" i="1"/>
  <c r="P1876" i="1"/>
  <c r="O1876" i="1"/>
  <c r="O1899" i="1"/>
  <c r="P1899" i="1"/>
  <c r="S1899" i="1"/>
  <c r="Q1899" i="1"/>
  <c r="O1903" i="1"/>
  <c r="S1903" i="1"/>
  <c r="Q1903" i="1"/>
  <c r="P1903" i="1"/>
  <c r="P1926" i="1"/>
  <c r="O1926" i="1"/>
  <c r="S1926" i="1"/>
  <c r="Q1926" i="1"/>
  <c r="Q1949" i="1"/>
  <c r="P1949" i="1"/>
  <c r="S1949" i="1"/>
  <c r="O1949" i="1"/>
  <c r="Q1972" i="1"/>
  <c r="S1972" i="1"/>
  <c r="P1972" i="1"/>
  <c r="O1972" i="1"/>
  <c r="Q1999" i="1"/>
  <c r="O1999" i="1"/>
  <c r="S1999" i="1"/>
  <c r="P1999" i="1"/>
  <c r="S2152" i="1"/>
  <c r="Q2152" i="1"/>
  <c r="O2152" i="1"/>
  <c r="P2152" i="1"/>
  <c r="O2205" i="1"/>
  <c r="Q2205" i="1"/>
  <c r="P2205" i="1"/>
  <c r="S2205" i="1"/>
  <c r="O2223" i="1"/>
  <c r="S2223" i="1"/>
  <c r="Q2223" i="1"/>
  <c r="P2223" i="1"/>
  <c r="P2285" i="1"/>
  <c r="O2285" i="1"/>
  <c r="S2285" i="1"/>
  <c r="Q2285" i="1"/>
  <c r="S2302" i="1"/>
  <c r="Q2302" i="1"/>
  <c r="O2302" i="1"/>
  <c r="P2302" i="1"/>
  <c r="S2313" i="1"/>
  <c r="Q2313" i="1"/>
  <c r="O2313" i="1"/>
  <c r="P2313" i="1"/>
  <c r="O2355" i="1"/>
  <c r="Q2355" i="1"/>
  <c r="P2355" i="1"/>
  <c r="S2355" i="1"/>
  <c r="Q2421" i="1"/>
  <c r="P2421" i="1"/>
  <c r="O2421" i="1"/>
  <c r="S2421" i="1"/>
  <c r="S2481" i="1"/>
  <c r="P2481" i="1"/>
  <c r="O2481" i="1"/>
  <c r="Q2481" i="1"/>
  <c r="Q2550" i="1"/>
  <c r="P2550" i="1"/>
  <c r="O2550" i="1"/>
  <c r="S2550" i="1"/>
  <c r="Q2568" i="1"/>
  <c r="P2568" i="1"/>
  <c r="O2568" i="1"/>
  <c r="S2568" i="1"/>
  <c r="S2577" i="1"/>
  <c r="P2577" i="1"/>
  <c r="O2577" i="1"/>
  <c r="Q2577" i="1"/>
  <c r="S2586" i="1"/>
  <c r="O2586" i="1"/>
  <c r="Q2586" i="1"/>
  <c r="P2586" i="1"/>
  <c r="P2672" i="1"/>
  <c r="O2672" i="1"/>
  <c r="S2672" i="1"/>
  <c r="Q2672" i="1"/>
  <c r="O2889" i="1"/>
  <c r="Q2889" i="1"/>
  <c r="P2889" i="1"/>
  <c r="S2889" i="1"/>
  <c r="O2964" i="1"/>
  <c r="S2964" i="1"/>
  <c r="P2964" i="1"/>
  <c r="Q2964" i="1"/>
  <c r="O2789" i="1"/>
  <c r="S2789" i="1"/>
  <c r="Q2789" i="1"/>
  <c r="P2789" i="1"/>
  <c r="Q2823" i="1"/>
  <c r="S2823" i="1"/>
  <c r="P2823" i="1"/>
  <c r="O2823" i="1"/>
  <c r="Q2850" i="1"/>
  <c r="S2850" i="1"/>
  <c r="P2850" i="1"/>
  <c r="O2850" i="1"/>
  <c r="P2920" i="1"/>
  <c r="S2920" i="1"/>
  <c r="O2920" i="1"/>
  <c r="Q2920" i="1"/>
  <c r="S2972" i="1"/>
  <c r="Q2972" i="1"/>
  <c r="P2972" i="1"/>
  <c r="O2972" i="1"/>
  <c r="S2739" i="1"/>
  <c r="Q2739" i="1"/>
  <c r="P2739" i="1"/>
  <c r="O2739" i="1"/>
  <c r="Q2764" i="1"/>
  <c r="P2764" i="1"/>
  <c r="O2764" i="1"/>
  <c r="S2764" i="1"/>
  <c r="S2783" i="1"/>
  <c r="Q2783" i="1"/>
  <c r="P2783" i="1"/>
  <c r="O2783" i="1"/>
  <c r="O2855" i="1"/>
  <c r="Q2855" i="1"/>
  <c r="P2855" i="1"/>
  <c r="S2855" i="1"/>
  <c r="S2876" i="1"/>
  <c r="Q2876" i="1"/>
  <c r="P2876" i="1"/>
  <c r="O2876" i="1"/>
  <c r="P2404" i="1"/>
  <c r="S2404" i="1"/>
  <c r="Q2404" i="1"/>
  <c r="O2404" i="1"/>
  <c r="O2409" i="1"/>
  <c r="S2409" i="1"/>
  <c r="Q2409" i="1"/>
  <c r="P2409" i="1"/>
  <c r="S2441" i="1"/>
  <c r="Q2441" i="1"/>
  <c r="P2441" i="1"/>
  <c r="O2441" i="1"/>
  <c r="S2446" i="1"/>
  <c r="P2446" i="1"/>
  <c r="O2446" i="1"/>
  <c r="Q2446" i="1"/>
  <c r="S2451" i="1"/>
  <c r="O2451" i="1"/>
  <c r="Q2451" i="1"/>
  <c r="P2451" i="1"/>
  <c r="Q2523" i="1"/>
  <c r="O2523" i="1"/>
  <c r="P2523" i="1"/>
  <c r="S2523" i="1"/>
  <c r="S2557" i="1"/>
  <c r="O2557" i="1"/>
  <c r="Q2557" i="1"/>
  <c r="P2557" i="1"/>
  <c r="P2585" i="1"/>
  <c r="O2585" i="1"/>
  <c r="Q2585" i="1"/>
  <c r="S2585" i="1"/>
  <c r="S2683" i="1"/>
  <c r="Q2683" i="1"/>
  <c r="O2683" i="1"/>
  <c r="P2683" i="1"/>
  <c r="S2815" i="1"/>
  <c r="Q2815" i="1"/>
  <c r="P2815" i="1"/>
  <c r="O2815" i="1"/>
  <c r="Q2840" i="1"/>
  <c r="S2840" i="1"/>
  <c r="P2840" i="1"/>
  <c r="O2840" i="1"/>
  <c r="P2857" i="1"/>
  <c r="O2857" i="1"/>
  <c r="Q2857" i="1"/>
  <c r="S2857" i="1"/>
  <c r="Q2877" i="1"/>
  <c r="S2877" i="1"/>
  <c r="P2877" i="1"/>
  <c r="O2877" i="1"/>
  <c r="Q2932" i="1"/>
  <c r="S2932" i="1"/>
  <c r="O2932" i="1"/>
  <c r="P2932" i="1"/>
  <c r="Q2518" i="1"/>
  <c r="S2518" i="1"/>
  <c r="P2518" i="1"/>
  <c r="O2518" i="1"/>
  <c r="Q2540" i="1"/>
  <c r="P2540" i="1"/>
  <c r="O2540" i="1"/>
  <c r="S2540" i="1"/>
  <c r="Q2580" i="1"/>
  <c r="S2580" i="1"/>
  <c r="P2580" i="1"/>
  <c r="O2580" i="1"/>
  <c r="P2652" i="1"/>
  <c r="S2652" i="1"/>
  <c r="Q2652" i="1"/>
  <c r="O2652" i="1"/>
  <c r="Q2749" i="1"/>
  <c r="P2749" i="1"/>
  <c r="S2749" i="1"/>
  <c r="O2749" i="1"/>
  <c r="S2766" i="1"/>
  <c r="Q2766" i="1"/>
  <c r="P2766" i="1"/>
  <c r="O2766" i="1"/>
  <c r="P2775" i="1"/>
  <c r="O2775" i="1"/>
  <c r="S2775" i="1"/>
  <c r="Q2775" i="1"/>
  <c r="S2803" i="1"/>
  <c r="P2803" i="1"/>
  <c r="O2803" i="1"/>
  <c r="Q2803" i="1"/>
  <c r="P2827" i="1"/>
  <c r="Q2827" i="1"/>
  <c r="O2827" i="1"/>
  <c r="S2827" i="1"/>
  <c r="S2793" i="1"/>
  <c r="Q2793" i="1"/>
  <c r="P2793" i="1"/>
  <c r="O2793" i="1"/>
  <c r="Q2904" i="1"/>
  <c r="P2904" i="1"/>
  <c r="O2904" i="1"/>
  <c r="S2904" i="1"/>
  <c r="S2631" i="1"/>
  <c r="P2631" i="1"/>
  <c r="O2631" i="1"/>
  <c r="Q2631" i="1"/>
  <c r="S2661" i="1"/>
  <c r="P2661" i="1"/>
  <c r="O2661" i="1"/>
  <c r="Q2661" i="1"/>
  <c r="Q2668" i="1"/>
  <c r="P2668" i="1"/>
  <c r="S2668" i="1"/>
  <c r="O2668" i="1"/>
  <c r="Q2675" i="1"/>
  <c r="S2675" i="1"/>
  <c r="P2675" i="1"/>
  <c r="O2675" i="1"/>
  <c r="P2692" i="1"/>
  <c r="O2692" i="1"/>
  <c r="Q2692" i="1"/>
  <c r="S2692" i="1"/>
  <c r="S2707" i="1"/>
  <c r="P2707" i="1"/>
  <c r="O2707" i="1"/>
  <c r="Q2707" i="1"/>
  <c r="S2758" i="1"/>
  <c r="P2758" i="1"/>
  <c r="O2758" i="1"/>
  <c r="Q2758" i="1"/>
  <c r="S2858" i="1"/>
  <c r="Q2858" i="1"/>
  <c r="P2858" i="1"/>
  <c r="O2858" i="1"/>
  <c r="S2906" i="1"/>
  <c r="Q2906" i="1"/>
  <c r="O2906" i="1"/>
  <c r="P2906" i="1"/>
  <c r="S2232" i="1"/>
  <c r="Q2232" i="1"/>
  <c r="P2232" i="1"/>
  <c r="O2232" i="1"/>
  <c r="O2287" i="1"/>
  <c r="P2287" i="1"/>
  <c r="S2287" i="1"/>
  <c r="Q2287" i="1"/>
  <c r="Q2400" i="1"/>
  <c r="O2400" i="1"/>
  <c r="P2400" i="1"/>
  <c r="S2400" i="1"/>
  <c r="S2426" i="1"/>
  <c r="O2426" i="1"/>
  <c r="P2426" i="1"/>
  <c r="Q2426" i="1"/>
  <c r="S2524" i="1"/>
  <c r="O2524" i="1"/>
  <c r="P2524" i="1"/>
  <c r="Q2524" i="1"/>
  <c r="S2564" i="1"/>
  <c r="O2564" i="1"/>
  <c r="Q2564" i="1"/>
  <c r="P2564" i="1"/>
  <c r="Q2569" i="1"/>
  <c r="O2569" i="1"/>
  <c r="S2569" i="1"/>
  <c r="P2569" i="1"/>
  <c r="Q2646" i="1"/>
  <c r="P2646" i="1"/>
  <c r="O2646" i="1"/>
  <c r="S2646" i="1"/>
  <c r="P2676" i="1"/>
  <c r="O2676" i="1"/>
  <c r="Q2676" i="1"/>
  <c r="S2676" i="1"/>
  <c r="S2725" i="1"/>
  <c r="Q2725" i="1"/>
  <c r="O2725" i="1"/>
  <c r="P2725" i="1"/>
  <c r="Q2843" i="1"/>
  <c r="P2843" i="1"/>
  <c r="O2843" i="1"/>
  <c r="S2843" i="1"/>
  <c r="P2283" i="1"/>
  <c r="S2283" i="1"/>
  <c r="Q2283" i="1"/>
  <c r="O2283" i="1"/>
  <c r="S2296" i="1"/>
  <c r="O2296" i="1"/>
  <c r="Q2296" i="1"/>
  <c r="P2296" i="1"/>
  <c r="P2351" i="1"/>
  <c r="S2351" i="1"/>
  <c r="Q2351" i="1"/>
  <c r="O2351" i="1"/>
  <c r="O2431" i="1"/>
  <c r="P2431" i="1"/>
  <c r="S2431" i="1"/>
  <c r="Q2431" i="1"/>
  <c r="P2447" i="1"/>
  <c r="S2447" i="1"/>
  <c r="Q2447" i="1"/>
  <c r="O2447" i="1"/>
  <c r="S2491" i="1"/>
  <c r="Q2491" i="1"/>
  <c r="P2491" i="1"/>
  <c r="O2491" i="1"/>
  <c r="Q2496" i="1"/>
  <c r="S2496" i="1"/>
  <c r="P2496" i="1"/>
  <c r="O2496" i="1"/>
  <c r="S2513" i="1"/>
  <c r="Q2513" i="1"/>
  <c r="P2513" i="1"/>
  <c r="O2513" i="1"/>
  <c r="O2530" i="1"/>
  <c r="S2530" i="1"/>
  <c r="Q2530" i="1"/>
  <c r="P2530" i="1"/>
  <c r="Q2605" i="1"/>
  <c r="S2605" i="1"/>
  <c r="P2605" i="1"/>
  <c r="O2605" i="1"/>
  <c r="S2612" i="1"/>
  <c r="Q2612" i="1"/>
  <c r="P2612" i="1"/>
  <c r="O2612" i="1"/>
  <c r="Q2625" i="1"/>
  <c r="S2625" i="1"/>
  <c r="P2625" i="1"/>
  <c r="O2625" i="1"/>
  <c r="S2632" i="1"/>
  <c r="Q2632" i="1"/>
  <c r="P2632" i="1"/>
  <c r="O2632" i="1"/>
  <c r="S2639" i="1"/>
  <c r="Q2639" i="1"/>
  <c r="P2639" i="1"/>
  <c r="O2639" i="1"/>
  <c r="P2684" i="1"/>
  <c r="O2684" i="1"/>
  <c r="S2684" i="1"/>
  <c r="Q2684" i="1"/>
  <c r="P2700" i="1"/>
  <c r="O2700" i="1"/>
  <c r="S2700" i="1"/>
  <c r="Q2700" i="1"/>
  <c r="Q2716" i="1"/>
  <c r="P2716" i="1"/>
  <c r="S2716" i="1"/>
  <c r="O2716" i="1"/>
  <c r="Q2817" i="1"/>
  <c r="S2817" i="1"/>
  <c r="P2817" i="1"/>
  <c r="O2817" i="1"/>
  <c r="S2907" i="1"/>
  <c r="O2907" i="1"/>
  <c r="P2907" i="1"/>
  <c r="Q2907" i="1"/>
  <c r="S2693" i="1"/>
  <c r="Q2693" i="1"/>
  <c r="P2693" i="1"/>
  <c r="O2693" i="1"/>
  <c r="S2831" i="1"/>
  <c r="O2831" i="1"/>
  <c r="Q2831" i="1"/>
  <c r="P2831" i="1"/>
  <c r="Q2469" i="1"/>
  <c r="P2469" i="1"/>
  <c r="O2469" i="1"/>
  <c r="S2469" i="1"/>
  <c r="S2542" i="1"/>
  <c r="Q2542" i="1"/>
  <c r="P2542" i="1"/>
  <c r="O2542" i="1"/>
  <c r="Q2570" i="1"/>
  <c r="O2570" i="1"/>
  <c r="S2570" i="1"/>
  <c r="P2570" i="1"/>
  <c r="Q2576" i="1"/>
  <c r="P2576" i="1"/>
  <c r="O2576" i="1"/>
  <c r="S2576" i="1"/>
  <c r="S2619" i="1"/>
  <c r="Q2619" i="1"/>
  <c r="P2619" i="1"/>
  <c r="O2619" i="1"/>
  <c r="Q2678" i="1"/>
  <c r="P2678" i="1"/>
  <c r="O2678" i="1"/>
  <c r="S2678" i="1"/>
  <c r="Q2751" i="1"/>
  <c r="S2751" i="1"/>
  <c r="O2751" i="1"/>
  <c r="P2751" i="1"/>
  <c r="P2127" i="1"/>
  <c r="O2127" i="1"/>
  <c r="S2127" i="1"/>
  <c r="Q2127" i="1"/>
  <c r="P2138" i="1"/>
  <c r="O2138" i="1"/>
  <c r="S2138" i="1"/>
  <c r="Q2138" i="1"/>
  <c r="P2149" i="1"/>
  <c r="O2149" i="1"/>
  <c r="S2149" i="1"/>
  <c r="Q2149" i="1"/>
  <c r="P2160" i="1"/>
  <c r="O2160" i="1"/>
  <c r="S2160" i="1"/>
  <c r="Q2160" i="1"/>
  <c r="P2183" i="1"/>
  <c r="O2183" i="1"/>
  <c r="S2183" i="1"/>
  <c r="Q2183" i="1"/>
  <c r="P2206" i="1"/>
  <c r="O2206" i="1"/>
  <c r="S2206" i="1"/>
  <c r="Q2206" i="1"/>
  <c r="P2229" i="1"/>
  <c r="O2229" i="1"/>
  <c r="S2229" i="1"/>
  <c r="Q2229" i="1"/>
  <c r="O2288" i="1"/>
  <c r="Q2288" i="1"/>
  <c r="P2288" i="1"/>
  <c r="S2288" i="1"/>
  <c r="O2310" i="1"/>
  <c r="P2310" i="1"/>
  <c r="Q2310" i="1"/>
  <c r="S2310" i="1"/>
  <c r="S2401" i="1"/>
  <c r="O2401" i="1"/>
  <c r="Q2401" i="1"/>
  <c r="P2401" i="1"/>
  <c r="P2422" i="1"/>
  <c r="O2422" i="1"/>
  <c r="Q2422" i="1"/>
  <c r="S2422" i="1"/>
  <c r="O2497" i="1"/>
  <c r="P2497" i="1"/>
  <c r="Q2497" i="1"/>
  <c r="S2497" i="1"/>
  <c r="P2503" i="1"/>
  <c r="O2503" i="1"/>
  <c r="Q2503" i="1"/>
  <c r="S2503" i="1"/>
  <c r="Q2537" i="1"/>
  <c r="P2537" i="1"/>
  <c r="O2537" i="1"/>
  <c r="S2537" i="1"/>
  <c r="Q2559" i="1"/>
  <c r="S2559" i="1"/>
  <c r="P2559" i="1"/>
  <c r="O2559" i="1"/>
  <c r="S2582" i="1"/>
  <c r="O2582" i="1"/>
  <c r="Q2582" i="1"/>
  <c r="P2582" i="1"/>
  <c r="S2588" i="1"/>
  <c r="P2588" i="1"/>
  <c r="O2588" i="1"/>
  <c r="Q2588" i="1"/>
  <c r="S2670" i="1"/>
  <c r="P2670" i="1"/>
  <c r="O2670" i="1"/>
  <c r="Q2670" i="1"/>
  <c r="P2702" i="1"/>
  <c r="O2702" i="1"/>
  <c r="Q2702" i="1"/>
  <c r="S2702" i="1"/>
  <c r="S2760" i="1"/>
  <c r="P2760" i="1"/>
  <c r="Q2760" i="1"/>
  <c r="O2760" i="1"/>
  <c r="O2778" i="1"/>
  <c r="Q2778" i="1"/>
  <c r="P2778" i="1"/>
  <c r="S2778" i="1"/>
  <c r="Q2797" i="1"/>
  <c r="P2797" i="1"/>
  <c r="S2797" i="1"/>
  <c r="O2797" i="1"/>
  <c r="Q2820" i="1"/>
  <c r="P2820" i="1"/>
  <c r="O2820" i="1"/>
  <c r="S2820" i="1"/>
  <c r="Q2888" i="1"/>
  <c r="P2888" i="1"/>
  <c r="O2888" i="1"/>
  <c r="S2888" i="1"/>
  <c r="O2187" i="1"/>
  <c r="Q2187" i="1"/>
  <c r="P2187" i="1"/>
  <c r="S2187" i="1"/>
  <c r="O2210" i="1"/>
  <c r="S2210" i="1"/>
  <c r="Q2210" i="1"/>
  <c r="P2210" i="1"/>
  <c r="S2233" i="1"/>
  <c r="O2233" i="1"/>
  <c r="Q2233" i="1"/>
  <c r="P2233" i="1"/>
  <c r="Q2284" i="1"/>
  <c r="O2284" i="1"/>
  <c r="S2284" i="1"/>
  <c r="P2284" i="1"/>
  <c r="Q2297" i="1"/>
  <c r="O2297" i="1"/>
  <c r="P2297" i="1"/>
  <c r="S2297" i="1"/>
  <c r="Q2352" i="1"/>
  <c r="P2352" i="1"/>
  <c r="O2352" i="1"/>
  <c r="S2352" i="1"/>
  <c r="Q2427" i="1"/>
  <c r="P2427" i="1"/>
  <c r="O2427" i="1"/>
  <c r="S2427" i="1"/>
  <c r="Q2443" i="1"/>
  <c r="O2443" i="1"/>
  <c r="P2443" i="1"/>
  <c r="S2443" i="1"/>
  <c r="O2486" i="1"/>
  <c r="S2486" i="1"/>
  <c r="Q2486" i="1"/>
  <c r="P2486" i="1"/>
  <c r="P2520" i="1"/>
  <c r="O2520" i="1"/>
  <c r="S2520" i="1"/>
  <c r="Q2520" i="1"/>
  <c r="S2531" i="1"/>
  <c r="P2531" i="1"/>
  <c r="O2531" i="1"/>
  <c r="Q2531" i="1"/>
  <c r="S2565" i="1"/>
  <c r="O2565" i="1"/>
  <c r="Q2565" i="1"/>
  <c r="P2565" i="1"/>
  <c r="S2594" i="1"/>
  <c r="O2594" i="1"/>
  <c r="P2594" i="1"/>
  <c r="Q2594" i="1"/>
  <c r="P2634" i="1"/>
  <c r="O2634" i="1"/>
  <c r="S2634" i="1"/>
  <c r="Q2634" i="1"/>
  <c r="S2663" i="1"/>
  <c r="Q2663" i="1"/>
  <c r="O2663" i="1"/>
  <c r="P2663" i="1"/>
  <c r="Q2686" i="1"/>
  <c r="O2686" i="1"/>
  <c r="S2686" i="1"/>
  <c r="P2686" i="1"/>
  <c r="S2726" i="1"/>
  <c r="Q2726" i="1"/>
  <c r="O2726" i="1"/>
  <c r="P2726" i="1"/>
  <c r="O2753" i="1"/>
  <c r="S2753" i="1"/>
  <c r="Q2753" i="1"/>
  <c r="P2753" i="1"/>
  <c r="O2833" i="1"/>
  <c r="S2833" i="1"/>
  <c r="P2833" i="1"/>
  <c r="Q2833" i="1"/>
  <c r="P2013" i="1"/>
  <c r="O2013" i="1"/>
  <c r="S2013" i="1"/>
  <c r="Q2013" i="1"/>
  <c r="Q2024" i="1"/>
  <c r="P2024" i="1"/>
  <c r="S2024" i="1"/>
  <c r="O2024" i="1"/>
  <c r="O2035" i="1"/>
  <c r="Q2035" i="1"/>
  <c r="P2035" i="1"/>
  <c r="S2035" i="1"/>
  <c r="S2109" i="1"/>
  <c r="Q2109" i="1"/>
  <c r="P2109" i="1"/>
  <c r="O2109" i="1"/>
  <c r="S2120" i="1"/>
  <c r="Q2120" i="1"/>
  <c r="P2120" i="1"/>
  <c r="O2120" i="1"/>
  <c r="O2131" i="1"/>
  <c r="S2131" i="1"/>
  <c r="Q2131" i="1"/>
  <c r="P2131" i="1"/>
  <c r="Q2142" i="1"/>
  <c r="P2142" i="1"/>
  <c r="O2142" i="1"/>
  <c r="S2142" i="1"/>
  <c r="Q2153" i="1"/>
  <c r="P2153" i="1"/>
  <c r="O2153" i="1"/>
  <c r="S2153" i="1"/>
  <c r="O2164" i="1"/>
  <c r="S2164" i="1"/>
  <c r="Q2164" i="1"/>
  <c r="P2164" i="1"/>
  <c r="O2168" i="1"/>
  <c r="S2168" i="1"/>
  <c r="P2168" i="1"/>
  <c r="Q2168" i="1"/>
  <c r="S2191" i="1"/>
  <c r="Q2191" i="1"/>
  <c r="P2191" i="1"/>
  <c r="O2191" i="1"/>
  <c r="O2214" i="1"/>
  <c r="P2214" i="1"/>
  <c r="Q2214" i="1"/>
  <c r="S2214" i="1"/>
  <c r="Q2237" i="1"/>
  <c r="O2237" i="1"/>
  <c r="S2237" i="1"/>
  <c r="P2237" i="1"/>
  <c r="Q2306" i="1"/>
  <c r="P2306" i="1"/>
  <c r="S2306" i="1"/>
  <c r="O2306" i="1"/>
  <c r="S2315" i="1"/>
  <c r="Q2315" i="1"/>
  <c r="O2315" i="1"/>
  <c r="P2315" i="1"/>
  <c r="S2357" i="1"/>
  <c r="Q2357" i="1"/>
  <c r="P2357" i="1"/>
  <c r="O2357" i="1"/>
  <c r="Q2438" i="1"/>
  <c r="S2438" i="1"/>
  <c r="O2438" i="1"/>
  <c r="P2438" i="1"/>
  <c r="S2459" i="1"/>
  <c r="Q2459" i="1"/>
  <c r="O2459" i="1"/>
  <c r="P2459" i="1"/>
  <c r="S2492" i="1"/>
  <c r="Q2492" i="1"/>
  <c r="P2492" i="1"/>
  <c r="O2492" i="1"/>
  <c r="S2509" i="1"/>
  <c r="Q2509" i="1"/>
  <c r="P2509" i="1"/>
  <c r="O2509" i="1"/>
  <c r="Q2526" i="1"/>
  <c r="S2526" i="1"/>
  <c r="O2526" i="1"/>
  <c r="P2526" i="1"/>
  <c r="Q2613" i="1"/>
  <c r="O2613" i="1"/>
  <c r="S2613" i="1"/>
  <c r="P2613" i="1"/>
  <c r="P2718" i="1"/>
  <c r="O2718" i="1"/>
  <c r="S2718" i="1"/>
  <c r="Q2718" i="1"/>
  <c r="S2735" i="1"/>
  <c r="P2735" i="1"/>
  <c r="O2735" i="1"/>
  <c r="Q2735" i="1"/>
  <c r="S2821" i="1"/>
  <c r="O2821" i="1"/>
  <c r="P2821" i="1"/>
  <c r="Q2821" i="1"/>
  <c r="Q2943" i="1"/>
  <c r="S2943" i="1"/>
  <c r="P2943" i="1"/>
  <c r="O2943" i="1"/>
  <c r="O3062" i="1"/>
  <c r="Q3062" i="1"/>
  <c r="P3062" i="1"/>
  <c r="S3062" i="1"/>
  <c r="P2944" i="1"/>
  <c r="O2944" i="1"/>
  <c r="Q2944" i="1"/>
  <c r="S2944" i="1"/>
  <c r="S2826" i="1"/>
  <c r="Q2826" i="1"/>
  <c r="O2826" i="1"/>
  <c r="P2826" i="1"/>
  <c r="Q2865" i="1"/>
  <c r="P2865" i="1"/>
  <c r="O2865" i="1"/>
  <c r="S2865" i="1"/>
  <c r="Q3160" i="1"/>
  <c r="S3160" i="1"/>
  <c r="O3160" i="1"/>
  <c r="P3160" i="1"/>
  <c r="Q3162" i="1"/>
  <c r="P3162" i="1"/>
  <c r="S3162" i="1"/>
  <c r="O3162" i="1"/>
  <c r="Q3039" i="1"/>
  <c r="S3039" i="1"/>
  <c r="O3039" i="1"/>
  <c r="P3039" i="1"/>
  <c r="P2874" i="1"/>
  <c r="Q2874" i="1"/>
  <c r="O2874" i="1"/>
  <c r="S2874" i="1"/>
  <c r="Q3042" i="1"/>
  <c r="S3042" i="1"/>
  <c r="O3042" i="1"/>
  <c r="P3042" i="1"/>
  <c r="Q2851" i="1"/>
  <c r="P2851" i="1"/>
  <c r="O2851" i="1"/>
  <c r="S2851" i="1"/>
  <c r="Q2866" i="1"/>
  <c r="O2866" i="1"/>
  <c r="S2866" i="1"/>
  <c r="P2866" i="1"/>
  <c r="S2875" i="1"/>
  <c r="Q2875" i="1"/>
  <c r="P2875" i="1"/>
  <c r="O2875" i="1"/>
  <c r="S3123" i="1"/>
  <c r="O3123" i="1"/>
  <c r="Q3123" i="1"/>
  <c r="P3123" i="1"/>
  <c r="S3169" i="1"/>
  <c r="O3169" i="1"/>
  <c r="Q3169" i="1"/>
  <c r="P3169" i="1"/>
  <c r="S2644" i="1"/>
  <c r="P2644" i="1"/>
  <c r="O2644" i="1"/>
  <c r="Q2644" i="1"/>
  <c r="S2662" i="1"/>
  <c r="P2662" i="1"/>
  <c r="O2662" i="1"/>
  <c r="Q2662" i="1"/>
  <c r="P2680" i="1"/>
  <c r="O2680" i="1"/>
  <c r="Q2680" i="1"/>
  <c r="S2680" i="1"/>
  <c r="S2722" i="1"/>
  <c r="P2722" i="1"/>
  <c r="O2722" i="1"/>
  <c r="Q2722" i="1"/>
  <c r="S2750" i="1"/>
  <c r="P2750" i="1"/>
  <c r="O2750" i="1"/>
  <c r="Q2750" i="1"/>
  <c r="P2769" i="1"/>
  <c r="O2769" i="1"/>
  <c r="Q2769" i="1"/>
  <c r="S2769" i="1"/>
  <c r="Q2774" i="1"/>
  <c r="P2774" i="1"/>
  <c r="S2774" i="1"/>
  <c r="O2774" i="1"/>
  <c r="Q2794" i="1"/>
  <c r="S2794" i="1"/>
  <c r="P2794" i="1"/>
  <c r="O2794" i="1"/>
  <c r="S2816" i="1"/>
  <c r="Q2816" i="1"/>
  <c r="P2816" i="1"/>
  <c r="O2816" i="1"/>
  <c r="S2839" i="1"/>
  <c r="Q2839" i="1"/>
  <c r="P2839" i="1"/>
  <c r="O2839" i="1"/>
  <c r="S2845" i="1"/>
  <c r="P2845" i="1"/>
  <c r="O2845" i="1"/>
  <c r="Q2845" i="1"/>
  <c r="S2948" i="1"/>
  <c r="Q2948" i="1"/>
  <c r="O2948" i="1"/>
  <c r="P2948" i="1"/>
  <c r="Q3174" i="1"/>
  <c r="S3174" i="1"/>
  <c r="P3174" i="1"/>
  <c r="O3174" i="1"/>
  <c r="S8454" i="1"/>
  <c r="O8454" i="1"/>
  <c r="Q8454" i="1"/>
  <c r="P8454" i="1"/>
  <c r="P2293" i="1"/>
  <c r="O2293" i="1"/>
  <c r="S2293" i="1"/>
  <c r="Q2293" i="1"/>
  <c r="Q2316" i="1"/>
  <c r="P2316" i="1"/>
  <c r="O2316" i="1"/>
  <c r="S2316" i="1"/>
  <c r="S2412" i="1"/>
  <c r="Q2412" i="1"/>
  <c r="P2412" i="1"/>
  <c r="O2412" i="1"/>
  <c r="P2439" i="1"/>
  <c r="O2439" i="1"/>
  <c r="S2439" i="1"/>
  <c r="Q2439" i="1"/>
  <c r="S2462" i="1"/>
  <c r="Q2462" i="1"/>
  <c r="O2462" i="1"/>
  <c r="P2462" i="1"/>
  <c r="O2485" i="1"/>
  <c r="S2485" i="1"/>
  <c r="Q2485" i="1"/>
  <c r="P2485" i="1"/>
  <c r="O2508" i="1"/>
  <c r="S2508" i="1"/>
  <c r="P2508" i="1"/>
  <c r="Q2508" i="1"/>
  <c r="O2512" i="1"/>
  <c r="S2512" i="1"/>
  <c r="Q2512" i="1"/>
  <c r="P2512" i="1"/>
  <c r="O2535" i="1"/>
  <c r="Q2535" i="1"/>
  <c r="P2535" i="1"/>
  <c r="S2535" i="1"/>
  <c r="O2558" i="1"/>
  <c r="S2558" i="1"/>
  <c r="Q2558" i="1"/>
  <c r="P2558" i="1"/>
  <c r="P2622" i="1"/>
  <c r="O2622" i="1"/>
  <c r="S2622" i="1"/>
  <c r="Q2622" i="1"/>
  <c r="Q2685" i="1"/>
  <c r="O2685" i="1"/>
  <c r="S2685" i="1"/>
  <c r="P2685" i="1"/>
  <c r="Q2708" i="1"/>
  <c r="P2708" i="1"/>
  <c r="O2708" i="1"/>
  <c r="S2708" i="1"/>
  <c r="O2713" i="1"/>
  <c r="S2713" i="1"/>
  <c r="P2713" i="1"/>
  <c r="Q2713" i="1"/>
  <c r="O2736" i="1"/>
  <c r="Q2736" i="1"/>
  <c r="P2736" i="1"/>
  <c r="S2736" i="1"/>
  <c r="Q2741" i="1"/>
  <c r="S2741" i="1"/>
  <c r="O2741" i="1"/>
  <c r="P2741" i="1"/>
  <c r="Q2784" i="1"/>
  <c r="O2784" i="1"/>
  <c r="S2784" i="1"/>
  <c r="P2784" i="1"/>
  <c r="O2859" i="1"/>
  <c r="S2859" i="1"/>
  <c r="P2859" i="1"/>
  <c r="Q2859" i="1"/>
  <c r="S3046" i="1"/>
  <c r="O3046" i="1"/>
  <c r="Q3046" i="1"/>
  <c r="P3046" i="1"/>
  <c r="O3128" i="1"/>
  <c r="S3128" i="1"/>
  <c r="Q3128" i="1"/>
  <c r="P3128" i="1"/>
  <c r="S2489" i="1"/>
  <c r="Q2489" i="1"/>
  <c r="O2489" i="1"/>
  <c r="P2489" i="1"/>
  <c r="Q2516" i="1"/>
  <c r="S2516" i="1"/>
  <c r="P2516" i="1"/>
  <c r="O2516" i="1"/>
  <c r="Q2539" i="1"/>
  <c r="S2539" i="1"/>
  <c r="P2539" i="1"/>
  <c r="O2539" i="1"/>
  <c r="Q2562" i="1"/>
  <c r="P2562" i="1"/>
  <c r="S2562" i="1"/>
  <c r="O2562" i="1"/>
  <c r="S2640" i="1"/>
  <c r="Q2640" i="1"/>
  <c r="P2640" i="1"/>
  <c r="O2640" i="1"/>
  <c r="Q2658" i="1"/>
  <c r="P2658" i="1"/>
  <c r="O2658" i="1"/>
  <c r="S2658" i="1"/>
  <c r="Q2699" i="1"/>
  <c r="P2699" i="1"/>
  <c r="S2699" i="1"/>
  <c r="O2699" i="1"/>
  <c r="S2727" i="1"/>
  <c r="Q2727" i="1"/>
  <c r="P2727" i="1"/>
  <c r="O2727" i="1"/>
  <c r="S2834" i="1"/>
  <c r="Q2834" i="1"/>
  <c r="P2834" i="1"/>
  <c r="O2834" i="1"/>
  <c r="S2867" i="1"/>
  <c r="Q2867" i="1"/>
  <c r="P2867" i="1"/>
  <c r="O2867" i="1"/>
  <c r="Q2883" i="1"/>
  <c r="O2883" i="1"/>
  <c r="P2883" i="1"/>
  <c r="S2883" i="1"/>
  <c r="S2984" i="1"/>
  <c r="O2984" i="1"/>
  <c r="Q2984" i="1"/>
  <c r="P2984" i="1"/>
  <c r="O3133" i="1"/>
  <c r="S3133" i="1"/>
  <c r="P3133" i="1"/>
  <c r="Q3133" i="1"/>
  <c r="S2598" i="1"/>
  <c r="O2598" i="1"/>
  <c r="Q2598" i="1"/>
  <c r="P2598" i="1"/>
  <c r="S2602" i="1"/>
  <c r="O2602" i="1"/>
  <c r="Q2602" i="1"/>
  <c r="P2602" i="1"/>
  <c r="S2606" i="1"/>
  <c r="O2606" i="1"/>
  <c r="Q2606" i="1"/>
  <c r="P2606" i="1"/>
  <c r="S2610" i="1"/>
  <c r="O2610" i="1"/>
  <c r="P2610" i="1"/>
  <c r="Q2610" i="1"/>
  <c r="Q2614" i="1"/>
  <c r="O2614" i="1"/>
  <c r="S2614" i="1"/>
  <c r="P2614" i="1"/>
  <c r="S2636" i="1"/>
  <c r="O2636" i="1"/>
  <c r="P2636" i="1"/>
  <c r="Q2636" i="1"/>
  <c r="S2654" i="1"/>
  <c r="O2654" i="1"/>
  <c r="Q2654" i="1"/>
  <c r="P2654" i="1"/>
  <c r="P2667" i="1"/>
  <c r="S2667" i="1"/>
  <c r="O2667" i="1"/>
  <c r="Q2667" i="1"/>
  <c r="S2681" i="1"/>
  <c r="O2681" i="1"/>
  <c r="Q2681" i="1"/>
  <c r="P2681" i="1"/>
  <c r="S2704" i="1"/>
  <c r="P2704" i="1"/>
  <c r="O2704" i="1"/>
  <c r="Q2704" i="1"/>
  <c r="P2709" i="1"/>
  <c r="O2709" i="1"/>
  <c r="S2709" i="1"/>
  <c r="Q2709" i="1"/>
  <c r="P2732" i="1"/>
  <c r="Q2732" i="1"/>
  <c r="O2732" i="1"/>
  <c r="S2732" i="1"/>
  <c r="S2737" i="1"/>
  <c r="Q2737" i="1"/>
  <c r="O2737" i="1"/>
  <c r="P2737" i="1"/>
  <c r="S2770" i="1"/>
  <c r="Q2770" i="1"/>
  <c r="O2770" i="1"/>
  <c r="P2770" i="1"/>
  <c r="S2806" i="1"/>
  <c r="Q2806" i="1"/>
  <c r="P2806" i="1"/>
  <c r="O2806" i="1"/>
  <c r="Q2829" i="1"/>
  <c r="P2829" i="1"/>
  <c r="O2829" i="1"/>
  <c r="S2829" i="1"/>
  <c r="Q2846" i="1"/>
  <c r="P2846" i="1"/>
  <c r="O2846" i="1"/>
  <c r="S2846" i="1"/>
  <c r="S2884" i="1"/>
  <c r="Q2884" i="1"/>
  <c r="P2884" i="1"/>
  <c r="O2884" i="1"/>
  <c r="Q2893" i="1"/>
  <c r="S2893" i="1"/>
  <c r="P2893" i="1"/>
  <c r="O2893" i="1"/>
  <c r="O3024" i="1"/>
  <c r="P3024" i="1"/>
  <c r="Q3024" i="1"/>
  <c r="S3024" i="1"/>
  <c r="P2309" i="1"/>
  <c r="O2309" i="1"/>
  <c r="S2309" i="1"/>
  <c r="Q2309" i="1"/>
  <c r="P2359" i="1"/>
  <c r="S2359" i="1"/>
  <c r="Q2359" i="1"/>
  <c r="O2359" i="1"/>
  <c r="Q2405" i="1"/>
  <c r="S2405" i="1"/>
  <c r="O2405" i="1"/>
  <c r="P2405" i="1"/>
  <c r="S2432" i="1"/>
  <c r="Q2432" i="1"/>
  <c r="P2432" i="1"/>
  <c r="O2432" i="1"/>
  <c r="S2455" i="1"/>
  <c r="O2455" i="1"/>
  <c r="Q2455" i="1"/>
  <c r="P2455" i="1"/>
  <c r="S2478" i="1"/>
  <c r="Q2478" i="1"/>
  <c r="P2478" i="1"/>
  <c r="O2478" i="1"/>
  <c r="S2505" i="1"/>
  <c r="Q2505" i="1"/>
  <c r="P2505" i="1"/>
  <c r="O2505" i="1"/>
  <c r="S2528" i="1"/>
  <c r="Q2528" i="1"/>
  <c r="P2528" i="1"/>
  <c r="O2528" i="1"/>
  <c r="S2551" i="1"/>
  <c r="P2551" i="1"/>
  <c r="O2551" i="1"/>
  <c r="Q2551" i="1"/>
  <c r="O2574" i="1"/>
  <c r="S2574" i="1"/>
  <c r="Q2574" i="1"/>
  <c r="P2574" i="1"/>
  <c r="P2623" i="1"/>
  <c r="S2623" i="1"/>
  <c r="Q2623" i="1"/>
  <c r="O2623" i="1"/>
  <c r="P2645" i="1"/>
  <c r="Q2645" i="1"/>
  <c r="O2645" i="1"/>
  <c r="S2645" i="1"/>
  <c r="S2695" i="1"/>
  <c r="O2695" i="1"/>
  <c r="Q2695" i="1"/>
  <c r="P2695" i="1"/>
  <c r="S2780" i="1"/>
  <c r="P2780" i="1"/>
  <c r="Q2780" i="1"/>
  <c r="O2780" i="1"/>
  <c r="O2924" i="1"/>
  <c r="P2924" i="1"/>
  <c r="S2924" i="1"/>
  <c r="Q2924" i="1"/>
  <c r="S2985" i="1"/>
  <c r="Q2985" i="1"/>
  <c r="O2985" i="1"/>
  <c r="P2985" i="1"/>
  <c r="S3005" i="1"/>
  <c r="Q3005" i="1"/>
  <c r="O3005" i="1"/>
  <c r="P3005" i="1"/>
  <c r="O2861" i="1"/>
  <c r="S2861" i="1"/>
  <c r="P2861" i="1"/>
  <c r="Q2861" i="1"/>
  <c r="Q3052" i="1"/>
  <c r="O3052" i="1"/>
  <c r="S3052" i="1"/>
  <c r="P3052" i="1"/>
  <c r="S3137" i="1"/>
  <c r="P3137" i="1"/>
  <c r="Q3137" i="1"/>
  <c r="O3137" i="1"/>
  <c r="Q2728" i="1"/>
  <c r="P2728" i="1"/>
  <c r="S2728" i="1"/>
  <c r="O2728" i="1"/>
  <c r="S2733" i="1"/>
  <c r="Q2733" i="1"/>
  <c r="P2733" i="1"/>
  <c r="O2733" i="1"/>
  <c r="S2771" i="1"/>
  <c r="Q2771" i="1"/>
  <c r="P2771" i="1"/>
  <c r="O2771" i="1"/>
  <c r="Q2785" i="1"/>
  <c r="P2785" i="1"/>
  <c r="S2785" i="1"/>
  <c r="O2785" i="1"/>
  <c r="S2847" i="1"/>
  <c r="Q2847" i="1"/>
  <c r="P2847" i="1"/>
  <c r="O2847" i="1"/>
  <c r="O2903" i="1"/>
  <c r="Q2903" i="1"/>
  <c r="S2903" i="1"/>
  <c r="P2903" i="1"/>
  <c r="Q2987" i="1"/>
  <c r="O2987" i="1"/>
  <c r="S2987" i="1"/>
  <c r="P2987" i="1"/>
  <c r="S3006" i="1"/>
  <c r="O3006" i="1"/>
  <c r="Q3006" i="1"/>
  <c r="P3006" i="1"/>
  <c r="Q3141" i="1"/>
  <c r="S3141" i="1"/>
  <c r="P3141" i="1"/>
  <c r="O3141" i="1"/>
  <c r="O2398" i="1"/>
  <c r="Q2398" i="1"/>
  <c r="P2398" i="1"/>
  <c r="S2398" i="1"/>
  <c r="Q2402" i="1"/>
  <c r="P2402" i="1"/>
  <c r="O2402" i="1"/>
  <c r="S2402" i="1"/>
  <c r="Q2425" i="1"/>
  <c r="P2425" i="1"/>
  <c r="O2425" i="1"/>
  <c r="S2425" i="1"/>
  <c r="Q2448" i="1"/>
  <c r="P2448" i="1"/>
  <c r="O2448" i="1"/>
  <c r="S2448" i="1"/>
  <c r="Q2471" i="1"/>
  <c r="P2471" i="1"/>
  <c r="O2471" i="1"/>
  <c r="S2471" i="1"/>
  <c r="Q2498" i="1"/>
  <c r="P2498" i="1"/>
  <c r="O2498" i="1"/>
  <c r="S2498" i="1"/>
  <c r="Q2521" i="1"/>
  <c r="P2521" i="1"/>
  <c r="O2521" i="1"/>
  <c r="S2521" i="1"/>
  <c r="S2544" i="1"/>
  <c r="Q2544" i="1"/>
  <c r="P2544" i="1"/>
  <c r="O2544" i="1"/>
  <c r="Q2571" i="1"/>
  <c r="P2571" i="1"/>
  <c r="O2571" i="1"/>
  <c r="S2571" i="1"/>
  <c r="Q2710" i="1"/>
  <c r="P2710" i="1"/>
  <c r="O2710" i="1"/>
  <c r="S2710" i="1"/>
  <c r="Q2719" i="1"/>
  <c r="S2719" i="1"/>
  <c r="P2719" i="1"/>
  <c r="O2719" i="1"/>
  <c r="Q2738" i="1"/>
  <c r="P2738" i="1"/>
  <c r="O2738" i="1"/>
  <c r="S2738" i="1"/>
  <c r="Q2747" i="1"/>
  <c r="P2747" i="1"/>
  <c r="O2747" i="1"/>
  <c r="S2747" i="1"/>
  <c r="Q2776" i="1"/>
  <c r="P2776" i="1"/>
  <c r="O2776" i="1"/>
  <c r="S2776" i="1"/>
  <c r="Q2796" i="1"/>
  <c r="P2796" i="1"/>
  <c r="O2796" i="1"/>
  <c r="S2796" i="1"/>
  <c r="Q2830" i="1"/>
  <c r="P2830" i="1"/>
  <c r="O2830" i="1"/>
  <c r="S2830" i="1"/>
  <c r="Q2848" i="1"/>
  <c r="P2848" i="1"/>
  <c r="O2848" i="1"/>
  <c r="S2848" i="1"/>
  <c r="Q2854" i="1"/>
  <c r="S2854" i="1"/>
  <c r="P2854" i="1"/>
  <c r="O2854" i="1"/>
  <c r="P2429" i="1"/>
  <c r="O2429" i="1"/>
  <c r="S2429" i="1"/>
  <c r="Q2429" i="1"/>
  <c r="P2452" i="1"/>
  <c r="O2452" i="1"/>
  <c r="Q2452" i="1"/>
  <c r="S2452" i="1"/>
  <c r="O2475" i="1"/>
  <c r="Q2475" i="1"/>
  <c r="P2475" i="1"/>
  <c r="S2475" i="1"/>
  <c r="P2479" i="1"/>
  <c r="O2479" i="1"/>
  <c r="Q2479" i="1"/>
  <c r="S2479" i="1"/>
  <c r="P2502" i="1"/>
  <c r="O2502" i="1"/>
  <c r="S2502" i="1"/>
  <c r="Q2502" i="1"/>
  <c r="P2525" i="1"/>
  <c r="O2525" i="1"/>
  <c r="S2525" i="1"/>
  <c r="Q2525" i="1"/>
  <c r="Q2548" i="1"/>
  <c r="P2548" i="1"/>
  <c r="O2548" i="1"/>
  <c r="S2548" i="1"/>
  <c r="P2575" i="1"/>
  <c r="O2575" i="1"/>
  <c r="Q2575" i="1"/>
  <c r="S2575" i="1"/>
  <c r="P2579" i="1"/>
  <c r="O2579" i="1"/>
  <c r="S2579" i="1"/>
  <c r="Q2579" i="1"/>
  <c r="P2583" i="1"/>
  <c r="O2583" i="1"/>
  <c r="S2583" i="1"/>
  <c r="Q2583" i="1"/>
  <c r="P2587" i="1"/>
  <c r="O2587" i="1"/>
  <c r="S2587" i="1"/>
  <c r="Q2587" i="1"/>
  <c r="P2591" i="1"/>
  <c r="O2591" i="1"/>
  <c r="S2591" i="1"/>
  <c r="Q2591" i="1"/>
  <c r="P2595" i="1"/>
  <c r="O2595" i="1"/>
  <c r="S2595" i="1"/>
  <c r="Q2595" i="1"/>
  <c r="S2599" i="1"/>
  <c r="P2599" i="1"/>
  <c r="O2599" i="1"/>
  <c r="Q2599" i="1"/>
  <c r="Q2603" i="1"/>
  <c r="P2603" i="1"/>
  <c r="O2603" i="1"/>
  <c r="S2603" i="1"/>
  <c r="P2607" i="1"/>
  <c r="O2607" i="1"/>
  <c r="Q2607" i="1"/>
  <c r="S2607" i="1"/>
  <c r="P2624" i="1"/>
  <c r="O2624" i="1"/>
  <c r="S2624" i="1"/>
  <c r="Q2624" i="1"/>
  <c r="P2642" i="1"/>
  <c r="O2642" i="1"/>
  <c r="S2642" i="1"/>
  <c r="Q2642" i="1"/>
  <c r="P2655" i="1"/>
  <c r="O2655" i="1"/>
  <c r="S2655" i="1"/>
  <c r="Q2655" i="1"/>
  <c r="P2673" i="1"/>
  <c r="O2673" i="1"/>
  <c r="Q2673" i="1"/>
  <c r="S2673" i="1"/>
  <c r="S2682" i="1"/>
  <c r="P2682" i="1"/>
  <c r="Q2682" i="1"/>
  <c r="O2682" i="1"/>
  <c r="P2696" i="1"/>
  <c r="O2696" i="1"/>
  <c r="Q2696" i="1"/>
  <c r="S2696" i="1"/>
  <c r="Q2724" i="1"/>
  <c r="P2724" i="1"/>
  <c r="S2724" i="1"/>
  <c r="O2724" i="1"/>
  <c r="P2729" i="1"/>
  <c r="O2729" i="1"/>
  <c r="Q2729" i="1"/>
  <c r="S2729" i="1"/>
  <c r="P2757" i="1"/>
  <c r="O2757" i="1"/>
  <c r="Q2757" i="1"/>
  <c r="S2757" i="1"/>
  <c r="Q2807" i="1"/>
  <c r="S2807" i="1"/>
  <c r="P2807" i="1"/>
  <c r="O2807" i="1"/>
  <c r="P2819" i="1"/>
  <c r="O2819" i="1"/>
  <c r="S2819" i="1"/>
  <c r="Q2819" i="1"/>
  <c r="P2842" i="1"/>
  <c r="O2842" i="1"/>
  <c r="S2842" i="1"/>
  <c r="Q2842" i="1"/>
  <c r="P2863" i="1"/>
  <c r="Q2863" i="1"/>
  <c r="O2863" i="1"/>
  <c r="S2863" i="1"/>
  <c r="O2360" i="1"/>
  <c r="Q2360" i="1"/>
  <c r="S2360" i="1"/>
  <c r="P2360" i="1"/>
  <c r="O2410" i="1"/>
  <c r="Q2410" i="1"/>
  <c r="P2410" i="1"/>
  <c r="S2410" i="1"/>
  <c r="O2433" i="1"/>
  <c r="S2433" i="1"/>
  <c r="Q2433" i="1"/>
  <c r="P2433" i="1"/>
  <c r="S2456" i="1"/>
  <c r="O2456" i="1"/>
  <c r="Q2456" i="1"/>
  <c r="P2456" i="1"/>
  <c r="O2483" i="1"/>
  <c r="S2483" i="1"/>
  <c r="P2483" i="1"/>
  <c r="Q2483" i="1"/>
  <c r="O2506" i="1"/>
  <c r="Q2506" i="1"/>
  <c r="P2506" i="1"/>
  <c r="S2506" i="1"/>
  <c r="O2529" i="1"/>
  <c r="S2529" i="1"/>
  <c r="P2529" i="1"/>
  <c r="Q2529" i="1"/>
  <c r="O2552" i="1"/>
  <c r="P2552" i="1"/>
  <c r="S2552" i="1"/>
  <c r="Q2552" i="1"/>
  <c r="O2556" i="1"/>
  <c r="Q2556" i="1"/>
  <c r="P2556" i="1"/>
  <c r="S2556" i="1"/>
  <c r="O2687" i="1"/>
  <c r="Q2687" i="1"/>
  <c r="P2687" i="1"/>
  <c r="S2687" i="1"/>
  <c r="O2701" i="1"/>
  <c r="P2701" i="1"/>
  <c r="S2701" i="1"/>
  <c r="Q2701" i="1"/>
  <c r="S2781" i="1"/>
  <c r="O2781" i="1"/>
  <c r="P2781" i="1"/>
  <c r="Q2781" i="1"/>
  <c r="O2802" i="1"/>
  <c r="S2802" i="1"/>
  <c r="Q2802" i="1"/>
  <c r="P2802" i="1"/>
  <c r="S2825" i="1"/>
  <c r="O2825" i="1"/>
  <c r="Q2825" i="1"/>
  <c r="P2825" i="1"/>
  <c r="S2291" i="1"/>
  <c r="Q2291" i="1"/>
  <c r="P2291" i="1"/>
  <c r="O2291" i="1"/>
  <c r="Q2414" i="1"/>
  <c r="O2414" i="1"/>
  <c r="P2414" i="1"/>
  <c r="S2414" i="1"/>
  <c r="S2437" i="1"/>
  <c r="Q2437" i="1"/>
  <c r="P2437" i="1"/>
  <c r="O2437" i="1"/>
  <c r="Q2460" i="1"/>
  <c r="S2460" i="1"/>
  <c r="P2460" i="1"/>
  <c r="O2460" i="1"/>
  <c r="S2487" i="1"/>
  <c r="P2487" i="1"/>
  <c r="O2487" i="1"/>
  <c r="Q2487" i="1"/>
  <c r="Q2510" i="1"/>
  <c r="P2510" i="1"/>
  <c r="S2510" i="1"/>
  <c r="O2510" i="1"/>
  <c r="S2533" i="1"/>
  <c r="O2533" i="1"/>
  <c r="P2533" i="1"/>
  <c r="Q2533" i="1"/>
  <c r="O2560" i="1"/>
  <c r="P2560" i="1"/>
  <c r="Q2560" i="1"/>
  <c r="S2560" i="1"/>
  <c r="P2620" i="1"/>
  <c r="O2620" i="1"/>
  <c r="S2620" i="1"/>
  <c r="Q2620" i="1"/>
  <c r="S2633" i="1"/>
  <c r="O2633" i="1"/>
  <c r="Q2633" i="1"/>
  <c r="P2633" i="1"/>
  <c r="S2651" i="1"/>
  <c r="Q2651" i="1"/>
  <c r="P2651" i="1"/>
  <c r="O2651" i="1"/>
  <c r="S2669" i="1"/>
  <c r="P2669" i="1"/>
  <c r="O2669" i="1"/>
  <c r="Q2669" i="1"/>
  <c r="Q2706" i="1"/>
  <c r="O2706" i="1"/>
  <c r="S2706" i="1"/>
  <c r="P2706" i="1"/>
  <c r="S2715" i="1"/>
  <c r="Q2715" i="1"/>
  <c r="P2715" i="1"/>
  <c r="O2715" i="1"/>
  <c r="S2743" i="1"/>
  <c r="Q2743" i="1"/>
  <c r="P2743" i="1"/>
  <c r="O2743" i="1"/>
  <c r="S2762" i="1"/>
  <c r="Q2762" i="1"/>
  <c r="P2762" i="1"/>
  <c r="O2762" i="1"/>
  <c r="O2767" i="1"/>
  <c r="S2767" i="1"/>
  <c r="Q2767" i="1"/>
  <c r="P2767" i="1"/>
  <c r="S2814" i="1"/>
  <c r="P2814" i="1"/>
  <c r="Q2814" i="1"/>
  <c r="O2814" i="1"/>
  <c r="S2871" i="1"/>
  <c r="O2871" i="1"/>
  <c r="Q2871" i="1"/>
  <c r="P2871" i="1"/>
  <c r="Q2957" i="1"/>
  <c r="P2957" i="1"/>
  <c r="O2957" i="1"/>
  <c r="S2957" i="1"/>
  <c r="Q2974" i="1"/>
  <c r="O2974" i="1"/>
  <c r="S2974" i="1"/>
  <c r="P2974" i="1"/>
  <c r="S3010" i="1"/>
  <c r="O3010" i="1"/>
  <c r="Q3010" i="1"/>
  <c r="P3010" i="1"/>
  <c r="S3033" i="1"/>
  <c r="Q3033" i="1"/>
  <c r="P3033" i="1"/>
  <c r="O3033" i="1"/>
  <c r="S8395" i="1"/>
  <c r="Q8395" i="1"/>
  <c r="O8395" i="1"/>
  <c r="P8395" i="1"/>
  <c r="O3034" i="1"/>
  <c r="S3034" i="1"/>
  <c r="Q3034" i="1"/>
  <c r="P3034" i="1"/>
  <c r="O8380" i="1"/>
  <c r="Q8380" i="1"/>
  <c r="P8380" i="1"/>
  <c r="S8380" i="1"/>
  <c r="S2938" i="1"/>
  <c r="P2938" i="1"/>
  <c r="O2938" i="1"/>
  <c r="Q2938" i="1"/>
  <c r="S3065" i="1"/>
  <c r="O3065" i="1"/>
  <c r="Q3065" i="1"/>
  <c r="P3065" i="1"/>
  <c r="S3167" i="1"/>
  <c r="O3167" i="1"/>
  <c r="P3167" i="1"/>
  <c r="Q3167" i="1"/>
  <c r="Q2988" i="1"/>
  <c r="P2988" i="1"/>
  <c r="S2988" i="1"/>
  <c r="O2988" i="1"/>
  <c r="S3022" i="1"/>
  <c r="O3022" i="1"/>
  <c r="Q3022" i="1"/>
  <c r="P3022" i="1"/>
  <c r="S3142" i="1"/>
  <c r="O3142" i="1"/>
  <c r="P3142" i="1"/>
  <c r="Q3142" i="1"/>
  <c r="O2896" i="1"/>
  <c r="S2896" i="1"/>
  <c r="Q2896" i="1"/>
  <c r="P2896" i="1"/>
  <c r="O2958" i="1"/>
  <c r="S2958" i="1"/>
  <c r="Q2958" i="1"/>
  <c r="P2958" i="1"/>
  <c r="O3051" i="1"/>
  <c r="Q3051" i="1"/>
  <c r="P3051" i="1"/>
  <c r="S3051" i="1"/>
  <c r="Q3119" i="1"/>
  <c r="S3119" i="1"/>
  <c r="P3119" i="1"/>
  <c r="O3119" i="1"/>
  <c r="O8391" i="1"/>
  <c r="S8391" i="1"/>
  <c r="P8391" i="1"/>
  <c r="Q8391" i="1"/>
  <c r="O2878" i="1"/>
  <c r="S2878" i="1"/>
  <c r="Q2878" i="1"/>
  <c r="P2878" i="1"/>
  <c r="S2931" i="1"/>
  <c r="Q2931" i="1"/>
  <c r="P2931" i="1"/>
  <c r="O2931" i="1"/>
  <c r="Q3069" i="1"/>
  <c r="P3069" i="1"/>
  <c r="O3069" i="1"/>
  <c r="S3069" i="1"/>
  <c r="Q3146" i="1"/>
  <c r="S3146" i="1"/>
  <c r="P3146" i="1"/>
  <c r="O3146" i="1"/>
  <c r="S8394" i="1"/>
  <c r="O8394" i="1"/>
  <c r="Q8394" i="1"/>
  <c r="P8394" i="1"/>
  <c r="P2856" i="1"/>
  <c r="S2856" i="1"/>
  <c r="Q2856" i="1"/>
  <c r="O2856" i="1"/>
  <c r="P2879" i="1"/>
  <c r="Q2879" i="1"/>
  <c r="O2879" i="1"/>
  <c r="S2879" i="1"/>
  <c r="P2897" i="1"/>
  <c r="S2897" i="1"/>
  <c r="Q2897" i="1"/>
  <c r="O2897" i="1"/>
  <c r="Q2933" i="1"/>
  <c r="O2933" i="1"/>
  <c r="P2933" i="1"/>
  <c r="S2933" i="1"/>
  <c r="O2941" i="1"/>
  <c r="Q2941" i="1"/>
  <c r="P2941" i="1"/>
  <c r="S2941" i="1"/>
  <c r="P2970" i="1"/>
  <c r="S2970" i="1"/>
  <c r="O2970" i="1"/>
  <c r="Q2970" i="1"/>
  <c r="Q3041" i="1"/>
  <c r="P3041" i="1"/>
  <c r="S3041" i="1"/>
  <c r="O3041" i="1"/>
  <c r="Q3151" i="1"/>
  <c r="S3151" i="1"/>
  <c r="O3151" i="1"/>
  <c r="P3151" i="1"/>
  <c r="S3180" i="1"/>
  <c r="P3180" i="1"/>
  <c r="Q3180" i="1"/>
  <c r="O3180" i="1"/>
  <c r="Q2637" i="1"/>
  <c r="S2637" i="1"/>
  <c r="P2637" i="1"/>
  <c r="O2637" i="1"/>
  <c r="Q2664" i="1"/>
  <c r="P2664" i="1"/>
  <c r="O2664" i="1"/>
  <c r="S2664" i="1"/>
  <c r="Q2744" i="1"/>
  <c r="P2744" i="1"/>
  <c r="O2744" i="1"/>
  <c r="S2744" i="1"/>
  <c r="S2748" i="1"/>
  <c r="Q2748" i="1"/>
  <c r="P2748" i="1"/>
  <c r="O2748" i="1"/>
  <c r="Q2752" i="1"/>
  <c r="S2752" i="1"/>
  <c r="P2752" i="1"/>
  <c r="O2752" i="1"/>
  <c r="O2756" i="1"/>
  <c r="S2756" i="1"/>
  <c r="Q2756" i="1"/>
  <c r="P2756" i="1"/>
  <c r="Q2777" i="1"/>
  <c r="S2777" i="1"/>
  <c r="P2777" i="1"/>
  <c r="O2777" i="1"/>
  <c r="O2822" i="1"/>
  <c r="S2822" i="1"/>
  <c r="P2822" i="1"/>
  <c r="Q2822" i="1"/>
  <c r="Q2841" i="1"/>
  <c r="O2841" i="1"/>
  <c r="S2841" i="1"/>
  <c r="P2841" i="1"/>
  <c r="S2885" i="1"/>
  <c r="Q2885" i="1"/>
  <c r="O2885" i="1"/>
  <c r="P2885" i="1"/>
  <c r="S3153" i="1"/>
  <c r="O3153" i="1"/>
  <c r="Q3153" i="1"/>
  <c r="P3153" i="1"/>
  <c r="S3181" i="1"/>
  <c r="Q3181" i="1"/>
  <c r="O3181" i="1"/>
  <c r="P3181" i="1"/>
  <c r="Q2799" i="1"/>
  <c r="P2799" i="1"/>
  <c r="S2799" i="1"/>
  <c r="O2799" i="1"/>
  <c r="S2808" i="1"/>
  <c r="O2808" i="1"/>
  <c r="Q2808" i="1"/>
  <c r="P2808" i="1"/>
  <c r="S2862" i="1"/>
  <c r="Q2862" i="1"/>
  <c r="P2862" i="1"/>
  <c r="O2862" i="1"/>
  <c r="Q2942" i="1"/>
  <c r="O2942" i="1"/>
  <c r="S2942" i="1"/>
  <c r="P2942" i="1"/>
  <c r="O2626" i="1"/>
  <c r="S2626" i="1"/>
  <c r="Q2626" i="1"/>
  <c r="P2626" i="1"/>
  <c r="O2653" i="1"/>
  <c r="Q2653" i="1"/>
  <c r="P2653" i="1"/>
  <c r="S2653" i="1"/>
  <c r="O2765" i="1"/>
  <c r="S2765" i="1"/>
  <c r="Q2765" i="1"/>
  <c r="P2765" i="1"/>
  <c r="O2795" i="1"/>
  <c r="P2795" i="1"/>
  <c r="S2795" i="1"/>
  <c r="Q2795" i="1"/>
  <c r="Q2818" i="1"/>
  <c r="O2818" i="1"/>
  <c r="S2818" i="1"/>
  <c r="P2818" i="1"/>
  <c r="O2837" i="1"/>
  <c r="S2837" i="1"/>
  <c r="P2837" i="1"/>
  <c r="Q2837" i="1"/>
  <c r="O2880" i="1"/>
  <c r="S2880" i="1"/>
  <c r="Q2880" i="1"/>
  <c r="P2880" i="1"/>
  <c r="O2892" i="1"/>
  <c r="P2892" i="1"/>
  <c r="Q2892" i="1"/>
  <c r="S2892" i="1"/>
  <c r="O2953" i="1"/>
  <c r="S2953" i="1"/>
  <c r="Q2953" i="1"/>
  <c r="P2953" i="1"/>
  <c r="S2993" i="1"/>
  <c r="Q2993" i="1"/>
  <c r="O2993" i="1"/>
  <c r="P2993" i="1"/>
  <c r="O3183" i="1"/>
  <c r="S3183" i="1"/>
  <c r="Q3183" i="1"/>
  <c r="P3183" i="1"/>
  <c r="S2578" i="1"/>
  <c r="O2578" i="1"/>
  <c r="Q2578" i="1"/>
  <c r="P2578" i="1"/>
  <c r="Q2589" i="1"/>
  <c r="P2589" i="1"/>
  <c r="S2589" i="1"/>
  <c r="O2589" i="1"/>
  <c r="Q2600" i="1"/>
  <c r="P2600" i="1"/>
  <c r="O2600" i="1"/>
  <c r="S2600" i="1"/>
  <c r="Q2611" i="1"/>
  <c r="P2611" i="1"/>
  <c r="O2611" i="1"/>
  <c r="S2611" i="1"/>
  <c r="Q2630" i="1"/>
  <c r="P2630" i="1"/>
  <c r="O2630" i="1"/>
  <c r="S2630" i="1"/>
  <c r="S2657" i="1"/>
  <c r="P2657" i="1"/>
  <c r="O2657" i="1"/>
  <c r="Q2657" i="1"/>
  <c r="S2761" i="1"/>
  <c r="Q2761" i="1"/>
  <c r="O2761" i="1"/>
  <c r="P2761" i="1"/>
  <c r="P2782" i="1"/>
  <c r="O2782" i="1"/>
  <c r="Q2782" i="1"/>
  <c r="S2782" i="1"/>
  <c r="P2804" i="1"/>
  <c r="S2804" i="1"/>
  <c r="Q2804" i="1"/>
  <c r="O2804" i="1"/>
  <c r="Q2852" i="1"/>
  <c r="S2852" i="1"/>
  <c r="P2852" i="1"/>
  <c r="O2852" i="1"/>
  <c r="Q2886" i="1"/>
  <c r="P2886" i="1"/>
  <c r="S2886" i="1"/>
  <c r="O2886" i="1"/>
  <c r="S2973" i="1"/>
  <c r="Q2973" i="1"/>
  <c r="P2973" i="1"/>
  <c r="O2973" i="1"/>
  <c r="S3059" i="1"/>
  <c r="P3059" i="1"/>
  <c r="Q3059" i="1"/>
  <c r="O3059" i="1"/>
  <c r="S3156" i="1"/>
  <c r="O3156" i="1"/>
  <c r="Q3156" i="1"/>
  <c r="P3156" i="1"/>
  <c r="Q3171" i="1"/>
  <c r="P3171" i="1"/>
  <c r="S3171" i="1"/>
  <c r="O3171" i="1"/>
  <c r="S3192" i="1"/>
  <c r="Q3192" i="1"/>
  <c r="P3192" i="1"/>
  <c r="O3192" i="1"/>
  <c r="S8693" i="1"/>
  <c r="P8693" i="1"/>
  <c r="Q8693" i="1"/>
  <c r="O8693" i="1"/>
  <c r="Q3108" i="1"/>
  <c r="S3108" i="1"/>
  <c r="P3108" i="1"/>
  <c r="O3108" i="1"/>
  <c r="S3136" i="1"/>
  <c r="Q3136" i="1"/>
  <c r="P3136" i="1"/>
  <c r="O3136" i="1"/>
  <c r="S8381" i="1"/>
  <c r="O8381" i="1"/>
  <c r="P8381" i="1"/>
  <c r="Q8381" i="1"/>
  <c r="Q8513" i="1"/>
  <c r="S8513" i="1"/>
  <c r="P8513" i="1"/>
  <c r="O8513" i="1"/>
  <c r="P2923" i="1"/>
  <c r="Q2923" i="1"/>
  <c r="O2923" i="1"/>
  <c r="S2923" i="1"/>
  <c r="P2962" i="1"/>
  <c r="O2962" i="1"/>
  <c r="S2962" i="1"/>
  <c r="Q2962" i="1"/>
  <c r="P2967" i="1"/>
  <c r="Q2967" i="1"/>
  <c r="O2967" i="1"/>
  <c r="S2967" i="1"/>
  <c r="P2977" i="1"/>
  <c r="O2977" i="1"/>
  <c r="S2977" i="1"/>
  <c r="Q2977" i="1"/>
  <c r="Q3009" i="1"/>
  <c r="S3009" i="1"/>
  <c r="P3009" i="1"/>
  <c r="O3009" i="1"/>
  <c r="S3021" i="1"/>
  <c r="Q3021" i="1"/>
  <c r="P3021" i="1"/>
  <c r="O3021" i="1"/>
  <c r="O3073" i="1"/>
  <c r="Q3073" i="1"/>
  <c r="P3073" i="1"/>
  <c r="S3073" i="1"/>
  <c r="O3150" i="1"/>
  <c r="S3150" i="1"/>
  <c r="Q3150" i="1"/>
  <c r="P3150" i="1"/>
  <c r="Q8390" i="1"/>
  <c r="S8390" i="1"/>
  <c r="P8390" i="1"/>
  <c r="O8390" i="1"/>
  <c r="S8427" i="1"/>
  <c r="O8427" i="1"/>
  <c r="Q8427" i="1"/>
  <c r="P8427" i="1"/>
  <c r="S8770" i="1"/>
  <c r="P8770" i="1"/>
  <c r="O8770" i="1"/>
  <c r="Q8770" i="1"/>
  <c r="O2947" i="1"/>
  <c r="P2947" i="1"/>
  <c r="Q2947" i="1"/>
  <c r="S2947" i="1"/>
  <c r="O2982" i="1"/>
  <c r="P2982" i="1"/>
  <c r="S2982" i="1"/>
  <c r="Q2982" i="1"/>
  <c r="S3004" i="1"/>
  <c r="O3004" i="1"/>
  <c r="Q3004" i="1"/>
  <c r="P3004" i="1"/>
  <c r="S3066" i="1"/>
  <c r="O3066" i="1"/>
  <c r="Q3066" i="1"/>
  <c r="P3066" i="1"/>
  <c r="S3087" i="1"/>
  <c r="O3087" i="1"/>
  <c r="Q3087" i="1"/>
  <c r="P3087" i="1"/>
  <c r="Q3129" i="1"/>
  <c r="S3129" i="1"/>
  <c r="P3129" i="1"/>
  <c r="O3129" i="1"/>
  <c r="S3164" i="1"/>
  <c r="O3164" i="1"/>
  <c r="P3164" i="1"/>
  <c r="Q3164" i="1"/>
  <c r="O3194" i="1"/>
  <c r="S3194" i="1"/>
  <c r="Q3194" i="1"/>
  <c r="P3194" i="1"/>
  <c r="Q8382" i="1"/>
  <c r="S8382" i="1"/>
  <c r="P8382" i="1"/>
  <c r="O8382" i="1"/>
  <c r="Q8502" i="1"/>
  <c r="S8502" i="1"/>
  <c r="P8502" i="1"/>
  <c r="O8502" i="1"/>
  <c r="O2901" i="1"/>
  <c r="S2901" i="1"/>
  <c r="Q2901" i="1"/>
  <c r="P2901" i="1"/>
  <c r="S2919" i="1"/>
  <c r="O2919" i="1"/>
  <c r="Q2919" i="1"/>
  <c r="P2919" i="1"/>
  <c r="Q3028" i="1"/>
  <c r="O3028" i="1"/>
  <c r="S3028" i="1"/>
  <c r="P3028" i="1"/>
  <c r="Q3053" i="1"/>
  <c r="P3053" i="1"/>
  <c r="O3053" i="1"/>
  <c r="S3053" i="1"/>
  <c r="S3060" i="1"/>
  <c r="O3060" i="1"/>
  <c r="Q3060" i="1"/>
  <c r="P3060" i="1"/>
  <c r="Q3080" i="1"/>
  <c r="S3080" i="1"/>
  <c r="P3080" i="1"/>
  <c r="O3080" i="1"/>
  <c r="S3101" i="1"/>
  <c r="O3101" i="1"/>
  <c r="Q3101" i="1"/>
  <c r="P3101" i="1"/>
  <c r="O3144" i="1"/>
  <c r="Q3144" i="1"/>
  <c r="S3144" i="1"/>
  <c r="P3144" i="1"/>
  <c r="O3172" i="1"/>
  <c r="S3172" i="1"/>
  <c r="P3172" i="1"/>
  <c r="Q3172" i="1"/>
  <c r="S3186" i="1"/>
  <c r="O3186" i="1"/>
  <c r="P3186" i="1"/>
  <c r="Q3186" i="1"/>
  <c r="Q8491" i="1"/>
  <c r="S8491" i="1"/>
  <c r="P8491" i="1"/>
  <c r="O8491" i="1"/>
  <c r="S3016" i="1"/>
  <c r="O3016" i="1"/>
  <c r="Q3016" i="1"/>
  <c r="P3016" i="1"/>
  <c r="Q3047" i="1"/>
  <c r="S3047" i="1"/>
  <c r="O3047" i="1"/>
  <c r="P3047" i="1"/>
  <c r="O3095" i="1"/>
  <c r="P3095" i="1"/>
  <c r="S3095" i="1"/>
  <c r="Q3095" i="1"/>
  <c r="S3109" i="1"/>
  <c r="O3109" i="1"/>
  <c r="Q3109" i="1"/>
  <c r="P3109" i="1"/>
  <c r="S3165" i="1"/>
  <c r="Q3165" i="1"/>
  <c r="P3165" i="1"/>
  <c r="O3165" i="1"/>
  <c r="Q8428" i="1"/>
  <c r="S8428" i="1"/>
  <c r="P8428" i="1"/>
  <c r="O8428" i="1"/>
  <c r="Q8459" i="1"/>
  <c r="S8459" i="1"/>
  <c r="P8459" i="1"/>
  <c r="O8459" i="1"/>
  <c r="Q8583" i="1"/>
  <c r="S8583" i="1"/>
  <c r="O8583" i="1"/>
  <c r="P8583" i="1"/>
  <c r="Q3074" i="1"/>
  <c r="P3074" i="1"/>
  <c r="O3074" i="1"/>
  <c r="S3074" i="1"/>
  <c r="Q3088" i="1"/>
  <c r="O3088" i="1"/>
  <c r="P3088" i="1"/>
  <c r="S3088" i="1"/>
  <c r="O3117" i="1"/>
  <c r="Q3117" i="1"/>
  <c r="P3117" i="1"/>
  <c r="S3117" i="1"/>
  <c r="S3187" i="1"/>
  <c r="O3187" i="1"/>
  <c r="Q3187" i="1"/>
  <c r="P3187" i="1"/>
  <c r="S8529" i="1"/>
  <c r="O8529" i="1"/>
  <c r="Q8529" i="1"/>
  <c r="P8529" i="1"/>
  <c r="S3082" i="1"/>
  <c r="Q3082" i="1"/>
  <c r="O3082" i="1"/>
  <c r="P3082" i="1"/>
  <c r="S3145" i="1"/>
  <c r="O3145" i="1"/>
  <c r="P3145" i="1"/>
  <c r="Q3145" i="1"/>
  <c r="S3159" i="1"/>
  <c r="Q3159" i="1"/>
  <c r="O3159" i="1"/>
  <c r="P3159" i="1"/>
  <c r="Q3195" i="1"/>
  <c r="S3195" i="1"/>
  <c r="P3195" i="1"/>
  <c r="O3195" i="1"/>
  <c r="Q8503" i="1"/>
  <c r="S8503" i="1"/>
  <c r="P8503" i="1"/>
  <c r="O8503" i="1"/>
  <c r="S8792" i="1"/>
  <c r="P8792" i="1"/>
  <c r="Q8792" i="1"/>
  <c r="O8792" i="1"/>
  <c r="P2902" i="1"/>
  <c r="Q2902" i="1"/>
  <c r="S2902" i="1"/>
  <c r="O2902" i="1"/>
  <c r="S2934" i="1"/>
  <c r="P2934" i="1"/>
  <c r="Q2934" i="1"/>
  <c r="O2934" i="1"/>
  <c r="S2949" i="1"/>
  <c r="P2949" i="1"/>
  <c r="Q2949" i="1"/>
  <c r="O2949" i="1"/>
  <c r="S3000" i="1"/>
  <c r="P3000" i="1"/>
  <c r="Q3000" i="1"/>
  <c r="O3000" i="1"/>
  <c r="S3017" i="1"/>
  <c r="P3017" i="1"/>
  <c r="Q3017" i="1"/>
  <c r="O3017" i="1"/>
  <c r="O3029" i="1"/>
  <c r="Q3029" i="1"/>
  <c r="P3029" i="1"/>
  <c r="S3029" i="1"/>
  <c r="O3035" i="1"/>
  <c r="S3035" i="1"/>
  <c r="Q3035" i="1"/>
  <c r="P3035" i="1"/>
  <c r="S3048" i="1"/>
  <c r="O3048" i="1"/>
  <c r="Q3048" i="1"/>
  <c r="P3048" i="1"/>
  <c r="Q3061" i="1"/>
  <c r="O3061" i="1"/>
  <c r="S3061" i="1"/>
  <c r="P3061" i="1"/>
  <c r="S3068" i="1"/>
  <c r="O3068" i="1"/>
  <c r="P3068" i="1"/>
  <c r="Q3068" i="1"/>
  <c r="Q3096" i="1"/>
  <c r="S3096" i="1"/>
  <c r="P3096" i="1"/>
  <c r="O3096" i="1"/>
  <c r="S3110" i="1"/>
  <c r="Q3110" i="1"/>
  <c r="P3110" i="1"/>
  <c r="O3110" i="1"/>
  <c r="Q3138" i="1"/>
  <c r="S3138" i="1"/>
  <c r="P3138" i="1"/>
  <c r="O3138" i="1"/>
  <c r="Q3173" i="1"/>
  <c r="O3173" i="1"/>
  <c r="S3173" i="1"/>
  <c r="P3173" i="1"/>
  <c r="Q8393" i="1"/>
  <c r="P8393" i="1"/>
  <c r="S8393" i="1"/>
  <c r="O8393" i="1"/>
  <c r="Q8492" i="1"/>
  <c r="S8492" i="1"/>
  <c r="P8492" i="1"/>
  <c r="O8492" i="1"/>
  <c r="Q8385" i="1"/>
  <c r="S8385" i="1"/>
  <c r="O8385" i="1"/>
  <c r="P8385" i="1"/>
  <c r="S8518" i="1"/>
  <c r="O8518" i="1"/>
  <c r="Q8518" i="1"/>
  <c r="P8518" i="1"/>
  <c r="Q8530" i="1"/>
  <c r="P8530" i="1"/>
  <c r="S8530" i="1"/>
  <c r="O8530" i="1"/>
  <c r="S2898" i="1"/>
  <c r="Q2898" i="1"/>
  <c r="O2898" i="1"/>
  <c r="P2898" i="1"/>
  <c r="S2939" i="1"/>
  <c r="Q2939" i="1"/>
  <c r="O2939" i="1"/>
  <c r="P2939" i="1"/>
  <c r="Q2954" i="1"/>
  <c r="S2954" i="1"/>
  <c r="P2954" i="1"/>
  <c r="O2954" i="1"/>
  <c r="O2959" i="1"/>
  <c r="S2959" i="1"/>
  <c r="Q2959" i="1"/>
  <c r="P2959" i="1"/>
  <c r="O2969" i="1"/>
  <c r="S2969" i="1"/>
  <c r="Q2969" i="1"/>
  <c r="P2969" i="1"/>
  <c r="Q2979" i="1"/>
  <c r="O2979" i="1"/>
  <c r="S2979" i="1"/>
  <c r="P2979" i="1"/>
  <c r="S2989" i="1"/>
  <c r="Q2989" i="1"/>
  <c r="P2989" i="1"/>
  <c r="O2989" i="1"/>
  <c r="Q3036" i="1"/>
  <c r="O3036" i="1"/>
  <c r="S3036" i="1"/>
  <c r="P3036" i="1"/>
  <c r="S3090" i="1"/>
  <c r="O3090" i="1"/>
  <c r="Q3090" i="1"/>
  <c r="P3090" i="1"/>
  <c r="S3104" i="1"/>
  <c r="O3104" i="1"/>
  <c r="Q3104" i="1"/>
  <c r="P3104" i="1"/>
  <c r="Q3118" i="1"/>
  <c r="S3118" i="1"/>
  <c r="P3118" i="1"/>
  <c r="O3118" i="1"/>
  <c r="S3132" i="1"/>
  <c r="Q3132" i="1"/>
  <c r="P3132" i="1"/>
  <c r="O3132" i="1"/>
  <c r="S8422" i="1"/>
  <c r="Q8422" i="1"/>
  <c r="P8422" i="1"/>
  <c r="O8422" i="1"/>
  <c r="O8506" i="1"/>
  <c r="S8506" i="1"/>
  <c r="Q8506" i="1"/>
  <c r="P8506" i="1"/>
  <c r="O8495" i="1"/>
  <c r="Q8495" i="1"/>
  <c r="S8495" i="1"/>
  <c r="P8495" i="1"/>
  <c r="Q3083" i="1"/>
  <c r="P3083" i="1"/>
  <c r="O3083" i="1"/>
  <c r="S3083" i="1"/>
  <c r="O3111" i="1"/>
  <c r="S3111" i="1"/>
  <c r="Q3111" i="1"/>
  <c r="P3111" i="1"/>
  <c r="S3126" i="1"/>
  <c r="Q3126" i="1"/>
  <c r="P3126" i="1"/>
  <c r="O3126" i="1"/>
  <c r="P3154" i="1"/>
  <c r="O3154" i="1"/>
  <c r="S3154" i="1"/>
  <c r="Q3154" i="1"/>
  <c r="S8507" i="1"/>
  <c r="O8507" i="1"/>
  <c r="Q8507" i="1"/>
  <c r="P8507" i="1"/>
  <c r="Q8519" i="1"/>
  <c r="P8519" i="1"/>
  <c r="S8519" i="1"/>
  <c r="O8519" i="1"/>
  <c r="S3018" i="1"/>
  <c r="O3018" i="1"/>
  <c r="P3018" i="1"/>
  <c r="Q3018" i="1"/>
  <c r="Q3030" i="1"/>
  <c r="O3030" i="1"/>
  <c r="P3030" i="1"/>
  <c r="S3030" i="1"/>
  <c r="Q3050" i="1"/>
  <c r="P3050" i="1"/>
  <c r="S3050" i="1"/>
  <c r="O3050" i="1"/>
  <c r="O3056" i="1"/>
  <c r="S3056" i="1"/>
  <c r="P3056" i="1"/>
  <c r="Q3056" i="1"/>
  <c r="P3077" i="1"/>
  <c r="O3077" i="1"/>
  <c r="S3077" i="1"/>
  <c r="Q3077" i="1"/>
  <c r="Q3091" i="1"/>
  <c r="O3091" i="1"/>
  <c r="P3091" i="1"/>
  <c r="S3091" i="1"/>
  <c r="Q3168" i="1"/>
  <c r="S3168" i="1"/>
  <c r="O3168" i="1"/>
  <c r="P3168" i="1"/>
  <c r="Q3190" i="1"/>
  <c r="O3190" i="1"/>
  <c r="S3190" i="1"/>
  <c r="P3190" i="1"/>
  <c r="Q8453" i="1"/>
  <c r="P8453" i="1"/>
  <c r="S8453" i="1"/>
  <c r="O8453" i="1"/>
  <c r="S2812" i="1"/>
  <c r="Q2812" i="1"/>
  <c r="P2812" i="1"/>
  <c r="O2812" i="1"/>
  <c r="S2835" i="1"/>
  <c r="Q2835" i="1"/>
  <c r="P2835" i="1"/>
  <c r="O2835" i="1"/>
  <c r="O2881" i="1"/>
  <c r="S2881" i="1"/>
  <c r="Q2881" i="1"/>
  <c r="P2881" i="1"/>
  <c r="S2890" i="1"/>
  <c r="Q2890" i="1"/>
  <c r="P2890" i="1"/>
  <c r="O2890" i="1"/>
  <c r="Q2899" i="1"/>
  <c r="S2899" i="1"/>
  <c r="O2899" i="1"/>
  <c r="P2899" i="1"/>
  <c r="Q2921" i="1"/>
  <c r="P2921" i="1"/>
  <c r="S2921" i="1"/>
  <c r="O2921" i="1"/>
  <c r="S2926" i="1"/>
  <c r="Q2926" i="1"/>
  <c r="P2926" i="1"/>
  <c r="O2926" i="1"/>
  <c r="S2935" i="1"/>
  <c r="Q2935" i="1"/>
  <c r="P2935" i="1"/>
  <c r="O2935" i="1"/>
  <c r="S2950" i="1"/>
  <c r="P2950" i="1"/>
  <c r="Q2950" i="1"/>
  <c r="O2950" i="1"/>
  <c r="Q2965" i="1"/>
  <c r="S2965" i="1"/>
  <c r="P2965" i="1"/>
  <c r="O2965" i="1"/>
  <c r="O2980" i="1"/>
  <c r="S2980" i="1"/>
  <c r="Q2980" i="1"/>
  <c r="P2980" i="1"/>
  <c r="O2990" i="1"/>
  <c r="S2990" i="1"/>
  <c r="Q2990" i="1"/>
  <c r="P2990" i="1"/>
  <c r="S2996" i="1"/>
  <c r="P2996" i="1"/>
  <c r="Q2996" i="1"/>
  <c r="O2996" i="1"/>
  <c r="O3001" i="1"/>
  <c r="Q3001" i="1"/>
  <c r="S3001" i="1"/>
  <c r="P3001" i="1"/>
  <c r="S3043" i="1"/>
  <c r="O3043" i="1"/>
  <c r="P3043" i="1"/>
  <c r="Q3043" i="1"/>
  <c r="Q3105" i="1"/>
  <c r="S3105" i="1"/>
  <c r="P3105" i="1"/>
  <c r="O3105" i="1"/>
  <c r="S3147" i="1"/>
  <c r="Q3147" i="1"/>
  <c r="P3147" i="1"/>
  <c r="O3147" i="1"/>
  <c r="Q3182" i="1"/>
  <c r="O3182" i="1"/>
  <c r="S3182" i="1"/>
  <c r="P3182" i="1"/>
  <c r="Q8379" i="1"/>
  <c r="P8379" i="1"/>
  <c r="O8379" i="1"/>
  <c r="S8379" i="1"/>
  <c r="Q8464" i="1"/>
  <c r="P8464" i="1"/>
  <c r="O8464" i="1"/>
  <c r="S8464" i="1"/>
  <c r="Q8423" i="1"/>
  <c r="S8423" i="1"/>
  <c r="P8423" i="1"/>
  <c r="O8423" i="1"/>
  <c r="Q8508" i="1"/>
  <c r="P8508" i="1"/>
  <c r="S8508" i="1"/>
  <c r="O8508" i="1"/>
  <c r="Q8522" i="1"/>
  <c r="P8522" i="1"/>
  <c r="O8522" i="1"/>
  <c r="S8522" i="1"/>
  <c r="S8682" i="1"/>
  <c r="P8682" i="1"/>
  <c r="Q8682" i="1"/>
  <c r="O8682" i="1"/>
  <c r="O2991" i="1"/>
  <c r="P2991" i="1"/>
  <c r="S2991" i="1"/>
  <c r="Q2991" i="1"/>
  <c r="O3013" i="1"/>
  <c r="S3013" i="1"/>
  <c r="Q3013" i="1"/>
  <c r="P3013" i="1"/>
  <c r="Q3025" i="1"/>
  <c r="S3025" i="1"/>
  <c r="P3025" i="1"/>
  <c r="O3025" i="1"/>
  <c r="Q3031" i="1"/>
  <c r="P3031" i="1"/>
  <c r="O3031" i="1"/>
  <c r="S3031" i="1"/>
  <c r="Q3044" i="1"/>
  <c r="P3044" i="1"/>
  <c r="S3044" i="1"/>
  <c r="O3044" i="1"/>
  <c r="Q3064" i="1"/>
  <c r="S3064" i="1"/>
  <c r="P3064" i="1"/>
  <c r="O3064" i="1"/>
  <c r="S3070" i="1"/>
  <c r="Q3070" i="1"/>
  <c r="O3070" i="1"/>
  <c r="P3070" i="1"/>
  <c r="Q3113" i="1"/>
  <c r="O3113" i="1"/>
  <c r="S3113" i="1"/>
  <c r="P3113" i="1"/>
  <c r="Q3127" i="1"/>
  <c r="S3127" i="1"/>
  <c r="P3127" i="1"/>
  <c r="O3127" i="1"/>
  <c r="Q8387" i="1"/>
  <c r="S8387" i="1"/>
  <c r="P8387" i="1"/>
  <c r="O8387" i="1"/>
  <c r="Q8497" i="1"/>
  <c r="P8497" i="1"/>
  <c r="S8497" i="1"/>
  <c r="O8497" i="1"/>
  <c r="P2805" i="1"/>
  <c r="O2805" i="1"/>
  <c r="Q2805" i="1"/>
  <c r="S2805" i="1"/>
  <c r="P2828" i="1"/>
  <c r="O2828" i="1"/>
  <c r="Q2828" i="1"/>
  <c r="S2828" i="1"/>
  <c r="S2873" i="1"/>
  <c r="P2873" i="1"/>
  <c r="O2873" i="1"/>
  <c r="Q2873" i="1"/>
  <c r="P2946" i="1"/>
  <c r="O2946" i="1"/>
  <c r="S2946" i="1"/>
  <c r="Q2946" i="1"/>
  <c r="Q2956" i="1"/>
  <c r="O2956" i="1"/>
  <c r="P2956" i="1"/>
  <c r="S2956" i="1"/>
  <c r="S2961" i="1"/>
  <c r="P2961" i="1"/>
  <c r="O2961" i="1"/>
  <c r="Q2961" i="1"/>
  <c r="Q2976" i="1"/>
  <c r="P2976" i="1"/>
  <c r="O2976" i="1"/>
  <c r="S2976" i="1"/>
  <c r="Q3008" i="1"/>
  <c r="P3008" i="1"/>
  <c r="O3008" i="1"/>
  <c r="S3008" i="1"/>
  <c r="S3038" i="1"/>
  <c r="P3038" i="1"/>
  <c r="O3038" i="1"/>
  <c r="Q3038" i="1"/>
  <c r="O3078" i="1"/>
  <c r="Q3078" i="1"/>
  <c r="P3078" i="1"/>
  <c r="S3078" i="1"/>
  <c r="S3092" i="1"/>
  <c r="Q3092" i="1"/>
  <c r="P3092" i="1"/>
  <c r="O3092" i="1"/>
  <c r="S3120" i="1"/>
  <c r="O3120" i="1"/>
  <c r="Q3120" i="1"/>
  <c r="P3120" i="1"/>
  <c r="Q3135" i="1"/>
  <c r="P3135" i="1"/>
  <c r="O3135" i="1"/>
  <c r="S3135" i="1"/>
  <c r="O3155" i="1"/>
  <c r="P3155" i="1"/>
  <c r="S3155" i="1"/>
  <c r="Q3155" i="1"/>
  <c r="S3191" i="1"/>
  <c r="Q3191" i="1"/>
  <c r="O3191" i="1"/>
  <c r="P3191" i="1"/>
  <c r="S8465" i="1"/>
  <c r="O8465" i="1"/>
  <c r="Q8465" i="1"/>
  <c r="P8465" i="1"/>
  <c r="Q8511" i="1"/>
  <c r="P8511" i="1"/>
  <c r="S8511" i="1"/>
  <c r="O8511" i="1"/>
  <c r="S2759" i="1"/>
  <c r="O2759" i="1"/>
  <c r="Q2759" i="1"/>
  <c r="P2759" i="1"/>
  <c r="O2786" i="1"/>
  <c r="Q2786" i="1"/>
  <c r="P2786" i="1"/>
  <c r="S2786" i="1"/>
  <c r="O2809" i="1"/>
  <c r="Q2809" i="1"/>
  <c r="P2809" i="1"/>
  <c r="S2809" i="1"/>
  <c r="O2832" i="1"/>
  <c r="Q2832" i="1"/>
  <c r="P2832" i="1"/>
  <c r="S2832" i="1"/>
  <c r="O2891" i="1"/>
  <c r="P2891" i="1"/>
  <c r="Q2891" i="1"/>
  <c r="S2891" i="1"/>
  <c r="O2900" i="1"/>
  <c r="S2900" i="1"/>
  <c r="Q2900" i="1"/>
  <c r="P2900" i="1"/>
  <c r="Q2951" i="1"/>
  <c r="O2951" i="1"/>
  <c r="P2951" i="1"/>
  <c r="S2951" i="1"/>
  <c r="S2966" i="1"/>
  <c r="Q2966" i="1"/>
  <c r="O2966" i="1"/>
  <c r="P2966" i="1"/>
  <c r="S2971" i="1"/>
  <c r="Q2971" i="1"/>
  <c r="O2971" i="1"/>
  <c r="P2971" i="1"/>
  <c r="S2981" i="1"/>
  <c r="O2981" i="1"/>
  <c r="P2981" i="1"/>
  <c r="Q2981" i="1"/>
  <c r="Q3020" i="1"/>
  <c r="O3020" i="1"/>
  <c r="P3020" i="1"/>
  <c r="S3020" i="1"/>
  <c r="S3071" i="1"/>
  <c r="Q3071" i="1"/>
  <c r="P3071" i="1"/>
  <c r="O3071" i="1"/>
  <c r="Q3163" i="1"/>
  <c r="O3163" i="1"/>
  <c r="S3163" i="1"/>
  <c r="P3163" i="1"/>
  <c r="S8389" i="1"/>
  <c r="O8389" i="1"/>
  <c r="P8389" i="1"/>
  <c r="Q8389" i="1"/>
  <c r="S2616" i="1"/>
  <c r="Q2616" i="1"/>
  <c r="P2616" i="1"/>
  <c r="O2616" i="1"/>
  <c r="Q2627" i="1"/>
  <c r="P2627" i="1"/>
  <c r="O2627" i="1"/>
  <c r="S2627" i="1"/>
  <c r="S2638" i="1"/>
  <c r="P2638" i="1"/>
  <c r="O2638" i="1"/>
  <c r="Q2638" i="1"/>
  <c r="P2649" i="1"/>
  <c r="O2649" i="1"/>
  <c r="S2649" i="1"/>
  <c r="Q2649" i="1"/>
  <c r="S2660" i="1"/>
  <c r="O2660" i="1"/>
  <c r="P2660" i="1"/>
  <c r="Q2660" i="1"/>
  <c r="S2671" i="1"/>
  <c r="Q2671" i="1"/>
  <c r="O2671" i="1"/>
  <c r="P2671" i="1"/>
  <c r="O2690" i="1"/>
  <c r="Q2690" i="1"/>
  <c r="P2690" i="1"/>
  <c r="S2690" i="1"/>
  <c r="S2694" i="1"/>
  <c r="Q2694" i="1"/>
  <c r="P2694" i="1"/>
  <c r="O2694" i="1"/>
  <c r="S2717" i="1"/>
  <c r="Q2717" i="1"/>
  <c r="P2717" i="1"/>
  <c r="O2717" i="1"/>
  <c r="Q2740" i="1"/>
  <c r="S2740" i="1"/>
  <c r="P2740" i="1"/>
  <c r="O2740" i="1"/>
  <c r="Q2763" i="1"/>
  <c r="S2763" i="1"/>
  <c r="P2763" i="1"/>
  <c r="O2763" i="1"/>
  <c r="S2790" i="1"/>
  <c r="O2790" i="1"/>
  <c r="Q2790" i="1"/>
  <c r="P2790" i="1"/>
  <c r="Q2813" i="1"/>
  <c r="O2813" i="1"/>
  <c r="S2813" i="1"/>
  <c r="P2813" i="1"/>
  <c r="S2836" i="1"/>
  <c r="Q2836" i="1"/>
  <c r="P2836" i="1"/>
  <c r="O2836" i="1"/>
  <c r="Q2860" i="1"/>
  <c r="O2860" i="1"/>
  <c r="S2860" i="1"/>
  <c r="P2860" i="1"/>
  <c r="S2869" i="1"/>
  <c r="Q2869" i="1"/>
  <c r="P2869" i="1"/>
  <c r="O2869" i="1"/>
  <c r="S2909" i="1"/>
  <c r="O2909" i="1"/>
  <c r="P2909" i="1"/>
  <c r="Q2909" i="1"/>
  <c r="O2918" i="1"/>
  <c r="S2918" i="1"/>
  <c r="P2918" i="1"/>
  <c r="Q2918" i="1"/>
  <c r="S2927" i="1"/>
  <c r="Q2927" i="1"/>
  <c r="O2927" i="1"/>
  <c r="P2927" i="1"/>
  <c r="S2992" i="1"/>
  <c r="Q2992" i="1"/>
  <c r="O2992" i="1"/>
  <c r="P2992" i="1"/>
  <c r="Q2997" i="1"/>
  <c r="S2997" i="1"/>
  <c r="O2997" i="1"/>
  <c r="P2997" i="1"/>
  <c r="S3014" i="1"/>
  <c r="O3014" i="1"/>
  <c r="P3014" i="1"/>
  <c r="Q3014" i="1"/>
  <c r="Q3086" i="1"/>
  <c r="O3086" i="1"/>
  <c r="S3086" i="1"/>
  <c r="P3086" i="1"/>
  <c r="O3100" i="1"/>
  <c r="S3100" i="1"/>
  <c r="Q3100" i="1"/>
  <c r="P3100" i="1"/>
  <c r="S3114" i="1"/>
  <c r="Q3114" i="1"/>
  <c r="P3114" i="1"/>
  <c r="O3114" i="1"/>
  <c r="O3177" i="1"/>
  <c r="S3177" i="1"/>
  <c r="Q3177" i="1"/>
  <c r="P3177" i="1"/>
  <c r="Q3185" i="1"/>
  <c r="S3185" i="1"/>
  <c r="P3185" i="1"/>
  <c r="O3185" i="1"/>
  <c r="Q8426" i="1"/>
  <c r="P8426" i="1"/>
  <c r="O8426" i="1"/>
  <c r="S8426" i="1"/>
  <c r="S8499" i="1"/>
  <c r="Q8499" i="1"/>
  <c r="P8499" i="1"/>
  <c r="O8499" i="1"/>
  <c r="S3189" i="1"/>
  <c r="O3189" i="1"/>
  <c r="P3189" i="1"/>
  <c r="Q3189" i="1"/>
  <c r="S8384" i="1"/>
  <c r="O8384" i="1"/>
  <c r="Q8384" i="1"/>
  <c r="P8384" i="1"/>
  <c r="Q8458" i="1"/>
  <c r="O8458" i="1"/>
  <c r="S8458" i="1"/>
  <c r="P8458" i="1"/>
  <c r="O8517" i="1"/>
  <c r="P8517" i="1"/>
  <c r="S8517" i="1"/>
  <c r="Q8517" i="1"/>
  <c r="S8572" i="1"/>
  <c r="Q8572" i="1"/>
  <c r="O8572" i="1"/>
  <c r="P8572" i="1"/>
  <c r="O3012" i="1"/>
  <c r="Q3012" i="1"/>
  <c r="S3012" i="1"/>
  <c r="P3012" i="1"/>
  <c r="S3037" i="1"/>
  <c r="Q3037" i="1"/>
  <c r="O3037" i="1"/>
  <c r="P3037" i="1"/>
  <c r="S3055" i="1"/>
  <c r="Q3055" i="1"/>
  <c r="O3055" i="1"/>
  <c r="P3055" i="1"/>
  <c r="O3122" i="1"/>
  <c r="S3122" i="1"/>
  <c r="Q3122" i="1"/>
  <c r="P3122" i="1"/>
  <c r="S3131" i="1"/>
  <c r="O3131" i="1"/>
  <c r="Q3131" i="1"/>
  <c r="P3131" i="1"/>
  <c r="Q3140" i="1"/>
  <c r="S3140" i="1"/>
  <c r="P3140" i="1"/>
  <c r="O3140" i="1"/>
  <c r="Q3149" i="1"/>
  <c r="P3149" i="1"/>
  <c r="O3149" i="1"/>
  <c r="S3149" i="1"/>
  <c r="S3158" i="1"/>
  <c r="P3158" i="1"/>
  <c r="O3158" i="1"/>
  <c r="Q3158" i="1"/>
  <c r="S3176" i="1"/>
  <c r="P3176" i="1"/>
  <c r="Q3176" i="1"/>
  <c r="O3176" i="1"/>
  <c r="S8660" i="1"/>
  <c r="P8660" i="1"/>
  <c r="Q8660" i="1"/>
  <c r="O8660" i="1"/>
  <c r="S8737" i="1"/>
  <c r="P8737" i="1"/>
  <c r="Q8737" i="1"/>
  <c r="O8737" i="1"/>
  <c r="S8496" i="1"/>
  <c r="O8496" i="1"/>
  <c r="Q8496" i="1"/>
  <c r="P8496" i="1"/>
  <c r="S8715" i="1"/>
  <c r="P8715" i="1"/>
  <c r="Q8715" i="1"/>
  <c r="O8715" i="1"/>
  <c r="P2882" i="1"/>
  <c r="O2882" i="1"/>
  <c r="S2882" i="1"/>
  <c r="Q2882" i="1"/>
  <c r="Q2905" i="1"/>
  <c r="S2905" i="1"/>
  <c r="P2905" i="1"/>
  <c r="O2905" i="1"/>
  <c r="S2928" i="1"/>
  <c r="Q2928" i="1"/>
  <c r="P2928" i="1"/>
  <c r="O2928" i="1"/>
  <c r="S2955" i="1"/>
  <c r="P2955" i="1"/>
  <c r="Q2955" i="1"/>
  <c r="O2955" i="1"/>
  <c r="S2978" i="1"/>
  <c r="P2978" i="1"/>
  <c r="Q2978" i="1"/>
  <c r="O2978" i="1"/>
  <c r="S3026" i="1"/>
  <c r="P3026" i="1"/>
  <c r="Q3026" i="1"/>
  <c r="O3026" i="1"/>
  <c r="S3079" i="1"/>
  <c r="O3079" i="1"/>
  <c r="Q3079" i="1"/>
  <c r="P3079" i="1"/>
  <c r="Q3097" i="1"/>
  <c r="P3097" i="1"/>
  <c r="O3097" i="1"/>
  <c r="S3097" i="1"/>
  <c r="O3106" i="1"/>
  <c r="Q3106" i="1"/>
  <c r="P3106" i="1"/>
  <c r="S3106" i="1"/>
  <c r="S3115" i="1"/>
  <c r="P3115" i="1"/>
  <c r="Q3115" i="1"/>
  <c r="O3115" i="1"/>
  <c r="Q3124" i="1"/>
  <c r="P3124" i="1"/>
  <c r="S3124" i="1"/>
  <c r="O3124" i="1"/>
  <c r="O8386" i="1"/>
  <c r="S8386" i="1"/>
  <c r="Q8386" i="1"/>
  <c r="P8386" i="1"/>
  <c r="S8455" i="1"/>
  <c r="Q8455" i="1"/>
  <c r="P8455" i="1"/>
  <c r="O8455" i="1"/>
  <c r="S8498" i="1"/>
  <c r="O8498" i="1"/>
  <c r="Q8498" i="1"/>
  <c r="P8498" i="1"/>
  <c r="Q8514" i="1"/>
  <c r="S8514" i="1"/>
  <c r="P8514" i="1"/>
  <c r="O8514" i="1"/>
  <c r="S8466" i="1"/>
  <c r="P8466" i="1"/>
  <c r="O8466" i="1"/>
  <c r="Q8466" i="1"/>
  <c r="S8509" i="1"/>
  <c r="O8509" i="1"/>
  <c r="Q8509" i="1"/>
  <c r="P8509" i="1"/>
  <c r="P8616" i="1"/>
  <c r="S8616" i="1"/>
  <c r="Q8616" i="1"/>
  <c r="O8616" i="1"/>
  <c r="O2936" i="1"/>
  <c r="Q2936" i="1"/>
  <c r="P2936" i="1"/>
  <c r="S2936" i="1"/>
  <c r="S2940" i="1"/>
  <c r="Q2940" i="1"/>
  <c r="O2940" i="1"/>
  <c r="P2940" i="1"/>
  <c r="S2963" i="1"/>
  <c r="Q2963" i="1"/>
  <c r="P2963" i="1"/>
  <c r="O2963" i="1"/>
  <c r="S2986" i="1"/>
  <c r="Q2986" i="1"/>
  <c r="O2986" i="1"/>
  <c r="P2986" i="1"/>
  <c r="S2994" i="1"/>
  <c r="Q2994" i="1"/>
  <c r="O2994" i="1"/>
  <c r="P2994" i="1"/>
  <c r="Q2998" i="1"/>
  <c r="S2998" i="1"/>
  <c r="P2998" i="1"/>
  <c r="O2998" i="1"/>
  <c r="O3002" i="1"/>
  <c r="S3002" i="1"/>
  <c r="Q3002" i="1"/>
  <c r="P3002" i="1"/>
  <c r="S3057" i="1"/>
  <c r="O3057" i="1"/>
  <c r="Q3057" i="1"/>
  <c r="P3057" i="1"/>
  <c r="Q3075" i="1"/>
  <c r="S3075" i="1"/>
  <c r="O3075" i="1"/>
  <c r="P3075" i="1"/>
  <c r="O3084" i="1"/>
  <c r="S3084" i="1"/>
  <c r="P3084" i="1"/>
  <c r="Q3084" i="1"/>
  <c r="S3093" i="1"/>
  <c r="Q3093" i="1"/>
  <c r="P3093" i="1"/>
  <c r="O3093" i="1"/>
  <c r="Q3102" i="1"/>
  <c r="S3102" i="1"/>
  <c r="P3102" i="1"/>
  <c r="O3102" i="1"/>
  <c r="S3178" i="1"/>
  <c r="O3178" i="1"/>
  <c r="Q3178" i="1"/>
  <c r="P3178" i="1"/>
  <c r="Q3196" i="1"/>
  <c r="S3196" i="1"/>
  <c r="P3196" i="1"/>
  <c r="O3196" i="1"/>
  <c r="O8429" i="1"/>
  <c r="S8429" i="1"/>
  <c r="Q8429" i="1"/>
  <c r="P8429" i="1"/>
  <c r="Q8461" i="1"/>
  <c r="S8461" i="1"/>
  <c r="O8461" i="1"/>
  <c r="P8461" i="1"/>
  <c r="S8520" i="1"/>
  <c r="O8520" i="1"/>
  <c r="Q8520" i="1"/>
  <c r="P8520" i="1"/>
  <c r="S8531" i="1"/>
  <c r="O8531" i="1"/>
  <c r="Q8531" i="1"/>
  <c r="P8531" i="1"/>
  <c r="P8587" i="1"/>
  <c r="Q8587" i="1"/>
  <c r="O8587" i="1"/>
  <c r="S8587" i="1"/>
  <c r="O2925" i="1"/>
  <c r="S2925" i="1"/>
  <c r="Q2925" i="1"/>
  <c r="P2925" i="1"/>
  <c r="P2929" i="1"/>
  <c r="S2929" i="1"/>
  <c r="O2929" i="1"/>
  <c r="Q2929" i="1"/>
  <c r="P2952" i="1"/>
  <c r="S2952" i="1"/>
  <c r="Q2952" i="1"/>
  <c r="O2952" i="1"/>
  <c r="P2975" i="1"/>
  <c r="Q2975" i="1"/>
  <c r="S2975" i="1"/>
  <c r="O2975" i="1"/>
  <c r="S3027" i="1"/>
  <c r="P3027" i="1"/>
  <c r="O3027" i="1"/>
  <c r="Q3027" i="1"/>
  <c r="O3089" i="1"/>
  <c r="S3089" i="1"/>
  <c r="Q3089" i="1"/>
  <c r="P3089" i="1"/>
  <c r="S3098" i="1"/>
  <c r="O3098" i="1"/>
  <c r="Q3098" i="1"/>
  <c r="P3098" i="1"/>
  <c r="Q3107" i="1"/>
  <c r="S3107" i="1"/>
  <c r="P3107" i="1"/>
  <c r="O3107" i="1"/>
  <c r="Q3116" i="1"/>
  <c r="S3116" i="1"/>
  <c r="P3116" i="1"/>
  <c r="O3116" i="1"/>
  <c r="S3125" i="1"/>
  <c r="Q3125" i="1"/>
  <c r="P3125" i="1"/>
  <c r="O3125" i="1"/>
  <c r="Q3143" i="1"/>
  <c r="P3143" i="1"/>
  <c r="O3143" i="1"/>
  <c r="S3143" i="1"/>
  <c r="Q8456" i="1"/>
  <c r="P8456" i="1"/>
  <c r="S8456" i="1"/>
  <c r="O8456" i="1"/>
  <c r="Q8494" i="1"/>
  <c r="S8494" i="1"/>
  <c r="P8494" i="1"/>
  <c r="O8494" i="1"/>
  <c r="S8510" i="1"/>
  <c r="Q8510" i="1"/>
  <c r="P8510" i="1"/>
  <c r="O8510" i="1"/>
  <c r="S8726" i="1"/>
  <c r="P8726" i="1"/>
  <c r="O8726" i="1"/>
  <c r="Q8726" i="1"/>
  <c r="O3040" i="1"/>
  <c r="P3040" i="1"/>
  <c r="S3040" i="1"/>
  <c r="Q3040" i="1"/>
  <c r="S3049" i="1"/>
  <c r="Q3049" i="1"/>
  <c r="O3049" i="1"/>
  <c r="P3049" i="1"/>
  <c r="Q3058" i="1"/>
  <c r="O3058" i="1"/>
  <c r="S3058" i="1"/>
  <c r="P3058" i="1"/>
  <c r="S3134" i="1"/>
  <c r="O3134" i="1"/>
  <c r="Q3134" i="1"/>
  <c r="P3134" i="1"/>
  <c r="Q3152" i="1"/>
  <c r="P3152" i="1"/>
  <c r="O3152" i="1"/>
  <c r="S3152" i="1"/>
  <c r="O3161" i="1"/>
  <c r="Q3161" i="1"/>
  <c r="P3161" i="1"/>
  <c r="S3161" i="1"/>
  <c r="S3170" i="1"/>
  <c r="Q3170" i="1"/>
  <c r="P3170" i="1"/>
  <c r="O3170" i="1"/>
  <c r="Q3179" i="1"/>
  <c r="P3179" i="1"/>
  <c r="O3179" i="1"/>
  <c r="S3179" i="1"/>
  <c r="S8392" i="1"/>
  <c r="O8392" i="1"/>
  <c r="Q8392" i="1"/>
  <c r="P8392" i="1"/>
  <c r="Q8425" i="1"/>
  <c r="P8425" i="1"/>
  <c r="O8425" i="1"/>
  <c r="S8425" i="1"/>
  <c r="Q8505" i="1"/>
  <c r="P8505" i="1"/>
  <c r="O8505" i="1"/>
  <c r="S8505" i="1"/>
  <c r="S8521" i="1"/>
  <c r="Q8521" i="1"/>
  <c r="P8521" i="1"/>
  <c r="O8521" i="1"/>
  <c r="P8598" i="1"/>
  <c r="S8598" i="1"/>
  <c r="Q8598" i="1"/>
  <c r="O8598" i="1"/>
  <c r="S8704" i="1"/>
  <c r="P8704" i="1"/>
  <c r="Q8704" i="1"/>
  <c r="O8704" i="1"/>
  <c r="Q2849" i="1"/>
  <c r="S2849" i="1"/>
  <c r="P2849" i="1"/>
  <c r="O2849" i="1"/>
  <c r="P2864" i="1"/>
  <c r="Q2864" i="1"/>
  <c r="O2864" i="1"/>
  <c r="S2864" i="1"/>
  <c r="P2887" i="1"/>
  <c r="S2887" i="1"/>
  <c r="Q2887" i="1"/>
  <c r="O2887" i="1"/>
  <c r="P2937" i="1"/>
  <c r="S2937" i="1"/>
  <c r="Q2937" i="1"/>
  <c r="O2937" i="1"/>
  <c r="P2960" i="1"/>
  <c r="O2960" i="1"/>
  <c r="S2960" i="1"/>
  <c r="Q2960" i="1"/>
  <c r="S2983" i="1"/>
  <c r="P2983" i="1"/>
  <c r="Q2983" i="1"/>
  <c r="O2983" i="1"/>
  <c r="P2995" i="1"/>
  <c r="S2995" i="1"/>
  <c r="O2995" i="1"/>
  <c r="Q2995" i="1"/>
  <c r="P2999" i="1"/>
  <c r="S2999" i="1"/>
  <c r="O2999" i="1"/>
  <c r="Q2999" i="1"/>
  <c r="P3003" i="1"/>
  <c r="O3003" i="1"/>
  <c r="S3003" i="1"/>
  <c r="Q3003" i="1"/>
  <c r="P3007" i="1"/>
  <c r="O3007" i="1"/>
  <c r="S3007" i="1"/>
  <c r="Q3007" i="1"/>
  <c r="P3011" i="1"/>
  <c r="O3011" i="1"/>
  <c r="Q3011" i="1"/>
  <c r="S3011" i="1"/>
  <c r="S3015" i="1"/>
  <c r="P3015" i="1"/>
  <c r="Q3015" i="1"/>
  <c r="O3015" i="1"/>
  <c r="Q3019" i="1"/>
  <c r="P3019" i="1"/>
  <c r="S3019" i="1"/>
  <c r="O3019" i="1"/>
  <c r="O3023" i="1"/>
  <c r="Q3023" i="1"/>
  <c r="S3023" i="1"/>
  <c r="P3023" i="1"/>
  <c r="O3067" i="1"/>
  <c r="Q3067" i="1"/>
  <c r="S3067" i="1"/>
  <c r="P3067" i="1"/>
  <c r="S3076" i="1"/>
  <c r="O3076" i="1"/>
  <c r="Q3076" i="1"/>
  <c r="P3076" i="1"/>
  <c r="Q3085" i="1"/>
  <c r="P3085" i="1"/>
  <c r="O3085" i="1"/>
  <c r="S3085" i="1"/>
  <c r="Q3094" i="1"/>
  <c r="P3094" i="1"/>
  <c r="O3094" i="1"/>
  <c r="S3094" i="1"/>
  <c r="S3103" i="1"/>
  <c r="P3103" i="1"/>
  <c r="O3103" i="1"/>
  <c r="Q3103" i="1"/>
  <c r="P3121" i="1"/>
  <c r="O3121" i="1"/>
  <c r="Q3121" i="1"/>
  <c r="S3121" i="1"/>
  <c r="O3188" i="1"/>
  <c r="Q3188" i="1"/>
  <c r="P3188" i="1"/>
  <c r="S3188" i="1"/>
  <c r="S8378" i="1"/>
  <c r="O8378" i="1"/>
  <c r="Q8378" i="1"/>
  <c r="P8378" i="1"/>
  <c r="O8462" i="1"/>
  <c r="Q8462" i="1"/>
  <c r="P8462" i="1"/>
  <c r="S8462" i="1"/>
  <c r="Q8516" i="1"/>
  <c r="P8516" i="1"/>
  <c r="O8516" i="1"/>
  <c r="S8516" i="1"/>
  <c r="S8532" i="1"/>
  <c r="P8532" i="1"/>
  <c r="O8532" i="1"/>
  <c r="Q8532" i="1"/>
  <c r="P8554" i="1"/>
  <c r="Q8554" i="1"/>
  <c r="S8554" i="1"/>
  <c r="O8554" i="1"/>
  <c r="S3112" i="1"/>
  <c r="O3112" i="1"/>
  <c r="P3112" i="1"/>
  <c r="Q3112" i="1"/>
  <c r="Q3130" i="1"/>
  <c r="O3130" i="1"/>
  <c r="S3130" i="1"/>
  <c r="P3130" i="1"/>
  <c r="O3139" i="1"/>
  <c r="P3139" i="1"/>
  <c r="S3139" i="1"/>
  <c r="Q3139" i="1"/>
  <c r="S3148" i="1"/>
  <c r="O3148" i="1"/>
  <c r="P3148" i="1"/>
  <c r="Q3148" i="1"/>
  <c r="Q3157" i="1"/>
  <c r="O3157" i="1"/>
  <c r="S3157" i="1"/>
  <c r="P3157" i="1"/>
  <c r="S8383" i="1"/>
  <c r="O8383" i="1"/>
  <c r="P8383" i="1"/>
  <c r="Q8383" i="1"/>
  <c r="O8396" i="1"/>
  <c r="P8396" i="1"/>
  <c r="S8396" i="1"/>
  <c r="Q8396" i="1"/>
  <c r="P8609" i="1"/>
  <c r="O8609" i="1"/>
  <c r="S8609" i="1"/>
  <c r="Q8609" i="1"/>
  <c r="P2872" i="1"/>
  <c r="S2872" i="1"/>
  <c r="O2872" i="1"/>
  <c r="Q2872" i="1"/>
  <c r="S2895" i="1"/>
  <c r="Q2895" i="1"/>
  <c r="P2895" i="1"/>
  <c r="O2895" i="1"/>
  <c r="Q2922" i="1"/>
  <c r="P2922" i="1"/>
  <c r="O2922" i="1"/>
  <c r="S2922" i="1"/>
  <c r="P2945" i="1"/>
  <c r="O2945" i="1"/>
  <c r="S2945" i="1"/>
  <c r="Q2945" i="1"/>
  <c r="Q2968" i="1"/>
  <c r="P2968" i="1"/>
  <c r="S2968" i="1"/>
  <c r="O2968" i="1"/>
  <c r="S3032" i="1"/>
  <c r="Q3032" i="1"/>
  <c r="P3032" i="1"/>
  <c r="O3032" i="1"/>
  <c r="O3045" i="1"/>
  <c r="S3045" i="1"/>
  <c r="Q3045" i="1"/>
  <c r="P3045" i="1"/>
  <c r="S3054" i="1"/>
  <c r="O3054" i="1"/>
  <c r="P3054" i="1"/>
  <c r="Q3054" i="1"/>
  <c r="Q3063" i="1"/>
  <c r="S3063" i="1"/>
  <c r="P3063" i="1"/>
  <c r="O3063" i="1"/>
  <c r="Q3072" i="1"/>
  <c r="S3072" i="1"/>
  <c r="O3072" i="1"/>
  <c r="P3072" i="1"/>
  <c r="S3081" i="1"/>
  <c r="Q3081" i="1"/>
  <c r="O3081" i="1"/>
  <c r="P3081" i="1"/>
  <c r="S3099" i="1"/>
  <c r="Q3099" i="1"/>
  <c r="O3099" i="1"/>
  <c r="P3099" i="1"/>
  <c r="O3166" i="1"/>
  <c r="S3166" i="1"/>
  <c r="Q3166" i="1"/>
  <c r="P3166" i="1"/>
  <c r="S3175" i="1"/>
  <c r="O3175" i="1"/>
  <c r="Q3175" i="1"/>
  <c r="P3175" i="1"/>
  <c r="Q3184" i="1"/>
  <c r="S3184" i="1"/>
  <c r="P3184" i="1"/>
  <c r="O3184" i="1"/>
  <c r="Q3193" i="1"/>
  <c r="S3193" i="1"/>
  <c r="P3193" i="1"/>
  <c r="O3193" i="1"/>
  <c r="Q8388" i="1"/>
  <c r="S8388" i="1"/>
  <c r="P8388" i="1"/>
  <c r="O8388" i="1"/>
  <c r="Q8500" i="1"/>
  <c r="P8500" i="1"/>
  <c r="S8500" i="1"/>
  <c r="O8500" i="1"/>
  <c r="P8576" i="1"/>
  <c r="O8576" i="1"/>
  <c r="S8576" i="1"/>
  <c r="Q8576" i="1"/>
  <c r="P8627" i="1"/>
  <c r="O8627" i="1"/>
  <c r="S8627" i="1"/>
  <c r="Q8627" i="1"/>
  <c r="S8638" i="1"/>
  <c r="P8638" i="1"/>
  <c r="O8638" i="1"/>
  <c r="Q8638" i="1"/>
  <c r="P8565" i="1"/>
  <c r="S8565" i="1"/>
  <c r="Q8565" i="1"/>
  <c r="O8565" i="1"/>
  <c r="S8671" i="1"/>
  <c r="P8671" i="1"/>
  <c r="Q8671" i="1"/>
  <c r="O8671" i="1"/>
  <c r="S8561" i="1"/>
  <c r="Q8561" i="1"/>
  <c r="P8561" i="1"/>
  <c r="O8561" i="1"/>
  <c r="P8562" i="1"/>
  <c r="S8562" i="1"/>
  <c r="O8562" i="1"/>
  <c r="Q8562" i="1"/>
  <c r="S8759" i="1"/>
  <c r="P8759" i="1"/>
  <c r="Q8759" i="1"/>
  <c r="O8759" i="1"/>
  <c r="S8460" i="1"/>
  <c r="O8460" i="1"/>
  <c r="Q8460" i="1"/>
  <c r="P8460" i="1"/>
  <c r="S8493" i="1"/>
  <c r="O8493" i="1"/>
  <c r="P8493" i="1"/>
  <c r="Q8493" i="1"/>
  <c r="S8504" i="1"/>
  <c r="O8504" i="1"/>
  <c r="Q8504" i="1"/>
  <c r="P8504" i="1"/>
  <c r="S8515" i="1"/>
  <c r="O8515" i="1"/>
  <c r="Q8515" i="1"/>
  <c r="P8515" i="1"/>
  <c r="S8605" i="1"/>
  <c r="O8605" i="1"/>
  <c r="Q8605" i="1"/>
  <c r="P8605" i="1"/>
  <c r="S8649" i="1"/>
  <c r="P8649" i="1"/>
  <c r="Q8649" i="1"/>
  <c r="O8649" i="1"/>
  <c r="O8424" i="1"/>
  <c r="S8424" i="1"/>
  <c r="Q8424" i="1"/>
  <c r="P8424" i="1"/>
  <c r="O8457" i="1"/>
  <c r="S8457" i="1"/>
  <c r="P8457" i="1"/>
  <c r="Q8457" i="1"/>
  <c r="O8490" i="1"/>
  <c r="S8490" i="1"/>
  <c r="Q8490" i="1"/>
  <c r="P8490" i="1"/>
  <c r="O8501" i="1"/>
  <c r="S8501" i="1"/>
  <c r="P8501" i="1"/>
  <c r="Q8501" i="1"/>
  <c r="O8512" i="1"/>
  <c r="S8512" i="1"/>
  <c r="Q8512" i="1"/>
  <c r="P8512" i="1"/>
  <c r="O8523" i="1"/>
  <c r="S8523" i="1"/>
  <c r="P8523" i="1"/>
  <c r="Q8523" i="1"/>
  <c r="S8748" i="1"/>
  <c r="P8748" i="1"/>
  <c r="O8748" i="1"/>
  <c r="Q8748" i="1"/>
  <c r="S8594" i="1"/>
  <c r="Q8594" i="1"/>
  <c r="P8594" i="1"/>
  <c r="O8594" i="1"/>
  <c r="S8781" i="1"/>
  <c r="P8781" i="1"/>
  <c r="Q8781" i="1"/>
  <c r="O8781" i="1"/>
  <c r="Q8557" i="1"/>
  <c r="O8557" i="1"/>
  <c r="S8557" i="1"/>
  <c r="P8557" i="1"/>
  <c r="S8568" i="1"/>
  <c r="P8568" i="1"/>
  <c r="O8568" i="1"/>
  <c r="Q8568" i="1"/>
  <c r="S8579" i="1"/>
  <c r="P8579" i="1"/>
  <c r="Q8579" i="1"/>
  <c r="O8579" i="1"/>
  <c r="O8590" i="1"/>
  <c r="P8590" i="1"/>
  <c r="S8590" i="1"/>
  <c r="Q8590" i="1"/>
  <c r="P8601" i="1"/>
  <c r="O8601" i="1"/>
  <c r="Q8601" i="1"/>
  <c r="S8601" i="1"/>
  <c r="Q8612" i="1"/>
  <c r="P8612" i="1"/>
  <c r="O8612" i="1"/>
  <c r="S8612" i="1"/>
  <c r="Q8623" i="1"/>
  <c r="P8623" i="1"/>
  <c r="S8623" i="1"/>
  <c r="O8623" i="1"/>
  <c r="S8634" i="1"/>
  <c r="Q8634" i="1"/>
  <c r="P8634" i="1"/>
  <c r="O8634" i="1"/>
  <c r="Q8645" i="1"/>
  <c r="S8645" i="1"/>
  <c r="P8645" i="1"/>
  <c r="O8645" i="1"/>
  <c r="S8656" i="1"/>
  <c r="P8656" i="1"/>
  <c r="O8656" i="1"/>
  <c r="Q8656" i="1"/>
  <c r="Q8667" i="1"/>
  <c r="P8667" i="1"/>
  <c r="S8667" i="1"/>
  <c r="O8667" i="1"/>
  <c r="P8678" i="1"/>
  <c r="S8678" i="1"/>
  <c r="Q8678" i="1"/>
  <c r="O8678" i="1"/>
  <c r="Q8689" i="1"/>
  <c r="S8689" i="1"/>
  <c r="O8689" i="1"/>
  <c r="P8689" i="1"/>
  <c r="P8700" i="1"/>
  <c r="O8700" i="1"/>
  <c r="S8700" i="1"/>
  <c r="Q8700" i="1"/>
  <c r="S8711" i="1"/>
  <c r="O8711" i="1"/>
  <c r="Q8711" i="1"/>
  <c r="P8711" i="1"/>
  <c r="P8722" i="1"/>
  <c r="S8722" i="1"/>
  <c r="Q8722" i="1"/>
  <c r="O8722" i="1"/>
  <c r="O8733" i="1"/>
  <c r="S8733" i="1"/>
  <c r="Q8733" i="1"/>
  <c r="P8733" i="1"/>
  <c r="S8744" i="1"/>
  <c r="Q8744" i="1"/>
  <c r="P8744" i="1"/>
  <c r="O8744" i="1"/>
  <c r="O8755" i="1"/>
  <c r="S8755" i="1"/>
  <c r="Q8755" i="1"/>
  <c r="P8755" i="1"/>
  <c r="S8766" i="1"/>
  <c r="Q8766" i="1"/>
  <c r="P8766" i="1"/>
  <c r="O8766" i="1"/>
  <c r="Q8777" i="1"/>
  <c r="P8777" i="1"/>
  <c r="S8777" i="1"/>
  <c r="O8777" i="1"/>
  <c r="Q8788" i="1"/>
  <c r="O8788" i="1"/>
  <c r="S8788" i="1"/>
  <c r="P8788" i="1"/>
  <c r="Q8799" i="1"/>
  <c r="P8799" i="1"/>
  <c r="S8799" i="1"/>
  <c r="O8799" i="1"/>
  <c r="P8810" i="1"/>
  <c r="S8810" i="1"/>
  <c r="Q8810" i="1"/>
  <c r="O8810" i="1"/>
  <c r="P8821" i="1"/>
  <c r="Q8821" i="1"/>
  <c r="S8821" i="1"/>
  <c r="O8821" i="1"/>
  <c r="P8832" i="1"/>
  <c r="Q8832" i="1"/>
  <c r="O8832" i="1"/>
  <c r="S8832" i="1"/>
  <c r="P8843" i="1"/>
  <c r="Q8843" i="1"/>
  <c r="S8843" i="1"/>
  <c r="O8843" i="1"/>
  <c r="P8854" i="1"/>
  <c r="S8854" i="1"/>
  <c r="Q8854" i="1"/>
  <c r="O8854" i="1"/>
  <c r="P8865" i="1"/>
  <c r="S8865" i="1"/>
  <c r="Q8865" i="1"/>
  <c r="O8865" i="1"/>
  <c r="P8876" i="1"/>
  <c r="Q8876" i="1"/>
  <c r="O8876" i="1"/>
  <c r="S8876" i="1"/>
  <c r="P8887" i="1"/>
  <c r="S8887" i="1"/>
  <c r="Q8887" i="1"/>
  <c r="O8887" i="1"/>
  <c r="P8898" i="1"/>
  <c r="S8898" i="1"/>
  <c r="Q8898" i="1"/>
  <c r="O8898" i="1"/>
  <c r="S8803" i="1"/>
  <c r="P8803" i="1"/>
  <c r="O8803" i="1"/>
  <c r="Q8803" i="1"/>
  <c r="S8814" i="1"/>
  <c r="P8814" i="1"/>
  <c r="Q8814" i="1"/>
  <c r="O8814" i="1"/>
  <c r="S8825" i="1"/>
  <c r="P8825" i="1"/>
  <c r="Q8825" i="1"/>
  <c r="O8825" i="1"/>
  <c r="S8836" i="1"/>
  <c r="P8836" i="1"/>
  <c r="O8836" i="1"/>
  <c r="Q8836" i="1"/>
  <c r="S8847" i="1"/>
  <c r="P8847" i="1"/>
  <c r="Q8847" i="1"/>
  <c r="O8847" i="1"/>
  <c r="S8858" i="1"/>
  <c r="P8858" i="1"/>
  <c r="Q8858" i="1"/>
  <c r="O8858" i="1"/>
  <c r="S8869" i="1"/>
  <c r="P8869" i="1"/>
  <c r="O8869" i="1"/>
  <c r="Q8869" i="1"/>
  <c r="S8880" i="1"/>
  <c r="P8880" i="1"/>
  <c r="O8880" i="1"/>
  <c r="Q8880" i="1"/>
  <c r="S8891" i="1"/>
  <c r="P8891" i="1"/>
  <c r="Q8891" i="1"/>
  <c r="O8891" i="1"/>
  <c r="P8620" i="1"/>
  <c r="Q8620" i="1"/>
  <c r="O8620" i="1"/>
  <c r="S8620" i="1"/>
  <c r="S8631" i="1"/>
  <c r="Q8631" i="1"/>
  <c r="P8631" i="1"/>
  <c r="O8631" i="1"/>
  <c r="S8642" i="1"/>
  <c r="Q8642" i="1"/>
  <c r="P8642" i="1"/>
  <c r="O8642" i="1"/>
  <c r="S8653" i="1"/>
  <c r="Q8653" i="1"/>
  <c r="P8653" i="1"/>
  <c r="O8653" i="1"/>
  <c r="S8664" i="1"/>
  <c r="Q8664" i="1"/>
  <c r="P8664" i="1"/>
  <c r="O8664" i="1"/>
  <c r="S8675" i="1"/>
  <c r="Q8675" i="1"/>
  <c r="P8675" i="1"/>
  <c r="O8675" i="1"/>
  <c r="S8686" i="1"/>
  <c r="Q8686" i="1"/>
  <c r="P8686" i="1"/>
  <c r="O8686" i="1"/>
  <c r="S8697" i="1"/>
  <c r="Q8697" i="1"/>
  <c r="P8697" i="1"/>
  <c r="O8697" i="1"/>
  <c r="S8708" i="1"/>
  <c r="Q8708" i="1"/>
  <c r="P8708" i="1"/>
  <c r="O8708" i="1"/>
  <c r="S8719" i="1"/>
  <c r="Q8719" i="1"/>
  <c r="P8719" i="1"/>
  <c r="O8719" i="1"/>
  <c r="S8730" i="1"/>
  <c r="Q8730" i="1"/>
  <c r="P8730" i="1"/>
  <c r="O8730" i="1"/>
  <c r="S8741" i="1"/>
  <c r="Q8741" i="1"/>
  <c r="P8741" i="1"/>
  <c r="O8741" i="1"/>
  <c r="S8752" i="1"/>
  <c r="Q8752" i="1"/>
  <c r="P8752" i="1"/>
  <c r="O8752" i="1"/>
  <c r="S8763" i="1"/>
  <c r="Q8763" i="1"/>
  <c r="P8763" i="1"/>
  <c r="O8763" i="1"/>
  <c r="S8774" i="1"/>
  <c r="Q8774" i="1"/>
  <c r="P8774" i="1"/>
  <c r="O8774" i="1"/>
  <c r="S8785" i="1"/>
  <c r="Q8785" i="1"/>
  <c r="P8785" i="1"/>
  <c r="O8785" i="1"/>
  <c r="S8796" i="1"/>
  <c r="Q8796" i="1"/>
  <c r="P8796" i="1"/>
  <c r="O8796" i="1"/>
  <c r="S8807" i="1"/>
  <c r="Q8807" i="1"/>
  <c r="P8807" i="1"/>
  <c r="O8807" i="1"/>
  <c r="S8818" i="1"/>
  <c r="Q8818" i="1"/>
  <c r="P8818" i="1"/>
  <c r="O8818" i="1"/>
  <c r="S8829" i="1"/>
  <c r="Q8829" i="1"/>
  <c r="P8829" i="1"/>
  <c r="O8829" i="1"/>
  <c r="S8840" i="1"/>
  <c r="Q8840" i="1"/>
  <c r="P8840" i="1"/>
  <c r="O8840" i="1"/>
  <c r="S8851" i="1"/>
  <c r="Q8851" i="1"/>
  <c r="P8851" i="1"/>
  <c r="O8851" i="1"/>
  <c r="S8862" i="1"/>
  <c r="Q8862" i="1"/>
  <c r="P8862" i="1"/>
  <c r="O8862" i="1"/>
  <c r="S8873" i="1"/>
  <c r="Q8873" i="1"/>
  <c r="P8873" i="1"/>
  <c r="O8873" i="1"/>
  <c r="S8884" i="1"/>
  <c r="Q8884" i="1"/>
  <c r="P8884" i="1"/>
  <c r="O8884" i="1"/>
  <c r="S8895" i="1"/>
  <c r="Q8895" i="1"/>
  <c r="P8895" i="1"/>
  <c r="O8895" i="1"/>
  <c r="S8933" i="1"/>
  <c r="Q8933" i="1"/>
  <c r="P8933" i="1"/>
  <c r="O8933" i="1"/>
  <c r="S8558" i="1"/>
  <c r="P8558" i="1"/>
  <c r="O8558" i="1"/>
  <c r="Q8558" i="1"/>
  <c r="P8569" i="1"/>
  <c r="O8569" i="1"/>
  <c r="S8569" i="1"/>
  <c r="Q8569" i="1"/>
  <c r="P8580" i="1"/>
  <c r="O8580" i="1"/>
  <c r="S8580" i="1"/>
  <c r="Q8580" i="1"/>
  <c r="P8591" i="1"/>
  <c r="Q8591" i="1"/>
  <c r="O8591" i="1"/>
  <c r="S8591" i="1"/>
  <c r="P8602" i="1"/>
  <c r="O8602" i="1"/>
  <c r="Q8602" i="1"/>
  <c r="S8602" i="1"/>
  <c r="P8613" i="1"/>
  <c r="S8613" i="1"/>
  <c r="Q8613" i="1"/>
  <c r="O8613" i="1"/>
  <c r="P8624" i="1"/>
  <c r="S8624" i="1"/>
  <c r="Q8624" i="1"/>
  <c r="O8624" i="1"/>
  <c r="S8635" i="1"/>
  <c r="Q8635" i="1"/>
  <c r="P8635" i="1"/>
  <c r="O8635" i="1"/>
  <c r="S8646" i="1"/>
  <c r="Q8646" i="1"/>
  <c r="P8646" i="1"/>
  <c r="O8646" i="1"/>
  <c r="S8657" i="1"/>
  <c r="Q8657" i="1"/>
  <c r="P8657" i="1"/>
  <c r="O8657" i="1"/>
  <c r="S8668" i="1"/>
  <c r="Q8668" i="1"/>
  <c r="P8668" i="1"/>
  <c r="O8668" i="1"/>
  <c r="S8679" i="1"/>
  <c r="Q8679" i="1"/>
  <c r="P8679" i="1"/>
  <c r="O8679" i="1"/>
  <c r="S8690" i="1"/>
  <c r="Q8690" i="1"/>
  <c r="P8690" i="1"/>
  <c r="O8690" i="1"/>
  <c r="S8701" i="1"/>
  <c r="Q8701" i="1"/>
  <c r="P8701" i="1"/>
  <c r="O8701" i="1"/>
  <c r="S8712" i="1"/>
  <c r="Q8712" i="1"/>
  <c r="P8712" i="1"/>
  <c r="O8712" i="1"/>
  <c r="S8723" i="1"/>
  <c r="Q8723" i="1"/>
  <c r="P8723" i="1"/>
  <c r="O8723" i="1"/>
  <c r="S8734" i="1"/>
  <c r="Q8734" i="1"/>
  <c r="P8734" i="1"/>
  <c r="O8734" i="1"/>
  <c r="S8745" i="1"/>
  <c r="Q8745" i="1"/>
  <c r="P8745" i="1"/>
  <c r="O8745" i="1"/>
  <c r="S8756" i="1"/>
  <c r="Q8756" i="1"/>
  <c r="P8756" i="1"/>
  <c r="O8756" i="1"/>
  <c r="S8767" i="1"/>
  <c r="Q8767" i="1"/>
  <c r="P8767" i="1"/>
  <c r="O8767" i="1"/>
  <c r="S8778" i="1"/>
  <c r="Q8778" i="1"/>
  <c r="P8778" i="1"/>
  <c r="O8778" i="1"/>
  <c r="S8789" i="1"/>
  <c r="Q8789" i="1"/>
  <c r="P8789" i="1"/>
  <c r="O8789" i="1"/>
  <c r="S8800" i="1"/>
  <c r="Q8800" i="1"/>
  <c r="P8800" i="1"/>
  <c r="O8800" i="1"/>
  <c r="S8811" i="1"/>
  <c r="Q8811" i="1"/>
  <c r="P8811" i="1"/>
  <c r="O8811" i="1"/>
  <c r="S8822" i="1"/>
  <c r="Q8822" i="1"/>
  <c r="P8822" i="1"/>
  <c r="O8822" i="1"/>
  <c r="S8833" i="1"/>
  <c r="Q8833" i="1"/>
  <c r="P8833" i="1"/>
  <c r="O8833" i="1"/>
  <c r="S8844" i="1"/>
  <c r="Q8844" i="1"/>
  <c r="P8844" i="1"/>
  <c r="O8844" i="1"/>
  <c r="S8855" i="1"/>
  <c r="Q8855" i="1"/>
  <c r="P8855" i="1"/>
  <c r="O8855" i="1"/>
  <c r="S8866" i="1"/>
  <c r="Q8866" i="1"/>
  <c r="P8866" i="1"/>
  <c r="O8866" i="1"/>
  <c r="S8877" i="1"/>
  <c r="Q8877" i="1"/>
  <c r="P8877" i="1"/>
  <c r="O8877" i="1"/>
  <c r="S8888" i="1"/>
  <c r="Q8888" i="1"/>
  <c r="P8888" i="1"/>
  <c r="O8888" i="1"/>
  <c r="S8899" i="1"/>
  <c r="Q8899" i="1"/>
  <c r="P8899" i="1"/>
  <c r="O8899" i="1"/>
  <c r="P8573" i="1"/>
  <c r="S8573" i="1"/>
  <c r="Q8573" i="1"/>
  <c r="O8573" i="1"/>
  <c r="P8584" i="1"/>
  <c r="S8584" i="1"/>
  <c r="Q8584" i="1"/>
  <c r="O8584" i="1"/>
  <c r="P8595" i="1"/>
  <c r="S8595" i="1"/>
  <c r="Q8595" i="1"/>
  <c r="O8595" i="1"/>
  <c r="P8606" i="1"/>
  <c r="O8606" i="1"/>
  <c r="S8606" i="1"/>
  <c r="Q8606" i="1"/>
  <c r="P8617" i="1"/>
  <c r="S8617" i="1"/>
  <c r="Q8617" i="1"/>
  <c r="O8617" i="1"/>
  <c r="P8628" i="1"/>
  <c r="Q8628" i="1"/>
  <c r="S8628" i="1"/>
  <c r="O8628" i="1"/>
  <c r="S8639" i="1"/>
  <c r="Q8639" i="1"/>
  <c r="P8639" i="1"/>
  <c r="O8639" i="1"/>
  <c r="S8650" i="1"/>
  <c r="Q8650" i="1"/>
  <c r="P8650" i="1"/>
  <c r="O8650" i="1"/>
  <c r="S8661" i="1"/>
  <c r="Q8661" i="1"/>
  <c r="P8661" i="1"/>
  <c r="O8661" i="1"/>
  <c r="S8672" i="1"/>
  <c r="Q8672" i="1"/>
  <c r="P8672" i="1"/>
  <c r="O8672" i="1"/>
  <c r="S8683" i="1"/>
  <c r="Q8683" i="1"/>
  <c r="P8683" i="1"/>
  <c r="O8683" i="1"/>
  <c r="S8694" i="1"/>
  <c r="Q8694" i="1"/>
  <c r="P8694" i="1"/>
  <c r="O8694" i="1"/>
  <c r="S8705" i="1"/>
  <c r="Q8705" i="1"/>
  <c r="P8705" i="1"/>
  <c r="O8705" i="1"/>
  <c r="S8716" i="1"/>
  <c r="Q8716" i="1"/>
  <c r="P8716" i="1"/>
  <c r="O8716" i="1"/>
  <c r="S8727" i="1"/>
  <c r="Q8727" i="1"/>
  <c r="P8727" i="1"/>
  <c r="O8727" i="1"/>
  <c r="S8738" i="1"/>
  <c r="Q8738" i="1"/>
  <c r="P8738" i="1"/>
  <c r="O8738" i="1"/>
  <c r="S8749" i="1"/>
  <c r="Q8749" i="1"/>
  <c r="P8749" i="1"/>
  <c r="O8749" i="1"/>
  <c r="S8760" i="1"/>
  <c r="Q8760" i="1"/>
  <c r="P8760" i="1"/>
  <c r="O8760" i="1"/>
  <c r="S8771" i="1"/>
  <c r="Q8771" i="1"/>
  <c r="P8771" i="1"/>
  <c r="O8771" i="1"/>
  <c r="S8782" i="1"/>
  <c r="Q8782" i="1"/>
  <c r="P8782" i="1"/>
  <c r="O8782" i="1"/>
  <c r="S8793" i="1"/>
  <c r="Q8793" i="1"/>
  <c r="P8793" i="1"/>
  <c r="O8793" i="1"/>
  <c r="S8804" i="1"/>
  <c r="Q8804" i="1"/>
  <c r="P8804" i="1"/>
  <c r="O8804" i="1"/>
  <c r="S8815" i="1"/>
  <c r="Q8815" i="1"/>
  <c r="P8815" i="1"/>
  <c r="O8815" i="1"/>
  <c r="S8826" i="1"/>
  <c r="Q8826" i="1"/>
  <c r="P8826" i="1"/>
  <c r="O8826" i="1"/>
  <c r="S8837" i="1"/>
  <c r="Q8837" i="1"/>
  <c r="P8837" i="1"/>
  <c r="O8837" i="1"/>
  <c r="S8848" i="1"/>
  <c r="Q8848" i="1"/>
  <c r="P8848" i="1"/>
  <c r="O8848" i="1"/>
  <c r="S8859" i="1"/>
  <c r="Q8859" i="1"/>
  <c r="P8859" i="1"/>
  <c r="O8859" i="1"/>
  <c r="S8870" i="1"/>
  <c r="Q8870" i="1"/>
  <c r="P8870" i="1"/>
  <c r="O8870" i="1"/>
  <c r="S8881" i="1"/>
  <c r="Q8881" i="1"/>
  <c r="P8881" i="1"/>
  <c r="O8881" i="1"/>
  <c r="S8892" i="1"/>
  <c r="Q8892" i="1"/>
  <c r="P8892" i="1"/>
  <c r="O8892" i="1"/>
  <c r="P8555" i="1"/>
  <c r="S8555" i="1"/>
  <c r="Q8555" i="1"/>
  <c r="O8555" i="1"/>
  <c r="P8566" i="1"/>
  <c r="S8566" i="1"/>
  <c r="Q8566" i="1"/>
  <c r="O8566" i="1"/>
  <c r="P8577" i="1"/>
  <c r="Q8577" i="1"/>
  <c r="S8577" i="1"/>
  <c r="O8577" i="1"/>
  <c r="P8588" i="1"/>
  <c r="S8588" i="1"/>
  <c r="Q8588" i="1"/>
  <c r="O8588" i="1"/>
  <c r="P8599" i="1"/>
  <c r="S8599" i="1"/>
  <c r="Q8599" i="1"/>
  <c r="O8599" i="1"/>
  <c r="P8610" i="1"/>
  <c r="O8610" i="1"/>
  <c r="S8610" i="1"/>
  <c r="Q8610" i="1"/>
  <c r="P8621" i="1"/>
  <c r="S8621" i="1"/>
  <c r="Q8621" i="1"/>
  <c r="O8621" i="1"/>
  <c r="Q8632" i="1"/>
  <c r="P8632" i="1"/>
  <c r="O8632" i="1"/>
  <c r="S8632" i="1"/>
  <c r="Q8643" i="1"/>
  <c r="P8643" i="1"/>
  <c r="O8643" i="1"/>
  <c r="S8643" i="1"/>
  <c r="Q8654" i="1"/>
  <c r="P8654" i="1"/>
  <c r="O8654" i="1"/>
  <c r="S8654" i="1"/>
  <c r="Q8665" i="1"/>
  <c r="P8665" i="1"/>
  <c r="O8665" i="1"/>
  <c r="S8665" i="1"/>
  <c r="Q8676" i="1"/>
  <c r="P8676" i="1"/>
  <c r="O8676" i="1"/>
  <c r="S8676" i="1"/>
  <c r="Q8687" i="1"/>
  <c r="P8687" i="1"/>
  <c r="O8687" i="1"/>
  <c r="S8687" i="1"/>
  <c r="Q8698" i="1"/>
  <c r="P8698" i="1"/>
  <c r="O8698" i="1"/>
  <c r="S8698" i="1"/>
  <c r="Q8709" i="1"/>
  <c r="P8709" i="1"/>
  <c r="O8709" i="1"/>
  <c r="S8709" i="1"/>
  <c r="Q8720" i="1"/>
  <c r="P8720" i="1"/>
  <c r="O8720" i="1"/>
  <c r="S8720" i="1"/>
  <c r="Q8731" i="1"/>
  <c r="P8731" i="1"/>
  <c r="O8731" i="1"/>
  <c r="S8731" i="1"/>
  <c r="Q8742" i="1"/>
  <c r="P8742" i="1"/>
  <c r="O8742" i="1"/>
  <c r="S8742" i="1"/>
  <c r="Q8753" i="1"/>
  <c r="P8753" i="1"/>
  <c r="O8753" i="1"/>
  <c r="S8753" i="1"/>
  <c r="Q8764" i="1"/>
  <c r="P8764" i="1"/>
  <c r="O8764" i="1"/>
  <c r="S8764" i="1"/>
  <c r="Q8775" i="1"/>
  <c r="P8775" i="1"/>
  <c r="O8775" i="1"/>
  <c r="S8775" i="1"/>
  <c r="Q8786" i="1"/>
  <c r="P8786" i="1"/>
  <c r="O8786" i="1"/>
  <c r="S8786" i="1"/>
  <c r="Q8797" i="1"/>
  <c r="P8797" i="1"/>
  <c r="O8797" i="1"/>
  <c r="S8797" i="1"/>
  <c r="Q8808" i="1"/>
  <c r="P8808" i="1"/>
  <c r="O8808" i="1"/>
  <c r="S8808" i="1"/>
  <c r="Q8819" i="1"/>
  <c r="P8819" i="1"/>
  <c r="O8819" i="1"/>
  <c r="S8819" i="1"/>
  <c r="Q8830" i="1"/>
  <c r="P8830" i="1"/>
  <c r="O8830" i="1"/>
  <c r="S8830" i="1"/>
  <c r="Q8841" i="1"/>
  <c r="P8841" i="1"/>
  <c r="O8841" i="1"/>
  <c r="S8841" i="1"/>
  <c r="Q8852" i="1"/>
  <c r="P8852" i="1"/>
  <c r="O8852" i="1"/>
  <c r="S8852" i="1"/>
  <c r="Q8863" i="1"/>
  <c r="P8863" i="1"/>
  <c r="O8863" i="1"/>
  <c r="S8863" i="1"/>
  <c r="Q8874" i="1"/>
  <c r="P8874" i="1"/>
  <c r="O8874" i="1"/>
  <c r="S8874" i="1"/>
  <c r="Q8885" i="1"/>
  <c r="P8885" i="1"/>
  <c r="O8885" i="1"/>
  <c r="S8885" i="1"/>
  <c r="Q8896" i="1"/>
  <c r="P8896" i="1"/>
  <c r="O8896" i="1"/>
  <c r="S8896" i="1"/>
  <c r="Q8901" i="1"/>
  <c r="P8901" i="1"/>
  <c r="O8901" i="1"/>
  <c r="S8901" i="1"/>
  <c r="S8934" i="1"/>
  <c r="Q8934" i="1"/>
  <c r="P8934" i="1"/>
  <c r="O8934" i="1"/>
  <c r="P8559" i="1"/>
  <c r="O8559" i="1"/>
  <c r="S8559" i="1"/>
  <c r="Q8559" i="1"/>
  <c r="P8570" i="1"/>
  <c r="O8570" i="1"/>
  <c r="S8570" i="1"/>
  <c r="Q8570" i="1"/>
  <c r="P8581" i="1"/>
  <c r="Q8581" i="1"/>
  <c r="O8581" i="1"/>
  <c r="S8581" i="1"/>
  <c r="P8592" i="1"/>
  <c r="S8592" i="1"/>
  <c r="Q8592" i="1"/>
  <c r="O8592" i="1"/>
  <c r="P8603" i="1"/>
  <c r="O8603" i="1"/>
  <c r="S8603" i="1"/>
  <c r="Q8603" i="1"/>
  <c r="P8614" i="1"/>
  <c r="S8614" i="1"/>
  <c r="Q8614" i="1"/>
  <c r="O8614" i="1"/>
  <c r="P8625" i="1"/>
  <c r="S8625" i="1"/>
  <c r="Q8625" i="1"/>
  <c r="O8625" i="1"/>
  <c r="S8636" i="1"/>
  <c r="P8636" i="1"/>
  <c r="O8636" i="1"/>
  <c r="Q8636" i="1"/>
  <c r="S8647" i="1"/>
  <c r="P8647" i="1"/>
  <c r="O8647" i="1"/>
  <c r="Q8647" i="1"/>
  <c r="S8658" i="1"/>
  <c r="P8658" i="1"/>
  <c r="O8658" i="1"/>
  <c r="Q8658" i="1"/>
  <c r="S8669" i="1"/>
  <c r="P8669" i="1"/>
  <c r="O8669" i="1"/>
  <c r="Q8669" i="1"/>
  <c r="S8680" i="1"/>
  <c r="P8680" i="1"/>
  <c r="O8680" i="1"/>
  <c r="Q8680" i="1"/>
  <c r="S8691" i="1"/>
  <c r="P8691" i="1"/>
  <c r="O8691" i="1"/>
  <c r="Q8691" i="1"/>
  <c r="S8702" i="1"/>
  <c r="P8702" i="1"/>
  <c r="O8702" i="1"/>
  <c r="Q8702" i="1"/>
  <c r="S8713" i="1"/>
  <c r="P8713" i="1"/>
  <c r="O8713" i="1"/>
  <c r="Q8713" i="1"/>
  <c r="S8724" i="1"/>
  <c r="P8724" i="1"/>
  <c r="O8724" i="1"/>
  <c r="Q8724" i="1"/>
  <c r="S8735" i="1"/>
  <c r="P8735" i="1"/>
  <c r="O8735" i="1"/>
  <c r="Q8735" i="1"/>
  <c r="S8746" i="1"/>
  <c r="P8746" i="1"/>
  <c r="O8746" i="1"/>
  <c r="Q8746" i="1"/>
  <c r="S8757" i="1"/>
  <c r="P8757" i="1"/>
  <c r="O8757" i="1"/>
  <c r="Q8757" i="1"/>
  <c r="S8768" i="1"/>
  <c r="P8768" i="1"/>
  <c r="O8768" i="1"/>
  <c r="Q8768" i="1"/>
  <c r="S8779" i="1"/>
  <c r="P8779" i="1"/>
  <c r="O8779" i="1"/>
  <c r="Q8779" i="1"/>
  <c r="S8790" i="1"/>
  <c r="P8790" i="1"/>
  <c r="O8790" i="1"/>
  <c r="Q8790" i="1"/>
  <c r="S8801" i="1"/>
  <c r="P8801" i="1"/>
  <c r="O8801" i="1"/>
  <c r="Q8801" i="1"/>
  <c r="S8812" i="1"/>
  <c r="P8812" i="1"/>
  <c r="O8812" i="1"/>
  <c r="Q8812" i="1"/>
  <c r="S8823" i="1"/>
  <c r="P8823" i="1"/>
  <c r="O8823" i="1"/>
  <c r="Q8823" i="1"/>
  <c r="S8834" i="1"/>
  <c r="P8834" i="1"/>
  <c r="O8834" i="1"/>
  <c r="Q8834" i="1"/>
  <c r="S8845" i="1"/>
  <c r="P8845" i="1"/>
  <c r="O8845" i="1"/>
  <c r="Q8845" i="1"/>
  <c r="S8856" i="1"/>
  <c r="P8856" i="1"/>
  <c r="O8856" i="1"/>
  <c r="Q8856" i="1"/>
  <c r="S8867" i="1"/>
  <c r="P8867" i="1"/>
  <c r="O8867" i="1"/>
  <c r="Q8867" i="1"/>
  <c r="S8878" i="1"/>
  <c r="P8878" i="1"/>
  <c r="O8878" i="1"/>
  <c r="Q8878" i="1"/>
  <c r="S8889" i="1"/>
  <c r="P8889" i="1"/>
  <c r="O8889" i="1"/>
  <c r="Q8889" i="1"/>
  <c r="S8900" i="1"/>
  <c r="P8900" i="1"/>
  <c r="O8900" i="1"/>
  <c r="Q8900" i="1"/>
  <c r="P8552" i="1"/>
  <c r="S8552" i="1"/>
  <c r="Q8552" i="1"/>
  <c r="O8552" i="1"/>
  <c r="P8563" i="1"/>
  <c r="S8563" i="1"/>
  <c r="Q8563" i="1"/>
  <c r="O8563" i="1"/>
  <c r="P8574" i="1"/>
  <c r="O8574" i="1"/>
  <c r="S8574" i="1"/>
  <c r="Q8574" i="1"/>
  <c r="P8585" i="1"/>
  <c r="Q8585" i="1"/>
  <c r="S8585" i="1"/>
  <c r="O8585" i="1"/>
  <c r="P8596" i="1"/>
  <c r="O8596" i="1"/>
  <c r="S8596" i="1"/>
  <c r="Q8596" i="1"/>
  <c r="P8607" i="1"/>
  <c r="Q8607" i="1"/>
  <c r="O8607" i="1"/>
  <c r="S8607" i="1"/>
  <c r="P8618" i="1"/>
  <c r="O8618" i="1"/>
  <c r="S8618" i="1"/>
  <c r="Q8618" i="1"/>
  <c r="P8629" i="1"/>
  <c r="S8629" i="1"/>
  <c r="Q8629" i="1"/>
  <c r="O8629" i="1"/>
  <c r="S8640" i="1"/>
  <c r="Q8640" i="1"/>
  <c r="P8640" i="1"/>
  <c r="O8640" i="1"/>
  <c r="S8651" i="1"/>
  <c r="Q8651" i="1"/>
  <c r="P8651" i="1"/>
  <c r="O8651" i="1"/>
  <c r="S8662" i="1"/>
  <c r="Q8662" i="1"/>
  <c r="P8662" i="1"/>
  <c r="O8662" i="1"/>
  <c r="S8673" i="1"/>
  <c r="Q8673" i="1"/>
  <c r="P8673" i="1"/>
  <c r="O8673" i="1"/>
  <c r="S8684" i="1"/>
  <c r="Q8684" i="1"/>
  <c r="P8684" i="1"/>
  <c r="O8684" i="1"/>
  <c r="S8695" i="1"/>
  <c r="Q8695" i="1"/>
  <c r="P8695" i="1"/>
  <c r="O8695" i="1"/>
  <c r="S8706" i="1"/>
  <c r="Q8706" i="1"/>
  <c r="P8706" i="1"/>
  <c r="O8706" i="1"/>
  <c r="S8717" i="1"/>
  <c r="Q8717" i="1"/>
  <c r="P8717" i="1"/>
  <c r="O8717" i="1"/>
  <c r="S8728" i="1"/>
  <c r="Q8728" i="1"/>
  <c r="P8728" i="1"/>
  <c r="O8728" i="1"/>
  <c r="S8739" i="1"/>
  <c r="Q8739" i="1"/>
  <c r="P8739" i="1"/>
  <c r="O8739" i="1"/>
  <c r="S8750" i="1"/>
  <c r="Q8750" i="1"/>
  <c r="P8750" i="1"/>
  <c r="O8750" i="1"/>
  <c r="S8761" i="1"/>
  <c r="Q8761" i="1"/>
  <c r="P8761" i="1"/>
  <c r="O8761" i="1"/>
  <c r="S8772" i="1"/>
  <c r="Q8772" i="1"/>
  <c r="P8772" i="1"/>
  <c r="O8772" i="1"/>
  <c r="S8783" i="1"/>
  <c r="Q8783" i="1"/>
  <c r="P8783" i="1"/>
  <c r="O8783" i="1"/>
  <c r="S8794" i="1"/>
  <c r="Q8794" i="1"/>
  <c r="P8794" i="1"/>
  <c r="O8794" i="1"/>
  <c r="S8805" i="1"/>
  <c r="Q8805" i="1"/>
  <c r="P8805" i="1"/>
  <c r="O8805" i="1"/>
  <c r="S8816" i="1"/>
  <c r="Q8816" i="1"/>
  <c r="P8816" i="1"/>
  <c r="O8816" i="1"/>
  <c r="S8827" i="1"/>
  <c r="Q8827" i="1"/>
  <c r="P8827" i="1"/>
  <c r="O8827" i="1"/>
  <c r="S8838" i="1"/>
  <c r="Q8838" i="1"/>
  <c r="P8838" i="1"/>
  <c r="O8838" i="1"/>
  <c r="S8849" i="1"/>
  <c r="Q8849" i="1"/>
  <c r="P8849" i="1"/>
  <c r="O8849" i="1"/>
  <c r="S8860" i="1"/>
  <c r="Q8860" i="1"/>
  <c r="P8860" i="1"/>
  <c r="O8860" i="1"/>
  <c r="S8871" i="1"/>
  <c r="Q8871" i="1"/>
  <c r="P8871" i="1"/>
  <c r="O8871" i="1"/>
  <c r="S8882" i="1"/>
  <c r="Q8882" i="1"/>
  <c r="P8882" i="1"/>
  <c r="O8882" i="1"/>
  <c r="S8893" i="1"/>
  <c r="Q8893" i="1"/>
  <c r="P8893" i="1"/>
  <c r="O8893" i="1"/>
  <c r="P8556" i="1"/>
  <c r="Q8556" i="1"/>
  <c r="O8556" i="1"/>
  <c r="S8556" i="1"/>
  <c r="P8567" i="1"/>
  <c r="Q8567" i="1"/>
  <c r="S8567" i="1"/>
  <c r="O8567" i="1"/>
  <c r="P8578" i="1"/>
  <c r="S8578" i="1"/>
  <c r="Q8578" i="1"/>
  <c r="O8578" i="1"/>
  <c r="P8589" i="1"/>
  <c r="S8589" i="1"/>
  <c r="Q8589" i="1"/>
  <c r="O8589" i="1"/>
  <c r="P8600" i="1"/>
  <c r="O8600" i="1"/>
  <c r="S8600" i="1"/>
  <c r="Q8600" i="1"/>
  <c r="P8611" i="1"/>
  <c r="Q8611" i="1"/>
  <c r="O8611" i="1"/>
  <c r="S8611" i="1"/>
  <c r="P8622" i="1"/>
  <c r="S8622" i="1"/>
  <c r="O8622" i="1"/>
  <c r="Q8622" i="1"/>
  <c r="S8633" i="1"/>
  <c r="Q8633" i="1"/>
  <c r="P8633" i="1"/>
  <c r="O8633" i="1"/>
  <c r="S8644" i="1"/>
  <c r="Q8644" i="1"/>
  <c r="P8644" i="1"/>
  <c r="O8644" i="1"/>
  <c r="S8655" i="1"/>
  <c r="Q8655" i="1"/>
  <c r="P8655" i="1"/>
  <c r="O8655" i="1"/>
  <c r="S8666" i="1"/>
  <c r="Q8666" i="1"/>
  <c r="P8666" i="1"/>
  <c r="O8666" i="1"/>
  <c r="S8677" i="1"/>
  <c r="Q8677" i="1"/>
  <c r="P8677" i="1"/>
  <c r="O8677" i="1"/>
  <c r="S8688" i="1"/>
  <c r="Q8688" i="1"/>
  <c r="P8688" i="1"/>
  <c r="O8688" i="1"/>
  <c r="S8699" i="1"/>
  <c r="Q8699" i="1"/>
  <c r="P8699" i="1"/>
  <c r="O8699" i="1"/>
  <c r="S8710" i="1"/>
  <c r="Q8710" i="1"/>
  <c r="P8710" i="1"/>
  <c r="O8710" i="1"/>
  <c r="S8721" i="1"/>
  <c r="Q8721" i="1"/>
  <c r="P8721" i="1"/>
  <c r="O8721" i="1"/>
  <c r="S8732" i="1"/>
  <c r="Q8732" i="1"/>
  <c r="P8732" i="1"/>
  <c r="O8732" i="1"/>
  <c r="S8743" i="1"/>
  <c r="Q8743" i="1"/>
  <c r="P8743" i="1"/>
  <c r="O8743" i="1"/>
  <c r="S8754" i="1"/>
  <c r="Q8754" i="1"/>
  <c r="P8754" i="1"/>
  <c r="O8754" i="1"/>
  <c r="S8765" i="1"/>
  <c r="Q8765" i="1"/>
  <c r="P8765" i="1"/>
  <c r="O8765" i="1"/>
  <c r="S8776" i="1"/>
  <c r="Q8776" i="1"/>
  <c r="P8776" i="1"/>
  <c r="O8776" i="1"/>
  <c r="S8787" i="1"/>
  <c r="Q8787" i="1"/>
  <c r="P8787" i="1"/>
  <c r="O8787" i="1"/>
  <c r="S8798" i="1"/>
  <c r="Q8798" i="1"/>
  <c r="P8798" i="1"/>
  <c r="O8798" i="1"/>
  <c r="S8809" i="1"/>
  <c r="Q8809" i="1"/>
  <c r="P8809" i="1"/>
  <c r="O8809" i="1"/>
  <c r="S8820" i="1"/>
  <c r="Q8820" i="1"/>
  <c r="P8820" i="1"/>
  <c r="O8820" i="1"/>
  <c r="S8831" i="1"/>
  <c r="Q8831" i="1"/>
  <c r="P8831" i="1"/>
  <c r="O8831" i="1"/>
  <c r="S8842" i="1"/>
  <c r="Q8842" i="1"/>
  <c r="P8842" i="1"/>
  <c r="O8842" i="1"/>
  <c r="S8853" i="1"/>
  <c r="Q8853" i="1"/>
  <c r="P8853" i="1"/>
  <c r="O8853" i="1"/>
  <c r="S8864" i="1"/>
  <c r="Q8864" i="1"/>
  <c r="P8864" i="1"/>
  <c r="O8864" i="1"/>
  <c r="S8875" i="1"/>
  <c r="Q8875" i="1"/>
  <c r="P8875" i="1"/>
  <c r="O8875" i="1"/>
  <c r="S8886" i="1"/>
  <c r="Q8886" i="1"/>
  <c r="P8886" i="1"/>
  <c r="O8886" i="1"/>
  <c r="S8897" i="1"/>
  <c r="Q8897" i="1"/>
  <c r="P8897" i="1"/>
  <c r="O8897" i="1"/>
  <c r="S8935" i="1"/>
  <c r="Q8935" i="1"/>
  <c r="P8935" i="1"/>
  <c r="O8935" i="1"/>
  <c r="P8560" i="1"/>
  <c r="O8560" i="1"/>
  <c r="S8560" i="1"/>
  <c r="Q8560" i="1"/>
  <c r="P8571" i="1"/>
  <c r="Q8571" i="1"/>
  <c r="S8571" i="1"/>
  <c r="O8571" i="1"/>
  <c r="P8582" i="1"/>
  <c r="S8582" i="1"/>
  <c r="Q8582" i="1"/>
  <c r="O8582" i="1"/>
  <c r="P8593" i="1"/>
  <c r="S8593" i="1"/>
  <c r="Q8593" i="1"/>
  <c r="O8593" i="1"/>
  <c r="P8604" i="1"/>
  <c r="O8604" i="1"/>
  <c r="S8604" i="1"/>
  <c r="Q8604" i="1"/>
  <c r="P8615" i="1"/>
  <c r="O8615" i="1"/>
  <c r="S8615" i="1"/>
  <c r="Q8615" i="1"/>
  <c r="P8626" i="1"/>
  <c r="O8626" i="1"/>
  <c r="S8626" i="1"/>
  <c r="Q8626" i="1"/>
  <c r="Q8637" i="1"/>
  <c r="P8637" i="1"/>
  <c r="O8637" i="1"/>
  <c r="S8637" i="1"/>
  <c r="Q8648" i="1"/>
  <c r="P8648" i="1"/>
  <c r="O8648" i="1"/>
  <c r="S8648" i="1"/>
  <c r="Q8659" i="1"/>
  <c r="P8659" i="1"/>
  <c r="O8659" i="1"/>
  <c r="S8659" i="1"/>
  <c r="Q8670" i="1"/>
  <c r="P8670" i="1"/>
  <c r="O8670" i="1"/>
  <c r="S8670" i="1"/>
  <c r="Q8681" i="1"/>
  <c r="P8681" i="1"/>
  <c r="O8681" i="1"/>
  <c r="S8681" i="1"/>
  <c r="Q8692" i="1"/>
  <c r="P8692" i="1"/>
  <c r="O8692" i="1"/>
  <c r="S8692" i="1"/>
  <c r="Q8703" i="1"/>
  <c r="P8703" i="1"/>
  <c r="O8703" i="1"/>
  <c r="S8703" i="1"/>
  <c r="Q8714" i="1"/>
  <c r="P8714" i="1"/>
  <c r="O8714" i="1"/>
  <c r="S8714" i="1"/>
  <c r="Q8725" i="1"/>
  <c r="P8725" i="1"/>
  <c r="O8725" i="1"/>
  <c r="S8725" i="1"/>
  <c r="Q8736" i="1"/>
  <c r="P8736" i="1"/>
  <c r="O8736" i="1"/>
  <c r="S8736" i="1"/>
  <c r="Q8747" i="1"/>
  <c r="P8747" i="1"/>
  <c r="O8747" i="1"/>
  <c r="S8747" i="1"/>
  <c r="Q8758" i="1"/>
  <c r="P8758" i="1"/>
  <c r="O8758" i="1"/>
  <c r="S8758" i="1"/>
  <c r="Q8769" i="1"/>
  <c r="P8769" i="1"/>
  <c r="O8769" i="1"/>
  <c r="S8769" i="1"/>
  <c r="Q8780" i="1"/>
  <c r="P8780" i="1"/>
  <c r="O8780" i="1"/>
  <c r="S8780" i="1"/>
  <c r="Q8791" i="1"/>
  <c r="P8791" i="1"/>
  <c r="O8791" i="1"/>
  <c r="S8791" i="1"/>
  <c r="Q8802" i="1"/>
  <c r="P8802" i="1"/>
  <c r="O8802" i="1"/>
  <c r="S8802" i="1"/>
  <c r="Q8813" i="1"/>
  <c r="P8813" i="1"/>
  <c r="O8813" i="1"/>
  <c r="S8813" i="1"/>
  <c r="Q8824" i="1"/>
  <c r="P8824" i="1"/>
  <c r="O8824" i="1"/>
  <c r="S8824" i="1"/>
  <c r="Q8835" i="1"/>
  <c r="P8835" i="1"/>
  <c r="O8835" i="1"/>
  <c r="S8835" i="1"/>
  <c r="Q8846" i="1"/>
  <c r="P8846" i="1"/>
  <c r="O8846" i="1"/>
  <c r="S8846" i="1"/>
  <c r="Q8857" i="1"/>
  <c r="P8857" i="1"/>
  <c r="O8857" i="1"/>
  <c r="S8857" i="1"/>
  <c r="Q8868" i="1"/>
  <c r="P8868" i="1"/>
  <c r="O8868" i="1"/>
  <c r="S8868" i="1"/>
  <c r="Q8879" i="1"/>
  <c r="P8879" i="1"/>
  <c r="O8879" i="1"/>
  <c r="S8879" i="1"/>
  <c r="Q8890" i="1"/>
  <c r="P8890" i="1"/>
  <c r="O8890" i="1"/>
  <c r="S8890" i="1"/>
  <c r="P8553" i="1"/>
  <c r="S8553" i="1"/>
  <c r="Q8553" i="1"/>
  <c r="O8553" i="1"/>
  <c r="P8564" i="1"/>
  <c r="O8564" i="1"/>
  <c r="S8564" i="1"/>
  <c r="Q8564" i="1"/>
  <c r="P8575" i="1"/>
  <c r="Q8575" i="1"/>
  <c r="O8575" i="1"/>
  <c r="S8575" i="1"/>
  <c r="P8586" i="1"/>
  <c r="Q8586" i="1"/>
  <c r="S8586" i="1"/>
  <c r="O8586" i="1"/>
  <c r="P8597" i="1"/>
  <c r="S8597" i="1"/>
  <c r="Q8597" i="1"/>
  <c r="O8597" i="1"/>
  <c r="P8608" i="1"/>
  <c r="S8608" i="1"/>
  <c r="Q8608" i="1"/>
  <c r="O8608" i="1"/>
  <c r="P8619" i="1"/>
  <c r="Q8619" i="1"/>
  <c r="O8619" i="1"/>
  <c r="S8619" i="1"/>
  <c r="P8630" i="1"/>
  <c r="Q8630" i="1"/>
  <c r="O8630" i="1"/>
  <c r="S8630" i="1"/>
  <c r="O8641" i="1"/>
  <c r="P8641" i="1"/>
  <c r="S8641" i="1"/>
  <c r="Q8641" i="1"/>
  <c r="O8652" i="1"/>
  <c r="P8652" i="1"/>
  <c r="Q8652" i="1"/>
  <c r="S8652" i="1"/>
  <c r="O8663" i="1"/>
  <c r="P8663" i="1"/>
  <c r="S8663" i="1"/>
  <c r="Q8663" i="1"/>
  <c r="O8674" i="1"/>
  <c r="P8674" i="1"/>
  <c r="Q8674" i="1"/>
  <c r="S8674" i="1"/>
  <c r="O8685" i="1"/>
  <c r="P8685" i="1"/>
  <c r="S8685" i="1"/>
  <c r="Q8685" i="1"/>
  <c r="O8696" i="1"/>
  <c r="P8696" i="1"/>
  <c r="S8696" i="1"/>
  <c r="Q8696" i="1"/>
  <c r="O8707" i="1"/>
  <c r="P8707" i="1"/>
  <c r="Q8707" i="1"/>
  <c r="S8707" i="1"/>
  <c r="O8718" i="1"/>
  <c r="P8718" i="1"/>
  <c r="S8718" i="1"/>
  <c r="Q8718" i="1"/>
  <c r="O8729" i="1"/>
  <c r="P8729" i="1"/>
  <c r="Q8729" i="1"/>
  <c r="S8729" i="1"/>
  <c r="O8740" i="1"/>
  <c r="P8740" i="1"/>
  <c r="S8740" i="1"/>
  <c r="Q8740" i="1"/>
  <c r="O8751" i="1"/>
  <c r="P8751" i="1"/>
  <c r="Q8751" i="1"/>
  <c r="S8751" i="1"/>
  <c r="O8762" i="1"/>
  <c r="P8762" i="1"/>
  <c r="Q8762" i="1"/>
  <c r="S8762" i="1"/>
  <c r="O8773" i="1"/>
  <c r="P8773" i="1"/>
  <c r="S8773" i="1"/>
  <c r="Q8773" i="1"/>
  <c r="O8784" i="1"/>
  <c r="P8784" i="1"/>
  <c r="Q8784" i="1"/>
  <c r="S8784" i="1"/>
  <c r="O8795" i="1"/>
  <c r="P8795" i="1"/>
  <c r="S8795" i="1"/>
  <c r="Q8795" i="1"/>
  <c r="O8806" i="1"/>
  <c r="P8806" i="1"/>
  <c r="S8806" i="1"/>
  <c r="Q8806" i="1"/>
  <c r="O8817" i="1"/>
  <c r="P8817" i="1"/>
  <c r="S8817" i="1"/>
  <c r="Q8817" i="1"/>
  <c r="O8828" i="1"/>
  <c r="P8828" i="1"/>
  <c r="S8828" i="1"/>
  <c r="Q8828" i="1"/>
  <c r="O8839" i="1"/>
  <c r="P8839" i="1"/>
  <c r="S8839" i="1"/>
  <c r="Q8839" i="1"/>
  <c r="O8850" i="1"/>
  <c r="P8850" i="1"/>
  <c r="S8850" i="1"/>
  <c r="Q8850" i="1"/>
  <c r="O8861" i="1"/>
  <c r="P8861" i="1"/>
  <c r="S8861" i="1"/>
  <c r="Q8861" i="1"/>
  <c r="O8872" i="1"/>
  <c r="P8872" i="1"/>
  <c r="S8872" i="1"/>
  <c r="Q8872" i="1"/>
  <c r="O8883" i="1"/>
  <c r="P8883" i="1"/>
  <c r="S8883" i="1"/>
  <c r="Q8883" i="1"/>
  <c r="O8894" i="1"/>
  <c r="P8894" i="1"/>
  <c r="S8894" i="1"/>
  <c r="Q8894" i="1"/>
  <c r="S1819" i="1" l="1"/>
  <c r="S2346" i="1"/>
  <c r="S2391" i="1"/>
  <c r="S2280" i="1"/>
  <c r="S56" i="1"/>
  <c r="S8931" i="1"/>
  <c r="S8420" i="1"/>
  <c r="S54" i="1"/>
  <c r="S46" i="1"/>
  <c r="S2381" i="1"/>
  <c r="S2370" i="1"/>
  <c r="S2241" i="1"/>
  <c r="S35" i="1"/>
  <c r="S8405" i="1"/>
  <c r="S8550" i="1"/>
  <c r="S2336" i="1"/>
  <c r="S2325" i="1"/>
  <c r="S2270" i="1"/>
  <c r="S8921" i="1"/>
  <c r="S8910" i="1"/>
  <c r="S2913" i="1"/>
  <c r="S2344" i="1"/>
  <c r="S2278" i="1"/>
  <c r="S1809" i="1"/>
  <c r="S8451" i="1"/>
  <c r="S2389" i="1"/>
  <c r="S8488" i="1"/>
  <c r="S8418" i="1"/>
  <c r="S2259" i="1"/>
  <c r="S1817" i="1"/>
  <c r="S1804" i="1"/>
  <c r="S8410" i="1"/>
  <c r="S8929" i="1"/>
  <c r="S2242" i="1"/>
  <c r="S2245" i="1"/>
  <c r="S8917" i="1"/>
  <c r="S8476" i="1"/>
  <c r="S2266" i="1"/>
  <c r="S8439" i="1"/>
  <c r="S2332" i="1"/>
  <c r="S2377" i="1"/>
  <c r="S42" i="1"/>
  <c r="S8528" i="1"/>
  <c r="S1803" i="1"/>
  <c r="S2254" i="1"/>
  <c r="S2372" i="1"/>
  <c r="S8909" i="1"/>
  <c r="S2369" i="1"/>
  <c r="S30" i="1"/>
  <c r="S8434" i="1"/>
  <c r="S2258" i="1"/>
  <c r="S37" i="1"/>
  <c r="S2365" i="1"/>
  <c r="S8905" i="1"/>
  <c r="S2327" i="1"/>
  <c r="S8400" i="1"/>
  <c r="S2324" i="1"/>
  <c r="S1799" i="1"/>
  <c r="S2261" i="1"/>
  <c r="S8471" i="1"/>
  <c r="S2320" i="1"/>
  <c r="S8537" i="1"/>
  <c r="S8404" i="1"/>
  <c r="S34" i="1"/>
  <c r="S8912" i="1"/>
  <c r="S8409" i="1"/>
  <c r="S8920" i="1"/>
  <c r="S22" i="1"/>
  <c r="S2380" i="1"/>
  <c r="S2335" i="1"/>
  <c r="S2269" i="1"/>
  <c r="S45" i="1"/>
  <c r="S1808" i="1"/>
  <c r="S2240" i="1"/>
  <c r="S2274" i="1"/>
  <c r="S50" i="1"/>
  <c r="S8447" i="1"/>
  <c r="S8484" i="1"/>
  <c r="S8414" i="1"/>
  <c r="S8546" i="1"/>
  <c r="S8925" i="1"/>
  <c r="S2340" i="1"/>
  <c r="S2385" i="1"/>
  <c r="S8525" i="1"/>
  <c r="S1813" i="1"/>
  <c r="S2916" i="1"/>
  <c r="S20" i="1"/>
  <c r="S6" i="1"/>
  <c r="S8915" i="1"/>
  <c r="S52" i="1"/>
  <c r="S8486" i="1"/>
  <c r="S8907" i="1"/>
  <c r="S8433" i="1"/>
  <c r="S2264" i="1"/>
  <c r="S2342" i="1"/>
  <c r="S1801" i="1"/>
  <c r="S32" i="1"/>
  <c r="S8416" i="1"/>
  <c r="S2276" i="1"/>
  <c r="S1815" i="1"/>
  <c r="S8541" i="1"/>
  <c r="S8470" i="1"/>
  <c r="S2914" i="1"/>
  <c r="S8437" i="1"/>
  <c r="S8927" i="1"/>
  <c r="S8526" i="1"/>
  <c r="S8474" i="1"/>
  <c r="S2256" i="1"/>
  <c r="S40" i="1"/>
  <c r="S2367" i="1"/>
  <c r="S8479" i="1"/>
  <c r="S8449" i="1"/>
  <c r="S8402" i="1"/>
  <c r="S2330" i="1"/>
  <c r="S2322" i="1"/>
  <c r="S8548" i="1"/>
  <c r="S2375" i="1"/>
  <c r="S8442" i="1"/>
  <c r="S2387" i="1"/>
  <c r="S8536" i="1"/>
  <c r="S2253" i="1"/>
  <c r="S2364" i="1"/>
  <c r="S29" i="1"/>
  <c r="S1798" i="1"/>
  <c r="S8399" i="1"/>
  <c r="S2319" i="1"/>
  <c r="S8904" i="1"/>
  <c r="S2347" i="1"/>
  <c r="S8421" i="1"/>
  <c r="S2392" i="1"/>
  <c r="S57" i="1"/>
  <c r="S1820" i="1"/>
  <c r="S2281" i="1"/>
  <c r="S8932" i="1"/>
  <c r="S2247" i="1"/>
  <c r="S2345" i="1"/>
  <c r="S2390" i="1"/>
  <c r="S55" i="1"/>
  <c r="S8551" i="1"/>
  <c r="S8452" i="1"/>
  <c r="S2910" i="1"/>
  <c r="S8419" i="1"/>
  <c r="S1818" i="1"/>
  <c r="S8930" i="1"/>
  <c r="S8489" i="1"/>
  <c r="S2279" i="1"/>
  <c r="S8542" i="1"/>
  <c r="S2915" i="1"/>
  <c r="S8480" i="1"/>
  <c r="S2248" i="1"/>
  <c r="S2912" i="1"/>
  <c r="S8443" i="1"/>
  <c r="S8549" i="1"/>
  <c r="S2379" i="1"/>
  <c r="S8441" i="1"/>
  <c r="S8450" i="1"/>
  <c r="S8417" i="1"/>
  <c r="S1807" i="1"/>
  <c r="S8540" i="1"/>
  <c r="S8408" i="1"/>
  <c r="S1816" i="1"/>
  <c r="S2388" i="1"/>
  <c r="S2268" i="1"/>
  <c r="S44" i="1"/>
  <c r="S8487" i="1"/>
  <c r="S8919" i="1"/>
  <c r="S2277" i="1"/>
  <c r="S8928" i="1"/>
  <c r="S8478" i="1"/>
  <c r="S2334" i="1"/>
  <c r="S2343" i="1"/>
  <c r="S53" i="1"/>
  <c r="S1810" i="1"/>
  <c r="S2337" i="1"/>
  <c r="S8922" i="1"/>
  <c r="S8481" i="1"/>
  <c r="S2382" i="1"/>
  <c r="S2271" i="1"/>
  <c r="S8543" i="1"/>
  <c r="S8411" i="1"/>
  <c r="S8444" i="1"/>
  <c r="S47" i="1"/>
  <c r="S8483" i="1"/>
  <c r="S49" i="1"/>
  <c r="S1812" i="1"/>
  <c r="S2273" i="1"/>
  <c r="S8924" i="1"/>
  <c r="S2339" i="1"/>
  <c r="S2911" i="1"/>
  <c r="S2384" i="1"/>
  <c r="S8545" i="1"/>
  <c r="S8446" i="1"/>
  <c r="S8413" i="1"/>
  <c r="S8412" i="1"/>
  <c r="S2338" i="1"/>
  <c r="S8923" i="1"/>
  <c r="S48" i="1"/>
  <c r="S8544" i="1"/>
  <c r="S8445" i="1"/>
  <c r="S2383" i="1"/>
  <c r="S2272" i="1"/>
  <c r="S8482" i="1"/>
  <c r="S1811" i="1"/>
  <c r="S8913" i="1"/>
  <c r="S8401" i="1"/>
  <c r="S8448" i="1"/>
  <c r="S2323" i="1"/>
  <c r="S8534" i="1"/>
  <c r="S8403" i="1"/>
  <c r="S8468" i="1"/>
  <c r="S8415" i="1"/>
  <c r="S1802" i="1"/>
  <c r="S8926" i="1"/>
  <c r="S31" i="1"/>
  <c r="S2373" i="1"/>
  <c r="S1797" i="1"/>
  <c r="S8527" i="1"/>
  <c r="S8432" i="1"/>
  <c r="S2246" i="1"/>
  <c r="S2368" i="1"/>
  <c r="S8908" i="1"/>
  <c r="S2386" i="1"/>
  <c r="S38" i="1"/>
  <c r="S8903" i="1"/>
  <c r="S2341" i="1"/>
  <c r="S8906" i="1"/>
  <c r="S8547" i="1"/>
  <c r="S2275" i="1"/>
  <c r="S2328" i="1"/>
  <c r="S2257" i="1"/>
  <c r="S33" i="1"/>
  <c r="S28" i="1"/>
  <c r="S2255" i="1"/>
  <c r="S8485" i="1"/>
  <c r="S2366" i="1"/>
  <c r="S2262" i="1"/>
  <c r="S8469" i="1"/>
  <c r="S2318" i="1"/>
  <c r="S2252" i="1"/>
  <c r="S1800" i="1"/>
  <c r="S8398" i="1"/>
  <c r="S1814" i="1"/>
  <c r="S2363" i="1"/>
  <c r="S8431" i="1"/>
  <c r="S2321" i="1"/>
  <c r="S51" i="1"/>
  <c r="S8535" i="1"/>
  <c r="S8463" i="1"/>
  <c r="S2917" i="1"/>
  <c r="S8430" i="1"/>
  <c r="S27" i="1"/>
  <c r="S8467" i="1"/>
  <c r="S2251" i="1"/>
  <c r="S8406" i="1"/>
  <c r="S36" i="1"/>
  <c r="S2260" i="1"/>
  <c r="S2326" i="1"/>
  <c r="S2362" i="1"/>
  <c r="S1796" i="1"/>
  <c r="S7" i="1"/>
  <c r="S2317" i="1"/>
  <c r="S2243" i="1"/>
  <c r="S1805" i="1"/>
  <c r="S21" i="1"/>
  <c r="S8538" i="1"/>
  <c r="S8472" i="1"/>
  <c r="S8533" i="1"/>
  <c r="S8902" i="1"/>
  <c r="S8397" i="1"/>
  <c r="S8435" i="1"/>
  <c r="S8911" i="1"/>
  <c r="S2371" i="1"/>
  <c r="S8473" i="1"/>
  <c r="S2374" i="1"/>
  <c r="S2267" i="1"/>
  <c r="S8916" i="1"/>
  <c r="S2329" i="1"/>
  <c r="S2378" i="1"/>
  <c r="S2376" i="1"/>
  <c r="S8475" i="1"/>
  <c r="S2263" i="1"/>
  <c r="S8440" i="1"/>
  <c r="S2265" i="1"/>
  <c r="S8539" i="1"/>
  <c r="S2331" i="1"/>
  <c r="S41" i="1"/>
  <c r="S2333" i="1"/>
  <c r="S39" i="1"/>
  <c r="S8524" i="1"/>
  <c r="S8918" i="1"/>
  <c r="S8477" i="1"/>
  <c r="S8436" i="1"/>
  <c r="S1806" i="1"/>
  <c r="S43" i="1"/>
  <c r="S8407" i="1"/>
  <c r="S2244" i="1"/>
  <c r="S8914" i="1"/>
  <c r="S8438" i="1"/>
</calcChain>
</file>

<file path=xl/sharedStrings.xml><?xml version="1.0" encoding="utf-8"?>
<sst xmlns="http://schemas.openxmlformats.org/spreadsheetml/2006/main" count="46237" uniqueCount="11823">
  <si>
    <t>Holdings are subject to change without notice. Underlying swap holdings are reported on a best efforts basis, but may be incomplete and or include proxies.</t>
  </si>
  <si>
    <t>04/04/2025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</si>
  <si>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</si>
  <si>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</si>
  <si>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</si>
  <si>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</si>
  <si>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</si>
  <si>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</si>
  <si>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</si>
  <si>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</si>
  <si>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</si>
  <si>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</si>
  <si>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</si>
  <si>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</si>
  <si>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</si>
  <si>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</si>
  <si>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</si>
  <si>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</si>
  <si>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</si>
  <si>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</si>
  <si>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</si>
  <si>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</si>
  <si>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</si>
  <si>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</si>
  <si>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</si>
  <si>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</si>
  <si>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</si>
  <si>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</si>
  <si>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</si>
  <si>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</si>
  <si>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</si>
  <si>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</si>
  <si>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</si>
  <si>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</si>
  <si>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</si>
  <si>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</si>
  <si>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</si>
  <si>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</si>
  <si>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</si>
  <si>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</si>
  <si>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</si>
  <si>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</si>
  <si>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Bond Fut Opt May25P 103</t>
  </si>
  <si>
    <t>USK5P 103.0 Comdty</t>
  </si>
  <si>
    <t>01RJQVXG7</t>
  </si>
  <si>
    <t>Option</t>
  </si>
  <si>
    <t>US Bond Fut Opt May25P 105</t>
  </si>
  <si>
    <t>USK5P 105.0 Comdty</t>
  </si>
  <si>
    <t>01RJQVY11</t>
  </si>
  <si>
    <t>US Bond Fut Opt Jun25P 112</t>
  </si>
  <si>
    <t>USM5P 112.0 Comdty</t>
  </si>
  <si>
    <t>01PXRJ9L4</t>
  </si>
  <si>
    <t>US Bond Fut Opt Jun25P 114</t>
  </si>
  <si>
    <t>USM5P 114.0 Comdty</t>
  </si>
  <si>
    <t>01PXRJ9Z9</t>
  </si>
  <si>
    <t>IRS P 3.1155 12/15/2027 12/15/2057</t>
  </si>
  <si>
    <t>IRS31155 00001</t>
  </si>
  <si>
    <t>Swap</t>
  </si>
  <si>
    <t>IRS P SOFR 12/15/2027 12/15/2037</t>
  </si>
  <si>
    <t>IRSS32930 00001</t>
  </si>
  <si>
    <t>IRS R 3.293 12/15/2027 12/15/2037</t>
  </si>
  <si>
    <t>IRSS32930</t>
  </si>
  <si>
    <t>IRS R SOFR 12/15/2027 12/15/2057</t>
  </si>
  <si>
    <t>IRS31155</t>
  </si>
  <si>
    <t>B 07/08/25 Govt</t>
  </si>
  <si>
    <t>BTXWC76</t>
  </si>
  <si>
    <t>US912797PZ47</t>
  </si>
  <si>
    <t>912797PZ4</t>
  </si>
  <si>
    <t>Treasury Bill</t>
  </si>
  <si>
    <t>B 07/29/25 Govt</t>
  </si>
  <si>
    <t>BMHSGL3</t>
  </si>
  <si>
    <t>US912797QC43</t>
  </si>
  <si>
    <t>912797QC4</t>
  </si>
  <si>
    <t>Cash</t>
  </si>
  <si>
    <t>BUCK</t>
  </si>
  <si>
    <t>US LONG BOND(CBT) Jun25</t>
  </si>
  <si>
    <t>USM5 Comdty</t>
  </si>
  <si>
    <t>US LONG BOND(CBT) JUN25</t>
  </si>
  <si>
    <t>USM5</t>
  </si>
  <si>
    <t>Future</t>
  </si>
  <si>
    <t>US Bond Fut Opt May25C 135</t>
  </si>
  <si>
    <t>USK5C 135.0 Comdty</t>
  </si>
  <si>
    <t>01RJQVBL9</t>
  </si>
  <si>
    <t>US Bond Fut Opt Sep25C 128</t>
  </si>
  <si>
    <t>USU5C 128.0 Comdty</t>
  </si>
  <si>
    <t>01RF5R8H6</t>
  </si>
  <si>
    <t>CAS</t>
  </si>
  <si>
    <t>GLD US 04/09/25 P260 Equity</t>
  </si>
  <si>
    <t>GLD 04/09/25 P260 Equity</t>
  </si>
  <si>
    <t>01T2NYR50</t>
  </si>
  <si>
    <t>GLD US 04/09/25 P269 Equity</t>
  </si>
  <si>
    <t>GLD 04/09/25 P269 Equity</t>
  </si>
  <si>
    <t>01T27VJ56</t>
  </si>
  <si>
    <t>GLD US 04/17/25 P253 Equity</t>
  </si>
  <si>
    <t>GLD 04/17/25 P253 Equity</t>
  </si>
  <si>
    <t>01SDYQPQ6</t>
  </si>
  <si>
    <t>GLD US 04/17/25 P263 Equity</t>
  </si>
  <si>
    <t>GLD 04/17/25 P263 Equity</t>
  </si>
  <si>
    <t>01SDYQ214</t>
  </si>
  <si>
    <t>MSTR US 04/11/25 P230 Equity</t>
  </si>
  <si>
    <t>MSTR 04/11/25 P230 Equity</t>
  </si>
  <si>
    <t>01SL5H6W5</t>
  </si>
  <si>
    <t>MSTR US 04/11/25 P280 Equity</t>
  </si>
  <si>
    <t>MSTR 04/11/25 P280 Equity</t>
  </si>
  <si>
    <t>01SL5GF56</t>
  </si>
  <si>
    <t>MSTR US 04/17/25 P175 Equity</t>
  </si>
  <si>
    <t>MSTR 04/17/25 P175 Equity</t>
  </si>
  <si>
    <t>01P9GQ8K0</t>
  </si>
  <si>
    <t>MSTR US 04/17/25 P200 Equity</t>
  </si>
  <si>
    <t>MSTR 04/17/25 P200 Equity</t>
  </si>
  <si>
    <t>01PCHW9H9</t>
  </si>
  <si>
    <t>MSTR US 04/17/25 P225 Equity</t>
  </si>
  <si>
    <t>MSTR 04/17/25 P225 Equity</t>
  </si>
  <si>
    <t>01S87WK58</t>
  </si>
  <si>
    <t>MSTR US 04/17/25 P250 Equity</t>
  </si>
  <si>
    <t>MSTR 04/17/25 P250 Equity</t>
  </si>
  <si>
    <t>01Q2YFWM3</t>
  </si>
  <si>
    <t>NDX US 04/17/25 P14900 Index</t>
  </si>
  <si>
    <t>01MPFT5Q8</t>
  </si>
  <si>
    <t>NDX US 04/17/25 P16000 Index</t>
  </si>
  <si>
    <t>01MMXDKD0</t>
  </si>
  <si>
    <t>NDXP US 04/09/25 P18200 Index</t>
  </si>
  <si>
    <t>01SVHPWY0</t>
  </si>
  <si>
    <t>NDXP US 04/09/25 P19200 Index</t>
  </si>
  <si>
    <t>01SVHQVL5</t>
  </si>
  <si>
    <t>NDXP US 04/11/25 P17700 Index</t>
  </si>
  <si>
    <t>01SQH8C06</t>
  </si>
  <si>
    <t>NDXP US 04/11/25 P18700 Index</t>
  </si>
  <si>
    <t>01S9ND672</t>
  </si>
  <si>
    <t>RUTW US 04/16/25 P1800 Index</t>
  </si>
  <si>
    <t>01T5H46Q6</t>
  </si>
  <si>
    <t>RUTW US 04/16/25 P1910 Index</t>
  </si>
  <si>
    <t>01T5H28R3</t>
  </si>
  <si>
    <t>RUTW US 04/17/25 P1550 Index</t>
  </si>
  <si>
    <t>01SD3KSV8</t>
  </si>
  <si>
    <t>RUTW US 04/17/25 P1650 Index</t>
  </si>
  <si>
    <t>01SD3M1L6</t>
  </si>
  <si>
    <t>SPXW US 04/09/25 P5250 Index</t>
  </si>
  <si>
    <t>01SQHBMJ0</t>
  </si>
  <si>
    <t>SPXW US 04/09/25 P5525 Index</t>
  </si>
  <si>
    <t>01SPD0T89</t>
  </si>
  <si>
    <t>SPXW US 04/11/25 C6150 Index</t>
  </si>
  <si>
    <t>01S85HRZ1</t>
  </si>
  <si>
    <t>SPXW US 04/11/25 C6230 Index</t>
  </si>
  <si>
    <t>01S9NC7J8</t>
  </si>
  <si>
    <t>SPXW US 04/11/25 P5175 Index</t>
  </si>
  <si>
    <t>01SK3NHJ5</t>
  </si>
  <si>
    <t>SPXW US 04/11/25 P5425 Index</t>
  </si>
  <si>
    <t>01SCPKMM3</t>
  </si>
  <si>
    <t>SPXW US 04/16/25 P5100 Index</t>
  </si>
  <si>
    <t>01SR5MM76</t>
  </si>
  <si>
    <t>SPXW US 04/16/25 P5375 Index</t>
  </si>
  <si>
    <t>01STC9D74</t>
  </si>
  <si>
    <t>SPXW US 04/17/25 C5800 Index</t>
  </si>
  <si>
    <t>01QSNKSS6</t>
  </si>
  <si>
    <t>SPXW US 04/17/25 P4350 Index</t>
  </si>
  <si>
    <t>01QSNLLF4</t>
  </si>
  <si>
    <t>SPXW US 04/17/25 P4625 Index</t>
  </si>
  <si>
    <t>01QSNL4R9</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</si>
  <si>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</si>
  <si>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</si>
  <si>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</si>
  <si>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</si>
  <si>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</si>
  <si>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</si>
  <si>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</si>
  <si>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</si>
  <si>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</si>
  <si>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</si>
  <si>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</si>
  <si>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</si>
  <si>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</si>
  <si>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</si>
  <si>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</si>
  <si>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</si>
  <si>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</si>
  <si>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</si>
  <si>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</si>
  <si>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</si>
  <si>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</si>
  <si>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</si>
  <si>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</si>
  <si>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</si>
  <si>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</si>
  <si>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</si>
  <si>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</si>
  <si>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</si>
  <si>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</si>
  <si>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</si>
  <si>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</si>
  <si>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</si>
  <si>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</si>
  <si>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</si>
  <si>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</si>
  <si>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S44 5Y PRC</t>
  </si>
  <si>
    <t>05Y5BRAD4</t>
  </si>
  <si>
    <t>HYGBNPTRS</t>
  </si>
  <si>
    <t>HYG US Equity</t>
  </si>
  <si>
    <t>HYGMS1TRS</t>
  </si>
  <si>
    <t>HYGGSBTRS</t>
  </si>
  <si>
    <t>HYGBNPTRS            00001</t>
  </si>
  <si>
    <t>HYGBNPTRS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</si>
  <si>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</si>
  <si>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</si>
  <si>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</si>
  <si>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</si>
  <si>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</si>
  <si>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</si>
  <si>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</si>
  <si>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</si>
  <si>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</si>
  <si>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</si>
  <si>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</si>
  <si>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</si>
  <si>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</si>
  <si>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</si>
  <si>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</si>
  <si>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</si>
  <si>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</si>
  <si>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</si>
  <si>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</si>
  <si>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</si>
  <si>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</si>
  <si>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</si>
  <si>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</si>
  <si>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</si>
  <si>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</si>
  <si>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</si>
  <si>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</si>
  <si>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</si>
  <si>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</si>
  <si>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</si>
  <si>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</si>
  <si>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</si>
  <si>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</si>
  <si>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</si>
  <si>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</si>
  <si>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</si>
  <si>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</si>
  <si>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</si>
  <si>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</si>
  <si>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</si>
  <si>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</si>
  <si>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</si>
  <si>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</si>
  <si>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</si>
  <si>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</si>
  <si>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</si>
  <si>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</si>
  <si>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</si>
  <si>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</si>
  <si>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</si>
  <si>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</si>
  <si>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</si>
  <si>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</si>
  <si>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</si>
  <si>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</si>
  <si>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</si>
  <si>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</si>
  <si>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</si>
  <si>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</si>
  <si>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</si>
  <si>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</si>
  <si>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</si>
  <si>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</si>
  <si>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</si>
  <si>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</si>
  <si>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</si>
  <si>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</si>
  <si>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</si>
  <si>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</si>
  <si>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</si>
  <si>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</si>
  <si>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</si>
  <si>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</si>
  <si>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</si>
  <si>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</si>
  <si>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</si>
  <si>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</si>
  <si>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</si>
  <si>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</si>
  <si>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</si>
  <si>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</si>
  <si>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</si>
  <si>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</si>
  <si>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</si>
  <si>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</si>
  <si>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</si>
  <si>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</si>
  <si>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</si>
  <si>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</si>
  <si>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</si>
  <si>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</si>
  <si>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</si>
  <si>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</si>
  <si>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</si>
  <si>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</si>
  <si>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</si>
  <si>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</si>
  <si>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</si>
  <si>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</si>
  <si>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</si>
  <si>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</si>
  <si>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</si>
  <si>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</si>
  <si>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</si>
  <si>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</si>
  <si>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</si>
  <si>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</si>
  <si>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</si>
  <si>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</si>
  <si>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</si>
  <si>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</si>
  <si>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</si>
  <si>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</si>
  <si>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</si>
  <si>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</si>
  <si>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</si>
  <si>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</si>
  <si>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</si>
  <si>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</si>
  <si>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</si>
  <si>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</si>
  <si>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</si>
  <si>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</si>
  <si>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</si>
  <si>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</si>
  <si>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</si>
  <si>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</si>
  <si>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</si>
  <si>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</si>
  <si>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</si>
  <si>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</si>
  <si>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</si>
  <si>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</si>
  <si>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</si>
  <si>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</si>
  <si>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</si>
  <si>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</si>
  <si>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</si>
  <si>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</si>
  <si>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</si>
  <si>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</si>
  <si>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</si>
  <si>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</si>
  <si>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</si>
  <si>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</si>
  <si>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</si>
  <si>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</si>
  <si>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</si>
  <si>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</si>
  <si>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</si>
  <si>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</si>
  <si>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</si>
  <si>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</si>
  <si>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</si>
  <si>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</si>
  <si>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</si>
  <si>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</si>
  <si>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</si>
  <si>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</si>
  <si>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</si>
  <si>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</si>
  <si>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</si>
  <si>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</si>
  <si>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</si>
  <si>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</si>
  <si>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</si>
  <si>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</si>
  <si>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</si>
  <si>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</si>
  <si>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</si>
  <si>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</si>
  <si>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</si>
  <si>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</si>
  <si>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</si>
  <si>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</si>
  <si>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</si>
  <si>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</si>
  <si>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</si>
  <si>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</si>
  <si>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</si>
  <si>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</si>
  <si>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</si>
  <si>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</si>
  <si>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</si>
  <si>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</si>
  <si>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</si>
  <si>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</si>
  <si>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</si>
  <si>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</si>
  <si>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</si>
  <si>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</si>
  <si>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</si>
  <si>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</si>
  <si>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</si>
  <si>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</si>
  <si>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</si>
  <si>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</si>
  <si>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</si>
  <si>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</si>
  <si>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</si>
  <si>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</si>
  <si>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</si>
  <si>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</si>
  <si>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</si>
  <si>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</si>
  <si>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</si>
  <si>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</si>
  <si>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</si>
  <si>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</si>
  <si>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</si>
  <si>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</si>
  <si>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</si>
  <si>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</si>
  <si>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</si>
  <si>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</si>
  <si>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</si>
  <si>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</si>
  <si>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</si>
  <si>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</si>
  <si>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</si>
  <si>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</si>
  <si>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</si>
  <si>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</si>
  <si>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</si>
  <si>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</si>
  <si>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</si>
  <si>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</si>
  <si>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</si>
  <si>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</si>
  <si>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</si>
  <si>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</si>
  <si>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</si>
  <si>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</si>
  <si>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</si>
  <si>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</si>
  <si>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</si>
  <si>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</si>
  <si>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</si>
  <si>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</si>
  <si>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</si>
  <si>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</si>
  <si>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</si>
  <si>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</si>
  <si>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</si>
  <si>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</si>
  <si>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</si>
  <si>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</si>
  <si>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</si>
  <si>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</si>
  <si>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</si>
  <si>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</si>
  <si>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</si>
  <si>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</si>
  <si>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</si>
  <si>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</si>
  <si>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</si>
  <si>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</si>
  <si>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</si>
  <si>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</si>
  <si>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</si>
  <si>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</si>
  <si>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</si>
  <si>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</si>
  <si>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</si>
  <si>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</si>
  <si>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</si>
  <si>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</si>
  <si>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</si>
  <si>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</si>
  <si>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</si>
  <si>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</si>
  <si>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</si>
  <si>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</si>
  <si>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</si>
  <si>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</si>
  <si>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</si>
  <si>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</si>
  <si>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</si>
  <si>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</si>
  <si>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</si>
  <si>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</si>
  <si>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</si>
  <si>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</si>
  <si>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</si>
  <si>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</si>
  <si>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</si>
  <si>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</si>
  <si>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</si>
  <si>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</si>
  <si>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</si>
  <si>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</si>
  <si>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</si>
  <si>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</si>
  <si>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</si>
  <si>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</si>
  <si>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</si>
  <si>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</si>
  <si>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</si>
  <si>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</si>
  <si>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</si>
  <si>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</si>
  <si>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</si>
  <si>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</si>
  <si>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</si>
  <si>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</si>
  <si>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</si>
  <si>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</si>
  <si>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</si>
  <si>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</si>
  <si>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</si>
  <si>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</si>
  <si>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</si>
  <si>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</si>
  <si>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</si>
  <si>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</si>
  <si>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</si>
  <si>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</si>
  <si>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</si>
  <si>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</si>
  <si>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</si>
  <si>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</si>
  <si>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</si>
  <si>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</si>
  <si>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</si>
  <si>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</si>
  <si>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</si>
  <si>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</si>
  <si>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</si>
  <si>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</si>
  <si>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</si>
  <si>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</si>
  <si>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</si>
  <si>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</si>
  <si>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</si>
  <si>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</si>
  <si>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</si>
  <si>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</si>
  <si>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</si>
  <si>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</si>
  <si>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</si>
  <si>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</si>
  <si>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</si>
  <si>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</si>
  <si>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</si>
  <si>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</si>
  <si>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</si>
  <si>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</si>
  <si>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</si>
  <si>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</si>
  <si>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</si>
  <si>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</si>
  <si>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</si>
  <si>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</si>
  <si>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</si>
  <si>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</si>
  <si>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</si>
  <si>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</si>
  <si>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</si>
  <si>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</si>
  <si>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</si>
  <si>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</si>
  <si>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</si>
  <si>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</si>
  <si>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</si>
  <si>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</si>
  <si>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</si>
  <si>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</si>
  <si>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</si>
  <si>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</si>
  <si>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</si>
  <si>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</si>
  <si>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</si>
  <si>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</si>
  <si>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</si>
  <si>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</si>
  <si>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</si>
  <si>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</si>
  <si>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</si>
  <si>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</si>
  <si>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</si>
  <si>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</si>
  <si>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</si>
  <si>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</si>
  <si>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</si>
  <si>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</si>
  <si>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</si>
  <si>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</si>
  <si>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</si>
  <si>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</si>
  <si>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</si>
  <si>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</si>
  <si>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</si>
  <si>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</si>
  <si>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</si>
  <si>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</si>
  <si>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</si>
  <si>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</si>
  <si>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</si>
  <si>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</si>
  <si>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</si>
  <si>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</si>
  <si>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</si>
  <si>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</si>
  <si>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</si>
  <si>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</si>
  <si>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</si>
  <si>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</si>
  <si>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</si>
  <si>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</si>
  <si>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</si>
  <si>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</si>
  <si>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</si>
  <si>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</si>
  <si>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</si>
  <si>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</si>
  <si>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</si>
  <si>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</si>
  <si>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</si>
  <si>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</si>
  <si>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</si>
  <si>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</si>
  <si>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</si>
  <si>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</si>
  <si>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</si>
  <si>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</si>
  <si>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</si>
  <si>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</si>
  <si>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</si>
  <si>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</si>
  <si>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</si>
  <si>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</si>
  <si>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</si>
  <si>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</si>
  <si>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</si>
  <si>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</si>
  <si>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</si>
  <si>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</si>
  <si>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</si>
  <si>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</si>
  <si>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</si>
  <si>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</si>
  <si>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</si>
  <si>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</si>
  <si>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</si>
  <si>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</si>
  <si>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</si>
  <si>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</si>
  <si>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</si>
  <si>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</si>
  <si>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</si>
  <si>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</si>
  <si>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</si>
  <si>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</si>
  <si>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</si>
  <si>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</si>
  <si>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</si>
  <si>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</si>
  <si>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</si>
  <si>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</si>
  <si>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</si>
  <si>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</si>
  <si>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</si>
  <si>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</si>
  <si>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</si>
  <si>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</si>
  <si>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</si>
  <si>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</si>
  <si>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</si>
  <si>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</si>
  <si>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</si>
  <si>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</si>
  <si>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</si>
  <si>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</si>
  <si>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</si>
  <si>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</si>
  <si>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</si>
  <si>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</si>
  <si>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</si>
  <si>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</si>
  <si>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</si>
  <si>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</si>
  <si>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</si>
  <si>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</si>
  <si>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</si>
  <si>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</si>
  <si>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</si>
  <si>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</si>
  <si>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</si>
  <si>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</si>
  <si>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</si>
  <si>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</si>
  <si>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</si>
  <si>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</si>
  <si>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</si>
  <si>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</si>
  <si>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</si>
  <si>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</si>
  <si>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</si>
  <si>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</si>
  <si>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</si>
  <si>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</si>
  <si>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</si>
  <si>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</si>
  <si>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</si>
  <si>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</si>
  <si>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</si>
  <si>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</si>
  <si>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</si>
  <si>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</si>
  <si>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</si>
  <si>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</si>
  <si>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</si>
  <si>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</si>
  <si>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</si>
  <si>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</si>
  <si>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</si>
  <si>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</si>
  <si>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</si>
  <si>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</si>
  <si>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</si>
  <si>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</si>
  <si>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</si>
  <si>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</si>
  <si>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</si>
  <si>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</si>
  <si>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</si>
  <si>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</si>
  <si>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</si>
  <si>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</si>
  <si>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</si>
  <si>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</si>
  <si>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</si>
  <si>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</si>
  <si>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</si>
  <si>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</si>
  <si>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</si>
  <si>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</si>
  <si>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</si>
  <si>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</si>
  <si>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</si>
  <si>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</si>
  <si>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</si>
  <si>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</si>
  <si>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</si>
  <si>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</si>
  <si>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</si>
  <si>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</si>
  <si>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</si>
  <si>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</si>
  <si>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</si>
  <si>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</si>
  <si>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</si>
  <si>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</si>
  <si>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</si>
  <si>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</si>
  <si>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</si>
  <si>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</si>
  <si>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</si>
  <si>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</si>
  <si>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</si>
  <si>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</si>
  <si>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</si>
  <si>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</si>
  <si>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</si>
  <si>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</si>
  <si>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</si>
  <si>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</si>
  <si>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</si>
  <si>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</si>
  <si>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</si>
  <si>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</si>
  <si>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</si>
  <si>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</si>
  <si>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</si>
  <si>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</si>
  <si>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</si>
  <si>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</si>
  <si>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</si>
  <si>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</si>
  <si>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</si>
  <si>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</si>
  <si>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</si>
  <si>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</si>
  <si>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</si>
  <si>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</si>
  <si>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</si>
  <si>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</si>
  <si>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</si>
  <si>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</si>
  <si>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</si>
  <si>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</si>
  <si>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</si>
  <si>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</si>
  <si>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</si>
  <si>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</si>
  <si>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</si>
  <si>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</si>
  <si>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</si>
  <si>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</si>
  <si>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</si>
  <si>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</si>
  <si>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</si>
  <si>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</si>
  <si>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</si>
  <si>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</si>
  <si>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</si>
  <si>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</si>
  <si>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</si>
  <si>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</si>
  <si>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</si>
  <si>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</si>
  <si>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</si>
  <si>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</si>
  <si>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</si>
  <si>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</si>
  <si>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</si>
  <si>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</si>
  <si>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</si>
  <si>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</si>
  <si>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</si>
  <si>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</si>
  <si>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</si>
  <si>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</si>
  <si>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</si>
  <si>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</si>
  <si>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</si>
  <si>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</si>
  <si>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</si>
  <si>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</si>
  <si>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</si>
  <si>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</si>
  <si>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</si>
  <si>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</si>
  <si>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</si>
  <si>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</si>
  <si>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</si>
  <si>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</si>
  <si>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</si>
  <si>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</si>
  <si>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</si>
  <si>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</si>
  <si>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</si>
  <si>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</si>
  <si>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</si>
  <si>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</si>
  <si>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</si>
  <si>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</si>
  <si>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</si>
  <si>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</si>
  <si>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</si>
  <si>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</si>
  <si>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</si>
  <si>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</si>
  <si>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</si>
  <si>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</si>
  <si>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</si>
  <si>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</si>
  <si>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</si>
  <si>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</si>
  <si>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</si>
  <si>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</si>
  <si>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</si>
  <si>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</si>
  <si>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</si>
  <si>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</si>
  <si>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</si>
  <si>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</si>
  <si>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</si>
  <si>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</si>
  <si>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</si>
  <si>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</si>
  <si>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</si>
  <si>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</si>
  <si>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</si>
  <si>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</si>
  <si>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</si>
  <si>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</si>
  <si>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</si>
  <si>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</si>
  <si>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</si>
  <si>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</si>
  <si>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</si>
  <si>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</si>
  <si>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</si>
  <si>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</si>
  <si>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</si>
  <si>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</si>
  <si>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</si>
  <si>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</si>
  <si>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</si>
  <si>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</si>
  <si>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</si>
  <si>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</si>
  <si>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</si>
  <si>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</si>
  <si>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</si>
  <si>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</si>
  <si>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</si>
  <si>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</si>
  <si>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</si>
  <si>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</si>
  <si>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</si>
  <si>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</si>
  <si>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</si>
  <si>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</si>
  <si>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</si>
  <si>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</si>
  <si>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</si>
  <si>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</si>
  <si>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</si>
  <si>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</si>
  <si>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</si>
  <si>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</si>
  <si>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</si>
  <si>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</si>
  <si>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</si>
  <si>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</si>
  <si>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</si>
  <si>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</si>
  <si>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</si>
  <si>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</si>
  <si>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</si>
  <si>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</si>
  <si>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</si>
  <si>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</si>
  <si>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</si>
  <si>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</si>
  <si>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</si>
  <si>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</si>
  <si>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</si>
  <si>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</si>
  <si>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</si>
  <si>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</si>
  <si>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</si>
  <si>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</si>
  <si>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</si>
  <si>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</si>
  <si>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</si>
  <si>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</si>
  <si>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</si>
  <si>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</si>
  <si>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</si>
  <si>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</si>
  <si>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</si>
  <si>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</si>
  <si>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</si>
  <si>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</si>
  <si>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</si>
  <si>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</si>
  <si>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</si>
  <si>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</si>
  <si>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</si>
  <si>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</si>
  <si>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</si>
  <si>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</si>
  <si>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</si>
  <si>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</si>
  <si>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</si>
  <si>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</si>
  <si>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</si>
  <si>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</si>
  <si>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</si>
  <si>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</si>
  <si>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</si>
  <si>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</si>
  <si>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</si>
  <si>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</si>
  <si>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</si>
  <si>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</si>
  <si>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</si>
  <si>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</si>
  <si>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</si>
  <si>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</si>
  <si>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</si>
  <si>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</si>
  <si>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</si>
  <si>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</si>
  <si>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</si>
  <si>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</si>
  <si>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</si>
  <si>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</si>
  <si>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</si>
  <si>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</si>
  <si>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</si>
  <si>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</si>
  <si>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</si>
  <si>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</si>
  <si>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</si>
  <si>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</si>
  <si>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</si>
  <si>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</si>
  <si>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</si>
  <si>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</si>
  <si>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</si>
  <si>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</si>
  <si>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</si>
  <si>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</si>
  <si>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</si>
  <si>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</si>
  <si>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</si>
  <si>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</si>
  <si>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</si>
  <si>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</si>
  <si>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</si>
  <si>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</si>
  <si>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</si>
  <si>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</si>
  <si>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</si>
  <si>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</si>
  <si>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</si>
  <si>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</si>
  <si>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</si>
  <si>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</si>
  <si>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</si>
  <si>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</si>
  <si>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</si>
  <si>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</si>
  <si>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</si>
  <si>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</si>
  <si>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</si>
  <si>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</si>
  <si>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</si>
  <si>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</si>
  <si>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</si>
  <si>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</si>
  <si>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</si>
  <si>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</si>
  <si>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</si>
  <si>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</si>
  <si>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</si>
  <si>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</si>
  <si>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</si>
  <si>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</si>
  <si>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</si>
  <si>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</si>
  <si>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</si>
  <si>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</si>
  <si>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</si>
  <si>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</si>
  <si>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</si>
  <si>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</si>
  <si>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</si>
  <si>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</si>
  <si>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</si>
  <si>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</si>
  <si>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</si>
  <si>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</si>
  <si>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</si>
  <si>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</si>
  <si>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</si>
  <si>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</si>
  <si>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</si>
  <si>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</si>
  <si>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</si>
  <si>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</si>
  <si>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</si>
  <si>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</si>
  <si>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</si>
  <si>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</si>
  <si>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</si>
  <si>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</si>
  <si>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</si>
  <si>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</si>
  <si>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</si>
  <si>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</si>
  <si>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</si>
  <si>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</si>
  <si>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</si>
  <si>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</si>
  <si>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</si>
  <si>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</si>
  <si>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</si>
  <si>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</si>
  <si>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</si>
  <si>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</si>
  <si>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</si>
  <si>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</si>
  <si>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</si>
  <si>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</si>
  <si>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</si>
  <si>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</si>
  <si>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</si>
  <si>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</si>
  <si>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</si>
  <si>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</si>
  <si>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</si>
  <si>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</si>
  <si>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</si>
  <si>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</si>
  <si>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</si>
  <si>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</si>
  <si>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</si>
  <si>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</si>
  <si>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</si>
  <si>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</si>
  <si>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</si>
  <si>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</si>
  <si>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</si>
  <si>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</si>
  <si>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</si>
  <si>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</si>
  <si>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</si>
  <si>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</si>
  <si>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</si>
  <si>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</si>
  <si>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</si>
  <si>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</si>
  <si>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</si>
  <si>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</si>
  <si>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</si>
  <si>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</si>
  <si>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</si>
  <si>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</si>
  <si>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</si>
  <si>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</si>
  <si>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</si>
  <si>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</si>
  <si>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</si>
  <si>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</si>
  <si>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</si>
  <si>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</si>
  <si>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</si>
  <si>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</si>
  <si>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</si>
  <si>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</si>
  <si>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</si>
  <si>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</si>
  <si>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</si>
  <si>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</si>
  <si>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</si>
  <si>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</si>
  <si>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</si>
  <si>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</si>
  <si>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</si>
  <si>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</si>
  <si>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</si>
  <si>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</si>
  <si>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</si>
  <si>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</si>
  <si>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</si>
  <si>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</si>
  <si>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</si>
  <si>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</si>
  <si>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</si>
  <si>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</si>
  <si>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</si>
  <si>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</si>
  <si>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</si>
  <si>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</si>
  <si>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</si>
  <si>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</si>
  <si>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</si>
  <si>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</si>
  <si>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</si>
  <si>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</si>
  <si>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</si>
  <si>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</si>
  <si>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</si>
  <si>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</si>
  <si>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</si>
  <si>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</si>
  <si>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</si>
  <si>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</si>
  <si>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</si>
  <si>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</si>
  <si>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</si>
  <si>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</si>
  <si>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</si>
  <si>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</si>
  <si>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</si>
  <si>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</si>
  <si>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</si>
  <si>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</si>
  <si>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</si>
  <si>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</si>
  <si>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</si>
  <si>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</si>
  <si>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</si>
  <si>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</si>
  <si>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</si>
  <si>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</si>
  <si>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</si>
  <si>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</si>
  <si>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</si>
  <si>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</si>
  <si>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</si>
  <si>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</si>
  <si>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</si>
  <si>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</si>
  <si>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</si>
  <si>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</si>
  <si>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</si>
  <si>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</si>
  <si>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</si>
  <si>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</si>
  <si>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</si>
  <si>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</si>
  <si>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</si>
  <si>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</si>
  <si>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</si>
  <si>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</si>
  <si>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</si>
  <si>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</si>
  <si>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</si>
  <si>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</si>
  <si>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</si>
  <si>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</si>
  <si>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</si>
  <si>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</si>
  <si>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</si>
  <si>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</si>
  <si>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</si>
  <si>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</si>
  <si>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</si>
  <si>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</si>
  <si>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</si>
  <si>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</si>
  <si>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</si>
  <si>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</si>
  <si>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</si>
  <si>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</si>
  <si>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</si>
  <si>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</si>
  <si>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</si>
  <si>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</si>
  <si>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</si>
  <si>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</si>
  <si>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</si>
  <si>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</si>
  <si>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</si>
  <si>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</si>
  <si>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</si>
  <si>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</si>
  <si>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</si>
  <si>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</si>
  <si>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</si>
  <si>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</si>
  <si>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</si>
  <si>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</si>
  <si>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</si>
  <si>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</si>
  <si>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</si>
  <si>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</si>
  <si>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</si>
  <si>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</si>
  <si>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</si>
  <si>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</si>
  <si>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</si>
  <si>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</si>
  <si>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</si>
  <si>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</si>
  <si>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</si>
  <si>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</si>
  <si>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</si>
  <si>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</si>
  <si>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</si>
  <si>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</si>
  <si>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</si>
  <si>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</si>
  <si>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</si>
  <si>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</si>
  <si>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</si>
  <si>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</si>
  <si>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</si>
  <si>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</si>
  <si>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</si>
  <si>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</si>
  <si>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</si>
  <si>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</si>
  <si>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</si>
  <si>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</si>
  <si>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</si>
  <si>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</si>
  <si>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</si>
  <si>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</si>
  <si>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</si>
  <si>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</si>
  <si>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</si>
  <si>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</si>
  <si>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</si>
  <si>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</si>
  <si>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</si>
  <si>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</si>
  <si>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</si>
  <si>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</si>
  <si>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</si>
  <si>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</si>
  <si>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</si>
  <si>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</si>
  <si>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</si>
  <si>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</si>
  <si>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</si>
  <si>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</si>
  <si>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</si>
  <si>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</si>
  <si>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</si>
  <si>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</si>
  <si>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</si>
  <si>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</si>
  <si>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</si>
  <si>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</si>
  <si>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</si>
  <si>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</si>
  <si>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</si>
  <si>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</si>
  <si>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</si>
  <si>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</si>
  <si>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</si>
  <si>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</si>
  <si>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</si>
  <si>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</si>
  <si>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</si>
  <si>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</si>
  <si>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</si>
  <si>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</si>
  <si>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</si>
  <si>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</si>
  <si>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</si>
  <si>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</si>
  <si>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</si>
  <si>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</si>
  <si>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</si>
  <si>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</si>
  <si>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</si>
  <si>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</si>
  <si>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</si>
  <si>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</si>
  <si>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</si>
  <si>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</si>
  <si>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</si>
  <si>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</si>
  <si>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</si>
  <si>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</si>
  <si>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</si>
  <si>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</si>
  <si>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</si>
  <si>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</si>
  <si>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</si>
  <si>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</si>
  <si>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</si>
  <si>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</si>
  <si>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</si>
  <si>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</si>
  <si>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2YR NOTE (CBT) Jun25</t>
  </si>
  <si>
    <t>TUM5 Comdty</t>
  </si>
  <si>
    <t>US 2YR NOTE (CBT) JUN25</t>
  </si>
  <si>
    <t>TUM5</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</si>
  <si>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</si>
  <si>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</si>
  <si>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</si>
  <si>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</si>
  <si>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</si>
  <si>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</si>
  <si>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</si>
  <si>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</si>
  <si>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</si>
  <si>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</si>
  <si>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</si>
  <si>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</si>
  <si>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</si>
  <si>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</si>
  <si>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</si>
  <si>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</si>
  <si>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</si>
  <si>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</si>
  <si>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</si>
  <si>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</si>
  <si>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</si>
  <si>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</si>
  <si>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</si>
  <si>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</si>
  <si>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</si>
  <si>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</si>
  <si>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</si>
  <si>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</si>
  <si>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</si>
  <si>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</si>
  <si>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</si>
  <si>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</si>
  <si>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</si>
  <si>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</si>
  <si>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</si>
  <si>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</si>
  <si>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</si>
  <si>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</si>
  <si>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</si>
  <si>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</si>
  <si>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</si>
  <si>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</si>
  <si>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</si>
  <si>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</si>
  <si>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</si>
  <si>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</si>
  <si>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</si>
  <si>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</si>
  <si>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</si>
  <si>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</si>
  <si>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</si>
  <si>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</si>
  <si>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</si>
  <si>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</si>
  <si>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</si>
  <si>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</si>
  <si>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</si>
  <si>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</si>
  <si>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</si>
  <si>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</si>
  <si>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</si>
  <si>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</si>
  <si>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</si>
  <si>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</si>
  <si>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</si>
  <si>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</si>
  <si>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</si>
  <si>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</si>
  <si>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</si>
  <si>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</si>
  <si>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</si>
  <si>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</si>
  <si>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</si>
  <si>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</si>
  <si>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</si>
  <si>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</si>
  <si>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</si>
  <si>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</si>
  <si>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</si>
  <si>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</si>
  <si>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</si>
  <si>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</si>
  <si>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</si>
  <si>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</si>
  <si>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</si>
  <si>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</si>
  <si>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</si>
  <si>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</si>
  <si>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</si>
  <si>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</si>
  <si>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</si>
  <si>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</si>
  <si>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</si>
  <si>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</si>
  <si>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</si>
  <si>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</si>
  <si>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</si>
  <si>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</si>
  <si>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</si>
  <si>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</si>
  <si>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</si>
  <si>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</si>
  <si>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</si>
  <si>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</si>
  <si>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</si>
  <si>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</si>
  <si>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</si>
  <si>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</si>
  <si>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</si>
  <si>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</si>
  <si>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</si>
  <si>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</si>
  <si>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</si>
  <si>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</si>
  <si>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</si>
  <si>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</si>
  <si>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</si>
  <si>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</si>
  <si>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</si>
  <si>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</si>
  <si>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</si>
  <si>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</si>
  <si>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</si>
  <si>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</si>
  <si>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</si>
  <si>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</si>
  <si>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</si>
  <si>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</si>
  <si>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</si>
  <si>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</si>
  <si>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</si>
  <si>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</si>
  <si>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</si>
  <si>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</si>
  <si>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</si>
  <si>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</si>
  <si>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</si>
  <si>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</si>
  <si>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</si>
  <si>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</si>
  <si>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</si>
  <si>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</si>
  <si>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</si>
  <si>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</si>
  <si>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</si>
  <si>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</si>
  <si>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</si>
  <si>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</si>
  <si>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</si>
  <si>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</si>
  <si>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</si>
  <si>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</si>
  <si>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</si>
  <si>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</si>
  <si>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</si>
  <si>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</si>
  <si>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</si>
  <si>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</si>
  <si>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</si>
  <si>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</si>
  <si>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</si>
  <si>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</si>
  <si>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</si>
  <si>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</si>
  <si>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</si>
  <si>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</si>
  <si>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</si>
  <si>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</si>
  <si>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</si>
  <si>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</si>
  <si>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</si>
  <si>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</si>
  <si>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</si>
  <si>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</si>
  <si>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</si>
  <si>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</si>
  <si>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</si>
  <si>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</si>
  <si>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</si>
  <si>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</si>
  <si>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</si>
  <si>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</si>
  <si>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</si>
  <si>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</si>
  <si>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</si>
  <si>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</si>
  <si>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</si>
  <si>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</si>
  <si>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</si>
  <si>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</si>
  <si>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</si>
  <si>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</si>
  <si>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</si>
  <si>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</si>
  <si>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</si>
  <si>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</si>
  <si>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</si>
  <si>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</si>
  <si>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</si>
  <si>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</si>
  <si>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</si>
  <si>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</si>
  <si>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</si>
  <si>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</si>
  <si>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</si>
  <si>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</si>
  <si>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</si>
  <si>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</si>
  <si>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</si>
  <si>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</si>
  <si>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</si>
  <si>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</si>
  <si>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</si>
  <si>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</si>
  <si>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</si>
  <si>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</si>
  <si>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</si>
  <si>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</si>
  <si>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</si>
  <si>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</si>
  <si>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</si>
  <si>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</si>
  <si>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</si>
  <si>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</si>
  <si>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</si>
  <si>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</si>
  <si>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</si>
  <si>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</si>
  <si>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</si>
  <si>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</si>
  <si>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</si>
  <si>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</si>
  <si>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</si>
  <si>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</si>
  <si>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</si>
  <si>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</si>
  <si>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</si>
  <si>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</si>
  <si>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</si>
  <si>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</si>
  <si>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</si>
  <si>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</si>
  <si>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</si>
  <si>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</si>
  <si>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</si>
  <si>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</si>
  <si>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</si>
  <si>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</si>
  <si>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</si>
  <si>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</si>
  <si>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</si>
  <si>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</si>
  <si>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</si>
  <si>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</si>
  <si>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</si>
  <si>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</si>
  <si>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</si>
  <si>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</si>
  <si>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</si>
  <si>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</si>
  <si>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</si>
  <si>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</si>
  <si>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</si>
  <si>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</si>
  <si>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</si>
  <si>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</si>
  <si>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</si>
  <si>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</si>
  <si>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</si>
  <si>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</si>
  <si>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</si>
  <si>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</si>
  <si>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</si>
  <si>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</si>
  <si>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</si>
  <si>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</si>
  <si>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</si>
  <si>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</si>
  <si>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</si>
  <si>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</si>
  <si>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</si>
  <si>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</si>
  <si>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</si>
  <si>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</si>
  <si>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</si>
  <si>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</si>
  <si>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</si>
  <si>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</si>
  <si>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</si>
  <si>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</si>
  <si>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</si>
  <si>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</si>
  <si>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</si>
  <si>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</si>
  <si>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</si>
  <si>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</si>
  <si>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</si>
  <si>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</si>
  <si>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</si>
  <si>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CCU5</t>
  </si>
  <si>
    <t>WTI CRUDE FUTURE  Jun25</t>
  </si>
  <si>
    <t>CLM5 Comdty</t>
  </si>
  <si>
    <t>WTI CRUDE FUTURE JUN25</t>
  </si>
  <si>
    <t>CLM5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</si>
  <si>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</si>
  <si>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</si>
  <si>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</si>
  <si>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</si>
  <si>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</si>
  <si>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</si>
  <si>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</si>
  <si>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</si>
  <si>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</si>
  <si>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</si>
  <si>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</si>
  <si>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</si>
  <si>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</si>
  <si>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</si>
  <si>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</si>
  <si>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</si>
  <si>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</si>
  <si>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</si>
  <si>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</si>
  <si>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</si>
  <si>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</si>
  <si>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</si>
  <si>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</si>
  <si>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</si>
  <si>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</si>
  <si>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</si>
  <si>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</si>
  <si>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</si>
  <si>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</si>
  <si>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</si>
  <si>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</si>
  <si>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</si>
  <si>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</si>
  <si>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</si>
  <si>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</si>
  <si>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</si>
  <si>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</si>
  <si>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</si>
  <si>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</si>
  <si>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</si>
  <si>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</si>
  <si>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</si>
  <si>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</si>
  <si>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</si>
  <si>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</si>
  <si>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</si>
  <si>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</si>
  <si>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</si>
  <si>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</si>
  <si>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</si>
  <si>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</si>
  <si>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</si>
  <si>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</si>
  <si>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</si>
  <si>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</si>
  <si>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</si>
  <si>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</si>
  <si>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</si>
  <si>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</si>
  <si>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</si>
  <si>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</si>
  <si>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</si>
  <si>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</si>
  <si>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</si>
  <si>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</si>
  <si>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</si>
  <si>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</si>
  <si>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</si>
  <si>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</si>
  <si>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</si>
  <si>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</si>
  <si>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</si>
  <si>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</si>
  <si>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</si>
  <si>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</si>
  <si>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May25</t>
  </si>
  <si>
    <t>HOK5 Comdty</t>
  </si>
  <si>
    <t>NY Harb ULSD Fut May25</t>
  </si>
  <si>
    <t>HOK5</t>
  </si>
  <si>
    <t>NY Harb ULSD Fut Jun25</t>
  </si>
  <si>
    <t>HOM5 Comdty</t>
  </si>
  <si>
    <t>NY HARB ULSD FUT JUN25</t>
  </si>
  <si>
    <t>HOM5</t>
  </si>
  <si>
    <t>NY Harb ULSD Fut Jul25</t>
  </si>
  <si>
    <t>HON5 Comdty</t>
  </si>
  <si>
    <t>HON5</t>
  </si>
  <si>
    <t>NY Harb ULSD Fut  Aug25</t>
  </si>
  <si>
    <t>HOQ5 Comdty</t>
  </si>
  <si>
    <t>HOQ5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</si>
  <si>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</si>
  <si>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</si>
  <si>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</si>
  <si>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</si>
  <si>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</si>
  <si>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</si>
  <si>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</si>
  <si>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</si>
  <si>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</si>
  <si>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</si>
  <si>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</si>
  <si>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</si>
  <si>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</si>
  <si>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</si>
  <si>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</si>
  <si>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</si>
  <si>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</si>
  <si>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</si>
  <si>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</si>
  <si>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</si>
  <si>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</si>
  <si>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</si>
  <si>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</si>
  <si>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</si>
  <si>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</si>
  <si>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</si>
  <si>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</si>
  <si>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</si>
  <si>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</si>
  <si>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</si>
  <si>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</si>
  <si>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</si>
  <si>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</si>
  <si>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</si>
  <si>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</si>
  <si>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</si>
  <si>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</si>
  <si>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</si>
  <si>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</si>
  <si>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</si>
  <si>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</si>
  <si>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</si>
  <si>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</si>
  <si>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</si>
  <si>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</si>
  <si>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</si>
  <si>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</si>
  <si>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</si>
  <si>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</si>
  <si>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</si>
  <si>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</si>
  <si>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</si>
  <si>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</si>
  <si>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</si>
  <si>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</si>
  <si>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</si>
  <si>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</si>
  <si>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</si>
  <si>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</si>
  <si>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</si>
  <si>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</si>
  <si>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</si>
  <si>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</si>
  <si>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</si>
  <si>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</si>
  <si>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</si>
  <si>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</si>
  <si>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</si>
  <si>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</si>
  <si>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</si>
  <si>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</si>
  <si>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</si>
  <si>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</si>
  <si>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</si>
  <si>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</si>
  <si>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</si>
  <si>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</si>
  <si>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</si>
  <si>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</si>
  <si>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CANOLA FUTR (WCE) Nov25</t>
  </si>
  <si>
    <t>RSX5 Comdty</t>
  </si>
  <si>
    <t>RSX5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</si>
  <si>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</si>
  <si>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</si>
  <si>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</si>
  <si>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</si>
  <si>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</si>
  <si>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</si>
  <si>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</si>
  <si>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</si>
  <si>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</si>
  <si>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</si>
  <si>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</si>
  <si>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</si>
  <si>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</si>
  <si>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</si>
  <si>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</si>
  <si>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</si>
  <si>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</si>
  <si>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</si>
  <si>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</si>
  <si>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</si>
  <si>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</si>
  <si>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</si>
  <si>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</si>
  <si>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</si>
  <si>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</si>
  <si>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</si>
  <si>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</si>
  <si>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</si>
  <si>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</si>
  <si>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</si>
  <si>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</si>
  <si>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</si>
  <si>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</si>
  <si>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</si>
  <si>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</si>
  <si>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</si>
  <si>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</si>
  <si>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</si>
  <si>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</si>
  <si>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</si>
  <si>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</si>
  <si>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</si>
  <si>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</si>
  <si>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</si>
  <si>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</si>
  <si>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</si>
  <si>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</si>
  <si>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</si>
  <si>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</si>
  <si>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</si>
  <si>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</si>
  <si>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</si>
  <si>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</si>
  <si>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</si>
  <si>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</si>
  <si>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</si>
  <si>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</si>
  <si>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</si>
  <si>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</si>
  <si>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</si>
  <si>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</si>
  <si>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</si>
  <si>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</si>
  <si>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</si>
  <si>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</si>
  <si>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</si>
  <si>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</si>
  <si>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</si>
  <si>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</si>
  <si>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May25</t>
  </si>
  <si>
    <t>XBK5 Comdty</t>
  </si>
  <si>
    <t>XBK5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</si>
  <si>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</si>
  <si>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</si>
  <si>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</si>
  <si>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</si>
  <si>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</si>
  <si>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</si>
  <si>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</si>
  <si>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</si>
  <si>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</si>
  <si>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</si>
  <si>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</si>
  <si>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</si>
  <si>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</si>
  <si>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</si>
  <si>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</si>
  <si>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</si>
  <si>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</si>
  <si>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</si>
  <si>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</si>
  <si>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</si>
  <si>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</si>
  <si>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</si>
  <si>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</si>
  <si>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</si>
  <si>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</si>
  <si>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</si>
  <si>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</si>
  <si>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</si>
  <si>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</si>
  <si>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</si>
  <si>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</si>
  <si>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</si>
  <si>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</si>
  <si>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</si>
  <si>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</si>
  <si>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</si>
  <si>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</si>
  <si>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</si>
  <si>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</si>
  <si>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</si>
  <si>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</si>
  <si>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</si>
  <si>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</si>
  <si>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</si>
  <si>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</si>
  <si>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</si>
  <si>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</si>
  <si>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</si>
  <si>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</si>
  <si>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</si>
  <si>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</si>
  <si>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</si>
  <si>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</si>
  <si>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</si>
  <si>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</si>
  <si>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</si>
  <si>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</si>
  <si>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</si>
  <si>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</si>
  <si>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</si>
  <si>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</si>
  <si>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</si>
  <si>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</si>
  <si>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</si>
  <si>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</si>
  <si>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</si>
  <si>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</si>
  <si>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</si>
  <si>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</si>
  <si>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</si>
  <si>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</si>
  <si>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</si>
  <si>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</si>
  <si>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</si>
  <si>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</si>
  <si>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</si>
  <si>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</si>
  <si>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</si>
  <si>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</si>
  <si>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</si>
  <si>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</si>
  <si>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</si>
  <si>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</si>
  <si>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</si>
  <si>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</si>
  <si>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</si>
  <si>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</si>
  <si>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</si>
  <si>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</si>
  <si>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</si>
  <si>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</si>
  <si>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</si>
  <si>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</si>
  <si>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</si>
  <si>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</si>
  <si>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</si>
  <si>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</si>
  <si>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</si>
  <si>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</si>
  <si>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</si>
  <si>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</si>
  <si>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</si>
  <si>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</si>
  <si>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</si>
  <si>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</si>
  <si>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</si>
  <si>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</si>
  <si>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</si>
  <si>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</si>
  <si>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</si>
  <si>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</si>
  <si>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</si>
  <si>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</si>
  <si>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</si>
  <si>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</si>
  <si>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</si>
  <si>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</si>
  <si>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</si>
  <si>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</si>
  <si>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</si>
  <si>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</si>
  <si>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</si>
  <si>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</si>
  <si>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</si>
  <si>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</si>
  <si>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</si>
  <si>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</si>
  <si>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</si>
  <si>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</si>
  <si>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</si>
  <si>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</si>
  <si>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</si>
  <si>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</si>
  <si>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</si>
  <si>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</si>
  <si>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</si>
  <si>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</si>
  <si>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</si>
  <si>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</si>
  <si>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</si>
  <si>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</si>
  <si>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</si>
  <si>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</si>
  <si>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</si>
  <si>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</si>
  <si>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</si>
  <si>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</si>
  <si>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</si>
  <si>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</si>
  <si>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</si>
  <si>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</si>
  <si>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</si>
  <si>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</si>
  <si>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</si>
  <si>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</si>
  <si>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</si>
  <si>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</si>
  <si>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</si>
  <si>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</si>
  <si>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</si>
  <si>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</si>
  <si>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</si>
  <si>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</si>
  <si>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</si>
  <si>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</si>
  <si>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</si>
  <si>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</si>
  <si>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</si>
  <si>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</si>
  <si>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</si>
  <si>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</si>
  <si>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</si>
  <si>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</si>
  <si>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</si>
  <si>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</si>
  <si>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</si>
  <si>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</si>
  <si>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</si>
  <si>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</si>
  <si>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</si>
  <si>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</si>
  <si>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</si>
  <si>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</si>
  <si>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</si>
  <si>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</si>
  <si>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</si>
  <si>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</si>
  <si>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</si>
  <si>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</si>
  <si>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</si>
  <si>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</si>
  <si>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</si>
  <si>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</si>
  <si>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</si>
  <si>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</si>
  <si>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</si>
  <si>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</si>
  <si>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</si>
  <si>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</si>
  <si>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</si>
  <si>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</si>
  <si>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</si>
  <si>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</si>
  <si>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</si>
  <si>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</si>
  <si>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</si>
  <si>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</si>
  <si>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</si>
  <si>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</si>
  <si>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</si>
  <si>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</si>
  <si>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</si>
  <si>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</si>
  <si>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</si>
  <si>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</si>
  <si>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</si>
  <si>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</si>
  <si>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</si>
  <si>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</si>
  <si>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</si>
  <si>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</si>
  <si>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</si>
  <si>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</si>
  <si>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</si>
  <si>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</si>
  <si>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</si>
  <si>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</si>
  <si>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</si>
  <si>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</si>
  <si>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</si>
  <si>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</si>
  <si>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</si>
  <si>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</si>
  <si>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</si>
  <si>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</si>
  <si>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</si>
  <si>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</si>
  <si>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</si>
  <si>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</si>
  <si>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</si>
  <si>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</si>
  <si>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</si>
  <si>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</si>
  <si>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</si>
  <si>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</si>
  <si>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</si>
  <si>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</si>
  <si>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</si>
  <si>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</si>
  <si>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</si>
  <si>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</si>
  <si>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</si>
  <si>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</si>
  <si>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</si>
  <si>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</si>
  <si>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</si>
  <si>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</si>
  <si>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</si>
  <si>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</si>
  <si>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</si>
  <si>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</si>
  <si>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</si>
  <si>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</si>
  <si>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</si>
  <si>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</si>
  <si>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</si>
  <si>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</si>
  <si>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</si>
  <si>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</si>
  <si>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</si>
  <si>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</si>
  <si>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</si>
  <si>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</si>
  <si>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</si>
  <si>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</si>
  <si>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</si>
  <si>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</si>
  <si>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</si>
  <si>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</si>
  <si>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</si>
  <si>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</si>
  <si>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</si>
  <si>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</si>
  <si>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</si>
  <si>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</si>
  <si>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</si>
  <si>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</si>
  <si>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</si>
  <si>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</si>
  <si>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</si>
  <si>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</si>
  <si>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</si>
  <si>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</si>
  <si>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</si>
  <si>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</si>
  <si>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</si>
  <si>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</si>
  <si>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</si>
  <si>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</si>
  <si>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</si>
  <si>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</si>
  <si>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</si>
  <si>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</si>
  <si>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</si>
  <si>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</si>
  <si>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</si>
  <si>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</si>
  <si>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</si>
  <si>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</si>
  <si>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</si>
  <si>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</si>
  <si>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</si>
  <si>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</si>
  <si>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</si>
  <si>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</si>
  <si>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</si>
  <si>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</si>
  <si>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</si>
  <si>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</si>
  <si>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</si>
  <si>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</si>
  <si>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</si>
  <si>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</si>
  <si>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</si>
  <si>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</si>
  <si>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</si>
  <si>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</si>
  <si>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</si>
  <si>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</si>
  <si>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</si>
  <si>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</si>
  <si>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</si>
  <si>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</si>
  <si>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</si>
  <si>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</si>
  <si>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</si>
  <si>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</si>
  <si>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</si>
  <si>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</si>
  <si>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</si>
  <si>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</si>
  <si>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</si>
  <si>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</si>
  <si>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</si>
  <si>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</si>
  <si>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</si>
  <si>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</si>
  <si>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</si>
  <si>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</si>
  <si>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</si>
  <si>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</si>
  <si>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</si>
  <si>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</si>
  <si>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</si>
  <si>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</si>
  <si>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</si>
  <si>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</si>
  <si>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</si>
  <si>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</si>
  <si>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</si>
  <si>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</si>
  <si>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</si>
  <si>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</si>
  <si>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</si>
  <si>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</si>
  <si>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</si>
  <si>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</si>
  <si>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</si>
  <si>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</si>
  <si>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</si>
  <si>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</si>
  <si>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</si>
  <si>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</si>
  <si>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</si>
  <si>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UW</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</si>
  <si>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</si>
  <si>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</si>
  <si>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</si>
  <si>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</si>
  <si>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</si>
  <si>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</si>
  <si>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</si>
  <si>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</si>
  <si>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</si>
  <si>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</si>
  <si>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</si>
  <si>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</si>
  <si>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</si>
  <si>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</si>
  <si>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</si>
  <si>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 UN</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</si>
  <si>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</si>
  <si>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</si>
  <si>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</si>
  <si>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</si>
  <si>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</si>
  <si>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</si>
  <si>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</si>
  <si>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</si>
  <si>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</si>
  <si>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</si>
  <si>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</si>
  <si>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</si>
  <si>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</si>
  <si>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</si>
  <si>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</si>
  <si>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</si>
  <si>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</si>
  <si>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</si>
  <si>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</si>
  <si>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</si>
  <si>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</si>
  <si>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</si>
  <si>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</si>
  <si>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</si>
  <si>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</si>
  <si>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</si>
  <si>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</si>
  <si>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</si>
  <si>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</si>
  <si>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</si>
  <si>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</si>
  <si>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</si>
  <si>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</si>
  <si>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</si>
  <si>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</si>
  <si>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</si>
  <si>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</si>
  <si>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</si>
  <si>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</si>
  <si>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</si>
  <si>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</si>
  <si>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</si>
  <si>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</si>
  <si>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</si>
  <si>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</si>
  <si>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</si>
  <si>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</si>
  <si>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</si>
  <si>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</si>
  <si>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</si>
  <si>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</si>
  <si>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</si>
  <si>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</si>
  <si>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</si>
  <si>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</si>
  <si>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</si>
  <si>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</si>
  <si>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</si>
  <si>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</si>
  <si>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</si>
  <si>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</si>
  <si>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</si>
  <si>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</si>
  <si>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</si>
  <si>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</si>
  <si>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</si>
  <si>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</si>
  <si>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</si>
  <si>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</si>
  <si>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</si>
  <si>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</si>
  <si>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</si>
  <si>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</si>
  <si>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</si>
  <si>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</si>
  <si>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</si>
  <si>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</si>
  <si>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</si>
  <si>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</si>
  <si>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</si>
  <si>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</si>
  <si>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</si>
  <si>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</si>
  <si>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</si>
  <si>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</si>
  <si>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</si>
  <si>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</si>
  <si>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</si>
  <si>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</si>
  <si>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</si>
  <si>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</si>
  <si>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</si>
  <si>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</si>
  <si>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</si>
  <si>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</si>
  <si>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</si>
  <si>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</si>
  <si>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</si>
  <si>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</si>
  <si>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</si>
  <si>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</si>
  <si>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</si>
  <si>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</si>
  <si>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</si>
  <si>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</si>
  <si>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</si>
  <si>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</si>
  <si>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</si>
  <si>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</si>
  <si>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</si>
  <si>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</si>
  <si>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</si>
  <si>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</si>
  <si>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</si>
  <si>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</si>
  <si>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</si>
  <si>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</si>
  <si>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</si>
  <si>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</si>
  <si>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</si>
  <si>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</si>
  <si>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</si>
  <si>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</si>
  <si>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</si>
  <si>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</si>
  <si>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</si>
  <si>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</si>
  <si>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</si>
  <si>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</si>
  <si>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</si>
  <si>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</si>
  <si>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</si>
  <si>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</si>
  <si>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</si>
  <si>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</si>
  <si>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</si>
  <si>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</si>
  <si>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</si>
  <si>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</si>
  <si>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</si>
  <si>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</si>
  <si>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</si>
  <si>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</si>
  <si>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</si>
  <si>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</si>
  <si>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</si>
  <si>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</si>
  <si>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</si>
  <si>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</si>
  <si>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</si>
  <si>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</si>
  <si>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</si>
  <si>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</si>
  <si>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</si>
  <si>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</si>
  <si>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</si>
  <si>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</si>
  <si>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</si>
  <si>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</si>
  <si>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</si>
  <si>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</si>
  <si>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</si>
  <si>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</si>
  <si>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</si>
  <si>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</si>
  <si>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</si>
  <si>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</si>
  <si>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</si>
  <si>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</si>
  <si>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</si>
  <si>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</si>
  <si>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</si>
  <si>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</si>
  <si>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</si>
  <si>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</si>
  <si>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</si>
  <si>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</si>
  <si>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</si>
  <si>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</si>
  <si>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</si>
  <si>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</si>
  <si>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UN</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</si>
  <si>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</si>
  <si>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</si>
  <si>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</si>
  <si>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</si>
  <si>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</si>
  <si>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</si>
  <si>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</si>
  <si>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</si>
  <si>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</si>
  <si>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</si>
  <si>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</si>
  <si>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</si>
  <si>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</si>
  <si>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</si>
  <si>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</si>
  <si>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</si>
  <si>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</si>
  <si>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</si>
  <si>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</si>
  <si>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</si>
  <si>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</si>
  <si>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</si>
  <si>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</si>
  <si>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</si>
  <si>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</si>
  <si>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</si>
  <si>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</si>
  <si>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</si>
  <si>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</si>
  <si>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</si>
  <si>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</si>
  <si>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</si>
  <si>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</si>
  <si>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</si>
  <si>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</si>
  <si>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</si>
  <si>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</si>
  <si>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</si>
  <si>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</si>
  <si>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</si>
  <si>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</si>
  <si>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</si>
  <si>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</si>
  <si>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</si>
  <si>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</si>
  <si>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</si>
  <si>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</si>
  <si>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</si>
  <si>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</si>
  <si>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</si>
  <si>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</si>
  <si>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</si>
  <si>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</si>
  <si>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</si>
  <si>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</si>
  <si>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</si>
  <si>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</si>
  <si>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</si>
  <si>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</si>
  <si>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</si>
  <si>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</si>
  <si>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</si>
  <si>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</si>
  <si>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</si>
  <si>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</si>
  <si>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</si>
  <si>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</si>
  <si>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</si>
  <si>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</si>
  <si>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</si>
  <si>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</si>
  <si>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</si>
  <si>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</si>
  <si>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</si>
  <si>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</si>
  <si>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</si>
  <si>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</si>
  <si>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</si>
  <si>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</si>
  <si>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</si>
  <si>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</si>
  <si>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</si>
  <si>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</si>
  <si>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</si>
  <si>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</si>
  <si>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</si>
  <si>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</si>
  <si>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</si>
  <si>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</si>
  <si>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</si>
  <si>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</si>
  <si>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</si>
  <si>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</si>
  <si>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</si>
  <si>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</si>
  <si>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</si>
  <si>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</si>
  <si>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</si>
  <si>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</si>
  <si>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</si>
  <si>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</si>
  <si>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</si>
  <si>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</si>
  <si>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</si>
  <si>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</si>
  <si>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</si>
  <si>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</si>
  <si>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</si>
  <si>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</si>
  <si>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</si>
  <si>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</si>
  <si>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</si>
  <si>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</si>
  <si>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</si>
  <si>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</si>
  <si>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</si>
  <si>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</si>
  <si>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</si>
  <si>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</si>
  <si>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</si>
  <si>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</si>
  <si>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</si>
  <si>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</si>
  <si>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</si>
  <si>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</si>
  <si>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</si>
  <si>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</si>
  <si>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</si>
  <si>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</si>
  <si>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</si>
  <si>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</si>
  <si>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</si>
  <si>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</si>
  <si>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</si>
  <si>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</si>
  <si>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</si>
  <si>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</si>
  <si>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</si>
  <si>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</si>
  <si>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</si>
  <si>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</si>
  <si>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</si>
  <si>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</si>
  <si>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</si>
  <si>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</si>
  <si>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</si>
  <si>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</si>
  <si>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</si>
  <si>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</si>
  <si>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</si>
  <si>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</si>
  <si>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</si>
  <si>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</si>
  <si>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</si>
  <si>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</si>
  <si>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</si>
  <si>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</si>
  <si>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</si>
  <si>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</si>
  <si>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</si>
  <si>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</si>
  <si>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</si>
  <si>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</si>
  <si>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</si>
  <si>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</si>
  <si>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</si>
  <si>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</si>
  <si>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</si>
  <si>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</si>
  <si>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</si>
  <si>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</si>
  <si>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</si>
  <si>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</si>
  <si>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</si>
  <si>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</si>
  <si>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</si>
  <si>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</si>
  <si>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</si>
  <si>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</si>
  <si>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</si>
  <si>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</si>
  <si>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</si>
  <si>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</si>
  <si>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</si>
  <si>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</si>
  <si>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</si>
  <si>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</si>
  <si>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</si>
  <si>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</si>
  <si>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</si>
  <si>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</si>
  <si>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</si>
  <si>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</si>
  <si>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</si>
  <si>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</si>
  <si>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</si>
  <si>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</si>
  <si>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</si>
  <si>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</si>
  <si>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</si>
  <si>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</si>
  <si>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</si>
  <si>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</si>
  <si>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</si>
  <si>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</si>
  <si>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</si>
  <si>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</si>
  <si>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</si>
  <si>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</si>
  <si>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</si>
  <si>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</si>
  <si>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</si>
  <si>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</si>
  <si>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</si>
  <si>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</si>
  <si>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</si>
  <si>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</si>
  <si>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</si>
  <si>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</si>
  <si>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</si>
  <si>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</si>
  <si>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</si>
  <si>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</si>
  <si>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</si>
  <si>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</si>
  <si>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</si>
  <si>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</si>
  <si>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</si>
  <si>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</si>
  <si>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</si>
  <si>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</si>
  <si>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</si>
  <si>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</si>
  <si>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</si>
  <si>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</si>
  <si>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</si>
  <si>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</si>
  <si>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</si>
  <si>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</si>
  <si>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</si>
  <si>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</si>
  <si>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</si>
  <si>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</si>
  <si>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</si>
  <si>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</si>
  <si>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</si>
  <si>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</si>
  <si>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</si>
  <si>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</si>
  <si>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</si>
  <si>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</si>
  <si>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</si>
  <si>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</si>
  <si>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</si>
  <si>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</si>
  <si>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</si>
  <si>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</si>
  <si>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</si>
  <si>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</si>
  <si>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</si>
  <si>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</si>
  <si>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</si>
  <si>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</si>
  <si>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</si>
  <si>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</si>
  <si>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</si>
  <si>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</si>
  <si>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</si>
  <si>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</si>
  <si>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</si>
  <si>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</si>
  <si>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</si>
  <si>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</si>
  <si>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</si>
  <si>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</si>
  <si>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</si>
  <si>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</si>
  <si>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</si>
  <si>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</si>
  <si>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</si>
  <si>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</si>
  <si>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</si>
  <si>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</si>
  <si>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</si>
  <si>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</si>
  <si>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</si>
  <si>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</si>
  <si>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</si>
  <si>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</si>
  <si>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</si>
  <si>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</si>
  <si>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</si>
  <si>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</si>
  <si>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</si>
  <si>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</si>
  <si>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</si>
  <si>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</si>
  <si>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</si>
  <si>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</si>
  <si>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</si>
  <si>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</si>
  <si>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</si>
  <si>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</si>
  <si>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</si>
  <si>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</si>
  <si>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</si>
  <si>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</si>
  <si>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</si>
  <si>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</si>
  <si>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</si>
  <si>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</si>
  <si>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</si>
  <si>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</si>
  <si>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</si>
  <si>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</si>
  <si>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</si>
  <si>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</si>
  <si>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</si>
  <si>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</si>
  <si>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</si>
  <si>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</si>
  <si>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</si>
  <si>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</si>
  <si>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</si>
  <si>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</si>
  <si>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</si>
  <si>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</si>
  <si>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</si>
  <si>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</si>
  <si>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</si>
  <si>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</si>
  <si>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</si>
  <si>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</si>
  <si>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</si>
  <si>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</si>
  <si>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</si>
  <si>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</si>
  <si>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</si>
  <si>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</si>
  <si>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</si>
  <si>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</si>
  <si>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</si>
  <si>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</si>
  <si>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</si>
  <si>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</si>
  <si>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</si>
  <si>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</si>
  <si>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</si>
  <si>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</si>
  <si>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</si>
  <si>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</si>
  <si>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</si>
  <si>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</si>
  <si>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</si>
  <si>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</si>
  <si>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</si>
  <si>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</si>
  <si>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</si>
  <si>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</si>
  <si>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</si>
  <si>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</si>
  <si>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</si>
  <si>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</si>
  <si>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</si>
  <si>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</si>
  <si>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</si>
  <si>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</si>
  <si>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</si>
  <si>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</si>
  <si>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</si>
  <si>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</si>
  <si>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</si>
  <si>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</si>
  <si>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</si>
  <si>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</si>
  <si>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</si>
  <si>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</si>
  <si>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</si>
  <si>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</si>
  <si>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</si>
  <si>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</si>
  <si>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</si>
  <si>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</si>
  <si>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</si>
  <si>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</si>
  <si>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</si>
  <si>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</si>
  <si>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</si>
  <si>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</si>
  <si>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</si>
  <si>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</si>
  <si>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</si>
  <si>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</si>
  <si>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</si>
  <si>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</si>
  <si>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</si>
  <si>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</si>
  <si>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</si>
  <si>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</si>
  <si>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</si>
  <si>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</si>
  <si>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</si>
  <si>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</si>
  <si>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</si>
  <si>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</si>
  <si>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</si>
  <si>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</si>
  <si>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</si>
  <si>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</si>
  <si>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</si>
  <si>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</si>
  <si>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</si>
  <si>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</si>
  <si>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</si>
  <si>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</si>
  <si>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</si>
  <si>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</si>
  <si>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</si>
  <si>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</si>
  <si>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</si>
  <si>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</si>
  <si>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</si>
  <si>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</si>
  <si>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</si>
  <si>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</si>
  <si>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</si>
  <si>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</si>
  <si>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</si>
  <si>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</si>
  <si>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Paycor HCM Inc</t>
  </si>
  <si>
    <t>PYCR UW</t>
  </si>
  <si>
    <t>BNLYJ59</t>
  </si>
  <si>
    <t>US70435P1021</t>
  </si>
  <si>
    <t>70435P102</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</si>
  <si>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</si>
  <si>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</si>
  <si>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</si>
  <si>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</si>
  <si>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</si>
  <si>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</si>
  <si>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</si>
  <si>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</si>
  <si>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</si>
  <si>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</si>
  <si>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</si>
  <si>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</si>
  <si>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</si>
  <si>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</si>
  <si>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</si>
  <si>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</si>
  <si>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</si>
  <si>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</si>
  <si>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</si>
  <si>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</si>
  <si>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</si>
  <si>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</si>
  <si>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</si>
  <si>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</si>
  <si>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</si>
  <si>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</si>
  <si>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</si>
  <si>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</si>
  <si>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</si>
  <si>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</si>
  <si>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</si>
  <si>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</si>
  <si>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</si>
  <si>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</si>
  <si>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</si>
  <si>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</si>
  <si>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</si>
  <si>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</si>
  <si>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</si>
  <si>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</si>
  <si>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</si>
  <si>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</si>
  <si>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</si>
  <si>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</si>
  <si>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</si>
  <si>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</si>
  <si>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</si>
  <si>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</si>
  <si>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</si>
  <si>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</si>
  <si>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</si>
  <si>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</si>
  <si>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</si>
  <si>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</si>
  <si>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</si>
  <si>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</si>
  <si>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</si>
  <si>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</si>
  <si>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</si>
  <si>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</si>
  <si>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</si>
  <si>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</si>
  <si>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</si>
  <si>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</si>
  <si>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</si>
  <si>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</si>
  <si>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</si>
  <si>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</si>
  <si>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</si>
  <si>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</si>
  <si>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</si>
  <si>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</si>
  <si>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</si>
  <si>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</si>
  <si>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</si>
  <si>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</si>
  <si>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</si>
  <si>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</si>
  <si>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</si>
  <si>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</si>
  <si>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</si>
  <si>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</si>
  <si>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</si>
  <si>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</si>
  <si>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</si>
  <si>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</si>
  <si>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</si>
  <si>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</si>
  <si>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</si>
  <si>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</si>
  <si>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</si>
  <si>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</si>
  <si>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</si>
  <si>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</si>
  <si>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</si>
  <si>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</si>
  <si>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</si>
  <si>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</si>
  <si>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</si>
  <si>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</si>
  <si>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</si>
  <si>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</si>
  <si>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</si>
  <si>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</si>
  <si>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</si>
  <si>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</si>
  <si>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</si>
  <si>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</si>
  <si>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</si>
  <si>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</si>
  <si>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</si>
  <si>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</si>
  <si>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</si>
  <si>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</si>
  <si>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</si>
  <si>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</si>
  <si>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</si>
  <si>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</si>
  <si>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</si>
  <si>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</si>
  <si>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</si>
  <si>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</si>
  <si>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</si>
  <si>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</si>
  <si>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</si>
  <si>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</si>
  <si>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</si>
  <si>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</si>
  <si>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</si>
  <si>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</si>
  <si>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</si>
  <si>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</si>
  <si>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</si>
  <si>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</si>
  <si>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</si>
  <si>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</si>
  <si>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</si>
  <si>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</si>
  <si>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</si>
  <si>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</si>
  <si>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</si>
  <si>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</si>
  <si>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</si>
  <si>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Super Micro Computer Inc</t>
  </si>
  <si>
    <t>SMCI UW</t>
  </si>
  <si>
    <t>BRC3N73</t>
  </si>
  <si>
    <t>US86800U3023</t>
  </si>
  <si>
    <t>86800U302</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</si>
  <si>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</si>
  <si>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</si>
  <si>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</si>
  <si>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</si>
  <si>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</si>
  <si>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</si>
  <si>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</si>
  <si>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</si>
  <si>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</si>
  <si>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</si>
  <si>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</si>
  <si>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</si>
  <si>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</si>
  <si>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</si>
  <si>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</si>
  <si>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</si>
  <si>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</si>
  <si>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</si>
  <si>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</si>
  <si>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</si>
  <si>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</si>
  <si>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</si>
  <si>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</si>
  <si>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</si>
  <si>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</si>
  <si>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</si>
  <si>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</si>
  <si>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</si>
  <si>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</si>
  <si>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</si>
  <si>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</si>
  <si>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</si>
  <si>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</si>
  <si>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</si>
  <si>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</si>
  <si>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</si>
  <si>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</si>
  <si>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</si>
  <si>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</si>
  <si>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</si>
  <si>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</si>
  <si>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</si>
  <si>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</si>
  <si>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</si>
  <si>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</si>
  <si>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</si>
  <si>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</si>
  <si>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</si>
  <si>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</si>
  <si>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</si>
  <si>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</si>
  <si>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</si>
  <si>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</si>
  <si>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</si>
  <si>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</si>
  <si>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</si>
  <si>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</si>
  <si>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</si>
  <si>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</si>
  <si>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</si>
  <si>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</si>
  <si>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</si>
  <si>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</si>
  <si>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</si>
  <si>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</si>
  <si>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</si>
  <si>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</si>
  <si>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</si>
  <si>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</si>
  <si>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</si>
  <si>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</si>
  <si>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</si>
  <si>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</si>
  <si>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</si>
  <si>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</si>
  <si>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</si>
  <si>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</si>
  <si>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</si>
  <si>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</si>
  <si>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</si>
  <si>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</si>
  <si>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</si>
  <si>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</si>
  <si>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</si>
  <si>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</si>
  <si>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</si>
  <si>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</si>
  <si>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</si>
  <si>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</si>
  <si>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</si>
  <si>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</si>
  <si>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</si>
  <si>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</si>
  <si>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</si>
  <si>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</si>
  <si>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</si>
  <si>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</si>
  <si>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</si>
  <si>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</si>
  <si>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</si>
  <si>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</si>
  <si>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</si>
  <si>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</si>
  <si>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</si>
  <si>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</si>
  <si>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</si>
  <si>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</si>
  <si>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</si>
  <si>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</si>
  <si>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</si>
  <si>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</si>
  <si>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</si>
  <si>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</si>
  <si>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</si>
  <si>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</si>
  <si>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</si>
  <si>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</si>
  <si>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</si>
  <si>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</si>
  <si>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</si>
  <si>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</si>
  <si>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</si>
  <si>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</si>
  <si>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</si>
  <si>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</si>
  <si>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</si>
  <si>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</si>
  <si>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</si>
  <si>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</si>
  <si>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</si>
  <si>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</si>
  <si>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</si>
  <si>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</si>
  <si>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</si>
  <si>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</si>
  <si>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</si>
  <si>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</si>
  <si>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</si>
  <si>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</si>
  <si>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</si>
  <si>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</si>
  <si>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</si>
  <si>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</si>
  <si>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</si>
  <si>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</si>
  <si>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</si>
  <si>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</si>
  <si>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</si>
  <si>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</si>
  <si>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</si>
  <si>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</si>
  <si>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</si>
  <si>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</si>
  <si>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</si>
  <si>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</si>
  <si>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</si>
  <si>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</si>
  <si>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</si>
  <si>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</si>
  <si>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</si>
  <si>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</si>
  <si>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</si>
  <si>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</si>
  <si>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</si>
  <si>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</si>
  <si>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</si>
  <si>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</si>
  <si>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</si>
  <si>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</si>
  <si>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</si>
  <si>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</si>
  <si>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</si>
  <si>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</si>
  <si>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</si>
  <si>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</si>
  <si>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</si>
  <si>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</si>
  <si>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</si>
  <si>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</si>
  <si>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</si>
  <si>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</si>
  <si>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</si>
  <si>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</si>
  <si>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</si>
  <si>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</si>
  <si>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</si>
  <si>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</si>
  <si>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</si>
  <si>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</si>
  <si>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</si>
  <si>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</si>
  <si>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</si>
  <si>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</si>
  <si>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</si>
  <si>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</si>
  <si>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</si>
  <si>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</si>
  <si>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</si>
  <si>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</si>
  <si>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</si>
  <si>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</si>
  <si>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</si>
  <si>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</si>
  <si>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</si>
  <si>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M3 Inc</t>
  </si>
  <si>
    <t>2413 JT</t>
  </si>
  <si>
    <t>B02K2M3</t>
  </si>
  <si>
    <t>JP3435750009</t>
  </si>
  <si>
    <t>Seven &amp; i Holdings Co Ltd</t>
  </si>
  <si>
    <t>3382 JT</t>
  </si>
  <si>
    <t>B0FS5D6</t>
  </si>
  <si>
    <t>JP3422950000</t>
  </si>
  <si>
    <t>Toray Industries Inc</t>
  </si>
  <si>
    <t>3402 JT</t>
  </si>
  <si>
    <t>6897143</t>
  </si>
  <si>
    <t>JP3621000003</t>
  </si>
  <si>
    <t>Nippon Paint Holdings Co Ltd</t>
  </si>
  <si>
    <t>4612 JT</t>
  </si>
  <si>
    <t>6640507</t>
  </si>
  <si>
    <t>JP3749400002</t>
  </si>
  <si>
    <t>Shiseido Co Ltd</t>
  </si>
  <si>
    <t>4911 JT</t>
  </si>
  <si>
    <t>6805265</t>
  </si>
  <si>
    <t>JP3351600006</t>
  </si>
  <si>
    <t>Sumitomo Metal Mining Co Ltd</t>
  </si>
  <si>
    <t>5713 JT</t>
  </si>
  <si>
    <t>6858849</t>
  </si>
  <si>
    <t>JP3402600005</t>
  </si>
  <si>
    <t>Power Assets Holdings Ltd</t>
  </si>
  <si>
    <t>6 HK</t>
  </si>
  <si>
    <t>6435327</t>
  </si>
  <si>
    <t>HK0006000050</t>
  </si>
  <si>
    <t>Toyota Industries Corp</t>
  </si>
  <si>
    <t>6201 JT</t>
  </si>
  <si>
    <t>6900546</t>
  </si>
  <si>
    <t>JP3634600005</t>
  </si>
  <si>
    <t>Yaskawa Electric Corp</t>
  </si>
  <si>
    <t>6506 JT</t>
  </si>
  <si>
    <t>6986041</t>
  </si>
  <si>
    <t>JP3932000007</t>
  </si>
  <si>
    <t>NEC Corp</t>
  </si>
  <si>
    <t>6701 JT</t>
  </si>
  <si>
    <t>6640400</t>
  </si>
  <si>
    <t>JP3733000008</t>
  </si>
  <si>
    <t>Kyocera Corp</t>
  </si>
  <si>
    <t>6971 JT</t>
  </si>
  <si>
    <t>6499260</t>
  </si>
  <si>
    <t>JP3249600002</t>
  </si>
  <si>
    <t>Subaru Corp</t>
  </si>
  <si>
    <t>7270 JT</t>
  </si>
  <si>
    <t>6356406</t>
  </si>
  <si>
    <t>JP3814800003</t>
  </si>
  <si>
    <t>Pan Pacific International Hold</t>
  </si>
  <si>
    <t>7532 JT</t>
  </si>
  <si>
    <t>6269861</t>
  </si>
  <si>
    <t>JP3639650005</t>
  </si>
  <si>
    <t>TOPPAN Holdings Inc</t>
  </si>
  <si>
    <t>7911 JT</t>
  </si>
  <si>
    <t>6897024</t>
  </si>
  <si>
    <t>JP3629000005</t>
  </si>
  <si>
    <t>890747108</t>
  </si>
  <si>
    <t>Nintendo Co Ltd</t>
  </si>
  <si>
    <t>7974 JT</t>
  </si>
  <si>
    <t>6639550</t>
  </si>
  <si>
    <t>JP3756600007</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</si>
  <si>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</si>
  <si>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</si>
  <si>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</si>
  <si>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</si>
  <si>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</si>
  <si>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</si>
  <si>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</si>
  <si>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</si>
  <si>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</si>
  <si>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</si>
  <si>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</si>
  <si>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</si>
  <si>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</si>
  <si>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</si>
  <si>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</si>
  <si>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</si>
  <si>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</si>
  <si>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</si>
  <si>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</si>
  <si>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</si>
  <si>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</si>
  <si>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</si>
  <si>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</si>
  <si>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</si>
  <si>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Toho Co Ltd/Tokyo</t>
  </si>
  <si>
    <t>9602 JT</t>
  </si>
  <si>
    <t>6895200</t>
  </si>
  <si>
    <t>JP3598600009</t>
  </si>
  <si>
    <t>Nitori Holdings Co Ltd</t>
  </si>
  <si>
    <t>9843 JT</t>
  </si>
  <si>
    <t>6644800</t>
  </si>
  <si>
    <t>JP3756100008</t>
  </si>
  <si>
    <t>SoftBank Group Corp</t>
  </si>
  <si>
    <t>9984 JT</t>
  </si>
  <si>
    <t>6770620</t>
  </si>
  <si>
    <t>JP3436100006</t>
  </si>
  <si>
    <t>Anglo American PLC</t>
  </si>
  <si>
    <t>AAL LN</t>
  </si>
  <si>
    <t>B1XZS82</t>
  </si>
  <si>
    <t>GB00B1XZS820</t>
  </si>
  <si>
    <t>AAPL UW</t>
  </si>
  <si>
    <t>Arch Capital Group Ltd</t>
  </si>
  <si>
    <t>ACGL UW</t>
  </si>
  <si>
    <t>2740542</t>
  </si>
  <si>
    <t>BMG0450A1053</t>
  </si>
  <si>
    <t>ACN UN</t>
  </si>
  <si>
    <t>ACS Actividades de Construccio</t>
  </si>
  <si>
    <t>ACS SQ</t>
  </si>
  <si>
    <t>B01FLQ6</t>
  </si>
  <si>
    <t>ES0167050915</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</si>
  <si>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</si>
  <si>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</si>
  <si>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</si>
  <si>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</si>
  <si>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</si>
  <si>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</si>
  <si>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</si>
  <si>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</si>
  <si>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</si>
  <si>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</si>
  <si>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</si>
  <si>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</si>
  <si>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</si>
  <si>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</si>
  <si>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Aflac Inc</t>
  </si>
  <si>
    <t>AFL UN</t>
  </si>
  <si>
    <t>2026361</t>
  </si>
  <si>
    <t>US0010551028</t>
  </si>
  <si>
    <t>001055102</t>
  </si>
  <si>
    <t>Ashtead Group PLC</t>
  </si>
  <si>
    <t>AHT LN</t>
  </si>
  <si>
    <t>0053673</t>
  </si>
  <si>
    <t>GB0000536739</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</si>
  <si>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</si>
  <si>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</si>
  <si>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</si>
  <si>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</si>
  <si>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</si>
  <si>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</si>
  <si>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</si>
  <si>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</si>
  <si>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</si>
  <si>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</si>
  <si>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</si>
  <si>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</si>
  <si>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</si>
  <si>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</si>
  <si>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</si>
  <si>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</si>
  <si>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</si>
  <si>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</si>
  <si>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</si>
  <si>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Amgen Inc</t>
  </si>
  <si>
    <t>AMGN UW</t>
  </si>
  <si>
    <t>2023607</t>
  </si>
  <si>
    <t>US0311621009</t>
  </si>
  <si>
    <t>031162100</t>
  </si>
  <si>
    <t>Antofagasta PLC</t>
  </si>
  <si>
    <t>ANTO LN</t>
  </si>
  <si>
    <t>0045614</t>
  </si>
  <si>
    <t>GB0000456144</t>
  </si>
  <si>
    <t>Air Products and Chemicals Inc</t>
  </si>
  <si>
    <t>APD UN</t>
  </si>
  <si>
    <t>2011602</t>
  </si>
  <si>
    <t>US0091581068</t>
  </si>
  <si>
    <t>009158106</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</si>
  <si>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</si>
  <si>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</si>
  <si>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</si>
  <si>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</si>
  <si>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</si>
  <si>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</si>
  <si>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</si>
  <si>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</si>
  <si>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</si>
  <si>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</si>
  <si>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</si>
  <si>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</si>
  <si>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</si>
  <si>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</si>
  <si>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</si>
  <si>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Avolta AG</t>
  </si>
  <si>
    <t>AVOL SE</t>
  </si>
  <si>
    <t>B0R80X9</t>
  </si>
  <si>
    <t>CH0023405456</t>
  </si>
  <si>
    <t>AVTR UN</t>
  </si>
  <si>
    <t>American Water Works Co Inc</t>
  </si>
  <si>
    <t>AWK UN</t>
  </si>
  <si>
    <t>B2R3PV1</t>
  </si>
  <si>
    <t>US0304201033</t>
  </si>
  <si>
    <t>030420103</t>
  </si>
  <si>
    <t>Azrieli Group Ltd</t>
  </si>
  <si>
    <t>AZRG IT</t>
  </si>
  <si>
    <t>B5MN1W0</t>
  </si>
  <si>
    <t>IL0011194789</t>
  </si>
  <si>
    <t>Boeing Co/The</t>
  </si>
  <si>
    <t>BA UN</t>
  </si>
  <si>
    <t>2108601</t>
  </si>
  <si>
    <t>US0970231058</t>
  </si>
  <si>
    <t>097023105</t>
  </si>
  <si>
    <t>BAE Systems PLC</t>
  </si>
  <si>
    <t>BA/ LN</t>
  </si>
  <si>
    <t>0263494</t>
  </si>
  <si>
    <t>GB0002634946</t>
  </si>
  <si>
    <t>Fastighets AB Balder</t>
  </si>
  <si>
    <t>BALDB SS</t>
  </si>
  <si>
    <t>BPMRNZ9</t>
  </si>
  <si>
    <t>SE0017832488</t>
  </si>
  <si>
    <t>Ball Corp</t>
  </si>
  <si>
    <t>BALL UN</t>
  </si>
  <si>
    <t>2073022</t>
  </si>
  <si>
    <t>US0584981064</t>
  </si>
  <si>
    <t>058498106</t>
  </si>
  <si>
    <t>Barry Callebaut AG</t>
  </si>
  <si>
    <t>BARN SE</t>
  </si>
  <si>
    <t>5476929</t>
  </si>
  <si>
    <t>CH0009002962</t>
  </si>
  <si>
    <t>BAX UN</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</si>
  <si>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</si>
  <si>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</si>
  <si>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</si>
  <si>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</si>
  <si>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</si>
  <si>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</si>
  <si>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</si>
  <si>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</si>
  <si>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</si>
  <si>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</si>
  <si>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</si>
  <si>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</si>
  <si>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</si>
  <si>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</si>
  <si>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</si>
  <si>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</si>
  <si>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</si>
  <si>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</si>
  <si>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</si>
  <si>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</si>
  <si>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</si>
  <si>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</si>
  <si>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</si>
  <si>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</si>
  <si>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</si>
  <si>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</si>
  <si>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</si>
  <si>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</si>
  <si>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</si>
  <si>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</si>
  <si>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</si>
  <si>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</si>
  <si>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</si>
  <si>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</si>
  <si>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</si>
  <si>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</si>
  <si>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</si>
  <si>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</si>
  <si>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</si>
  <si>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</si>
  <si>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</si>
  <si>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</si>
  <si>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</si>
  <si>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</si>
  <si>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</si>
  <si>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</si>
  <si>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</si>
  <si>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</si>
  <si>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BlueScope Steel Ltd</t>
  </si>
  <si>
    <t>BSL AT</t>
  </si>
  <si>
    <t>6533232</t>
  </si>
  <si>
    <t>AU000000BSL0</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</si>
  <si>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</si>
  <si>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</si>
  <si>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</si>
  <si>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</si>
  <si>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</si>
  <si>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</si>
  <si>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</si>
  <si>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</si>
  <si>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</si>
  <si>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</si>
  <si>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</si>
  <si>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</si>
  <si>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</si>
  <si>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</si>
  <si>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</si>
  <si>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</si>
  <si>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</si>
  <si>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</si>
  <si>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</si>
  <si>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</si>
  <si>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</si>
  <si>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</si>
  <si>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CCL UN</t>
  </si>
  <si>
    <t>CE UN</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</si>
  <si>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</si>
  <si>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</si>
  <si>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</si>
  <si>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</si>
  <si>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</si>
  <si>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</si>
  <si>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</si>
  <si>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</si>
  <si>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</si>
  <si>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</si>
  <si>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</si>
  <si>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</si>
  <si>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</si>
  <si>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</si>
  <si>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</si>
  <si>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</si>
  <si>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</si>
  <si>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</si>
  <si>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</si>
  <si>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</si>
  <si>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</si>
  <si>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</si>
  <si>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</si>
  <si>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</si>
  <si>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</si>
  <si>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CNH Industrial NV</t>
  </si>
  <si>
    <t>CNH UN</t>
  </si>
  <si>
    <t>BDX85Z1</t>
  </si>
  <si>
    <t>NL0010545661</t>
  </si>
  <si>
    <t>CNP UN</t>
  </si>
  <si>
    <t>CNXC UW</t>
  </si>
  <si>
    <t>Coles Group Ltd</t>
  </si>
  <si>
    <t>COL AT</t>
  </si>
  <si>
    <t>BYWR0T5</t>
  </si>
  <si>
    <t>AU0000030678</t>
  </si>
  <si>
    <t>Costco Wholesale Corp</t>
  </si>
  <si>
    <t>COST UW</t>
  </si>
  <si>
    <t>2701271</t>
  </si>
  <si>
    <t>US22160K1051</t>
  </si>
  <si>
    <t>22160K105</t>
  </si>
  <si>
    <t>COTY UN</t>
  </si>
  <si>
    <t>Canadian Pacific Kansas City L</t>
  </si>
  <si>
    <t>CP CT</t>
  </si>
  <si>
    <t>BMBQR09</t>
  </si>
  <si>
    <t>CA13646K1084</t>
  </si>
  <si>
    <t>13646K108</t>
  </si>
  <si>
    <t>Corpay Inc</t>
  </si>
  <si>
    <t>CPAY UN</t>
  </si>
  <si>
    <t>BMX5GK7</t>
  </si>
  <si>
    <t>US2199481068</t>
  </si>
  <si>
    <t>219948106</t>
  </si>
  <si>
    <t>Camden Property Trust</t>
  </si>
  <si>
    <t>CPT UN</t>
  </si>
  <si>
    <t>2166320</t>
  </si>
  <si>
    <t>US1331311027</t>
  </si>
  <si>
    <t>133131102</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</si>
  <si>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</si>
  <si>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</si>
  <si>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</si>
  <si>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</si>
  <si>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</si>
  <si>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</si>
  <si>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</si>
  <si>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</si>
  <si>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</si>
  <si>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</si>
  <si>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</si>
  <si>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</si>
  <si>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</si>
  <si>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</si>
  <si>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</si>
  <si>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</si>
  <si>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CVS UN</t>
  </si>
  <si>
    <t>CZR UW</t>
  </si>
  <si>
    <t>Dominion Energy Inc</t>
  </si>
  <si>
    <t>D UN</t>
  </si>
  <si>
    <t>2542049</t>
  </si>
  <si>
    <t>US25746U1097</t>
  </si>
  <si>
    <t>25746U109</t>
  </si>
  <si>
    <t>Dayforce Inc</t>
  </si>
  <si>
    <t>DAY UN</t>
  </si>
  <si>
    <t>BFX1V56</t>
  </si>
  <si>
    <t>US15677J1088</t>
  </si>
  <si>
    <t>15677J108</t>
  </si>
  <si>
    <t>Dropbox Inc</t>
  </si>
  <si>
    <t>DBX UW</t>
  </si>
  <si>
    <t>BG0T321</t>
  </si>
  <si>
    <t>US26210C1045</t>
  </si>
  <si>
    <t>26210C104</t>
  </si>
  <si>
    <t>Deere &amp; Co</t>
  </si>
  <si>
    <t>DE UN</t>
  </si>
  <si>
    <t>2261203</t>
  </si>
  <si>
    <t>US2441991054</t>
  </si>
  <si>
    <t>244199105</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</si>
  <si>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</si>
  <si>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</si>
  <si>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</si>
  <si>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</si>
  <si>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</si>
  <si>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</si>
  <si>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</si>
  <si>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</si>
  <si>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</si>
  <si>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</si>
  <si>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</si>
  <si>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</si>
  <si>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</si>
  <si>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</si>
  <si>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DLTR UW</t>
  </si>
  <si>
    <t>Dun &amp; Bradstreet Holdings Inc</t>
  </si>
  <si>
    <t>DNB UN</t>
  </si>
  <si>
    <t>BLF9ZT2</t>
  </si>
  <si>
    <t>US26484T1060</t>
  </si>
  <si>
    <t>26484T106</t>
  </si>
  <si>
    <t>Darden Restaurants Inc</t>
  </si>
  <si>
    <t>DRI UN</t>
  </si>
  <si>
    <t>2289874</t>
  </si>
  <si>
    <t>US2371941053</t>
  </si>
  <si>
    <t>237194105</t>
  </si>
  <si>
    <t>Daimler Truck Holding AG</t>
  </si>
  <si>
    <t>DTG GY</t>
  </si>
  <si>
    <t>BP6VLQ4</t>
  </si>
  <si>
    <t>DE000DTR0CK8</t>
  </si>
  <si>
    <t>DVA UN</t>
  </si>
  <si>
    <t>eBay Inc</t>
  </si>
  <si>
    <t>EBAY UW</t>
  </si>
  <si>
    <t>2293819</t>
  </si>
  <si>
    <t>US2786421030</t>
  </si>
  <si>
    <t>278642103</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</si>
  <si>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</si>
  <si>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</si>
  <si>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</si>
  <si>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</si>
  <si>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</si>
  <si>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</si>
  <si>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</si>
  <si>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</si>
  <si>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</si>
  <si>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</si>
  <si>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</si>
  <si>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</si>
  <si>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</si>
  <si>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</si>
  <si>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</si>
  <si>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</si>
  <si>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</si>
  <si>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</si>
  <si>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</si>
  <si>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</si>
  <si>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</si>
  <si>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EssilorLuxottica SA</t>
  </si>
  <si>
    <t>EL FP</t>
  </si>
  <si>
    <t>7212477</t>
  </si>
  <si>
    <t>FR0000121667</t>
  </si>
  <si>
    <t>Estee Lauder Cos Inc/The</t>
  </si>
  <si>
    <t>EL UN</t>
  </si>
  <si>
    <t>2320524</t>
  </si>
  <si>
    <t>US5184391044</t>
  </si>
  <si>
    <t>518439104</t>
  </si>
  <si>
    <t>elf Beauty Inc</t>
  </si>
  <si>
    <t>ELF UN</t>
  </si>
  <si>
    <t>BDDQ975</t>
  </si>
  <si>
    <t>US26856L1035</t>
  </si>
  <si>
    <t>26856L103</t>
  </si>
  <si>
    <t>Emerson Electric Co</t>
  </si>
  <si>
    <t>EMR UN</t>
  </si>
  <si>
    <t>2313405</t>
  </si>
  <si>
    <t>US2910111044</t>
  </si>
  <si>
    <t>291011104</t>
  </si>
  <si>
    <t>EMS-Chemie Holding AG</t>
  </si>
  <si>
    <t>EMSN SE</t>
  </si>
  <si>
    <t>7635610</t>
  </si>
  <si>
    <t>CH0016440353</t>
  </si>
  <si>
    <t>Siemens Energy AG</t>
  </si>
  <si>
    <t>ENR GY</t>
  </si>
  <si>
    <t>BMTVQK9</t>
  </si>
  <si>
    <t>DE000ENER6Y0</t>
  </si>
  <si>
    <t>Entegris Inc</t>
  </si>
  <si>
    <t>ENTG UW</t>
  </si>
  <si>
    <t>2599700</t>
  </si>
  <si>
    <t>US29362U1043</t>
  </si>
  <si>
    <t>29362U104</t>
  </si>
  <si>
    <t>Euronext NV</t>
  </si>
  <si>
    <t>ENX FP</t>
  </si>
  <si>
    <t>BNBNSG0</t>
  </si>
  <si>
    <t>NL0006294274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</si>
  <si>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</si>
  <si>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</si>
  <si>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</si>
  <si>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</si>
  <si>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</si>
  <si>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</si>
  <si>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</si>
  <si>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</si>
  <si>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</si>
  <si>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</si>
  <si>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</si>
  <si>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</si>
  <si>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</si>
  <si>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</si>
  <si>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</si>
  <si>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</si>
  <si>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</si>
  <si>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</si>
  <si>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</si>
  <si>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</si>
  <si>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</si>
  <si>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</si>
  <si>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</si>
  <si>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</si>
  <si>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</si>
  <si>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</si>
  <si>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</si>
  <si>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</si>
  <si>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</si>
  <si>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</si>
  <si>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</si>
  <si>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</si>
  <si>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</si>
  <si>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</si>
  <si>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</si>
  <si>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</si>
  <si>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</si>
  <si>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</si>
  <si>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</si>
  <si>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</si>
  <si>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</si>
  <si>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</si>
  <si>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</si>
  <si>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</si>
  <si>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</si>
  <si>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</si>
  <si>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</si>
  <si>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</si>
  <si>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</si>
  <si>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</si>
  <si>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</si>
  <si>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</si>
  <si>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</si>
  <si>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</si>
  <si>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</si>
  <si>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</si>
  <si>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</si>
  <si>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</si>
  <si>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</si>
  <si>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</si>
  <si>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</si>
  <si>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</si>
  <si>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</si>
  <si>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</si>
  <si>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</si>
  <si>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</si>
  <si>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</si>
  <si>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</si>
  <si>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</si>
  <si>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</si>
  <si>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</si>
  <si>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</si>
  <si>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</si>
  <si>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</si>
  <si>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</si>
  <si>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</si>
  <si>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</si>
  <si>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</si>
  <si>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</si>
  <si>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</si>
  <si>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</si>
  <si>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</si>
  <si>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</si>
  <si>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</si>
  <si>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</si>
  <si>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</si>
  <si>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</si>
  <si>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</si>
  <si>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</si>
  <si>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</si>
  <si>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</si>
  <si>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</si>
  <si>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</si>
  <si>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</si>
  <si>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</si>
  <si>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</si>
  <si>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</si>
  <si>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</si>
  <si>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</si>
  <si>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</si>
  <si>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</si>
  <si>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</si>
  <si>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</si>
  <si>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</si>
  <si>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</si>
  <si>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</si>
  <si>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</si>
  <si>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</si>
  <si>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</si>
  <si>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</si>
  <si>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</si>
  <si>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</si>
  <si>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</si>
  <si>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</si>
  <si>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</si>
  <si>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</si>
  <si>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</si>
  <si>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</si>
  <si>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</si>
  <si>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</si>
  <si>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</si>
  <si>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</si>
  <si>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</si>
  <si>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</si>
  <si>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</si>
  <si>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</si>
  <si>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</si>
  <si>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</si>
  <si>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</si>
  <si>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</si>
  <si>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</si>
  <si>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</si>
  <si>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</si>
  <si>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</si>
  <si>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</si>
  <si>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</si>
  <si>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</si>
  <si>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</si>
  <si>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</si>
  <si>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</si>
  <si>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</si>
  <si>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</si>
  <si>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</si>
  <si>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HCA Healthcare Inc</t>
  </si>
  <si>
    <t>HCA UN</t>
  </si>
  <si>
    <t>B4MGBG6</t>
  </si>
  <si>
    <t>US40412C1018</t>
  </si>
  <si>
    <t>40412C101</t>
  </si>
  <si>
    <t>Helvetia Holding AG</t>
  </si>
  <si>
    <t>HELN SE</t>
  </si>
  <si>
    <t>BK6QWF0</t>
  </si>
  <si>
    <t>CH0466642201</t>
  </si>
  <si>
    <t>Huntington Ingalls Industries</t>
  </si>
  <si>
    <t>HII UN</t>
  </si>
  <si>
    <t>B40SSC9</t>
  </si>
  <si>
    <t>US4464131063</t>
  </si>
  <si>
    <t>446413106</t>
  </si>
  <si>
    <t>Haleon PLC</t>
  </si>
  <si>
    <t>HLN LN</t>
  </si>
  <si>
    <t>BMX86B7</t>
  </si>
  <si>
    <t>GB00BMX86B70</t>
  </si>
  <si>
    <t>Honeywell International Inc</t>
  </si>
  <si>
    <t>HON UW</t>
  </si>
  <si>
    <t>2020459</t>
  </si>
  <si>
    <t>US4385161066</t>
  </si>
  <si>
    <t>438516106</t>
  </si>
  <si>
    <t>HSY UN</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</si>
  <si>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</si>
  <si>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</si>
  <si>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</si>
  <si>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</si>
  <si>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</si>
  <si>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</si>
  <si>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</si>
  <si>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</si>
  <si>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</si>
  <si>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</si>
  <si>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</si>
  <si>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</si>
  <si>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</si>
  <si>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</si>
  <si>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</si>
  <si>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</si>
  <si>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</si>
  <si>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</si>
  <si>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Informatica Inc</t>
  </si>
  <si>
    <t>INFA UN</t>
  </si>
  <si>
    <t>BMG95P4</t>
  </si>
  <si>
    <t>US45674M1018</t>
  </si>
  <si>
    <t>45674M101</t>
  </si>
  <si>
    <t>Ionis Pharmaceuticals Inc</t>
  </si>
  <si>
    <t>IONS UW</t>
  </si>
  <si>
    <t>BDJ0LS6</t>
  </si>
  <si>
    <t>US4622221004</t>
  </si>
  <si>
    <t>462222100</t>
  </si>
  <si>
    <t>Gartner Inc</t>
  </si>
  <si>
    <t>IT UN</t>
  </si>
  <si>
    <t>2372763</t>
  </si>
  <si>
    <t>US3666511072</t>
  </si>
  <si>
    <t>366651107</t>
  </si>
  <si>
    <t>Ivanhoe Mines Ltd</t>
  </si>
  <si>
    <t>IVN CT</t>
  </si>
  <si>
    <t>BD73C40</t>
  </si>
  <si>
    <t>CA46579R1047</t>
  </si>
  <si>
    <t>46579R104</t>
  </si>
  <si>
    <t>Invesco Ltd</t>
  </si>
  <si>
    <t>IVZ UN</t>
  </si>
  <si>
    <t>B28XP76</t>
  </si>
  <si>
    <t>BMG491BT1088</t>
  </si>
  <si>
    <t>JD Sports Fashion PLC</t>
  </si>
  <si>
    <t>JD/ LN</t>
  </si>
  <si>
    <t>BM8Q5M0</t>
  </si>
  <si>
    <t>GB00BM8Q5M07</t>
  </si>
  <si>
    <t>JDE Peet's NV</t>
  </si>
  <si>
    <t>JDEP NA</t>
  </si>
  <si>
    <t>BMC4ZZ3</t>
  </si>
  <si>
    <t>NL0014332678</t>
  </si>
  <si>
    <t>Jeronimo Martins SGPS SA</t>
  </si>
  <si>
    <t>JMT PL</t>
  </si>
  <si>
    <t>B1Y1SQ7</t>
  </si>
  <si>
    <t>PTJMT0AE0001</t>
  </si>
  <si>
    <t>Johnson &amp; Johnson</t>
  </si>
  <si>
    <t>JNJ UN</t>
  </si>
  <si>
    <t>2475833</t>
  </si>
  <si>
    <t>US4781601046</t>
  </si>
  <si>
    <t>478160104</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</si>
  <si>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</si>
  <si>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</si>
  <si>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</si>
  <si>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</si>
  <si>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</si>
  <si>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</si>
  <si>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</si>
  <si>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</si>
  <si>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</si>
  <si>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</si>
  <si>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</si>
  <si>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</si>
  <si>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</si>
  <si>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</si>
  <si>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</si>
  <si>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</si>
  <si>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</si>
  <si>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</si>
  <si>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</si>
  <si>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</si>
  <si>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</si>
  <si>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</si>
  <si>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</si>
  <si>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</si>
  <si>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</si>
  <si>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</si>
  <si>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</si>
  <si>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</si>
  <si>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</si>
  <si>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</si>
  <si>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</si>
  <si>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</si>
  <si>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</si>
  <si>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</si>
  <si>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</si>
  <si>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</si>
  <si>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</si>
  <si>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</si>
  <si>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</si>
  <si>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</si>
  <si>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</si>
  <si>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</si>
  <si>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</si>
  <si>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</si>
  <si>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</si>
  <si>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</si>
  <si>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</si>
  <si>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</si>
  <si>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</si>
  <si>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Deutsche Lufthansa AG</t>
  </si>
  <si>
    <t>LHA GY</t>
  </si>
  <si>
    <t>5287488</t>
  </si>
  <si>
    <t>DE0008232125</t>
  </si>
  <si>
    <t>L3Harris Technologies Inc</t>
  </si>
  <si>
    <t>LHX UN</t>
  </si>
  <si>
    <t>BK9DTN5</t>
  </si>
  <si>
    <t>US5024311095</t>
  </si>
  <si>
    <t>502431109</t>
  </si>
  <si>
    <t>Eli Lilly &amp; Co</t>
  </si>
  <si>
    <t>LLY UN</t>
  </si>
  <si>
    <t>2516152</t>
  </si>
  <si>
    <t>US5324571083</t>
  </si>
  <si>
    <t>532457108</t>
  </si>
  <si>
    <t>LNT UW</t>
  </si>
  <si>
    <t>LOAR UN</t>
  </si>
  <si>
    <t>London Stock Exchange Group PL</t>
  </si>
  <si>
    <t>LSEG LN</t>
  </si>
  <si>
    <t>B0SWJX3</t>
  </si>
  <si>
    <t>GB00B0SWJX34</t>
  </si>
  <si>
    <t>Las Vegas Sands Corp</t>
  </si>
  <si>
    <t>LVS UN</t>
  </si>
  <si>
    <t>B02T2J7</t>
  </si>
  <si>
    <t>US5178341070</t>
  </si>
  <si>
    <t>517834107</t>
  </si>
  <si>
    <t>Mid-America Apartment Communit</t>
  </si>
  <si>
    <t>MAA UN</t>
  </si>
  <si>
    <t>2589132</t>
  </si>
  <si>
    <t>US59522J1034</t>
  </si>
  <si>
    <t>59522J103</t>
  </si>
  <si>
    <t>MAERSKB DC</t>
  </si>
  <si>
    <t>4253048</t>
  </si>
  <si>
    <t>DK0010244508</t>
  </si>
  <si>
    <t>LVMH Moet Hennessy Louis Vuitt</t>
  </si>
  <si>
    <t>MC FP</t>
  </si>
  <si>
    <t>4061412</t>
  </si>
  <si>
    <t>FR0000121014</t>
  </si>
  <si>
    <t>Microchip Technology Inc</t>
  </si>
  <si>
    <t>MCHP UW</t>
  </si>
  <si>
    <t>2592174</t>
  </si>
  <si>
    <t>US5950171042</t>
  </si>
  <si>
    <t>595017104</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</si>
  <si>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</si>
  <si>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</si>
  <si>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</si>
  <si>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</si>
  <si>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</si>
  <si>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</si>
  <si>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</si>
  <si>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</si>
  <si>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</si>
  <si>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</si>
  <si>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</si>
  <si>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</si>
  <si>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</si>
  <si>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</si>
  <si>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</si>
  <si>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Mineral Resources Ltd</t>
  </si>
  <si>
    <t>MIN AT</t>
  </si>
  <si>
    <t>B17ZL56</t>
  </si>
  <si>
    <t>AU000000MIN4</t>
  </si>
  <si>
    <t>Markel Group Inc</t>
  </si>
  <si>
    <t>MKL UN</t>
  </si>
  <si>
    <t>2566436</t>
  </si>
  <si>
    <t>US5705351048</t>
  </si>
  <si>
    <t>570535104</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</si>
  <si>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</si>
  <si>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</si>
  <si>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</si>
  <si>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</si>
  <si>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</si>
  <si>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</si>
  <si>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</si>
  <si>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</si>
  <si>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</si>
  <si>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</si>
  <si>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</si>
  <si>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</si>
  <si>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</si>
  <si>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</si>
  <si>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</si>
  <si>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</si>
  <si>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</si>
  <si>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</si>
  <si>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</si>
  <si>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</si>
  <si>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</si>
  <si>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</si>
  <si>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</si>
  <si>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</si>
  <si>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</si>
  <si>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</si>
  <si>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</si>
  <si>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</si>
  <si>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</si>
  <si>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</si>
  <si>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</si>
  <si>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</si>
  <si>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</si>
  <si>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</si>
  <si>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</si>
  <si>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</si>
  <si>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</si>
  <si>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</si>
  <si>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</si>
  <si>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</si>
  <si>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</si>
  <si>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</si>
  <si>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</si>
  <si>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</si>
  <si>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</si>
  <si>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</si>
  <si>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</si>
  <si>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</si>
  <si>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</si>
  <si>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</si>
  <si>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</si>
  <si>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NIKE Inc</t>
  </si>
  <si>
    <t>NKE UN</t>
  </si>
  <si>
    <t>2640147</t>
  </si>
  <si>
    <t>US6541061031</t>
  </si>
  <si>
    <t>654106103</t>
  </si>
  <si>
    <t>Annaly Capital Management Inc</t>
  </si>
  <si>
    <t>NLY UN</t>
  </si>
  <si>
    <t>Nokia Oyj</t>
  </si>
  <si>
    <t>NOKIA FH</t>
  </si>
  <si>
    <t>5902941</t>
  </si>
  <si>
    <t>FI0009000681</t>
  </si>
  <si>
    <t>NOV Inc</t>
  </si>
  <si>
    <t>NOV UN</t>
  </si>
  <si>
    <t>BN2RYW9</t>
  </si>
  <si>
    <t>US62955J1034</t>
  </si>
  <si>
    <t>62955J103</t>
  </si>
  <si>
    <t>NRG UN</t>
  </si>
  <si>
    <t>OGN UN</t>
  </si>
  <si>
    <t>Okta Inc</t>
  </si>
  <si>
    <t>OKTA UW</t>
  </si>
  <si>
    <t>BDFZSP1</t>
  </si>
  <si>
    <t>US6792951054</t>
  </si>
  <si>
    <t>679295105</t>
  </si>
  <si>
    <t>Ollie's Bargain Outlet Holding</t>
  </si>
  <si>
    <t>OLLI UQ</t>
  </si>
  <si>
    <t>BZ22B38</t>
  </si>
  <si>
    <t>US6811161099</t>
  </si>
  <si>
    <t>681116109</t>
  </si>
  <si>
    <t>OMV AG</t>
  </si>
  <si>
    <t>OMV AV</t>
  </si>
  <si>
    <t>4651459</t>
  </si>
  <si>
    <t>AT0000743059</t>
  </si>
  <si>
    <t>ON Semiconductor Corp</t>
  </si>
  <si>
    <t>ON UW</t>
  </si>
  <si>
    <t>2583576</t>
  </si>
  <si>
    <t>US6821891057</t>
  </si>
  <si>
    <t>682189105</t>
  </si>
  <si>
    <t>Onto Innovation Inc</t>
  </si>
  <si>
    <t>ONTO UN</t>
  </si>
  <si>
    <t>BKZ7N95</t>
  </si>
  <si>
    <t>US6833441057</t>
  </si>
  <si>
    <t>683344105</t>
  </si>
  <si>
    <t>Orsted AS</t>
  </si>
  <si>
    <t>ORSTED DC</t>
  </si>
  <si>
    <t>BYT16L4</t>
  </si>
  <si>
    <t>DK0060094928</t>
  </si>
  <si>
    <t>Dr Ing hc F Porsche AG</t>
  </si>
  <si>
    <t>P911 GY</t>
  </si>
  <si>
    <t>BJN59B8</t>
  </si>
  <si>
    <t>DE000PAG9113</t>
  </si>
  <si>
    <t>PENN UW</t>
  </si>
  <si>
    <t>Koninklijke Philips NV</t>
  </si>
  <si>
    <t>PHIA NA</t>
  </si>
  <si>
    <t>5986622</t>
  </si>
  <si>
    <t>NL0000009538</t>
  </si>
  <si>
    <t>Prologis Inc</t>
  </si>
  <si>
    <t>PLD UN</t>
  </si>
  <si>
    <t>B44WZD7</t>
  </si>
  <si>
    <t>US74340W1036</t>
  </si>
  <si>
    <t>74340W103</t>
  </si>
  <si>
    <t>PPG Industries Inc</t>
  </si>
  <si>
    <t>PPG UN</t>
  </si>
  <si>
    <t>2698470</t>
  </si>
  <si>
    <t>US6935061076</t>
  </si>
  <si>
    <t>693506107</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</si>
  <si>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</si>
  <si>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</si>
  <si>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</si>
  <si>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</si>
  <si>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</si>
  <si>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</si>
  <si>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</si>
  <si>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</si>
  <si>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</si>
  <si>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</si>
  <si>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</si>
  <si>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</si>
  <si>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</si>
  <si>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</si>
  <si>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</si>
  <si>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Qantas Airways Ltd</t>
  </si>
  <si>
    <t>QAN AT</t>
  </si>
  <si>
    <t>6710347</t>
  </si>
  <si>
    <t>AU000000QAN2</t>
  </si>
  <si>
    <t>Qorvo Inc</t>
  </si>
  <si>
    <t>QRVO UW</t>
  </si>
  <si>
    <t>BR9YYP4</t>
  </si>
  <si>
    <t>US74736K1016</t>
  </si>
  <si>
    <t>74736K101</t>
  </si>
  <si>
    <t>QuantumScape Corp</t>
  </si>
  <si>
    <t>QS UN</t>
  </si>
  <si>
    <t>BMC73Z8</t>
  </si>
  <si>
    <t>US74767V1098</t>
  </si>
  <si>
    <t>74767V109</t>
  </si>
  <si>
    <t>Randstad NV</t>
  </si>
  <si>
    <t>RAND NA</t>
  </si>
  <si>
    <t>5228658</t>
  </si>
  <si>
    <t>NL0000379121</t>
  </si>
  <si>
    <t>RB Global Inc</t>
  </si>
  <si>
    <t>RBA CT</t>
  </si>
  <si>
    <t>BMWGTH9</t>
  </si>
  <si>
    <t>CA74935Q1072</t>
  </si>
  <si>
    <t>74935Q107</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</si>
  <si>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</si>
  <si>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</si>
  <si>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</si>
  <si>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</si>
  <si>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</si>
  <si>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</si>
  <si>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</si>
  <si>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</si>
  <si>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</si>
  <si>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</si>
  <si>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</si>
  <si>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</si>
  <si>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</si>
  <si>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</si>
  <si>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</si>
  <si>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RO SE</t>
  </si>
  <si>
    <t>7108918</t>
  </si>
  <si>
    <t>CH0012032113</t>
  </si>
  <si>
    <t>Roivant Sciences Ltd</t>
  </si>
  <si>
    <t>ROIV UW</t>
  </si>
  <si>
    <t>BMW4NZ9</t>
  </si>
  <si>
    <t>BMG762791017</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</si>
  <si>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</si>
  <si>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</si>
  <si>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</si>
  <si>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</si>
  <si>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</si>
  <si>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</si>
  <si>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</si>
  <si>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</si>
  <si>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</si>
  <si>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</si>
  <si>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</si>
  <si>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</si>
  <si>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</si>
  <si>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</si>
  <si>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</si>
  <si>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</si>
  <si>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</si>
  <si>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</si>
  <si>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</si>
  <si>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</si>
  <si>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</si>
  <si>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</si>
  <si>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</si>
  <si>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</si>
  <si>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</si>
  <si>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</si>
  <si>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</si>
  <si>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</si>
  <si>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</si>
  <si>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</si>
  <si>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</si>
  <si>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</si>
  <si>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</si>
  <si>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</si>
  <si>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</si>
  <si>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</si>
  <si>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</si>
  <si>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Segro PLC</t>
  </si>
  <si>
    <t>SGRO LN</t>
  </si>
  <si>
    <t>B5ZN1N8</t>
  </si>
  <si>
    <t>GB00B5ZN1N88</t>
  </si>
  <si>
    <t>SGS SA</t>
  </si>
  <si>
    <t>SGSN SE</t>
  </si>
  <si>
    <t>BMBQHZ4</t>
  </si>
  <si>
    <t>CH1256740924</t>
  </si>
  <si>
    <t>SIG Group AG</t>
  </si>
  <si>
    <t>SIGN SE</t>
  </si>
  <si>
    <t>BD5GN60</t>
  </si>
  <si>
    <t>CH0435377954</t>
  </si>
  <si>
    <t>SiteOne Landscape Supply Inc</t>
  </si>
  <si>
    <t>SITE UN</t>
  </si>
  <si>
    <t>BYQ7X81</t>
  </si>
  <si>
    <t>US82982L1035</t>
  </si>
  <si>
    <t>82982L103</t>
  </si>
  <si>
    <t>SLB UN</t>
  </si>
  <si>
    <t>SLM Corp</t>
  </si>
  <si>
    <t>SLM UW</t>
  </si>
  <si>
    <t>2101967</t>
  </si>
  <si>
    <t>US78442P1066</t>
  </si>
  <si>
    <t>78442P106</t>
  </si>
  <si>
    <t>Smith &amp; Nephew PLC</t>
  </si>
  <si>
    <t>SN/ LN</t>
  </si>
  <si>
    <t>0922320</t>
  </si>
  <si>
    <t>GB0009223206</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</si>
  <si>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</si>
  <si>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</si>
  <si>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</si>
  <si>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</si>
  <si>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</si>
  <si>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</si>
  <si>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</si>
  <si>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</si>
  <si>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</si>
  <si>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</si>
  <si>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</si>
  <si>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</si>
  <si>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</si>
  <si>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</si>
  <si>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</si>
  <si>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</si>
  <si>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</si>
  <si>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</si>
  <si>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</si>
  <si>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</si>
  <si>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</si>
  <si>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</si>
  <si>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</si>
  <si>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</si>
  <si>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</si>
  <si>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</si>
  <si>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</si>
  <si>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</si>
  <si>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</si>
  <si>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</si>
  <si>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</si>
  <si>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</si>
  <si>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</si>
  <si>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</si>
  <si>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</si>
  <si>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</si>
  <si>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</si>
  <si>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</si>
  <si>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</si>
  <si>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</si>
  <si>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</si>
  <si>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Skyworks Solutions Inc</t>
  </si>
  <si>
    <t>SWKS UW</t>
  </si>
  <si>
    <t>2961053</t>
  </si>
  <si>
    <t>US83088M1027</t>
  </si>
  <si>
    <t>83088M102</t>
  </si>
  <si>
    <t>Syensqo SA</t>
  </si>
  <si>
    <t>SYENS BB</t>
  </si>
  <si>
    <t>BPSLYH4</t>
  </si>
  <si>
    <t>BE0974464977</t>
  </si>
  <si>
    <t>TransDigm Group Inc</t>
  </si>
  <si>
    <t>TDG UN</t>
  </si>
  <si>
    <t>B11FJK3</t>
  </si>
  <si>
    <t>US8936411003</t>
  </si>
  <si>
    <t>893641100</t>
  </si>
  <si>
    <t>Teledyne Technologies Inc</t>
  </si>
  <si>
    <t>TDY UN</t>
  </si>
  <si>
    <t>2503477</t>
  </si>
  <si>
    <t>US8793601050</t>
  </si>
  <si>
    <t>879360105</t>
  </si>
  <si>
    <t>Temenos AG</t>
  </si>
  <si>
    <t>TEMN SE</t>
  </si>
  <si>
    <t>7147892</t>
  </si>
  <si>
    <t>CH0012453913</t>
  </si>
  <si>
    <t>Teva Pharmaceutical Industries</t>
  </si>
  <si>
    <t>TEVA UN</t>
  </si>
  <si>
    <t>2883878</t>
  </si>
  <si>
    <t>US8816242098</t>
  </si>
  <si>
    <t>881624209</t>
  </si>
  <si>
    <t>T-Mobile US Inc</t>
  </si>
  <si>
    <t>TMUS UW</t>
  </si>
  <si>
    <t>B94Q9V0</t>
  </si>
  <si>
    <t>US8725901040</t>
  </si>
  <si>
    <t>872590104</t>
  </si>
  <si>
    <t>Take-Two Interactive Software</t>
  </si>
  <si>
    <t>TTWO UW</t>
  </si>
  <si>
    <t>2122117</t>
  </si>
  <si>
    <t>US8740541094</t>
  </si>
  <si>
    <t>874054109</t>
  </si>
  <si>
    <t>Texas Instruments Inc</t>
  </si>
  <si>
    <t>TXN UW</t>
  </si>
  <si>
    <t>2885409</t>
  </si>
  <si>
    <t>US8825081040</t>
  </si>
  <si>
    <t>882508104</t>
  </si>
  <si>
    <t>TYL UN</t>
  </si>
  <si>
    <t>U UN</t>
  </si>
  <si>
    <t>Uber Technologies Inc</t>
  </si>
  <si>
    <t>UBER UN</t>
  </si>
  <si>
    <t>BK6N347</t>
  </si>
  <si>
    <t>US90353T1007</t>
  </si>
  <si>
    <t>90353T100</t>
  </si>
  <si>
    <t>U-Haul Holding Co</t>
  </si>
  <si>
    <t>UHAL/B UN</t>
  </si>
  <si>
    <t>BP0VMC3</t>
  </si>
  <si>
    <t>US0235865062</t>
  </si>
  <si>
    <t>023586506</t>
  </si>
  <si>
    <t>Swatch Group AG/The</t>
  </si>
  <si>
    <t>UHR SE</t>
  </si>
  <si>
    <t>7184725</t>
  </si>
  <si>
    <t>CH0012255151</t>
  </si>
  <si>
    <t>UWM Holdings Corp</t>
  </si>
  <si>
    <t>UWMC UN</t>
  </si>
  <si>
    <t>BMDJ3B9</t>
  </si>
  <si>
    <t>US91823B1098</t>
  </si>
  <si>
    <t>91823B109</t>
  </si>
  <si>
    <t>Visa Inc</t>
  </si>
  <si>
    <t>V UN</t>
  </si>
  <si>
    <t>B2PZN04</t>
  </si>
  <si>
    <t>US92826C8394</t>
  </si>
  <si>
    <t>92826C839</t>
  </si>
  <si>
    <t>Verbund AG</t>
  </si>
  <si>
    <t>VER AV</t>
  </si>
  <si>
    <t>4661607</t>
  </si>
  <si>
    <t>AT0000746409</t>
  </si>
  <si>
    <t>Viking Therapeutics Inc</t>
  </si>
  <si>
    <t>VKTX UR</t>
  </si>
  <si>
    <t>BQQG1V1</t>
  </si>
  <si>
    <t>US92686J1060</t>
  </si>
  <si>
    <t>92686J106</t>
  </si>
  <si>
    <t>Vertex Pharmaceuticals Inc</t>
  </si>
  <si>
    <t>VRTX UW</t>
  </si>
  <si>
    <t>2931034</t>
  </si>
  <si>
    <t>US92532F1003</t>
  </si>
  <si>
    <t>92532F100</t>
  </si>
  <si>
    <t>Ventas Inc</t>
  </si>
  <si>
    <t>VTR UN</t>
  </si>
  <si>
    <t>2927925</t>
  </si>
  <si>
    <t>US92276F1003</t>
  </si>
  <si>
    <t>92276F100</t>
  </si>
  <si>
    <t>VTRS UW</t>
  </si>
  <si>
    <t>Walgreens Boots Alliance Inc</t>
  </si>
  <si>
    <t>WBA UW</t>
  </si>
  <si>
    <t>BTN1Y44</t>
  </si>
  <si>
    <t>US9314271084</t>
  </si>
  <si>
    <t>931427108</t>
  </si>
  <si>
    <t>WBD UW</t>
  </si>
  <si>
    <t>WDC UW</t>
  </si>
  <si>
    <t>Welltower Inc</t>
  </si>
  <si>
    <t>WELL UN</t>
  </si>
  <si>
    <t>BYVYHH4</t>
  </si>
  <si>
    <t>US95040Q1040</t>
  </si>
  <si>
    <t>95040Q104</t>
  </si>
  <si>
    <t>Waste Management Inc</t>
  </si>
  <si>
    <t>WM UN</t>
  </si>
  <si>
    <t>2937667</t>
  </si>
  <si>
    <t>US94106L1098</t>
  </si>
  <si>
    <t>94106L109</t>
  </si>
  <si>
    <t>Walmart Inc</t>
  </si>
  <si>
    <t>WMT UN</t>
  </si>
  <si>
    <t>2936921</t>
  </si>
  <si>
    <t>US9311421039</t>
  </si>
  <si>
    <t>931142103</t>
  </si>
  <si>
    <t>WOLF UN</t>
  </si>
  <si>
    <t>Woolworths Group Ltd</t>
  </si>
  <si>
    <t>WOW AT</t>
  </si>
  <si>
    <t>6981239</t>
  </si>
  <si>
    <t>AU000000WOW2</t>
  </si>
  <si>
    <t>WP Carey Inc</t>
  </si>
  <si>
    <t>WPC UN</t>
  </si>
  <si>
    <t>B826YT8</t>
  </si>
  <si>
    <t>US92936U1097</t>
  </si>
  <si>
    <t>92936U109</t>
  </si>
  <si>
    <t>WillScot Holdings Corp</t>
  </si>
  <si>
    <t>WSC UR</t>
  </si>
  <si>
    <t>BMHL0Z4</t>
  </si>
  <si>
    <t>US9713781048</t>
  </si>
  <si>
    <t>971378104</t>
  </si>
  <si>
    <t>WTRG UN</t>
  </si>
  <si>
    <t>Willis Towers Watson PLC</t>
  </si>
  <si>
    <t>WTW UW</t>
  </si>
  <si>
    <t>BDB6Q21</t>
  </si>
  <si>
    <t>IE00BDB6Q211</t>
  </si>
  <si>
    <t>United States Steel Corp</t>
  </si>
  <si>
    <t>X UN</t>
  </si>
  <si>
    <t>2824770</t>
  </si>
  <si>
    <t>US9129091081</t>
  </si>
  <si>
    <t>912909108</t>
  </si>
  <si>
    <t>Block Inc</t>
  </si>
  <si>
    <t>XYZ UN</t>
  </si>
  <si>
    <t>BYNZGK1</t>
  </si>
  <si>
    <t>US8522341036</t>
  </si>
  <si>
    <t>852234103</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</si>
  <si>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</si>
  <si>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</si>
  <si>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</si>
  <si>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</si>
  <si>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</si>
  <si>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</si>
  <si>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</si>
  <si>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</si>
  <si>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</si>
  <si>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</si>
  <si>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</si>
  <si>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</si>
  <si>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</si>
  <si>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</si>
  <si>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</si>
  <si>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</si>
  <si>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</si>
  <si>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</si>
  <si>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</si>
  <si>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</si>
  <si>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</si>
  <si>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</si>
  <si>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</si>
  <si>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Galaxy Entertainment Group Ltd</t>
  </si>
  <si>
    <t>27 HK</t>
  </si>
  <si>
    <t>6465874</t>
  </si>
  <si>
    <t>HK0027032686</t>
  </si>
  <si>
    <t>Nippon Sanso Holdings Corp</t>
  </si>
  <si>
    <t>4091 JT</t>
  </si>
  <si>
    <t>6640541</t>
  </si>
  <si>
    <t>JP3711600001</t>
  </si>
  <si>
    <t>Oriental Land Co Ltd/Japan</t>
  </si>
  <si>
    <t>4661 JT</t>
  </si>
  <si>
    <t>6648891</t>
  </si>
  <si>
    <t>JP3198900007</t>
  </si>
  <si>
    <t>Sumitomo Electric Industries L</t>
  </si>
  <si>
    <t>5802 JT</t>
  </si>
  <si>
    <t>6858708</t>
  </si>
  <si>
    <t>JP3407400005</t>
  </si>
  <si>
    <t>Zensho Holdings Co Ltd</t>
  </si>
  <si>
    <t>7550 JT</t>
  </si>
  <si>
    <t>6042608</t>
  </si>
  <si>
    <t>JP3429300001</t>
  </si>
  <si>
    <t>Tokyo Gas Co Ltd</t>
  </si>
  <si>
    <t>9531 JT</t>
  </si>
  <si>
    <t>6895448</t>
  </si>
  <si>
    <t>JP3573000001</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</si>
  <si>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</si>
  <si>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</si>
  <si>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</si>
  <si>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</si>
  <si>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</si>
  <si>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</si>
  <si>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</si>
  <si>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</si>
  <si>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</si>
  <si>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</si>
  <si>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</si>
  <si>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</si>
  <si>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</si>
  <si>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</si>
  <si>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</si>
  <si>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</si>
  <si>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Alstom SA</t>
  </si>
  <si>
    <t>ALO FP</t>
  </si>
  <si>
    <t>B0DJ8Q5</t>
  </si>
  <si>
    <t>FR0010220475</t>
  </si>
  <si>
    <t>APH UN</t>
  </si>
  <si>
    <t>AppLovin Corp</t>
  </si>
  <si>
    <t>APP UW</t>
  </si>
  <si>
    <t>BMV3LG4</t>
  </si>
  <si>
    <t>US03831W1080</t>
  </si>
  <si>
    <t>03831W108</t>
  </si>
  <si>
    <t>AvalonBay Communities Inc</t>
  </si>
  <si>
    <t>AVB UN</t>
  </si>
  <si>
    <t>2131179</t>
  </si>
  <si>
    <t>US0534841012</t>
  </si>
  <si>
    <t>053484101</t>
  </si>
  <si>
    <t>BASF SE</t>
  </si>
  <si>
    <t>BAS GY</t>
  </si>
  <si>
    <t>5086577</t>
  </si>
  <si>
    <t>DE000BASF111</t>
  </si>
  <si>
    <t>Banco Bilbao Vizcaya Argentari</t>
  </si>
  <si>
    <t>BBVA SQ</t>
  </si>
  <si>
    <t>5501906</t>
  </si>
  <si>
    <t>ES0113211835</t>
  </si>
  <si>
    <t>Brenntag SE</t>
  </si>
  <si>
    <t>BNR GY</t>
  </si>
  <si>
    <t>B4YVF56</t>
  </si>
  <si>
    <t>DE000A1DAHH0</t>
  </si>
  <si>
    <t>BT Group PLC</t>
  </si>
  <si>
    <t>BT/A LN</t>
  </si>
  <si>
    <t>3091357</t>
  </si>
  <si>
    <t>GB0030913577</t>
  </si>
  <si>
    <t>Burlington Stores Inc</t>
  </si>
  <si>
    <t>BURL UN</t>
  </si>
  <si>
    <t>BF311Y5</t>
  </si>
  <si>
    <t>US1220171060</t>
  </si>
  <si>
    <t>122017106</t>
  </si>
  <si>
    <t>Crown Castle Inc</t>
  </si>
  <si>
    <t>CCI UN</t>
  </si>
  <si>
    <t>BTGQCX1</t>
  </si>
  <si>
    <t>US22822V1017</t>
  </si>
  <si>
    <t>22822V101</t>
  </si>
  <si>
    <t>Constellation Energy Corp</t>
  </si>
  <si>
    <t>CEG UW</t>
  </si>
  <si>
    <t>BMH4FS1</t>
  </si>
  <si>
    <t>US21037T1097</t>
  </si>
  <si>
    <t>21037T109</t>
  </si>
  <si>
    <t>Cummins Inc</t>
  </si>
  <si>
    <t>CMI UN</t>
  </si>
  <si>
    <t>2240202</t>
  </si>
  <si>
    <t>US2310211063</t>
  </si>
  <si>
    <t>231021106</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</si>
  <si>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</si>
  <si>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</si>
  <si>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</si>
  <si>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</si>
  <si>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</si>
  <si>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</si>
  <si>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</si>
  <si>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</si>
  <si>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</si>
  <si>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</si>
  <si>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</si>
  <si>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</si>
  <si>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</si>
  <si>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</si>
  <si>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</si>
  <si>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</si>
  <si>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The Campbell's Company</t>
  </si>
  <si>
    <t>CPB UW</t>
  </si>
  <si>
    <t>2162845</t>
  </si>
  <si>
    <t>US1344291091</t>
  </si>
  <si>
    <t>134429109</t>
  </si>
  <si>
    <t>Carvana Co</t>
  </si>
  <si>
    <t>CVNA UN</t>
  </si>
  <si>
    <t>BYQHPG3</t>
  </si>
  <si>
    <t>US1468691027</t>
  </si>
  <si>
    <t>146869102</t>
  </si>
  <si>
    <t>DAL UN</t>
  </si>
  <si>
    <t>DAR UN</t>
  </si>
  <si>
    <t>DG UN</t>
  </si>
  <si>
    <t>Diageo PLC</t>
  </si>
  <si>
    <t>DGE LN</t>
  </si>
  <si>
    <t>0237400</t>
  </si>
  <si>
    <t>GB0002374006</t>
  </si>
  <si>
    <t>Dick's Sporting Goods Inc</t>
  </si>
  <si>
    <t>DKS UN</t>
  </si>
  <si>
    <t>2969637</t>
  </si>
  <si>
    <t>US2533931026</t>
  </si>
  <si>
    <t>253393102</t>
  </si>
  <si>
    <t>Docusign Inc</t>
  </si>
  <si>
    <t>DOCU UW</t>
  </si>
  <si>
    <t>BFYT7B7</t>
  </si>
  <si>
    <t>US2561631068</t>
  </si>
  <si>
    <t>256163106</t>
  </si>
  <si>
    <t>Element Fleet Management Corp</t>
  </si>
  <si>
    <t>EFN CT</t>
  </si>
  <si>
    <t>B7FNMQ2</t>
  </si>
  <si>
    <t>CA2861812014</t>
  </si>
  <si>
    <t>286181201</t>
  </si>
  <si>
    <t>ELAN UN</t>
  </si>
  <si>
    <t>Bouygues SA</t>
  </si>
  <si>
    <t>EN FP</t>
  </si>
  <si>
    <t>4002121</t>
  </si>
  <si>
    <t>FR0000120503</t>
  </si>
  <si>
    <t>Evonik Industries AG</t>
  </si>
  <si>
    <t>EVK GY</t>
  </si>
  <si>
    <t>B5ZQ9D3</t>
  </si>
  <si>
    <t>DE000EVNK013</t>
  </si>
  <si>
    <t>F UN</t>
  </si>
  <si>
    <t>Diamondback Energy Inc</t>
  </si>
  <si>
    <t>FANG UW</t>
  </si>
  <si>
    <t>B7Y8YR3</t>
  </si>
  <si>
    <t>US25278X1090</t>
  </si>
  <si>
    <t>25278X109</t>
  </si>
  <si>
    <t>Five Below Inc</t>
  </si>
  <si>
    <t>FIVE UW</t>
  </si>
  <si>
    <t>B85KFY9</t>
  </si>
  <si>
    <t>US33829M1018</t>
  </si>
  <si>
    <t>33829M101</t>
  </si>
  <si>
    <t>First Solar Inc</t>
  </si>
  <si>
    <t>FSLR UW</t>
  </si>
  <si>
    <t>B1HMF22</t>
  </si>
  <si>
    <t>US3364331070</t>
  </si>
  <si>
    <t>336433107</t>
  </si>
  <si>
    <t>Gen Digital Inc</t>
  </si>
  <si>
    <t>GEN UW</t>
  </si>
  <si>
    <t>BJN4XN5</t>
  </si>
  <si>
    <t>US6687711084</t>
  </si>
  <si>
    <t>668771108</t>
  </si>
  <si>
    <t>Societe Generale SA</t>
  </si>
  <si>
    <t>GLE FP</t>
  </si>
  <si>
    <t>5966516</t>
  </si>
  <si>
    <t>FR0000130809</t>
  </si>
  <si>
    <t>Heidelberg Materials AG</t>
  </si>
  <si>
    <t>HEI GY</t>
  </si>
  <si>
    <t>5120679</t>
  </si>
  <si>
    <t>DE0006047004</t>
  </si>
  <si>
    <t>Henkel AG &amp; Co KGaA</t>
  </si>
  <si>
    <t>HEN3 GY</t>
  </si>
  <si>
    <t>5076705</t>
  </si>
  <si>
    <t>DE0006048432</t>
  </si>
  <si>
    <t>Thales SA</t>
  </si>
  <si>
    <t>HO FP</t>
  </si>
  <si>
    <t>4162791</t>
  </si>
  <si>
    <t>FR0000121329</t>
  </si>
  <si>
    <t>Hewlett Packard Enterprise Co</t>
  </si>
  <si>
    <t>HPE UN</t>
  </si>
  <si>
    <t>BYVYWS0</t>
  </si>
  <si>
    <t>US42824C1099</t>
  </si>
  <si>
    <t>42824C109</t>
  </si>
  <si>
    <t>Howmet Aerospace Inc</t>
  </si>
  <si>
    <t>HWM UN</t>
  </si>
  <si>
    <t>BKLJ8V2</t>
  </si>
  <si>
    <t>US4432011082</t>
  </si>
  <si>
    <t>443201108</t>
  </si>
  <si>
    <t>Iberdrola SA</t>
  </si>
  <si>
    <t>IBE SQ</t>
  </si>
  <si>
    <t>B288C92</t>
  </si>
  <si>
    <t>ES0144580Y14</t>
  </si>
  <si>
    <t>IMCD NV</t>
  </si>
  <si>
    <t>IMCD NA</t>
  </si>
  <si>
    <t>BNCBD46</t>
  </si>
  <si>
    <t>NL0010801007</t>
  </si>
  <si>
    <t>International Paper Co</t>
  </si>
  <si>
    <t>IP UN</t>
  </si>
  <si>
    <t>2465254</t>
  </si>
  <si>
    <t>US4601461035</t>
  </si>
  <si>
    <t>460146103</t>
  </si>
  <si>
    <t>Kinder Morgan Inc</t>
  </si>
  <si>
    <t>KMI UN</t>
  </si>
  <si>
    <t>B3NQ4P8</t>
  </si>
  <si>
    <t>US49456B1017</t>
  </si>
  <si>
    <t>49456B101</t>
  </si>
  <si>
    <t>Lazard Inc</t>
  </si>
  <si>
    <t>LAZ UN</t>
  </si>
  <si>
    <t>BRT46K3</t>
  </si>
  <si>
    <t>US52110M1099</t>
  </si>
  <si>
    <t>52110M109</t>
  </si>
  <si>
    <t>Klepierre SA</t>
  </si>
  <si>
    <t>LI FP</t>
  </si>
  <si>
    <t>7582556</t>
  </si>
  <si>
    <t>FR0000121964</t>
  </si>
  <si>
    <t>LPL Financial Holdings Inc</t>
  </si>
  <si>
    <t>LPLA UW</t>
  </si>
  <si>
    <t>B75JX34</t>
  </si>
  <si>
    <t>US50212V1008</t>
  </si>
  <si>
    <t>50212V100</t>
  </si>
  <si>
    <t>LUV UN</t>
  </si>
  <si>
    <t>McCormick &amp; Co Inc/MD</t>
  </si>
  <si>
    <t>MKC UN</t>
  </si>
  <si>
    <t>2550161</t>
  </si>
  <si>
    <t>US5797802064</t>
  </si>
  <si>
    <t>579780206</t>
  </si>
  <si>
    <t>MKSI UW</t>
  </si>
  <si>
    <t>3M Co</t>
  </si>
  <si>
    <t>MMM UN</t>
  </si>
  <si>
    <t>2595708</t>
  </si>
  <si>
    <t>US88579Y1010</t>
  </si>
  <si>
    <t>88579Y101</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</si>
  <si>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</si>
  <si>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</si>
  <si>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</si>
  <si>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</si>
  <si>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</si>
  <si>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</si>
  <si>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</si>
  <si>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</si>
  <si>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</si>
  <si>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</si>
  <si>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</si>
  <si>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</si>
  <si>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</si>
  <si>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</si>
  <si>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</si>
  <si>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</si>
  <si>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NVST UN</t>
  </si>
  <si>
    <t>NWL UW</t>
  </si>
  <si>
    <t>ONEOK Inc</t>
  </si>
  <si>
    <t>OKE UN</t>
  </si>
  <si>
    <t>2130109</t>
  </si>
  <si>
    <t>US6826801036</t>
  </si>
  <si>
    <t>682680103</t>
  </si>
  <si>
    <t>OneMain Holdings Inc</t>
  </si>
  <si>
    <t>OMF UN</t>
  </si>
  <si>
    <t>BYSZB89</t>
  </si>
  <si>
    <t>US68268W1036</t>
  </si>
  <si>
    <t>68268W103</t>
  </si>
  <si>
    <t>Procore Technologies Inc</t>
  </si>
  <si>
    <t>PCOR UN</t>
  </si>
  <si>
    <t>BLH11J8</t>
  </si>
  <si>
    <t>US74275K1088</t>
  </si>
  <si>
    <t>74275K108</t>
  </si>
  <si>
    <t>PG UN</t>
  </si>
  <si>
    <t>Parker-Hannifin Corp</t>
  </si>
  <si>
    <t>PH UN</t>
  </si>
  <si>
    <t>2671501</t>
  </si>
  <si>
    <t>US7010941042</t>
  </si>
  <si>
    <t>701094104</t>
  </si>
  <si>
    <t>Public Storage</t>
  </si>
  <si>
    <t>PSA UN</t>
  </si>
  <si>
    <t>2852533</t>
  </si>
  <si>
    <t>US74460D1090</t>
  </si>
  <si>
    <t>74460D109</t>
  </si>
  <si>
    <t>Puma SE</t>
  </si>
  <si>
    <t>PUM GY</t>
  </si>
  <si>
    <t>5064722</t>
  </si>
  <si>
    <t>DE0006969603</t>
  </si>
  <si>
    <t>Repsol SA</t>
  </si>
  <si>
    <t>REP SQ</t>
  </si>
  <si>
    <t>5669354</t>
  </si>
  <si>
    <t>ES0173516115</t>
  </si>
  <si>
    <t>RTX Corp</t>
  </si>
  <si>
    <t>RTX UN</t>
  </si>
  <si>
    <t>BM5M5Y3</t>
  </si>
  <si>
    <t>US75513E1010</t>
  </si>
  <si>
    <t>75513E101</t>
  </si>
  <si>
    <t>Cie de Saint-Gobain SA</t>
  </si>
  <si>
    <t>SGO FP</t>
  </si>
  <si>
    <t>7380482</t>
  </si>
  <si>
    <t>FR0000125007</t>
  </si>
  <si>
    <t>Sika AG</t>
  </si>
  <si>
    <t>SIKA SE</t>
  </si>
  <si>
    <t>BF2DSG3</t>
  </si>
  <si>
    <t>CH0418792922</t>
  </si>
  <si>
    <t>Sempra</t>
  </si>
  <si>
    <t>SRE UN</t>
  </si>
  <si>
    <t>2138158</t>
  </si>
  <si>
    <t>US8168511090</t>
  </si>
  <si>
    <t>816851109</t>
  </si>
  <si>
    <t>Sarepta Therapeutics Inc</t>
  </si>
  <si>
    <t>SRPT UW</t>
  </si>
  <si>
    <t>B8DPDT7</t>
  </si>
  <si>
    <t>US8036071004</t>
  </si>
  <si>
    <t>803607100</t>
  </si>
  <si>
    <t>Severn Trent PLC</t>
  </si>
  <si>
    <t>SVT LN</t>
  </si>
  <si>
    <t>B1FH8J7</t>
  </si>
  <si>
    <t>GB00B1FH8J72</t>
  </si>
  <si>
    <t>Sodexo SA</t>
  </si>
  <si>
    <t>SW FP</t>
  </si>
  <si>
    <t>7062713</t>
  </si>
  <si>
    <t>FR0000121220</t>
  </si>
  <si>
    <t>Stanley Black &amp; Decker Inc</t>
  </si>
  <si>
    <t>SWK UN</t>
  </si>
  <si>
    <t>B3Q2FJ4</t>
  </si>
  <si>
    <t>US8545021011</t>
  </si>
  <si>
    <t>854502101</t>
  </si>
  <si>
    <t>Telefonica SA</t>
  </si>
  <si>
    <t>TEF SQ</t>
  </si>
  <si>
    <t>5732524</t>
  </si>
  <si>
    <t>ES0178430E18</t>
  </si>
  <si>
    <t>879382109</t>
  </si>
  <si>
    <t>Teradyne Inc</t>
  </si>
  <si>
    <t>TER UW</t>
  </si>
  <si>
    <t>2884183</t>
  </si>
  <si>
    <t>US8807701029</t>
  </si>
  <si>
    <t>880770102</t>
  </si>
  <si>
    <t>Truist Financial Corp</t>
  </si>
  <si>
    <t>TFC UN</t>
  </si>
  <si>
    <t>BKP7287</t>
  </si>
  <si>
    <t>US89832Q1094</t>
  </si>
  <si>
    <t>89832Q109</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</si>
  <si>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</si>
  <si>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</si>
  <si>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</si>
  <si>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</si>
  <si>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</si>
  <si>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</si>
  <si>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</si>
  <si>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</si>
  <si>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</si>
  <si>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</si>
  <si>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</si>
  <si>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</si>
  <si>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</si>
  <si>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</si>
  <si>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</si>
  <si>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</si>
  <si>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</si>
  <si>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</si>
  <si>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</si>
  <si>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</si>
  <si>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</si>
  <si>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</si>
  <si>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</si>
  <si>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</si>
  <si>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</si>
  <si>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UAL UW</t>
  </si>
  <si>
    <t>Ulta Beauty Inc</t>
  </si>
  <si>
    <t>ULTA UW</t>
  </si>
  <si>
    <t>B28TS42</t>
  </si>
  <si>
    <t>US90384S3031</t>
  </si>
  <si>
    <t>90384S303</t>
  </si>
  <si>
    <t>VFC UN</t>
  </si>
  <si>
    <t>Verizon Communications Inc</t>
  </si>
  <si>
    <t>VZ UN</t>
  </si>
  <si>
    <t>2090571</t>
  </si>
  <si>
    <t>US92343V1044</t>
  </si>
  <si>
    <t>92343V104</t>
  </si>
  <si>
    <t>Westpac Banking Corp</t>
  </si>
  <si>
    <t>WBC AT</t>
  </si>
  <si>
    <t>6076146</t>
  </si>
  <si>
    <t>AU000000WBC1</t>
  </si>
  <si>
    <t>Woodside Energy Group Ltd</t>
  </si>
  <si>
    <t>WDS AT</t>
  </si>
  <si>
    <t>BMGT167</t>
  </si>
  <si>
    <t>AU0000224040</t>
  </si>
  <si>
    <t>WFRD UW</t>
  </si>
  <si>
    <t>Westlake Corp</t>
  </si>
  <si>
    <t>WLK UN</t>
  </si>
  <si>
    <t>B01ZP20</t>
  </si>
  <si>
    <t>US9604131022</t>
  </si>
  <si>
    <t>960413102</t>
  </si>
  <si>
    <t>Xcel Energy Inc</t>
  </si>
  <si>
    <t>XEL UW</t>
  </si>
  <si>
    <t>2614807</t>
  </si>
  <si>
    <t>US98389B1008</t>
  </si>
  <si>
    <t>98389B100</t>
  </si>
  <si>
    <t>XPO Inc</t>
  </si>
  <si>
    <t>XPO UN</t>
  </si>
  <si>
    <t>B6Z1355</t>
  </si>
  <si>
    <t>US9837931008</t>
  </si>
  <si>
    <t>983793100</t>
  </si>
  <si>
    <t>Zillow Group Inc</t>
  </si>
  <si>
    <t>Z UW</t>
  </si>
  <si>
    <t>BYXJF62</t>
  </si>
  <si>
    <t>US98954M2008</t>
  </si>
  <si>
    <t>98954M200</t>
  </si>
  <si>
    <t>Zalando SE</t>
  </si>
  <si>
    <t>ZAL GY</t>
  </si>
  <si>
    <t>BQV0SV7</t>
  </si>
  <si>
    <t>DE000ZAL1111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</si>
  <si>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</si>
  <si>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</si>
  <si>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</si>
  <si>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</si>
  <si>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</si>
  <si>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</si>
  <si>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</si>
  <si>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</si>
  <si>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</si>
  <si>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</si>
  <si>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</si>
  <si>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</si>
  <si>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</si>
  <si>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</si>
  <si>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</si>
  <si>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</si>
  <si>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</si>
  <si>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</si>
  <si>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</si>
  <si>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</si>
  <si>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</si>
  <si>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</si>
  <si>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</si>
  <si>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</si>
  <si>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</si>
  <si>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</si>
  <si>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</si>
  <si>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</si>
  <si>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</si>
  <si>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</si>
  <si>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</si>
  <si>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</si>
  <si>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</si>
  <si>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</si>
  <si>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</si>
  <si>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</si>
  <si>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</si>
  <si>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</si>
  <si>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CAD/USD 06/18/2025 Curncy</t>
  </si>
  <si>
    <t>KYNCCTUSD__00000260</t>
  </si>
  <si>
    <t>Forward</t>
  </si>
  <si>
    <t>CHF/USD 06/18/2025 Curncy</t>
  </si>
  <si>
    <t>KYNCCTUSD__00000567</t>
  </si>
  <si>
    <t>EUR/USD 06/18/2025 Curncy</t>
  </si>
  <si>
    <t>KYNCCTUSD__00000572</t>
  </si>
  <si>
    <t>JPY/USD 06/18/2025 Curncy</t>
  </si>
  <si>
    <t>KYNCCTUSD__00000451</t>
  </si>
  <si>
    <t>NOK/USD 06/18/2025 Curncy</t>
  </si>
  <si>
    <t>KYNCCTUSD__00000494</t>
  </si>
  <si>
    <t>SEK/USD 06/18/2025 Curncy</t>
  </si>
  <si>
    <t>KYNCCTSEK__00000262</t>
  </si>
  <si>
    <t>USD/BRL 06/18/2025 Curncy</t>
  </si>
  <si>
    <t>KYNCCTBRL__00000278</t>
  </si>
  <si>
    <t>USD/CNH 06/18/2025 Curncy</t>
  </si>
  <si>
    <t>KYNCCTUSD__00000462</t>
  </si>
  <si>
    <t>USD/COP 06/18/2025 Curncy</t>
  </si>
  <si>
    <t>KYNCCTCOP__00000271</t>
  </si>
  <si>
    <t>USD/INR 06/18/2025 Curncy</t>
  </si>
  <si>
    <t>KYNCCTINR__00000547</t>
  </si>
  <si>
    <t>USD/KRW 06/18/2025 Curncy</t>
  </si>
  <si>
    <t>KYNCCTUSD__00000272</t>
  </si>
  <si>
    <t>USD/MXN 06/18/2025 Curncy</t>
  </si>
  <si>
    <t>KYNCCTMXN__00000465</t>
  </si>
  <si>
    <t>USD/SGD 06/18/2025 Curncy</t>
  </si>
  <si>
    <t>KYNCCTUSD__00000552</t>
  </si>
  <si>
    <t>USD/TWD 06/18/2025 Curncy</t>
  </si>
  <si>
    <t>KYNCCTUSD__00000292</t>
  </si>
  <si>
    <t>USD/ZAR 06/18/2025 Curncy</t>
  </si>
  <si>
    <t>KYNCCTUSD__00000483</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</si>
  <si>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</si>
  <si>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</si>
  <si>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</si>
  <si>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</si>
  <si>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</si>
  <si>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</si>
  <si>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</si>
  <si>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</si>
  <si>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</si>
  <si>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</si>
  <si>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</si>
  <si>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</si>
  <si>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</si>
  <si>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</si>
  <si>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</si>
  <si>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</si>
  <si>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</si>
  <si>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</si>
  <si>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</si>
  <si>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</si>
  <si>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</si>
  <si>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</si>
  <si>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</si>
  <si>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</si>
  <si>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</si>
  <si>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</si>
  <si>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</si>
  <si>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</si>
  <si>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</si>
  <si>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</si>
  <si>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</si>
  <si>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</si>
  <si>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</si>
  <si>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</si>
  <si>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</si>
  <si>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</si>
  <si>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</si>
  <si>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</si>
  <si>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</si>
  <si>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</si>
  <si>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</si>
  <si>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</si>
  <si>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</si>
  <si>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</si>
  <si>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</si>
  <si>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</si>
  <si>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</si>
  <si>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</si>
  <si>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</si>
  <si>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</si>
  <si>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</si>
  <si>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</si>
  <si>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</si>
  <si>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</si>
  <si>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</si>
  <si>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</si>
  <si>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</si>
  <si>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</si>
  <si>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</si>
  <si>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</si>
  <si>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</si>
  <si>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</si>
  <si>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</si>
  <si>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</si>
  <si>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</si>
  <si>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</si>
  <si>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</si>
  <si>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</si>
  <si>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</si>
  <si>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</si>
  <si>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</si>
  <si>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</si>
  <si>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</si>
  <si>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</si>
  <si>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</si>
  <si>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</si>
  <si>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</si>
  <si>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</si>
  <si>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</si>
  <si>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</si>
  <si>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</si>
  <si>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</si>
  <si>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</si>
  <si>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</si>
  <si>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</si>
  <si>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</si>
  <si>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</si>
  <si>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</si>
  <si>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</si>
  <si>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</si>
  <si>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</si>
  <si>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</si>
  <si>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</si>
  <si>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</si>
  <si>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</si>
  <si>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</si>
  <si>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</si>
  <si>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</si>
  <si>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</si>
  <si>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</si>
  <si>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</si>
  <si>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</si>
  <si>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</si>
  <si>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</si>
  <si>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</si>
  <si>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</si>
  <si>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</si>
  <si>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</si>
  <si>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</si>
  <si>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</si>
  <si>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</si>
  <si>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</si>
  <si>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</si>
  <si>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</si>
  <si>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</si>
  <si>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</si>
  <si>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</si>
  <si>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</si>
  <si>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</si>
  <si>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</si>
  <si>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</si>
  <si>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</si>
  <si>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</si>
  <si>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</si>
  <si>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</si>
  <si>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</si>
  <si>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</si>
  <si>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</si>
  <si>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</si>
  <si>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</si>
  <si>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</si>
  <si>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</si>
  <si>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</si>
  <si>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</si>
  <si>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</si>
  <si>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</si>
  <si>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</si>
  <si>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</si>
  <si>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</si>
  <si>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</si>
  <si>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</si>
  <si>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</si>
  <si>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</si>
  <si>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</si>
  <si>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</si>
  <si>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</si>
  <si>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</si>
  <si>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</si>
  <si>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</si>
  <si>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</si>
  <si>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</si>
  <si>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</si>
  <si>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</si>
  <si>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</si>
  <si>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</si>
  <si>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</si>
  <si>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</si>
  <si>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</si>
  <si>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</si>
  <si>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</si>
  <si>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B 05/08/25 Govt</t>
  </si>
  <si>
    <t>BT03ML6</t>
  </si>
  <si>
    <t>US912797NE36</t>
  </si>
  <si>
    <t>912797NE3</t>
  </si>
  <si>
    <t>CORN FUTURE       May25</t>
  </si>
  <si>
    <t>C K5 Comdty</t>
  </si>
  <si>
    <t>CORN FUTURE May25</t>
  </si>
  <si>
    <t>C K5</t>
  </si>
  <si>
    <t>CORN FUTURE DEC25</t>
  </si>
  <si>
    <t>C Z5 Comdty</t>
  </si>
  <si>
    <t>C Z5</t>
  </si>
  <si>
    <t>LIVE CATTLE FUTR Oct25</t>
  </si>
  <si>
    <t>LCV5 Comdty</t>
  </si>
  <si>
    <t>LCV5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</si>
  <si>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</si>
  <si>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</si>
  <si>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</si>
  <si>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</si>
  <si>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</si>
  <si>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</si>
  <si>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</si>
  <si>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</si>
  <si>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</si>
  <si>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</si>
  <si>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</si>
  <si>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</si>
  <si>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</si>
  <si>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</si>
  <si>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</si>
  <si>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</si>
  <si>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</si>
  <si>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</si>
  <si>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</si>
  <si>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</si>
  <si>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</si>
  <si>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</si>
  <si>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</si>
  <si>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</si>
  <si>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</si>
  <si>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</si>
  <si>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</si>
  <si>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</si>
  <si>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</si>
  <si>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</si>
  <si>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</si>
  <si>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</si>
  <si>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</si>
  <si>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</si>
  <si>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</si>
  <si>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</si>
  <si>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</si>
  <si>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</si>
  <si>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</si>
  <si>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</si>
  <si>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</si>
  <si>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</si>
  <si>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</si>
  <si>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</si>
  <si>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</si>
  <si>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</si>
  <si>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</si>
  <si>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</si>
  <si>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</si>
  <si>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</si>
  <si>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</si>
  <si>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</si>
  <si>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</si>
  <si>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</si>
  <si>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</si>
  <si>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</si>
  <si>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</si>
  <si>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</si>
  <si>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</si>
  <si>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</si>
  <si>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</si>
  <si>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</si>
  <si>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</si>
  <si>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</si>
  <si>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</si>
  <si>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</si>
  <si>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</si>
  <si>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</si>
  <si>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</si>
  <si>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</si>
  <si>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</si>
  <si>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</si>
  <si>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</si>
  <si>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</si>
  <si>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</si>
  <si>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</si>
  <si>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</si>
  <si>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</si>
  <si>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</si>
  <si>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</si>
  <si>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</si>
  <si>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</si>
  <si>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</si>
  <si>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</si>
  <si>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</si>
  <si>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</si>
  <si>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</si>
  <si>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</si>
  <si>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</si>
  <si>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</si>
  <si>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</si>
  <si>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</si>
  <si>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</si>
  <si>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</si>
  <si>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</si>
  <si>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</si>
  <si>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</si>
  <si>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</si>
  <si>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</si>
  <si>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</si>
  <si>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</si>
  <si>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</si>
  <si>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</si>
  <si>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</si>
  <si>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</si>
  <si>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</si>
  <si>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</si>
  <si>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</si>
  <si>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</si>
  <si>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</si>
  <si>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</si>
  <si>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</si>
  <si>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</si>
  <si>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</si>
  <si>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</si>
  <si>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</si>
  <si>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</si>
  <si>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</si>
  <si>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</si>
  <si>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</si>
  <si>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</si>
  <si>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</si>
  <si>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</si>
  <si>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</si>
  <si>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</si>
  <si>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</si>
  <si>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</si>
  <si>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</si>
  <si>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</si>
  <si>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</si>
  <si>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</si>
  <si>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</si>
  <si>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</si>
  <si>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</si>
  <si>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</si>
  <si>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</si>
  <si>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</si>
  <si>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</si>
  <si>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</si>
  <si>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</si>
  <si>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</si>
  <si>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</si>
  <si>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</si>
  <si>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</si>
  <si>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</si>
  <si>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</si>
  <si>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</si>
  <si>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</si>
  <si>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</si>
  <si>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</si>
  <si>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</si>
  <si>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</si>
  <si>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</si>
  <si>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</si>
  <si>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</si>
  <si>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</si>
  <si>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</si>
  <si>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</si>
  <si>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</si>
  <si>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</si>
  <si>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</si>
  <si>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ETERNAL LTD</t>
  </si>
  <si>
    <t>ZOMATO</t>
  </si>
  <si>
    <t>BL6P210</t>
  </si>
  <si>
    <t>INE758T01015</t>
  </si>
  <si>
    <t>Y9899X105</t>
  </si>
  <si>
    <t>MAXI</t>
  </si>
  <si>
    <t>CME Bitcoin Fut   Apr25</t>
  </si>
  <si>
    <t>BTCJ5 Curncy</t>
  </si>
  <si>
    <t>BTCJ5</t>
  </si>
  <si>
    <t>MTBA</t>
  </si>
  <si>
    <t>FNCL 5 5/25 Mtge</t>
  </si>
  <si>
    <t>B00P3J4</t>
  </si>
  <si>
    <t>US01F0506505</t>
  </si>
  <si>
    <t>01F050650</t>
  </si>
  <si>
    <t>FNCL 5.5 5/25 Mtge</t>
  </si>
  <si>
    <t>B1VXM42</t>
  </si>
  <si>
    <t>US01F0526560</t>
  </si>
  <si>
    <t>01F052656</t>
  </si>
  <si>
    <t>FNCL 6 5/25 Mtge</t>
  </si>
  <si>
    <t>B1W4PT0</t>
  </si>
  <si>
    <t>US01F0606594</t>
  </si>
  <si>
    <t>01F060659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</si>
  <si>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</si>
  <si>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</si>
  <si>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</si>
  <si>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</si>
  <si>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</si>
  <si>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</si>
  <si>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</si>
  <si>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</si>
  <si>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</si>
  <si>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</si>
  <si>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</si>
  <si>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</si>
  <si>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</si>
  <si>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</si>
  <si>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</si>
  <si>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 4.375 15JUL59</t>
  </si>
  <si>
    <t>DCTTRN</t>
  </si>
  <si>
    <t>9A9D54X</t>
  </si>
  <si>
    <t>US93878YDY23</t>
  </si>
  <si>
    <t>93878YDY2</t>
  </si>
  <si>
    <t>WASHINGTON D C MET ARE 5.25 15JUL59</t>
  </si>
  <si>
    <t>9A9D54W</t>
  </si>
  <si>
    <t>US93878YDZ97</t>
  </si>
  <si>
    <t>93878YDZ9</t>
  </si>
  <si>
    <t>GREATER ORLANDO AVIATIO 4.0 01OCT49</t>
  </si>
  <si>
    <t>GREAPT</t>
  </si>
  <si>
    <t>BKZPGB2</t>
  </si>
  <si>
    <t>US3922742H87</t>
  </si>
  <si>
    <t>3922742H8</t>
  </si>
  <si>
    <t>HAWAII ST ARPTS SYS REV 5.5 01JUL54</t>
  </si>
  <si>
    <t>HISAPT</t>
  </si>
  <si>
    <t>BPSMB54</t>
  </si>
  <si>
    <t>US419794J456</t>
  </si>
  <si>
    <t>419794J45</t>
  </si>
  <si>
    <t>IDAHO HSG + FIN ASSN SA 4.0 15AUG50</t>
  </si>
  <si>
    <t>IDSGEN</t>
  </si>
  <si>
    <t>9AA19G5</t>
  </si>
  <si>
    <t>US45130ADQ58</t>
  </si>
  <si>
    <t>45130ADQ5</t>
  </si>
  <si>
    <t>LOS ANGELES CALIF DEPT 5.25 15MAY50</t>
  </si>
  <si>
    <t>LOSAPT</t>
  </si>
  <si>
    <t>9AA4UMY</t>
  </si>
  <si>
    <t>US5444453B36</t>
  </si>
  <si>
    <t>5444453B3</t>
  </si>
  <si>
    <t>LOS ANGELES CALIF DEPT 5.0 15MAY55</t>
  </si>
  <si>
    <t>9AA4UMX</t>
  </si>
  <si>
    <t>US5444453C19</t>
  </si>
  <si>
    <t>5444453C1</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</si>
  <si>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</si>
  <si>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</si>
  <si>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</si>
  <si>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</si>
  <si>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</si>
  <si>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</si>
  <si>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</si>
  <si>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</si>
  <si>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</si>
  <si>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</si>
  <si>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</si>
  <si>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</si>
  <si>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</si>
  <si>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</si>
  <si>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</si>
  <si>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</si>
  <si>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</si>
  <si>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</si>
  <si>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</si>
  <si>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</si>
  <si>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</si>
  <si>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</si>
  <si>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</si>
  <si>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</si>
  <si>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</si>
  <si>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</si>
  <si>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</si>
  <si>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</si>
  <si>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</si>
  <si>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CANEY TEX INDPT SCH 5.0 15FEB53</t>
  </si>
  <si>
    <t>NWCSCD</t>
  </si>
  <si>
    <t>9A8FYDT</t>
  </si>
  <si>
    <t>US643154KC05</t>
  </si>
  <si>
    <t>643154KC0</t>
  </si>
  <si>
    <t>NEW YORK N Y 4.25 01AUG55</t>
  </si>
  <si>
    <t>NYC</t>
  </si>
  <si>
    <t>9AA2CRG</t>
  </si>
  <si>
    <t>US64966SKA32</t>
  </si>
  <si>
    <t>64966SKA3</t>
  </si>
  <si>
    <t>NEW YORK N Y CITY TRANS 5.0 01NOV53</t>
  </si>
  <si>
    <t>NYCGEN</t>
  </si>
  <si>
    <t>BSKS6R8</t>
  </si>
  <si>
    <t>US64972JPT96</t>
  </si>
  <si>
    <t>64972JPT9</t>
  </si>
  <si>
    <t>NEW YORK N Y CITY MUN 4.25 15JUN53</t>
  </si>
  <si>
    <t>NYCUTL</t>
  </si>
  <si>
    <t>9AA1FLS</t>
  </si>
  <si>
    <t>US64972GL775</t>
  </si>
  <si>
    <t>64972GL77</t>
  </si>
  <si>
    <t>NEW YORK ST URBAN DEV C 5.0 15MAR50</t>
  </si>
  <si>
    <t>NYSDEV</t>
  </si>
  <si>
    <t>9A7RWKV</t>
  </si>
  <si>
    <t>US650036GC42</t>
  </si>
  <si>
    <t>650036GC4</t>
  </si>
  <si>
    <t>NEW YORK ST URBAN DEV C 3.0 15MAR50</t>
  </si>
  <si>
    <t>BK80SD0</t>
  </si>
  <si>
    <t>US650036AQ91</t>
  </si>
  <si>
    <t>650036AQ9</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</si>
  <si>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</si>
  <si>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</si>
  <si>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</si>
  <si>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</si>
  <si>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</si>
  <si>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</si>
  <si>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</si>
  <si>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</si>
  <si>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</si>
  <si>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</si>
  <si>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</si>
  <si>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</si>
  <si>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</si>
  <si>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</si>
  <si>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</si>
  <si>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CO 5.25 01DEC55</t>
  </si>
  <si>
    <t>PASTRN</t>
  </si>
  <si>
    <t>9AA1FIN</t>
  </si>
  <si>
    <t>US709225NY83</t>
  </si>
  <si>
    <t>709225NY8</t>
  </si>
  <si>
    <t>PENNSYLVANIA ST TPK COM 4.0 01DEC53</t>
  </si>
  <si>
    <t>BMYYDF7</t>
  </si>
  <si>
    <t>US709221WV30</t>
  </si>
  <si>
    <t>709221WV3</t>
  </si>
  <si>
    <t>PENNSYLVANIA ST TPK C 4.125 01DEC50</t>
  </si>
  <si>
    <t>9AA1FS9</t>
  </si>
  <si>
    <t>US709225NX01</t>
  </si>
  <si>
    <t>709225NX0</t>
  </si>
  <si>
    <t>PHOENIX ARIZ CIVIC IMP 3.25 01JUL49</t>
  </si>
  <si>
    <t>PHOAPT</t>
  </si>
  <si>
    <t>BKP7JB9</t>
  </si>
  <si>
    <t>US71883MQB36</t>
  </si>
  <si>
    <t>71883MQB3</t>
  </si>
  <si>
    <t>SALT RIV PROJ AGRIC IM 5.25 01JAN53</t>
  </si>
  <si>
    <t>SALAGR</t>
  </si>
  <si>
    <t>9A8PWOO</t>
  </si>
  <si>
    <t>US79574CFR97</t>
  </si>
  <si>
    <t>79574CFR9</t>
  </si>
  <si>
    <t>SOUTH CAROLINA ST PUB S 5.0 01DEC54</t>
  </si>
  <si>
    <t>SCSUTL</t>
  </si>
  <si>
    <t>9A9ENL4</t>
  </si>
  <si>
    <t>US8371514Y20</t>
  </si>
  <si>
    <t>8371514Y2</t>
  </si>
  <si>
    <t>SAN FRANCISCO CALIF CIT 5.5 01MAY55</t>
  </si>
  <si>
    <t>SFOAPT</t>
  </si>
  <si>
    <t>9A9WPKT</t>
  </si>
  <si>
    <t>US79766DXQ77</t>
  </si>
  <si>
    <t>79766DXQ7</t>
  </si>
  <si>
    <t>TEXAS WTR DEV BRD REV 4.375 15OCT54</t>
  </si>
  <si>
    <t>TXSWTR</t>
  </si>
  <si>
    <t>BPLNMQ2</t>
  </si>
  <si>
    <t>US88285AGB89</t>
  </si>
  <si>
    <t>88285AGB8</t>
  </si>
  <si>
    <t>AGILENT TECHNOLOGIES INC USD 0.01</t>
  </si>
  <si>
    <t>A</t>
  </si>
  <si>
    <t>AIRBNB INC USD 0.0001</t>
  </si>
  <si>
    <t>ABNB</t>
  </si>
  <si>
    <t>ARCH CAPIT COM USD0.01</t>
  </si>
  <si>
    <t>ACGL</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</si>
  <si>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</si>
  <si>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</si>
  <si>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</si>
  <si>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</si>
  <si>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</si>
  <si>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</si>
  <si>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</si>
  <si>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</si>
  <si>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</si>
  <si>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</si>
  <si>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</si>
  <si>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</si>
  <si>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</si>
  <si>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</si>
  <si>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</si>
  <si>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</si>
  <si>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</si>
  <si>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</si>
  <si>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</si>
  <si>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</si>
  <si>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</si>
  <si>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</si>
  <si>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</si>
  <si>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</si>
  <si>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</si>
  <si>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</si>
  <si>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</si>
  <si>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</si>
  <si>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</si>
  <si>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</si>
  <si>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</si>
  <si>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</si>
  <si>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</si>
  <si>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</si>
  <si>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</si>
  <si>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</si>
  <si>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</si>
  <si>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</si>
  <si>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</si>
  <si>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</si>
  <si>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</si>
  <si>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</si>
  <si>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</si>
  <si>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</si>
  <si>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</si>
  <si>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</si>
  <si>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</si>
  <si>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</si>
  <si>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</si>
  <si>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</si>
  <si>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</si>
  <si>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</si>
  <si>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</si>
  <si>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</si>
  <si>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</si>
  <si>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</si>
  <si>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</si>
  <si>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</si>
  <si>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</si>
  <si>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</si>
  <si>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</si>
  <si>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</si>
  <si>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</si>
  <si>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</si>
  <si>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</si>
  <si>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</si>
  <si>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</si>
  <si>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</si>
  <si>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</si>
  <si>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</si>
  <si>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</si>
  <si>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</si>
  <si>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</si>
  <si>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</si>
  <si>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</si>
  <si>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</si>
  <si>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</si>
  <si>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</si>
  <si>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</si>
  <si>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</si>
  <si>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</si>
  <si>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</si>
  <si>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</si>
  <si>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</si>
  <si>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</si>
  <si>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</si>
  <si>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</si>
  <si>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</si>
  <si>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</si>
  <si>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</si>
  <si>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</si>
  <si>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</si>
  <si>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</si>
  <si>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</si>
  <si>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</si>
  <si>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</si>
  <si>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</si>
  <si>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</si>
  <si>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</si>
  <si>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</si>
  <si>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</si>
  <si>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</si>
  <si>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</si>
  <si>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</si>
  <si>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</si>
  <si>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</si>
  <si>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</si>
  <si>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</si>
  <si>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</si>
  <si>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</si>
  <si>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</si>
  <si>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</si>
  <si>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</si>
  <si>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</si>
  <si>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</si>
  <si>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</si>
  <si>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</si>
  <si>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</si>
  <si>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</si>
  <si>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</si>
  <si>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</si>
  <si>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</si>
  <si>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</si>
  <si>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</si>
  <si>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</si>
  <si>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</si>
  <si>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</si>
  <si>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</si>
  <si>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</si>
  <si>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</si>
  <si>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</si>
  <si>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</si>
  <si>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</si>
  <si>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</si>
  <si>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</si>
  <si>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</si>
  <si>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</si>
  <si>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</si>
  <si>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</si>
  <si>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</si>
  <si>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</si>
  <si>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</si>
  <si>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</si>
  <si>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</si>
  <si>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</si>
  <si>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</si>
  <si>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</si>
  <si>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</si>
  <si>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</si>
  <si>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</si>
  <si>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</si>
  <si>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</si>
  <si>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</si>
  <si>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</si>
  <si>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</si>
  <si>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</si>
  <si>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</si>
  <si>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</si>
  <si>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</si>
  <si>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</si>
  <si>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</si>
  <si>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</si>
  <si>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</si>
  <si>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</si>
  <si>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</si>
  <si>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</si>
  <si>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</si>
  <si>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</si>
  <si>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</si>
  <si>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</si>
  <si>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</si>
  <si>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</si>
  <si>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</si>
  <si>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</si>
  <si>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</si>
  <si>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</si>
  <si>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</si>
  <si>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</si>
  <si>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</si>
  <si>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</si>
  <si>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</si>
  <si>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</si>
  <si>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</si>
  <si>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</si>
  <si>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</si>
  <si>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</si>
  <si>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</si>
  <si>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</si>
  <si>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</si>
  <si>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</si>
  <si>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</si>
  <si>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</si>
  <si>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</si>
  <si>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</si>
  <si>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</si>
  <si>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</si>
  <si>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</si>
  <si>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</si>
  <si>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</si>
  <si>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</si>
  <si>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</si>
  <si>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</si>
  <si>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</si>
  <si>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</si>
  <si>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</si>
  <si>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</si>
  <si>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</si>
  <si>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</si>
  <si>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</si>
  <si>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</si>
  <si>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</si>
  <si>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</si>
  <si>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</si>
  <si>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</si>
  <si>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</si>
  <si>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</si>
  <si>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</si>
  <si>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</si>
  <si>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</si>
  <si>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</si>
  <si>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</si>
  <si>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</si>
  <si>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</si>
  <si>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</si>
  <si>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</si>
  <si>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</si>
  <si>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</si>
  <si>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</si>
  <si>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</si>
  <si>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</si>
  <si>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</si>
  <si>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</si>
  <si>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</si>
  <si>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</si>
  <si>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</si>
  <si>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</si>
  <si>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</si>
  <si>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</si>
  <si>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</si>
  <si>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</si>
  <si>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</si>
  <si>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</si>
  <si>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</si>
  <si>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</si>
  <si>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</si>
  <si>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</si>
  <si>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</si>
  <si>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</si>
  <si>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</si>
  <si>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</si>
  <si>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</si>
  <si>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</si>
  <si>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</si>
  <si>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BP0TQN6</t>
  </si>
  <si>
    <t>US7707001027</t>
  </si>
  <si>
    <t>770700102</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</si>
  <si>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</si>
  <si>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</si>
  <si>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</si>
  <si>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</si>
  <si>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</si>
  <si>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</si>
  <si>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</si>
  <si>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</si>
  <si>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</si>
  <si>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</si>
  <si>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</si>
  <si>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</si>
  <si>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</si>
  <si>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</si>
  <si>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</si>
  <si>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</si>
  <si>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</si>
  <si>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</si>
  <si>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</si>
  <si>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</si>
  <si>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</si>
  <si>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</si>
  <si>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</si>
  <si>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</si>
  <si>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</si>
  <si>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</si>
  <si>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</si>
  <si>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</si>
  <si>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</si>
  <si>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</si>
  <si>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</si>
  <si>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</si>
  <si>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</si>
  <si>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</si>
  <si>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</si>
  <si>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</si>
  <si>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</si>
  <si>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</si>
  <si>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</si>
  <si>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</si>
  <si>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</si>
  <si>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</si>
  <si>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</si>
  <si>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</si>
  <si>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</si>
  <si>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</si>
  <si>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</si>
  <si>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</si>
  <si>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</si>
  <si>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</si>
  <si>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</si>
  <si>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</si>
  <si>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</si>
  <si>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</si>
  <si>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</si>
  <si>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</si>
  <si>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</si>
  <si>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</si>
  <si>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</si>
  <si>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</si>
  <si>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</si>
  <si>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</si>
  <si>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</si>
  <si>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</si>
  <si>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</si>
  <si>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</si>
  <si>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</si>
  <si>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</si>
  <si>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</si>
  <si>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</si>
  <si>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</si>
  <si>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</si>
  <si>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</si>
  <si>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</si>
  <si>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</si>
  <si>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</si>
  <si>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</si>
  <si>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</si>
  <si>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</si>
  <si>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</si>
  <si>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</si>
  <si>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</si>
  <si>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</si>
  <si>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</si>
  <si>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</si>
  <si>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</si>
  <si>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</si>
  <si>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</si>
  <si>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</si>
  <si>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</si>
  <si>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</si>
  <si>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</si>
  <si>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</si>
  <si>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</si>
  <si>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</si>
  <si>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</si>
  <si>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</si>
  <si>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</si>
  <si>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</si>
  <si>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</si>
  <si>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</si>
  <si>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</si>
  <si>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</si>
  <si>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</si>
  <si>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</si>
  <si>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</si>
  <si>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</si>
  <si>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</si>
  <si>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</si>
  <si>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</si>
  <si>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</si>
  <si>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</si>
  <si>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</si>
  <si>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</si>
  <si>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</si>
  <si>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</si>
  <si>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</si>
  <si>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</si>
  <si>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</si>
  <si>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</si>
  <si>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</si>
  <si>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</si>
  <si>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</si>
  <si>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</si>
  <si>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</si>
  <si>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</si>
  <si>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</si>
  <si>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</si>
  <si>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</si>
  <si>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</si>
  <si>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</si>
  <si>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</si>
  <si>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</si>
  <si>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</si>
  <si>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</si>
  <si>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</si>
  <si>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</si>
  <si>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</si>
  <si>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</si>
  <si>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</si>
  <si>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</si>
  <si>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</si>
  <si>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</si>
  <si>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</si>
  <si>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</si>
  <si>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</si>
  <si>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</si>
  <si>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</si>
  <si>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</si>
  <si>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</si>
  <si>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</si>
  <si>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</si>
  <si>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</si>
  <si>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</si>
  <si>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</si>
  <si>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</si>
  <si>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</si>
  <si>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</si>
  <si>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</si>
  <si>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</si>
  <si>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</si>
  <si>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</si>
  <si>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</si>
  <si>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</si>
  <si>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</si>
  <si>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</si>
  <si>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</si>
  <si>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</si>
  <si>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</si>
  <si>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</si>
  <si>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</si>
  <si>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</si>
  <si>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</si>
  <si>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</si>
  <si>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</si>
  <si>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</si>
  <si>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</si>
  <si>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</si>
  <si>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</si>
  <si>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</si>
  <si>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</si>
  <si>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</si>
  <si>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</si>
  <si>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</si>
  <si>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</si>
  <si>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</si>
  <si>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</si>
  <si>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</si>
  <si>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</si>
  <si>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</si>
  <si>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</si>
  <si>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</si>
  <si>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</si>
  <si>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</si>
  <si>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</si>
  <si>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</si>
  <si>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</si>
  <si>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</si>
  <si>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</si>
  <si>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</si>
  <si>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</si>
  <si>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</si>
  <si>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</si>
  <si>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</si>
  <si>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</si>
  <si>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</si>
  <si>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</si>
  <si>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</si>
  <si>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</si>
  <si>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</si>
  <si>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</si>
  <si>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</si>
  <si>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</si>
  <si>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</si>
  <si>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</si>
  <si>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</si>
  <si>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</si>
  <si>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</si>
  <si>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</si>
  <si>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</si>
  <si>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</si>
  <si>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</si>
  <si>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</si>
  <si>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</si>
  <si>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</si>
  <si>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</si>
  <si>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</si>
  <si>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</si>
  <si>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</si>
  <si>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</si>
  <si>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</si>
  <si>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</si>
  <si>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</si>
  <si>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</si>
  <si>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</si>
  <si>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</si>
  <si>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</si>
  <si>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</si>
  <si>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</si>
  <si>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</si>
  <si>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</si>
  <si>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</si>
  <si>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</si>
  <si>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</si>
  <si>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</si>
  <si>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</si>
  <si>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</si>
  <si>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</si>
  <si>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</si>
  <si>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</si>
  <si>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</si>
  <si>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</si>
  <si>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</si>
  <si>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</si>
  <si>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</si>
  <si>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</si>
  <si>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</si>
  <si>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</si>
  <si>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</si>
  <si>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</si>
  <si>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</si>
  <si>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</si>
  <si>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</si>
  <si>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</si>
  <si>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</si>
  <si>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</si>
  <si>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</si>
  <si>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</si>
  <si>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</si>
  <si>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</si>
  <si>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</si>
  <si>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</si>
  <si>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</si>
  <si>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</si>
  <si>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</si>
  <si>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</si>
  <si>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</si>
  <si>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</si>
  <si>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</si>
  <si>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</si>
  <si>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</si>
  <si>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</si>
  <si>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</si>
  <si>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</si>
  <si>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</si>
  <si>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</si>
  <si>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</si>
  <si>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</si>
  <si>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</si>
  <si>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</si>
  <si>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</si>
  <si>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</si>
  <si>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</si>
  <si>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</si>
  <si>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</si>
  <si>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</si>
  <si>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</si>
  <si>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</si>
  <si>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</si>
  <si>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</si>
  <si>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</si>
  <si>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</si>
  <si>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</si>
  <si>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</si>
  <si>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</si>
  <si>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</si>
  <si>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</si>
  <si>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</si>
  <si>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</si>
  <si>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</si>
  <si>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</si>
  <si>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</si>
  <si>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</si>
  <si>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</si>
  <si>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</si>
  <si>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</si>
  <si>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</si>
  <si>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</si>
  <si>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</si>
  <si>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</si>
  <si>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</si>
  <si>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</si>
  <si>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</si>
  <si>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</si>
  <si>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</si>
  <si>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</si>
  <si>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</si>
  <si>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</si>
  <si>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</si>
  <si>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</si>
  <si>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</si>
  <si>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</si>
  <si>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</si>
  <si>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</si>
  <si>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</si>
  <si>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</si>
  <si>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</si>
  <si>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</si>
  <si>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</si>
  <si>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</si>
  <si>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</si>
  <si>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</si>
  <si>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</si>
  <si>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</si>
  <si>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</si>
  <si>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</si>
  <si>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</si>
  <si>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</si>
  <si>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</si>
  <si>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</si>
  <si>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</si>
  <si>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</si>
  <si>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</si>
  <si>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</si>
  <si>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</si>
  <si>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</si>
  <si>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</si>
  <si>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</si>
  <si>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</si>
  <si>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</si>
  <si>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</si>
  <si>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</si>
  <si>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</si>
  <si>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</si>
  <si>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</si>
  <si>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</si>
  <si>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</si>
  <si>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</si>
  <si>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</si>
  <si>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</si>
  <si>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</si>
  <si>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</si>
  <si>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</si>
  <si>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</si>
  <si>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</si>
  <si>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</si>
  <si>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</si>
  <si>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</si>
  <si>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</si>
  <si>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</si>
  <si>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AUTONATION INC USD 0.01</t>
  </si>
  <si>
    <t>AN</t>
  </si>
  <si>
    <t>2732635</t>
  </si>
  <si>
    <t>US05329W1027</t>
  </si>
  <si>
    <t>05329W102</t>
  </si>
  <si>
    <t>ABERCROMBIE + FITCH CO USD 0.01</t>
  </si>
  <si>
    <t>ANF</t>
  </si>
  <si>
    <t>2004185</t>
  </si>
  <si>
    <t>US0028962076</t>
  </si>
  <si>
    <t>002896207</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</si>
  <si>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</si>
  <si>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</si>
  <si>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</si>
  <si>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</si>
  <si>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</si>
  <si>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</si>
  <si>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</si>
  <si>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</si>
  <si>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</si>
  <si>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</si>
  <si>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</si>
  <si>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</si>
  <si>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</si>
  <si>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</si>
  <si>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</si>
  <si>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</si>
  <si>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</si>
  <si>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</si>
  <si>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</si>
  <si>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</si>
  <si>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</si>
  <si>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</si>
  <si>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</si>
  <si>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</si>
  <si>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</si>
  <si>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</si>
  <si>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</si>
  <si>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</si>
  <si>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</si>
  <si>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</si>
  <si>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</si>
  <si>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</si>
  <si>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</si>
  <si>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</si>
  <si>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</si>
  <si>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</si>
  <si>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</si>
  <si>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</si>
  <si>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</si>
  <si>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</si>
  <si>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</si>
  <si>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</si>
  <si>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</si>
  <si>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</si>
  <si>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</si>
  <si>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</si>
  <si>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</si>
  <si>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</si>
  <si>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</si>
  <si>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</si>
  <si>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</si>
  <si>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</si>
  <si>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</si>
  <si>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</si>
  <si>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</si>
  <si>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</si>
  <si>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</si>
  <si>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</si>
  <si>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</si>
  <si>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</si>
  <si>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</si>
  <si>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</si>
  <si>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</si>
  <si>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</si>
  <si>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</si>
  <si>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</si>
  <si>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</si>
  <si>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</si>
  <si>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</si>
  <si>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</si>
  <si>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</si>
  <si>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</si>
  <si>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</si>
  <si>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</si>
  <si>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</si>
  <si>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</si>
  <si>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</si>
  <si>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</si>
  <si>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</si>
  <si>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</si>
  <si>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</si>
  <si>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</si>
  <si>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</si>
  <si>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</si>
  <si>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</si>
  <si>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</si>
  <si>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</si>
  <si>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</si>
  <si>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</si>
  <si>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</si>
  <si>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</si>
  <si>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</si>
  <si>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</si>
  <si>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</si>
  <si>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</si>
  <si>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</si>
  <si>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</si>
  <si>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</si>
  <si>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</si>
  <si>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</si>
  <si>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</si>
  <si>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</si>
  <si>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</si>
  <si>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</si>
  <si>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</si>
  <si>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</si>
  <si>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</si>
  <si>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</si>
  <si>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</si>
  <si>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</si>
  <si>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</si>
  <si>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</si>
  <si>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</si>
  <si>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</si>
  <si>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</si>
  <si>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</si>
  <si>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</si>
  <si>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</si>
  <si>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</si>
  <si>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</si>
  <si>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</si>
  <si>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</si>
  <si>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</si>
  <si>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</si>
  <si>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</si>
  <si>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</si>
  <si>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</si>
  <si>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</si>
  <si>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</si>
  <si>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</si>
  <si>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</si>
  <si>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</si>
  <si>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</si>
  <si>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</si>
  <si>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</si>
  <si>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</si>
  <si>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</si>
  <si>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</si>
  <si>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</si>
  <si>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</si>
  <si>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</si>
  <si>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</si>
  <si>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</si>
  <si>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</si>
  <si>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</si>
  <si>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</si>
  <si>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</si>
  <si>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</si>
  <si>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</si>
  <si>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</si>
  <si>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</si>
  <si>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</si>
  <si>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</si>
  <si>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</si>
  <si>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</si>
  <si>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</si>
  <si>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</si>
  <si>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</si>
  <si>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</si>
  <si>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</si>
  <si>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</si>
  <si>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</si>
  <si>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</si>
  <si>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</si>
  <si>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</si>
  <si>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</si>
  <si>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</si>
  <si>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</si>
  <si>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</si>
  <si>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</si>
  <si>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</si>
  <si>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</si>
  <si>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</si>
  <si>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</si>
  <si>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</si>
  <si>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</si>
  <si>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</si>
  <si>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</si>
  <si>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</si>
  <si>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</si>
  <si>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</si>
  <si>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</si>
  <si>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</si>
  <si>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</si>
  <si>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</si>
  <si>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</si>
  <si>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</si>
  <si>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</si>
  <si>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</si>
  <si>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</si>
  <si>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</si>
  <si>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</si>
  <si>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</si>
  <si>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</si>
  <si>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</si>
  <si>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</si>
  <si>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</si>
  <si>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</si>
  <si>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</si>
  <si>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</si>
  <si>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</si>
  <si>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</si>
  <si>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</si>
  <si>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</si>
  <si>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</si>
  <si>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</si>
  <si>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</si>
  <si>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</si>
  <si>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</si>
  <si>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</si>
  <si>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</si>
  <si>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</si>
  <si>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</si>
  <si>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</si>
  <si>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</si>
  <si>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LITHIA MTRS INC NPV</t>
  </si>
  <si>
    <t>LIBERTY BROADBAND CORP USD 0.01</t>
  </si>
  <si>
    <t>LBRDK</t>
  </si>
  <si>
    <t>BRTLC06</t>
  </si>
  <si>
    <t>US5303073051</t>
  </si>
  <si>
    <t>530307305</t>
  </si>
  <si>
    <t>LUCID GROUP INC USD 0.0001</t>
  </si>
  <si>
    <t>LCID</t>
  </si>
  <si>
    <t>LENNAR CORP USD 0.1</t>
  </si>
  <si>
    <t>LEN</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</si>
  <si>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</si>
  <si>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</si>
  <si>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</si>
  <si>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</si>
  <si>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</si>
  <si>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</si>
  <si>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</si>
  <si>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</si>
  <si>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</si>
  <si>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</si>
  <si>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</si>
  <si>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</si>
  <si>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</si>
  <si>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</si>
  <si>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</si>
  <si>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</si>
  <si>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</si>
  <si>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</si>
  <si>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</si>
  <si>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</si>
  <si>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</si>
  <si>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</si>
  <si>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</si>
  <si>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</si>
  <si>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</si>
  <si>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</si>
  <si>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</si>
  <si>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</si>
  <si>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</si>
  <si>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</si>
  <si>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</si>
  <si>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</si>
  <si>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</si>
  <si>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</si>
  <si>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</si>
  <si>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</si>
  <si>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</si>
  <si>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</si>
  <si>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</si>
  <si>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</si>
  <si>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</si>
  <si>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</si>
  <si>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</si>
  <si>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</si>
  <si>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</si>
  <si>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</si>
  <si>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</si>
  <si>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</si>
  <si>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</si>
  <si>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</si>
  <si>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</si>
  <si>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</si>
  <si>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</si>
  <si>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</si>
  <si>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</si>
  <si>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</si>
  <si>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</si>
  <si>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</si>
  <si>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</si>
  <si>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</si>
  <si>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</si>
  <si>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</si>
  <si>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</si>
  <si>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</si>
  <si>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</si>
  <si>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</si>
  <si>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</si>
  <si>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</si>
  <si>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</si>
  <si>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</si>
  <si>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</si>
  <si>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</si>
  <si>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</si>
  <si>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</si>
  <si>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</si>
  <si>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</si>
  <si>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</si>
  <si>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</si>
  <si>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</si>
  <si>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</si>
  <si>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</si>
  <si>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</si>
  <si>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</si>
  <si>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</si>
  <si>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</si>
  <si>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</si>
  <si>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</si>
  <si>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</si>
  <si>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</si>
  <si>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</si>
  <si>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</si>
  <si>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</si>
  <si>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</si>
  <si>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</si>
  <si>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</si>
  <si>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</si>
  <si>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</si>
  <si>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</si>
  <si>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</si>
  <si>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</si>
  <si>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</si>
  <si>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</si>
  <si>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</si>
  <si>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</si>
  <si>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</si>
  <si>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</si>
  <si>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</si>
  <si>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</si>
  <si>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</si>
  <si>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</si>
  <si>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</si>
  <si>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</si>
  <si>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</si>
  <si>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</si>
  <si>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</si>
  <si>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</si>
  <si>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</si>
  <si>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</si>
  <si>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</si>
  <si>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</si>
  <si>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</si>
  <si>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</si>
  <si>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</si>
  <si>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</si>
  <si>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</si>
  <si>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</si>
  <si>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</si>
  <si>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</si>
  <si>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</si>
  <si>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</si>
  <si>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</si>
  <si>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</si>
  <si>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</si>
  <si>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</si>
  <si>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</si>
  <si>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</si>
  <si>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</si>
  <si>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</si>
  <si>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</si>
  <si>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</si>
  <si>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</si>
  <si>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</si>
  <si>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</si>
  <si>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</si>
  <si>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</si>
  <si>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</si>
  <si>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</si>
  <si>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</si>
  <si>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</si>
  <si>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</si>
  <si>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</si>
  <si>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</si>
  <si>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</si>
  <si>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</si>
  <si>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</si>
  <si>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</si>
  <si>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</si>
  <si>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</si>
  <si>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</si>
  <si>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</si>
  <si>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</si>
  <si>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</si>
  <si>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</si>
  <si>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</si>
  <si>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</si>
  <si>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</si>
  <si>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</si>
  <si>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</si>
  <si>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</si>
  <si>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</si>
  <si>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</si>
  <si>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</si>
  <si>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</si>
  <si>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</si>
  <si>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</si>
  <si>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</si>
  <si>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</si>
  <si>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</si>
  <si>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</si>
  <si>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</si>
  <si>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</si>
  <si>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</si>
  <si>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</si>
  <si>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</si>
  <si>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</si>
  <si>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</si>
  <si>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</si>
  <si>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</si>
  <si>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</si>
  <si>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</si>
  <si>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</si>
  <si>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</si>
  <si>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</si>
  <si>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</si>
  <si>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</si>
  <si>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</si>
  <si>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</si>
  <si>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</si>
  <si>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</si>
  <si>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</si>
  <si>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</si>
  <si>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</si>
  <si>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</si>
  <si>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</si>
  <si>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</si>
  <si>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</si>
  <si>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</si>
  <si>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</si>
  <si>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</si>
  <si>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</si>
  <si>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</si>
  <si>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</si>
  <si>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</si>
  <si>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</si>
  <si>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</si>
  <si>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</si>
  <si>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</si>
  <si>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</si>
  <si>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</si>
  <si>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</si>
  <si>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</si>
  <si>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</si>
  <si>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</si>
  <si>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</si>
  <si>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</si>
  <si>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</si>
  <si>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</si>
  <si>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</si>
  <si>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</si>
  <si>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</si>
  <si>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</si>
  <si>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</si>
  <si>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</si>
  <si>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</si>
  <si>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</si>
  <si>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</si>
  <si>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</si>
  <si>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</si>
  <si>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</si>
  <si>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</si>
  <si>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</si>
  <si>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</si>
  <si>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</si>
  <si>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</si>
  <si>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</si>
  <si>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</si>
  <si>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</si>
  <si>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</si>
  <si>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</si>
  <si>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</si>
  <si>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</si>
  <si>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</si>
  <si>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</si>
  <si>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</si>
  <si>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</si>
  <si>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</si>
  <si>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</si>
  <si>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</si>
  <si>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</si>
  <si>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</si>
  <si>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</si>
  <si>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</si>
  <si>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</si>
  <si>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</si>
  <si>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</si>
  <si>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</si>
  <si>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</si>
  <si>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</si>
  <si>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</si>
  <si>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</si>
  <si>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</si>
  <si>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</si>
  <si>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</si>
  <si>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</si>
  <si>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</si>
  <si>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</si>
  <si>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</si>
  <si>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</si>
  <si>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</si>
  <si>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</si>
  <si>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</si>
  <si>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</si>
  <si>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</si>
  <si>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</si>
  <si>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</si>
  <si>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</si>
  <si>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</si>
  <si>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</si>
  <si>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</si>
  <si>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</si>
  <si>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</si>
  <si>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</si>
  <si>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</si>
  <si>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</si>
  <si>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</si>
  <si>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</si>
  <si>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</si>
  <si>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</si>
  <si>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</si>
  <si>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</si>
  <si>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</si>
  <si>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</si>
  <si>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</si>
  <si>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</si>
  <si>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</si>
  <si>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</si>
  <si>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</si>
  <si>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</si>
  <si>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</si>
  <si>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</si>
  <si>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</si>
  <si>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</si>
  <si>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</si>
  <si>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</si>
  <si>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</si>
  <si>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</si>
  <si>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</si>
  <si>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</si>
  <si>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</si>
  <si>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</si>
  <si>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</si>
  <si>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</si>
  <si>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</si>
  <si>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</si>
  <si>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</si>
  <si>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</si>
  <si>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</si>
  <si>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</si>
  <si>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</si>
  <si>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</si>
  <si>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</si>
  <si>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</si>
  <si>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</si>
  <si>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</si>
  <si>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</si>
  <si>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</si>
  <si>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</si>
  <si>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</si>
  <si>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</si>
  <si>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</si>
  <si>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</si>
  <si>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</si>
  <si>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</si>
  <si>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</si>
  <si>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</si>
  <si>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</si>
  <si>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</si>
  <si>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</si>
  <si>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</si>
  <si>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</si>
  <si>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</si>
  <si>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</si>
  <si>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</si>
  <si>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</si>
  <si>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</si>
  <si>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</si>
  <si>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</si>
  <si>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</si>
  <si>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</si>
  <si>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</si>
  <si>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</si>
  <si>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</si>
  <si>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</si>
  <si>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</si>
  <si>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</si>
  <si>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</si>
  <si>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</si>
  <si>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</si>
  <si>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</si>
  <si>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</si>
  <si>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</si>
  <si>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</si>
  <si>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</si>
  <si>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</si>
  <si>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</si>
  <si>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</si>
  <si>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</si>
  <si>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</si>
  <si>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</si>
  <si>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</si>
  <si>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</si>
  <si>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</si>
  <si>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</si>
  <si>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</si>
  <si>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</si>
  <si>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</si>
  <si>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</si>
  <si>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</si>
  <si>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</si>
  <si>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</si>
  <si>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</si>
  <si>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</si>
  <si>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</si>
  <si>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</si>
  <si>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</si>
  <si>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</si>
  <si>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</si>
  <si>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</si>
  <si>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</si>
  <si>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</si>
  <si>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</si>
  <si>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</si>
  <si>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</si>
  <si>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</si>
  <si>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</si>
  <si>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</si>
  <si>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</si>
  <si>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</si>
  <si>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</si>
  <si>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</si>
  <si>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</si>
  <si>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</si>
  <si>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</si>
  <si>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</si>
  <si>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</si>
  <si>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</si>
  <si>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</si>
  <si>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</si>
  <si>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</si>
  <si>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</si>
  <si>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</si>
  <si>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</si>
  <si>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</si>
  <si>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</si>
  <si>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</si>
  <si>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</si>
  <si>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</si>
  <si>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</si>
  <si>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</si>
  <si>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</si>
  <si>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</si>
  <si>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</si>
  <si>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</si>
  <si>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QIS</t>
  </si>
  <si>
    <t>S&amp;P500 EMINI FUT JUN25</t>
  </si>
  <si>
    <t>ESM5 Index</t>
  </si>
  <si>
    <t>ESM5</t>
  </si>
  <si>
    <t>CBOE VIX FUTURE   Apr25</t>
  </si>
  <si>
    <t>UXJ5 Index</t>
  </si>
  <si>
    <t>CBOE VIX FUTURE Apr25</t>
  </si>
  <si>
    <t>UXJ5</t>
  </si>
  <si>
    <t>CBOE VIX FUTURE   May25</t>
  </si>
  <si>
    <t>UXK5 Index</t>
  </si>
  <si>
    <t>CBOE VIX FUTURE MAY25</t>
  </si>
  <si>
    <t>UXK5</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</si>
  <si>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</si>
  <si>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</si>
  <si>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</si>
  <si>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</si>
  <si>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</si>
  <si>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</si>
  <si>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</si>
  <si>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</si>
  <si>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</si>
  <si>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</si>
  <si>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</si>
  <si>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</si>
  <si>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</si>
  <si>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</si>
  <si>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SPX US 06/20/25 C5700 Index</t>
  </si>
  <si>
    <t>01M4B3DN4</t>
  </si>
  <si>
    <t>SPXW US 04/11/25 P4700 Index</t>
  </si>
  <si>
    <t>01S85HCQ4</t>
  </si>
  <si>
    <t>SPXW US 04/11/25 P4750 Index</t>
  </si>
  <si>
    <t>01SM2KM98</t>
  </si>
  <si>
    <t>SPXW US 04/11/25 P4800 Index</t>
  </si>
  <si>
    <t>01S85H1P9</t>
  </si>
  <si>
    <t>SPXW US 04/30/25 C5300 Index</t>
  </si>
  <si>
    <t>01QLQFW76</t>
  </si>
  <si>
    <t>SPXW US 04/30/25 C5880 Index</t>
  </si>
  <si>
    <t>01QLQHP51</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</si>
  <si>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</si>
  <si>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</si>
  <si>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</si>
  <si>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</si>
  <si>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</si>
  <si>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</si>
  <si>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</si>
  <si>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</si>
  <si>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</si>
  <si>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</si>
  <si>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</si>
  <si>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</si>
  <si>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</si>
  <si>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</si>
  <si>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</si>
  <si>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</si>
  <si>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</si>
  <si>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</si>
  <si>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</si>
  <si>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</si>
  <si>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</si>
  <si>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DFEQFPRRS</t>
  </si>
  <si>
    <t>DFEQFPRRS            00001</t>
  </si>
  <si>
    <t>DFEQFPRRS 00001</t>
  </si>
  <si>
    <t>DFEQGDTRS</t>
  </si>
  <si>
    <t>DFEQGDTRS            00001</t>
  </si>
  <si>
    <t>DFEQGDTRS 00001</t>
  </si>
  <si>
    <t>DFFIERVRS</t>
  </si>
  <si>
    <t>DFFIERVRS            00001</t>
  </si>
  <si>
    <t>DFFIERVRS 00001</t>
  </si>
  <si>
    <t>DFFIRGNRS</t>
  </si>
  <si>
    <t>DFFIRGNRS            00001</t>
  </si>
  <si>
    <t>DFFIRGNRS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</si>
  <si>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</si>
  <si>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</si>
  <si>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</si>
  <si>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</si>
  <si>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</si>
  <si>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</si>
  <si>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</si>
  <si>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</si>
  <si>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</si>
  <si>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</si>
  <si>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</si>
  <si>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</si>
  <si>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GSVLBCTRS</t>
  </si>
  <si>
    <t>GSVLBCTRS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</si>
  <si>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</si>
  <si>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</si>
  <si>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</si>
  <si>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</si>
  <si>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</si>
  <si>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</si>
  <si>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</si>
  <si>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</si>
  <si>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</si>
  <si>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</si>
  <si>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</si>
  <si>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</si>
  <si>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</si>
  <si>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</si>
  <si>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</si>
  <si>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</si>
  <si>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</si>
  <si>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</si>
  <si>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</si>
  <si>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</si>
  <si>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</si>
  <si>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</si>
  <si>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</si>
  <si>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TFEQNITRS</t>
  </si>
  <si>
    <t>TFEQNITRS            00001</t>
  </si>
  <si>
    <t>TFEQNITRS 00001</t>
  </si>
  <si>
    <t>TFEQUITRS</t>
  </si>
  <si>
    <t>TFEQUITRS            00001</t>
  </si>
  <si>
    <t>TFEQUITRS 00001</t>
  </si>
  <si>
    <t>VCEQCE1RS</t>
  </si>
  <si>
    <t>VCEQCE1RS            00001</t>
  </si>
  <si>
    <t>VCEQCE1RS 00001</t>
  </si>
  <si>
    <t>VCEQCE2RS</t>
  </si>
  <si>
    <t>VCEQCE2RS            00001</t>
  </si>
  <si>
    <t>VCEQCE2RS 00001</t>
  </si>
  <si>
    <t>VCEQUSURS</t>
  </si>
  <si>
    <t>VCEQUSURS            00001</t>
  </si>
  <si>
    <t>VCEQUSURS 00001</t>
  </si>
  <si>
    <t>VCFIGRVRS</t>
  </si>
  <si>
    <t>VCFIGRVRS            00001</t>
  </si>
  <si>
    <t>VCFIGRVRS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</si>
  <si>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</si>
  <si>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</si>
  <si>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</si>
  <si>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</si>
  <si>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</si>
  <si>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</si>
  <si>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</si>
  <si>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</si>
  <si>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</si>
  <si>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</si>
  <si>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</si>
  <si>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</si>
  <si>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</si>
  <si>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</si>
  <si>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</si>
  <si>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</si>
  <si>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</si>
  <si>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</si>
  <si>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</si>
  <si>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</si>
  <si>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</si>
  <si>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</si>
  <si>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</si>
  <si>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</si>
  <si>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</si>
  <si>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</si>
  <si>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SPD</t>
  </si>
  <si>
    <t>SPXW US 04/07/25 P4800 Index</t>
  </si>
  <si>
    <t>01SKPDD15</t>
  </si>
  <si>
    <t>SPXW US 04/07/25 P4900 Index</t>
  </si>
  <si>
    <t>01SKPCQM4</t>
  </si>
  <si>
    <t>SIMPLIFY E MULTI-QIS ALTERNATIVE ET</t>
  </si>
  <si>
    <t>BS3BMD2</t>
  </si>
  <si>
    <t>US82889N5335</t>
  </si>
  <si>
    <t>82889N533</t>
  </si>
  <si>
    <t>SPUC</t>
  </si>
  <si>
    <t>SPX US 04/17/25 C5640 Index</t>
  </si>
  <si>
    <t>01QF559R9</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</si>
  <si>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</si>
  <si>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</si>
  <si>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</si>
  <si>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</si>
  <si>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</si>
  <si>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</si>
  <si>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</si>
  <si>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</si>
  <si>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</si>
  <si>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</si>
  <si>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</si>
  <si>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</si>
  <si>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</si>
  <si>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</si>
  <si>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</si>
  <si>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</si>
  <si>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</si>
  <si>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</si>
  <si>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</si>
  <si>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</si>
  <si>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</si>
  <si>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</si>
  <si>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</si>
  <si>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</si>
  <si>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</si>
  <si>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</si>
  <si>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</si>
  <si>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</si>
  <si>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</si>
  <si>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</si>
  <si>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</si>
  <si>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</si>
  <si>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</si>
  <si>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</si>
  <si>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</si>
  <si>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</si>
  <si>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</si>
  <si>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</si>
  <si>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</si>
  <si>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</si>
  <si>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</si>
  <si>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</si>
  <si>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</si>
  <si>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</si>
  <si>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</si>
  <si>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</si>
  <si>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</si>
  <si>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</si>
  <si>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</si>
  <si>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</si>
  <si>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</si>
  <si>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</si>
  <si>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</si>
  <si>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</si>
  <si>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</si>
  <si>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</si>
  <si>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</si>
  <si>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</si>
  <si>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</si>
  <si>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</si>
  <si>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</si>
  <si>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</si>
  <si>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</si>
  <si>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</si>
  <si>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</si>
  <si>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</si>
  <si>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</si>
  <si>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</si>
  <si>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</si>
  <si>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</si>
  <si>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</si>
  <si>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</si>
  <si>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</si>
  <si>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</si>
  <si>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</si>
  <si>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</si>
  <si>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</si>
  <si>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</si>
  <si>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</si>
  <si>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</si>
  <si>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</si>
  <si>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</si>
  <si>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</si>
  <si>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</si>
  <si>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</si>
  <si>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</si>
  <si>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</si>
  <si>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</si>
  <si>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</si>
  <si>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</si>
  <si>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</si>
  <si>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</si>
  <si>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</si>
  <si>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</si>
  <si>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</si>
  <si>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</si>
  <si>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</si>
  <si>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</si>
  <si>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</si>
  <si>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</si>
  <si>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</si>
  <si>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</si>
  <si>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</si>
  <si>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</si>
  <si>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</si>
  <si>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</si>
  <si>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</si>
  <si>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</si>
  <si>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</si>
  <si>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</si>
  <si>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</si>
  <si>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</si>
  <si>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</si>
  <si>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</si>
  <si>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</si>
  <si>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CBOE VIX FUTURE May25</t>
  </si>
  <si>
    <t>SPY US 04/11/25 C600 Equity</t>
  </si>
  <si>
    <t>SPY 04/11/25 C600 Equity</t>
  </si>
  <si>
    <t>01SLB5BW4</t>
  </si>
  <si>
    <t>US 2YR Fut Opt Jun25P 103.5</t>
  </si>
  <si>
    <t>TUM5P 103.500 Comdty</t>
  </si>
  <si>
    <t>01Q3BVXK4</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</si>
  <si>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</si>
  <si>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</si>
  <si>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</si>
  <si>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</si>
  <si>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</si>
  <si>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</si>
  <si>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</si>
  <si>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</si>
  <si>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</si>
  <si>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</si>
  <si>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</si>
  <si>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</si>
  <si>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</si>
  <si>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TSLBOATRS</t>
  </si>
  <si>
    <t>TSLA US Equity</t>
  </si>
  <si>
    <t>TSLBOATRS            00001</t>
  </si>
  <si>
    <t>TSLBOATRS 00001</t>
  </si>
  <si>
    <t>TUA</t>
  </si>
  <si>
    <t>US 10YR NOTE (CBT)Jun25</t>
  </si>
  <si>
    <t>TYM5 Comdty</t>
  </si>
  <si>
    <t>US 10YR NOTE (CBT)JUN25</t>
  </si>
  <si>
    <t>TYM5</t>
  </si>
  <si>
    <t>NMSWULTRS</t>
  </si>
  <si>
    <t>NMSWUSAL</t>
  </si>
  <si>
    <t>AA UN</t>
  </si>
  <si>
    <t>American Electric Power Co Inc</t>
  </si>
  <si>
    <t>AEP UW</t>
  </si>
  <si>
    <t>2026242</t>
  </si>
  <si>
    <t>US0255371017</t>
  </si>
  <si>
    <t>025537101</t>
  </si>
  <si>
    <t>Allstate Corp/The</t>
  </si>
  <si>
    <t>ALL UN</t>
  </si>
  <si>
    <t>ALLE UN</t>
  </si>
  <si>
    <t>AM UN</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</si>
  <si>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</si>
  <si>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</si>
  <si>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</si>
  <si>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</si>
  <si>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</si>
  <si>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</si>
  <si>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</si>
  <si>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</si>
  <si>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</si>
  <si>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</si>
  <si>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</si>
  <si>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</si>
  <si>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</si>
  <si>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</si>
  <si>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</si>
  <si>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</si>
  <si>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</si>
  <si>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</si>
  <si>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</si>
  <si>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</si>
  <si>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</si>
  <si>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</si>
  <si>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</si>
  <si>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</si>
  <si>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</si>
  <si>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</si>
  <si>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</si>
  <si>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</si>
  <si>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</si>
  <si>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</si>
  <si>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</si>
  <si>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</si>
  <si>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</si>
  <si>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</si>
  <si>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</si>
  <si>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</si>
  <si>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</si>
  <si>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</si>
  <si>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</si>
  <si>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</si>
  <si>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</si>
  <si>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</si>
  <si>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</si>
  <si>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</si>
  <si>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</si>
  <si>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</si>
  <si>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</si>
  <si>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</si>
  <si>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</si>
  <si>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</si>
  <si>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</si>
  <si>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</si>
  <si>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</si>
  <si>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</si>
  <si>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</si>
  <si>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</si>
  <si>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</si>
  <si>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</si>
  <si>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</si>
  <si>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</si>
  <si>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</si>
  <si>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</si>
  <si>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</si>
  <si>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</si>
  <si>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</si>
  <si>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</si>
  <si>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</si>
  <si>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</si>
  <si>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</si>
  <si>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</si>
  <si>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</si>
  <si>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</si>
  <si>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</si>
  <si>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</si>
  <si>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</si>
  <si>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</si>
  <si>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</si>
  <si>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</si>
  <si>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</si>
  <si>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</si>
  <si>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</si>
  <si>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</si>
  <si>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</si>
  <si>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</si>
  <si>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</si>
  <si>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</si>
  <si>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</si>
  <si>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</si>
  <si>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</si>
  <si>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</si>
  <si>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</si>
  <si>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</si>
  <si>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</si>
  <si>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</si>
  <si>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</si>
  <si>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</si>
  <si>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</si>
  <si>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</si>
  <si>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</si>
  <si>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</si>
  <si>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</si>
  <si>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</si>
  <si>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</si>
  <si>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</si>
  <si>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</si>
  <si>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</si>
  <si>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</si>
  <si>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</si>
  <si>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</si>
  <si>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</si>
  <si>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</si>
  <si>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</si>
  <si>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</si>
  <si>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</si>
  <si>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</si>
  <si>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</si>
  <si>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</si>
  <si>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</si>
  <si>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</si>
  <si>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</si>
  <si>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</si>
  <si>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</si>
  <si>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</si>
  <si>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</si>
  <si>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</si>
  <si>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</si>
  <si>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</si>
  <si>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</si>
  <si>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</si>
  <si>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</si>
  <si>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</si>
  <si>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</si>
  <si>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</si>
  <si>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</si>
  <si>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</si>
  <si>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</si>
  <si>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</si>
  <si>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</si>
  <si>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</si>
  <si>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</si>
  <si>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</si>
  <si>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</si>
  <si>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</si>
  <si>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</si>
  <si>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</si>
  <si>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</si>
  <si>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</si>
  <si>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</si>
  <si>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</si>
  <si>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</si>
  <si>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</si>
  <si>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</si>
  <si>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</si>
  <si>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</si>
  <si>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</si>
  <si>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</si>
  <si>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</si>
  <si>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</si>
  <si>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</si>
  <si>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</si>
  <si>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</si>
  <si>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</si>
  <si>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</si>
  <si>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</si>
  <si>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</si>
  <si>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</si>
  <si>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</si>
  <si>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</si>
  <si>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</si>
  <si>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</si>
  <si>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</si>
  <si>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</si>
  <si>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</si>
  <si>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</si>
  <si>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</si>
  <si>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</si>
  <si>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</si>
  <si>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</si>
  <si>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</si>
  <si>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</si>
  <si>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</si>
  <si>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</si>
  <si>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</si>
  <si>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</si>
  <si>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</si>
  <si>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</si>
  <si>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</si>
  <si>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</si>
  <si>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</si>
  <si>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</si>
  <si>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</si>
  <si>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</si>
  <si>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</si>
  <si>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</si>
  <si>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</si>
  <si>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</si>
  <si>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</si>
  <si>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</si>
  <si>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</si>
  <si>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</si>
  <si>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</si>
  <si>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Intra-Cellular Therapies Inc</t>
  </si>
  <si>
    <t>ITCI UW</t>
  </si>
  <si>
    <t>BHCB0P4</t>
  </si>
  <si>
    <t>US46116X1019</t>
  </si>
  <si>
    <t>46116X101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</si>
  <si>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</si>
  <si>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</si>
  <si>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</si>
  <si>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</si>
  <si>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</si>
  <si>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</si>
  <si>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</si>
  <si>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</si>
  <si>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</si>
  <si>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</si>
  <si>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</si>
  <si>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</si>
  <si>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</si>
  <si>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</si>
  <si>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</si>
  <si>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</si>
  <si>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</si>
  <si>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</si>
  <si>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</si>
  <si>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</si>
  <si>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</si>
  <si>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</si>
  <si>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</si>
  <si>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</si>
  <si>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</si>
  <si>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</si>
  <si>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</si>
  <si>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</si>
  <si>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</si>
  <si>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</si>
  <si>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</si>
  <si>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</si>
  <si>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</si>
  <si>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</si>
  <si>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</si>
  <si>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</si>
  <si>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</si>
  <si>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</si>
  <si>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</si>
  <si>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</si>
  <si>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</si>
  <si>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</si>
  <si>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</si>
  <si>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</si>
  <si>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</si>
  <si>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</si>
  <si>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</si>
  <si>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</si>
  <si>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</si>
  <si>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</si>
  <si>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</si>
  <si>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</si>
  <si>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</si>
  <si>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</si>
  <si>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</si>
  <si>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</si>
  <si>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</si>
  <si>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</si>
  <si>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</si>
  <si>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</si>
  <si>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</si>
  <si>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</si>
  <si>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</si>
  <si>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</si>
  <si>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</si>
  <si>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</si>
  <si>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</si>
  <si>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</si>
  <si>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</si>
  <si>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Nasdaq Inc</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</si>
  <si>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</si>
  <si>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</si>
  <si>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</si>
  <si>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</si>
  <si>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</si>
  <si>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</si>
  <si>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</si>
  <si>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</si>
  <si>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</si>
  <si>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</si>
  <si>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</si>
  <si>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</si>
  <si>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</si>
  <si>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</si>
  <si>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</si>
  <si>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</si>
  <si>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</si>
  <si>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</si>
  <si>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</si>
  <si>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</si>
  <si>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</si>
  <si>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</si>
  <si>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</si>
  <si>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</si>
  <si>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</si>
  <si>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</si>
  <si>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</si>
  <si>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</si>
  <si>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</si>
  <si>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</si>
  <si>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</si>
  <si>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</si>
  <si>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</si>
  <si>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</si>
  <si>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</si>
  <si>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</si>
  <si>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</si>
  <si>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</si>
  <si>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</si>
  <si>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</si>
  <si>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</si>
  <si>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</si>
  <si>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</si>
  <si>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</si>
  <si>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</si>
  <si>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</si>
  <si>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</si>
  <si>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</si>
  <si>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</si>
  <si>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</si>
  <si>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</si>
  <si>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</si>
  <si>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</si>
  <si>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</si>
  <si>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</si>
  <si>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</si>
  <si>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</si>
  <si>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</si>
  <si>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</si>
  <si>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</si>
  <si>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</si>
  <si>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</si>
  <si>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</si>
  <si>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</si>
  <si>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</si>
  <si>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</si>
  <si>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</si>
  <si>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</si>
  <si>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</si>
  <si>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</si>
  <si>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</si>
  <si>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</si>
  <si>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</si>
  <si>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</si>
  <si>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</si>
  <si>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</si>
  <si>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</si>
  <si>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</si>
  <si>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</si>
  <si>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</si>
  <si>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</si>
  <si>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</si>
  <si>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</si>
  <si>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</si>
  <si>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</si>
  <si>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</si>
  <si>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</si>
  <si>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Teleflex Inc</t>
  </si>
  <si>
    <t>TFX UN</t>
  </si>
  <si>
    <t>Target Corp</t>
  </si>
  <si>
    <t>TGT UN</t>
  </si>
  <si>
    <t>10X Genomics Inc</t>
  </si>
  <si>
    <t>TXG UW</t>
  </si>
  <si>
    <t>BKS3RS7</t>
  </si>
  <si>
    <t>US88025U1097</t>
  </si>
  <si>
    <t>88025U109</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</si>
  <si>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</si>
  <si>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</si>
  <si>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</si>
  <si>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</si>
  <si>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</si>
  <si>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</si>
  <si>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</si>
  <si>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</si>
  <si>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</si>
  <si>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</si>
  <si>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</si>
  <si>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</si>
  <si>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</si>
  <si>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</si>
  <si>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</si>
  <si>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</si>
  <si>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</si>
  <si>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</si>
  <si>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</si>
  <si>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</si>
  <si>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</si>
  <si>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</si>
  <si>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</si>
  <si>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</si>
  <si>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</si>
  <si>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</si>
  <si>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</si>
  <si>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</si>
  <si>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</si>
  <si>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</si>
  <si>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</si>
  <si>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</si>
  <si>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</si>
  <si>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</si>
  <si>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</si>
  <si>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</si>
  <si>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</si>
  <si>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</si>
  <si>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</si>
  <si>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</si>
  <si>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</si>
  <si>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</si>
  <si>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</si>
  <si>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</si>
  <si>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</si>
  <si>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</si>
  <si>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</si>
  <si>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</si>
  <si>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</si>
  <si>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</si>
  <si>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</si>
  <si>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</si>
  <si>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</si>
  <si>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</si>
  <si>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</si>
  <si>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</si>
  <si>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</si>
  <si>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</si>
  <si>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</si>
  <si>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</si>
  <si>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</si>
  <si>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</si>
  <si>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</si>
  <si>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</si>
  <si>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</si>
  <si>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</si>
  <si>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</si>
  <si>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</si>
  <si>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</si>
  <si>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</si>
  <si>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Esab Corp</t>
  </si>
  <si>
    <t>ESAB UN</t>
  </si>
  <si>
    <t>BJLTMN5</t>
  </si>
  <si>
    <t>US29605J1060</t>
  </si>
  <si>
    <t>29605J106</t>
  </si>
  <si>
    <t>Fastenal Co</t>
  </si>
  <si>
    <t>FAST UW</t>
  </si>
  <si>
    <t>Freshpet Inc</t>
  </si>
  <si>
    <t>FRPT UQ</t>
  </si>
  <si>
    <t>BS7K7M9</t>
  </si>
  <si>
    <t>US3580391056</t>
  </si>
  <si>
    <t>358039105</t>
  </si>
  <si>
    <t>Jacobs Solutions Inc</t>
  </si>
  <si>
    <t>J UN</t>
  </si>
  <si>
    <t>BNGC0D3</t>
  </si>
  <si>
    <t>US46982L1089</t>
  </si>
  <si>
    <t>46982L108</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</si>
  <si>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</si>
  <si>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</si>
  <si>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</si>
  <si>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</si>
  <si>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</si>
  <si>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</si>
  <si>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</si>
  <si>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</si>
  <si>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</si>
  <si>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</si>
  <si>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</si>
  <si>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</si>
  <si>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</si>
  <si>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</si>
  <si>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</si>
  <si>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</si>
  <si>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</si>
  <si>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</si>
  <si>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</si>
  <si>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</si>
  <si>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</si>
  <si>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</si>
  <si>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</si>
  <si>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</si>
  <si>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</si>
  <si>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</si>
  <si>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</si>
  <si>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</si>
  <si>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</si>
  <si>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</si>
  <si>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</si>
  <si>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</si>
  <si>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</si>
  <si>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</si>
  <si>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</si>
  <si>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</si>
  <si>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</si>
  <si>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</si>
  <si>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</si>
  <si>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</si>
  <si>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</si>
  <si>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</si>
  <si>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</si>
  <si>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</si>
  <si>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</si>
  <si>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</si>
  <si>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</si>
  <si>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</si>
  <si>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</si>
  <si>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</si>
  <si>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</si>
  <si>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</si>
  <si>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</si>
  <si>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</si>
  <si>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</si>
  <si>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</si>
  <si>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</si>
  <si>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</si>
  <si>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</si>
  <si>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</si>
  <si>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</si>
  <si>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</si>
  <si>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</si>
  <si>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</si>
  <si>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</si>
  <si>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</si>
  <si>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</si>
  <si>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</si>
  <si>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</si>
  <si>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</si>
  <si>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</si>
  <si>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</si>
  <si>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</si>
  <si>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</si>
  <si>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</si>
  <si>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</si>
  <si>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</si>
  <si>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</si>
  <si>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</si>
  <si>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</si>
  <si>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</si>
  <si>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</si>
  <si>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</si>
  <si>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</si>
  <si>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</si>
  <si>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VAC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</si>
  <si>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</si>
  <si>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</si>
  <si>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</si>
  <si>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</si>
  <si>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</si>
  <si>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</si>
  <si>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</si>
  <si>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</si>
  <si>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</si>
  <si>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</si>
  <si>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</si>
  <si>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</si>
  <si>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</si>
  <si>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</si>
  <si>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</si>
  <si>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LIVE CATTLE FUTR</t>
  </si>
  <si>
    <t>3 MONTH SOFR FUT</t>
  </si>
  <si>
    <t>CAN 10YR BOND FUT</t>
  </si>
  <si>
    <t>GOLD 100 OZ FUTR</t>
  </si>
  <si>
    <t>COFFEE 'C' FUTURE</t>
  </si>
  <si>
    <t>SOYBEAN OIL FUTR</t>
  </si>
  <si>
    <t>LEAN HOGS FUTURE</t>
  </si>
  <si>
    <t>US ULTRA BOND CBT</t>
  </si>
  <si>
    <t>CATTLE FEEDER FUT</t>
  </si>
  <si>
    <t>NY HARB ULSD FUT</t>
  </si>
  <si>
    <t>GASOLINE RBOB FUT</t>
  </si>
  <si>
    <t>COTTON NO.2 FUTR</t>
  </si>
  <si>
    <t>NATURAL GAS FUTR</t>
  </si>
  <si>
    <t>SUGAR #11 (WORLD)</t>
  </si>
  <si>
    <t>CAN 5YR BOND FUT</t>
  </si>
  <si>
    <t>COPPER FUTURE</t>
  </si>
  <si>
    <t>SOYBEAN MEAL FUTR</t>
  </si>
  <si>
    <t>SILVER FUTURE</t>
  </si>
  <si>
    <t>COCOA FUTURE</t>
  </si>
  <si>
    <t>3M CORRA FUTURES</t>
  </si>
  <si>
    <t>PLATINUM FUTURE</t>
  </si>
  <si>
    <t>WTI CRUDE FUTURE</t>
  </si>
  <si>
    <t>SOYBEAN FUTURE</t>
  </si>
  <si>
    <t>PALLADIUM FUTURE</t>
  </si>
  <si>
    <t>US 2YR NOTE (CBT)</t>
  </si>
  <si>
    <t>CORN FUTURE</t>
  </si>
  <si>
    <t>CANOLA FUTR (WCE)</t>
  </si>
  <si>
    <t>WHEAT FUTURE(CBT)</t>
  </si>
  <si>
    <t>KC HRW WHEAT FUT</t>
  </si>
  <si>
    <t>US LONG BOND(CBT)</t>
  </si>
  <si>
    <t>CAN 2YR BOND FUT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</si>
  <si>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</si>
  <si>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</si>
  <si>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</si>
  <si>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</si>
  <si>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</si>
  <si>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</si>
  <si>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</si>
  <si>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</si>
  <si>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</si>
  <si>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</si>
  <si>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</si>
  <si>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</si>
  <si>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</si>
  <si>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</si>
  <si>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</si>
  <si>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</si>
  <si>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</si>
  <si>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</si>
  <si>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</si>
  <si>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</si>
  <si>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</si>
  <si>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</si>
  <si>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CCZ5 Comdty</t>
  </si>
  <si>
    <t>KCZ5 Comdty</t>
  </si>
  <si>
    <t>KWZ5 Comdty</t>
  </si>
  <si>
    <t>SBH6 Comdty</t>
  </si>
  <si>
    <t>S X5 Comdty</t>
  </si>
  <si>
    <t>W Z5 Comdty</t>
  </si>
  <si>
    <t>CLK5 Comdty</t>
  </si>
  <si>
    <t>COM5 Comdty</t>
  </si>
  <si>
    <t>LPK25 Comdty</t>
  </si>
  <si>
    <t>CAU5 Comdty</t>
  </si>
  <si>
    <t>EUR-UNK</t>
  </si>
  <si>
    <t>QCN5 Comdty</t>
  </si>
  <si>
    <t>GBP-UNK</t>
  </si>
  <si>
    <t>QWQ5 Comdty</t>
  </si>
  <si>
    <t>IJK5 Comdty</t>
  </si>
  <si>
    <t>CAD-UNK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</si>
  <si>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</si>
  <si>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</si>
  <si>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</si>
  <si>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</si>
  <si>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</si>
  <si>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</si>
  <si>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</si>
  <si>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</si>
  <si>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</si>
  <si>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</si>
  <si>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</si>
  <si>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</si>
  <si>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P195 Equity</t>
  </si>
  <si>
    <t>AAPL UW Equity</t>
  </si>
  <si>
    <t>ABBV UN Equity</t>
  </si>
  <si>
    <t>ABBV US 05/16/2025 P200 Equity</t>
  </si>
  <si>
    <t>ABT UN Equity</t>
  </si>
  <si>
    <t>ABT US 05/16/2025 C130 Equity</t>
  </si>
  <si>
    <t>ACN UN Equity</t>
  </si>
  <si>
    <t>ACN US 05/16/2025 P285 Equity</t>
  </si>
  <si>
    <t>ADBE US 05/16/2025 C370 Equity</t>
  </si>
  <si>
    <t>ADBE UW Equity</t>
  </si>
  <si>
    <t>AMD US 05/16/2025 P90 Equity</t>
  </si>
  <si>
    <t>AMD UW Equity</t>
  </si>
  <si>
    <t>AMGN US 05/16/2025 C315 Equity</t>
  </si>
  <si>
    <t>AMGN UW Equity</t>
  </si>
  <si>
    <t>AMZN US 05/16/2025 C180 Equity</t>
  </si>
  <si>
    <t>AMZN UW Equity</t>
  </si>
  <si>
    <t>AUD/USD 06/05/2025 Curncy</t>
  </si>
  <si>
    <t>AUD/USD 07/04/2025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</si>
  <si>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</si>
  <si>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</si>
  <si>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</si>
  <si>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</si>
  <si>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</si>
  <si>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</si>
  <si>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</si>
  <si>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</si>
  <si>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</si>
  <si>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</si>
  <si>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</si>
  <si>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</si>
  <si>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C155 Equity</t>
  </si>
  <si>
    <t>AVGO UW Equity</t>
  </si>
  <si>
    <t>AXP UN Equity</t>
  </si>
  <si>
    <t>AXP US 05/16/2025 P260 Equity</t>
  </si>
  <si>
    <t>BAC UN Equity</t>
  </si>
  <si>
    <t>BAC US 05/16/2025 P38 Equity</t>
  </si>
  <si>
    <t>BRK/B UN Equity</t>
  </si>
  <si>
    <t>BRK/B US 05/16/2025 P510 Equity</t>
  </si>
  <si>
    <t>C K5C 460 Comdty</t>
  </si>
  <si>
    <t>C N5P 470 Comdty</t>
  </si>
  <si>
    <t>CAD/USD 06/06/2025 Curncy</t>
  </si>
  <si>
    <t>CAD/USD 07/03/2025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</si>
  <si>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</si>
  <si>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</si>
  <si>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</si>
  <si>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</si>
  <si>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</si>
  <si>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</si>
  <si>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</si>
  <si>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</si>
  <si>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</si>
  <si>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P300 Equity</t>
  </si>
  <si>
    <t>CCN5C 9450 Comdty</t>
  </si>
  <si>
    <t>CCN5P 8650 Comdty</t>
  </si>
  <si>
    <t>CHF/USD 06/05/2025 Curncy</t>
  </si>
  <si>
    <t>CHF/USD 07/04/2025 Curncy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</si>
  <si>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</si>
  <si>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</si>
  <si>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</si>
  <si>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</si>
  <si>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</si>
  <si>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</si>
  <si>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</si>
  <si>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</si>
  <si>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</si>
  <si>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</si>
  <si>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</si>
  <si>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</si>
  <si>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</si>
  <si>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</si>
  <si>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</si>
  <si>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</si>
  <si>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</si>
  <si>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</si>
  <si>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</si>
  <si>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</si>
  <si>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</si>
  <si>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</si>
  <si>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</si>
  <si>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</si>
  <si>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</si>
  <si>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</si>
  <si>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</si>
  <si>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</si>
  <si>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</si>
  <si>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</si>
  <si>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</si>
  <si>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</si>
  <si>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</si>
  <si>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</si>
  <si>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</si>
  <si>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</si>
  <si>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</si>
  <si>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</si>
  <si>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</si>
  <si>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</si>
  <si>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</si>
  <si>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</si>
  <si>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</si>
  <si>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</si>
  <si>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</si>
  <si>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</si>
  <si>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</si>
  <si>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</si>
  <si>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</si>
  <si>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</si>
  <si>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</si>
  <si>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</si>
  <si>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</si>
  <si>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</si>
  <si>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90.00 Comdty</t>
  </si>
  <si>
    <t>CLQ5C 91.00 Comdty</t>
  </si>
  <si>
    <t>CLQ5C 92.00 Comdty</t>
  </si>
  <si>
    <t>CLQ5C 93.00 Comdty</t>
  </si>
  <si>
    <t>CLQ5C 94.00 Comdty</t>
  </si>
  <si>
    <t>CLQ5C 95.00 Comdty</t>
  </si>
  <si>
    <t>CLQ5C 96.00 Comdty</t>
  </si>
  <si>
    <t>CLQ5P 44.00 Comdty</t>
  </si>
  <si>
    <t>CLQ5P 45.00 Comdty</t>
  </si>
  <si>
    <t>CLQ5P 46.00 Comdty</t>
  </si>
  <si>
    <t>CLQ5P 47.00 Comdty</t>
  </si>
  <si>
    <t>CLQ5P 48.00 Comdty</t>
  </si>
  <si>
    <t>CLQ5P 49.00 Comdty</t>
  </si>
  <si>
    <t>CLQ5P 50.00 Comdty</t>
  </si>
  <si>
    <t>CLQ5P 51.00 Comdty</t>
  </si>
  <si>
    <t>CLQ5P 52.00 Comdty</t>
  </si>
  <si>
    <t>COM5C 71.00 Comdty</t>
  </si>
  <si>
    <t>COM5C 71.25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</si>
  <si>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</si>
  <si>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</si>
  <si>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</si>
  <si>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</si>
  <si>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</si>
  <si>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</si>
  <si>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</si>
  <si>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</si>
  <si>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</si>
  <si>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</si>
  <si>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</si>
  <si>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</si>
  <si>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</si>
  <si>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CON5 Comdty</t>
  </si>
  <si>
    <t>CON5C 73.00 Comdty</t>
  </si>
  <si>
    <t>CON5C 74.00 Comdty</t>
  </si>
  <si>
    <t>CON5C 75.00 Comdty</t>
  </si>
  <si>
    <t>CON5C 76.00 Comdty</t>
  </si>
  <si>
    <t>CON5P 72.75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</si>
  <si>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</si>
  <si>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</si>
  <si>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</si>
  <si>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</si>
  <si>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</si>
  <si>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</si>
  <si>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</si>
  <si>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</si>
  <si>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</si>
  <si>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</si>
  <si>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</si>
  <si>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</si>
  <si>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</si>
  <si>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</si>
  <si>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</si>
  <si>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</si>
  <si>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</si>
  <si>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</si>
  <si>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</si>
  <si>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</si>
  <si>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</si>
  <si>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P955 Equity</t>
  </si>
  <si>
    <t>COST UW Equity</t>
  </si>
  <si>
    <t>COU5 Comdty</t>
  </si>
  <si>
    <t>COU5C 68.00 Comdty</t>
  </si>
  <si>
    <t>COU5C 70.00 Comdty</t>
  </si>
  <si>
    <t>COU5C 71.00 Comdty</t>
  </si>
  <si>
    <t>COU5C 72.00 Comdty</t>
  </si>
  <si>
    <t>COU5C 73.00 Comdty</t>
  </si>
  <si>
    <t>COU5P 68.00 Comdty</t>
  </si>
  <si>
    <t>COU5P 70.00 Comdty</t>
  </si>
  <si>
    <t>COU5P 71.00 Comdty</t>
  </si>
  <si>
    <t>COU5P 72.00 Comdty</t>
  </si>
  <si>
    <t>COU5P 73.00 Comdty</t>
  </si>
  <si>
    <t>CRM UN Equity</t>
  </si>
  <si>
    <t>CRM US 05/16/2025 P250 Equity</t>
  </si>
  <si>
    <t>CSCO US 05/16/2025 C57.5 Equity</t>
  </si>
  <si>
    <t>CSCO UW Equity</t>
  </si>
  <si>
    <t>CTK5C 69 Comdty</t>
  </si>
  <si>
    <t>CTK5P 66 Comdty</t>
  </si>
  <si>
    <t>CVX UN Equity</t>
  </si>
  <si>
    <t>CVX US 05/16/2025 P150 Equity</t>
  </si>
  <si>
    <t>Cash and interest on cash</t>
  </si>
  <si>
    <t>DIS UN Equity</t>
  </si>
  <si>
    <t>DIS US 05/16/2025 C90 Equity</t>
  </si>
  <si>
    <t>EUR</t>
  </si>
  <si>
    <t>EUR Cash</t>
  </si>
  <si>
    <t>EUR EURIBOR Swap 01/06/2034 01/06/2054 10y30y</t>
  </si>
  <si>
    <t>EUR EURIBOR Swap 01/11/2034 01/11/2054 10y30y</t>
  </si>
  <si>
    <t>EUR EURIBOR Swap 02/05/2025 02/05/2035 3m10y</t>
  </si>
  <si>
    <t>EUR EURIBOR Swap 02/05/2025 02/05/2055 3m30y</t>
  </si>
  <si>
    <t>EUR EURIBOR Swap 02/08/2034 02/08/2054 10y30y</t>
  </si>
  <si>
    <t>EUR EURIBOR Swap 03/05/2034 03/05/2054 10y30y</t>
  </si>
  <si>
    <t>EUR EURIBOR Swap 03/07/2025 03/07/2035 5m10y</t>
  </si>
  <si>
    <t>EUR EURIBOR Swap 03/07/2025 03/07/2055 5m30y</t>
  </si>
  <si>
    <t>EUR EURIBOR Swap 04/01/2035 04/01/2055 10y30y</t>
  </si>
  <si>
    <t>EUR EURIBOR Swap 04/04/2035 04/04/2055 10y30y</t>
  </si>
  <si>
    <t>EUR EURIBOR Swap 04/10/2034 04/10/2054 10y30y</t>
  </si>
  <si>
    <t>EUR EURIBOR Swap 05/06/2025 05/06/2035 4m10y</t>
  </si>
  <si>
    <t>EUR EURIBOR Swap 05/06/2025 05/06/2055 4m30y</t>
  </si>
  <si>
    <t>EUR EURIBOR Swap 05/07/2034 05/07/2054 10y30y</t>
  </si>
  <si>
    <t>EUR EURIBOR Swap 06/09/2034 06/09/2054 10y30y</t>
  </si>
  <si>
    <t>EUR EURIBOR Swap 06/12/2034 06/12/2054 10y30y</t>
  </si>
  <si>
    <t>EUR EURIBOR Swap 07/02/2035 07/02/2055 10y30y</t>
  </si>
  <si>
    <t>EUR EURIBOR Swap 07/03/2035 07/03/2055 10y30y</t>
  </si>
  <si>
    <t>EUR EURIBOR Swap 07/06/2034 07/06/2054 10y30y</t>
  </si>
  <si>
    <t>EUR EURIBOR Swap 08/05/2025 08/05/2035 3m10y</t>
  </si>
  <si>
    <t>EUR EURIBOR Swap 08/05/2025 08/05/2055 3m30y</t>
  </si>
  <si>
    <t>EUR EURIBOR Swap 08/11/2034 08/11/2054 10y30y</t>
  </si>
  <si>
    <t>EUR EURIBOR Swap 09/08/2034 09/08/2054 10y30y</t>
  </si>
  <si>
    <t>EUR EURIBOR Swap 10/01/2035 10/01/2055 10y30y</t>
  </si>
  <si>
    <t>EUR EURIBOR Swap 10/04/2025 10/04/2035 2m10y</t>
  </si>
  <si>
    <t>EUR EURIBOR Swap 10/04/2025 10/04/2055 2m30y</t>
  </si>
  <si>
    <t>EUR EURIBOR Swap 10/05/2034 10/05/2054 10y30y</t>
  </si>
  <si>
    <t>EUR EURIBOR Swap 11/10/2034 11/10/2054 10y30y</t>
  </si>
  <si>
    <t>EUR EURIBOR Swap 12/06/2025 12/06/2035 4m10y</t>
  </si>
  <si>
    <t>EUR EURIBOR Swap 12/06/2025 12/06/2055 4m30y</t>
  </si>
  <si>
    <t>EUR EURIBOR Swap 12/07/2034 12/07/2054 10y30y</t>
  </si>
  <si>
    <t>EUR EURIBOR Swap 13/04/2034 13/04/2054 10y30y</t>
  </si>
  <si>
    <t>EUR EURIBOR Swap 13/09/2034 13/09/2054 10y30y</t>
  </si>
  <si>
    <t>EUR EURIBOR Swap 13/12/2034 13/12/2054 10y30y</t>
  </si>
  <si>
    <t>EUR EURIBOR Swap 14/02/2035 14/02/2055 10y30y</t>
  </si>
  <si>
    <t>EUR EURIBOR Swap 14/03/2035 14/03/2055 10y30y</t>
  </si>
  <si>
    <t>EUR EURIBOR Swap 14/06/2034 14/06/2054 10y30y</t>
  </si>
  <si>
    <t>EUR EURIBOR Swap 15/05/2025 15/05/2035 3m10y</t>
  </si>
  <si>
    <t>EUR EURIBOR Swap 15/05/2025 15/05/2055 3m30y</t>
  </si>
  <si>
    <t>EUR EURIBOR Swap 15/11/2034 15/11/2054 10y30y</t>
  </si>
  <si>
    <t>EUR EURIBOR Swap 16/08/2034 16/08/2054 10y30y</t>
  </si>
  <si>
    <t>EUR EURIBOR Swap 17/01/2035 17/01/2055 10y30y</t>
  </si>
  <si>
    <t>EUR EURIBOR Swap 17/04/2025 17/04/2035 2m10y</t>
  </si>
  <si>
    <t>EUR EURIBOR Swap 17/04/2025 17/04/2055 2m30y</t>
  </si>
  <si>
    <t>EUR EURIBOR Swap 17/05/2034 17/05/2054 10y30y</t>
  </si>
  <si>
    <t>EUR EURIBOR Swap 18/10/2034 18/10/2054 10y30y</t>
  </si>
  <si>
    <t>EUR EURIBOR Swap 19/04/2034 19/04/2054 10y30y</t>
  </si>
  <si>
    <t>EUR EURIBOR Swap 19/06/2025 19/06/2035 4m10y</t>
  </si>
  <si>
    <t>EUR EURIBOR Swap 19/06/2025 19/06/2055 4m30y</t>
  </si>
  <si>
    <t>EUR EURIBOR Swap 19/07/2034 19/07/2054 10y30y</t>
  </si>
  <si>
    <t>EUR EURIBOR Swap 20/09/2034 20/09/2054 10y30y</t>
  </si>
  <si>
    <t>EUR EURIBOR Swap 20/12/2034 20/12/2054 10y30y</t>
  </si>
  <si>
    <t>EUR EURIBOR Swap 21/02/2035 21/02/2055 10y30y</t>
  </si>
  <si>
    <t>EUR EURIBOR Swap 21/03/2035 21/03/2055 10y30y</t>
  </si>
  <si>
    <t>EUR EURIBOR Swap 21/06/2034 21/06/2054 10y30y</t>
  </si>
  <si>
    <t>EUR EURIBOR Swap 22/05/2025 22/05/2035 3m10y</t>
  </si>
  <si>
    <t>EUR EURIBOR Swap 22/05/2025 22/05/2055 3m30y</t>
  </si>
  <si>
    <t>EUR EURIBOR Swap 22/11/2034 22/11/2054 10y30y</t>
  </si>
  <si>
    <t>EUR EURIBOR Swap 23/08/2034 23/08/2054 10y30y</t>
  </si>
  <si>
    <t>EUR EURIBOR Swap 24/01/2035 24/01/2055 10y30y</t>
  </si>
  <si>
    <t>EUR EURIBOR Swap 24/04/2025 24/04/2035 2m10y</t>
  </si>
  <si>
    <t>EUR EURIBOR Swap 24/04/2025 24/04/2055 2m30y</t>
  </si>
  <si>
    <t>EUR EURIBOR Swap 24/05/2034 24/05/2054 10y30y</t>
  </si>
  <si>
    <t>EUR EURIBOR Swap 25/10/2034 25/10/2054 10y30y</t>
  </si>
  <si>
    <t>EUR EURIBOR Swap 26/04/2034 26/04/2054 10y30y</t>
  </si>
  <si>
    <t>EUR EURIBOR Swap 26/06/2025 26/06/2035 4m10y</t>
  </si>
  <si>
    <t>EUR EURIBOR Swap 26/06/2025 26/06/2055 4m30y</t>
  </si>
  <si>
    <t>EUR EURIBOR Swap 26/07/2034 26/07/2054 10y30y</t>
  </si>
  <si>
    <t>EUR EURIBOR Swap 27/09/2034 27/09/2054 10y30y</t>
  </si>
  <si>
    <t>EUR EURIBOR Swap 28/02/2035 28/02/2055 10y30y</t>
  </si>
  <si>
    <t>EUR EURIBOR Swap 28/06/2034 28/06/2054 10y30y</t>
  </si>
  <si>
    <t>EUR EURIBOR Swap 29/03/2035 29/03/2055 10y30y</t>
  </si>
  <si>
    <t>EUR EURIBOR Swap 29/05/2025 29/05/2035 3m10y</t>
  </si>
  <si>
    <t>EUR EURIBOR Swap 29/05/2025 29/05/2055 3m30y</t>
  </si>
  <si>
    <t>EUR EURIBOR Swap 29/11/2034 29/11/2054 10y30y</t>
  </si>
  <si>
    <t>EUR EURIBOR Swap 29/12/2034 29/12/2054 10y30y</t>
  </si>
  <si>
    <t>EUR EURIBOR Swap 31/01/2035 31/01/2055 10y30y</t>
  </si>
  <si>
    <t>EUR EURIBOR Swap 31/08/2034 31/08/2054 10y30y</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</si>
  <si>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</si>
  <si>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</si>
  <si>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</si>
  <si>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</si>
  <si>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</si>
  <si>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</si>
  <si>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</si>
  <si>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</si>
  <si>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</si>
  <si>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</si>
  <si>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</si>
  <si>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</si>
  <si>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</si>
  <si>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</si>
  <si>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</si>
  <si>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</si>
  <si>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</si>
  <si>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</si>
  <si>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</si>
  <si>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</si>
  <si>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</si>
  <si>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</si>
  <si>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</si>
  <si>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EURCZK,Call,24.955131849455277,04/04/2025,07/03/2025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</si>
  <si>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</si>
  <si>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</si>
  <si>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</si>
  <si>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</si>
  <si>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</si>
  <si>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</si>
  <si>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EURCZK,Call,24.992896221892348,04/04/2025,07/03/2025</t>
  </si>
  <si>
    <t>EURCZK,Call,24.999270020741427,23/04/2025,24/03/2025</t>
  </si>
  <si>
    <t>EURCZK,Call,24.99983080402255,28/04/2025,27/03/2025</t>
  </si>
  <si>
    <t>EURCZK,Call,25.007208572758955,08/04/2025,11/03/2025</t>
  </si>
  <si>
    <t>EURCZK,Call,25.008406979724505,07/04/2025,10/03/2025</t>
  </si>
  <si>
    <t>EURCZK,Call,25.01141437722613,22/04/2025,21/03/2025</t>
  </si>
  <si>
    <t>EURCZK,Call,25.01306877525686,25/04/2025,26/03/2025</t>
  </si>
  <si>
    <t>EURCZK,Call,25.016096348569754,29/04/2025,28/03/2025</t>
  </si>
  <si>
    <t>EURCZK,Call,25.019379704094955,06/05/2025,02/04/2025</t>
  </si>
  <si>
    <t>EURCZK,Call,25.01961254415029,30/04/2025,31/03/2025</t>
  </si>
  <si>
    <t>EURCZK,Call,25.02001391996187,02/05/2025,01/04/2025</t>
  </si>
  <si>
    <t>EURCZK,Call,25.027267525750432,16/04/2025,19/03/2025</t>
  </si>
  <si>
    <t>EURCZK,Call,25.03027905593487,24/04/2025,25/03/2025</t>
  </si>
  <si>
    <t>EURCZK,Call,25.03066059432942,04/04/2025,07/03/2025</t>
  </si>
  <si>
    <t>EURCZK,Call,25.031082016318365,07/05/2025,03/04/2025</t>
  </si>
  <si>
    <t>EURCZK,Call,25.041078091084252,17/04/2025,20/03/2025</t>
  </si>
  <si>
    <t>EURCZK,Call,25.04120209838308,23/04/2025,24/03/2025</t>
  </si>
  <si>
    <t>EURCZK,Call,25.041905005853728,28/04/2025,27/03/2025</t>
  </si>
  <si>
    <t>EURCZK,Call,25.044362413966965,11/04/2025,14/03/2025</t>
  </si>
  <si>
    <t>EURCZK,Call,25.046307122162784,08/04/2025,11/03/2025</t>
  </si>
  <si>
    <t>EURCZK,Call,25.046796252947193,07/04/2025,10/03/2025</t>
  </si>
  <si>
    <t>EURCZK,Call,25.053610616165443,25/04/2025,26/03/2025</t>
  </si>
  <si>
    <t>EURCZK,Call,25.054260066830288,22/04/2025,21/03/2025</t>
  </si>
  <si>
    <t>EURCZK,Call,25.057380764219293,29/04/2025,28/03/2025</t>
  </si>
  <si>
    <t>EURCZK,Call,25.05840857185418,10/04/2025,13/03/2025</t>
  </si>
  <si>
    <t>EURCZK,Call,25.060400036642616,30/04/2025,31/03/2025</t>
  </si>
  <si>
    <t>EURCZK,Call,25.06040741485581,15/04/2025,18/03/2025</t>
  </si>
  <si>
    <t>EURCZK,Call,25.06140309027858,02/05/2025,01/04/2025</t>
  </si>
  <si>
    <t>EURCZK,Call,25.06186561496366,06/05/2025,02/04/2025</t>
  </si>
  <si>
    <t>EURCZK,Call,25.063428795303103,03/04/2025,06/03/2025</t>
  </si>
  <si>
    <t>EURCZK,Call,25.068120670468684,16/04/2025,19/03/2025</t>
  </si>
  <si>
    <t>EURCZK,Call,25.06842496676649,04/04/2025,07/03/2025</t>
  </si>
  <si>
    <t>EURCZK,Call,25.07154443816719,24/04/2025,25/03/2025</t>
  </si>
  <si>
    <t>EURCZK,Call,25.072817404688237,14/04/2025,17/03/2025</t>
  </si>
  <si>
    <t>EURCZK,Call,25.07595677347386,07/05/2025,03/04/2025</t>
  </si>
  <si>
    <t>EURCZK,Call,25.07639632528101,09/04/2025,12/03/2025</t>
  </si>
  <si>
    <t>EURCZK,Call,25.082211152223714,17/04/2025,20/03/2025</t>
  </si>
  <si>
    <t>EURCZK,Call,25.083134176024735,23/04/2025,24/03/2025</t>
  </si>
  <si>
    <t>EURCZK,Call,25.083979207684905,28/04/2025,27/03/2025</t>
  </si>
  <si>
    <t>EURCZK,Call,25.085185526169884,07/04/2025,10/03/2025</t>
  </si>
  <si>
    <t>EURCZK,Call,25.08527957564804,11/04/2025,14/03/2025</t>
  </si>
  <si>
    <t>EURCZK,Call,25.085405671566615,08/04/2025,11/03/2025</t>
  </si>
  <si>
    <t>EURCZK,Call,25.09415245707403,25/04/2025,26/03/2025</t>
  </si>
  <si>
    <t>EURCZK,Call,25.097105756434445,22/04/2025,21/03/2025</t>
  </si>
  <si>
    <t>EURCZK,Call,25.098665179868835,29/04/2025,28/03/2025</t>
  </si>
  <si>
    <t>EURCZK,Call,25.098669052517394,10/04/2025,13/03/2025</t>
  </si>
  <si>
    <t>EURCZK,Call,25.10008136366977,03/04/2025,06/03/2025</t>
  </si>
  <si>
    <t>EURCZK,Call,25.10096829683802,15/04/2025,18/03/2025</t>
  </si>
  <si>
    <t>EURCZK,Call,25.10118752913494,30/04/2025,31/03/2025</t>
  </si>
  <si>
    <t>EURCZK,Call,25.102792260595294,02/05/2025,01/04/2025</t>
  </si>
  <si>
    <t>EURCZK,Call,25.104351525832364,06/05/2025,02/04/2025</t>
  </si>
  <si>
    <t>EURCZK,Call,25.10618933920356,04/04/2025,07/03/2025</t>
  </si>
  <si>
    <t>EURCZK,Call,25.108973815186935,16/04/2025,19/03/2025</t>
  </si>
  <si>
    <t>EURCZK,Call,25.112809820399516,24/04/2025,25/03/2025</t>
  </si>
  <si>
    <t>EURCZK,Call,25.11338369522926,14/04/2025,17/03/2025</t>
  </si>
  <si>
    <t>EURCZK,Call,25.117117271867485,09/04/2025,12/03/2025</t>
  </si>
  <si>
    <t>EURCZK,Call,25.120831530629356,07/05/2025,03/04/2025</t>
  </si>
  <si>
    <t>EURCZK,Call,25.123344213363172,17/04/2025,20/03/2025</t>
  </si>
  <si>
    <t>EURCZK,Call,25.123574799392575,07/04/2025,10/03/2025</t>
  </si>
  <si>
    <t>EURCZK,Call,25.124504220970444,08/04/2025,11/03/2025</t>
  </si>
  <si>
    <t>EURCZK,Call,25.12506625366639,23/04/2025,24/03/2025</t>
  </si>
  <si>
    <t>EURCZK,Call,25.126053409516082,28/04/2025,27/03/2025</t>
  </si>
  <si>
    <t>EURCZK,Call,25.126196737329117,11/04/2025,14/03/2025</t>
  </si>
  <si>
    <t>EURCZK,Call,25.134694297982616,25/04/2025,26/03/2025</t>
  </si>
  <si>
    <t>EURCZK,Call,25.13673393203644,03/04/2025,06/03/2025</t>
  </si>
  <si>
    <t>EURCZK,Call,25.138929533180608,10/04/2025,13/03/2025</t>
  </si>
  <si>
    <t>EURCZK,Call,25.139949595518374,29/04/2025,28/03/2025</t>
  </si>
  <si>
    <t>EURCZK,Call,25.139951446038605,22/04/2025,21/03/2025</t>
  </si>
  <si>
    <t>EURCZK,Call,25.141529178820228,15/04/2025,18/03/2025</t>
  </si>
  <si>
    <t>EURCZK,Call,25.141975021627264,30/04/2025,31/03/2025</t>
  </si>
  <si>
    <t>EURCZK,Call,25.14395371164063,04/04/2025,07/03/2025</t>
  </si>
  <si>
    <t>EURCZK,Call,25.144181430912003,02/05/2025,01/04/2025</t>
  </si>
  <si>
    <t>EURCZK,Call,25.14683743670107,06/05/2025,02/04/2025</t>
  </si>
  <si>
    <t>EURCZK,Call,25.149826959905187,16/04/2025,19/03/2025</t>
  </si>
  <si>
    <t>EURCZK,Call,25.153949985770282,14/04/2025,17/03/2025</t>
  </si>
  <si>
    <t>EURCZK,Call,25.154075202631837,24/04/2025,25/03/2025</t>
  </si>
  <si>
    <t>EURCZK,Call,25.157838218453957,09/04/2025,12/03/2025</t>
  </si>
  <si>
    <t>EURCZK,Call,25.161964072615266,07/04/2025,10/03/2025</t>
  </si>
  <si>
    <t>EURCZK,Call,25.163602770374276,08/04/2025,11/03/2025</t>
  </si>
  <si>
    <t>EURCZK,Call,25.164477274502634,17/04/2025,20/03/2025</t>
  </si>
  <si>
    <t>EURCZK,Call,25.16570628778485,07/05/2025,03/04/2025</t>
  </si>
  <si>
    <t>EURCZK,Call,25.16699833130804,23/04/2025,24/03/2025</t>
  </si>
  <si>
    <t>EURCZK,Call,25.167113899010193,11/04/2025,14/03/2025</t>
  </si>
  <si>
    <t>EURCZK,Call,25.16812761134726,28/04/2025,27/03/2025</t>
  </si>
  <si>
    <t>EURCZK,Call,25.173386500403108,03/04/2025,06/03/2025</t>
  </si>
  <si>
    <t>EURCZK,Call,25.175236138891204,25/04/2025,26/03/2025</t>
  </si>
  <si>
    <t>EURCZK,Call,25.179190013843822,10/04/2025,13/03/2025</t>
  </si>
  <si>
    <t>EURCZK,Call,25.181234011167913,29/04/2025,28/03/2025</t>
  </si>
  <si>
    <t>EURCZK,Call,25.1817180840777,04/04/2025,07/03/2025</t>
  </si>
  <si>
    <t>EURCZK,Call,25.182090060802434,15/04/2025,18/03/2025</t>
  </si>
  <si>
    <t>EURCZK,Call,25.182762514119585,30/04/2025,31/03/2025</t>
  </si>
  <si>
    <t>EURCZK,Call,25.182797135642762,22/04/2025,21/03/2025</t>
  </si>
  <si>
    <t>EURCZK,Call,25.185570601228715,02/05/2025,01/04/2025</t>
  </si>
  <si>
    <t>EURCZK,Call,25.189323347569772,06/05/2025,02/04/2025</t>
  </si>
  <si>
    <t>EURCZK,Call,25.19068010462344,16/04/2025,19/03/2025</t>
  </si>
  <si>
    <t>EURCZK,Call,25.194516276311305,14/04/2025,17/03/2025</t>
  </si>
  <si>
    <t>EURCZK,Call,25.195340584864162,24/04/2025,25/03/2025</t>
  </si>
  <si>
    <t>EURCZK,Call,25.19855916504043,09/04/2025,12/03/2025</t>
  </si>
  <si>
    <t>EURCZK,Call,25.200353345837954,07/04/2025,10/03/2025</t>
  </si>
  <si>
    <t>EURCZK,Call,25.202701319778107,08/04/2025,11/03/2025</t>
  </si>
  <si>
    <t>EURCZK,Call,25.205610335642092,17/04/2025,20/03/2025</t>
  </si>
  <si>
    <t>EURCZK,Call,25.20803106069127,11/04/2025,14/03/2025</t>
  </si>
  <si>
    <t>EURCZK,Call,25.208930408949694,23/04/2025,24/03/2025</t>
  </si>
  <si>
    <t>EURCZK,Call,25.210039068769778,03/04/2025,06/03/2025</t>
  </si>
  <si>
    <t>EURCZK,Call,25.210201813178436,28/04/2025,27/03/2025</t>
  </si>
  <si>
    <t>EURCZK,Call,25.210581044940348,07/05/2025,03/04/2025</t>
  </si>
  <si>
    <t>EURCZK,Call,25.219450494507033,10/04/2025,13/03/2025</t>
  </si>
  <si>
    <t>EURCZK,Call,25.219482456514772,04/04/2025,07/03/2025</t>
  </si>
  <si>
    <t>EURCZK,Call,25.222518426817455,29/04/2025,28/03/2025</t>
  </si>
  <si>
    <t>EURCZK,Call,25.22265094278464,15/04/2025,18/03/2025</t>
  </si>
  <si>
    <t>EURCZK,Call,25.22355000661191,30/04/2025,31/03/2025</t>
  </si>
  <si>
    <t>EURCZK,Call,25.22564282524692,22/04/2025,21/03/2025</t>
  </si>
  <si>
    <t>EURCZK,Call,25.226959771545427,02/05/2025,01/04/2025</t>
  </si>
  <si>
    <t>EURCZK,Call,25.231533249341695,16/04/2025,19/03/2025</t>
  </si>
  <si>
    <t>EURCZK,Call,25.231809258438478,06/05/2025,02/04/2025</t>
  </si>
  <si>
    <t>EURCZK,Call,25.235082566852327,14/04/2025,17/03/2025</t>
  </si>
  <si>
    <t>EURCZK,Call,25.236605967096484,24/04/2025,25/03/2025</t>
  </si>
  <si>
    <t>EURCZK,Call,25.238742619060645,07/04/2025,10/03/2025</t>
  </si>
  <si>
    <t>EURCZK,Call,25.2392801116269,09/04/2025,12/03/2025</t>
  </si>
  <si>
    <t>EURCZK,Call,25.241799869181936,08/04/2025,11/03/2025</t>
  </si>
  <si>
    <t>EURCZK,Call,25.246691637136443,03/04/2025,06/03/2025</t>
  </si>
  <si>
    <t>EURCZK,Call,25.24674339678155,17/04/2025,20/03/2025</t>
  </si>
  <si>
    <t>EURCZK,Call,25.24894822237235,11/04/2025,14/03/2025</t>
  </si>
  <si>
    <t>EURCZK,Call,25.25086248659135,23/04/2025,24/03/2025</t>
  </si>
  <si>
    <t>EURCZK,Call,25.252276015009613,28/04/2025,27/03/2025</t>
  </si>
  <si>
    <t>EURCZK,Call,25.255455802095845,07/05/2025,03/04/2025</t>
  </si>
  <si>
    <t>EURCZK,Call,25.259710975170247,10/04/2025,13/03/2025</t>
  </si>
  <si>
    <t>EURCZK,Call,25.26321182476685,15/04/2025,18/03/2025</t>
  </si>
  <si>
    <t>EURCZK,Call,25.263802842466994,29/04/2025,28/03/2025</t>
  </si>
  <si>
    <t>EURCZK,Call,25.264337499104233,30/04/2025,31/03/2025</t>
  </si>
  <si>
    <t>EURCZK,Call,25.26834894186214,02/05/2025,01/04/2025</t>
  </si>
  <si>
    <t>EURCZK,Call,25.26848851485108,22/04/2025,21/03/2025</t>
  </si>
  <si>
    <t>EURCZK,Call,25.272386394059946,16/04/2025,19/03/2025</t>
  </si>
  <si>
    <t>EURCZK,Call,25.27429516930718,06/05/2025,02/04/2025</t>
  </si>
  <si>
    <t>EURCZK,Call,25.27564885739335,14/04/2025,17/03/2025</t>
  </si>
  <si>
    <t>EURCZK,Call,25.277131892283336,07/04/2025,10/03/2025</t>
  </si>
  <si>
    <t>EURCZK,Call,25.280001058213372,09/04/2025,12/03/2025</t>
  </si>
  <si>
    <t>EURCZK,Call,25.280898418585767,08/04/2025,11/03/2025</t>
  </si>
  <si>
    <t>EURCZK,Call,25.283344205503113,03/04/2025,06/03/2025</t>
  </si>
  <si>
    <t>EURCZK,Call,25.287876457921012,17/04/2025,20/03/2025</t>
  </si>
  <si>
    <t>EURCZK,Call,25.289865384053424,11/04/2025,14/03/2025</t>
  </si>
  <si>
    <t>EURCZK,Call,25.29435021684079,28/04/2025,27/03/2025</t>
  </si>
  <si>
    <t>EURCZK,Call,25.29997145583346,10/04/2025,13/03/2025</t>
  </si>
  <si>
    <t>EURCZK,Call,25.30033055925134,07/05/2025,03/04/2025</t>
  </si>
  <si>
    <t>EURCZK,Call,25.303772706749058,15/04/2025,18/03/2025</t>
  </si>
  <si>
    <t>EURCZK,Call,25.305124991596557,30/04/2025,31/03/2025</t>
  </si>
  <si>
    <t>EURCZK,Call,25.311334204455235,22/04/2025,21/03/2025</t>
  </si>
  <si>
    <t>EURCZK,Call,25.3132395387782,16/04/2025,19/03/2025</t>
  </si>
  <si>
    <t>EURCZK,Call,25.316215147934372,14/04/2025,17/03/2025</t>
  </si>
  <si>
    <t>EURCZK,Call,25.319996773869782,03/04/2025,06/03/2025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</si>
  <si>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</si>
  <si>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</si>
  <si>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</si>
  <si>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</si>
  <si>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</si>
  <si>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EURCZK,Call,25.345205316406837,07/05/2025,03/04/2025</t>
  </si>
  <si>
    <t>EURCZK,Call,25.356781438475394,14/04/2025,17/03/2025</t>
  </si>
  <si>
    <t>EURCZK,Call,25.361442951386316,09/04/2025,12/03/2025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</si>
  <si>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</si>
  <si>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</si>
  <si>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</si>
  <si>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</si>
  <si>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</si>
  <si>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</si>
  <si>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</si>
  <si>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</si>
  <si>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EURCZK,Put,24.690781242395783,04/04/2025,07/03/2025</t>
  </si>
  <si>
    <t>EURCZK,Put,24.700155998076283,24/04/2025,25/03/2025</t>
  </si>
  <si>
    <t>EURCZK,Put,24.705311391204315,28/04/2025,27/03/2025</t>
  </si>
  <si>
    <t>EURCZK,Put,24.705745477249856,23/04/2025,24/03/2025</t>
  </si>
  <si>
    <t>EURCZK,Put,24.711494549997024,22/04/2025,21/03/2025</t>
  </si>
  <si>
    <t>EURCZK,Put,24.71695871622989,07/05/2025,03/04/2025</t>
  </si>
  <si>
    <t>EURCZK,Put,24.72197832801403,06/05/2025,02/04/2025</t>
  </si>
  <si>
    <t>EURCZK,Put,24.72710543902297,29/04/2025,28/03/2025</t>
  </si>
  <si>
    <t>EURCZK,Put,24.728545614832854,04/04/2025,07/03/2025</t>
  </si>
  <si>
    <t>EURCZK,Put,24.72927588889675,25/04/2025,26/03/2025</t>
  </si>
  <si>
    <t>EURCZK,Put,24.730289727744886,02/05/2025,01/04/2025</t>
  </si>
  <si>
    <t>EURCZK,Put,24.73351872693214,08/04/2025,11/03/2025</t>
  </si>
  <si>
    <t>EURCZK,Put,24.734100096704026,30/04/2025,31/03/2025</t>
  </si>
  <si>
    <t>EURCZK,Put,24.73968206716567,07/04/2025,10/03/2025</t>
  </si>
  <si>
    <t>EURCZK,Put,24.74129551272266,16/04/2025,19/03/2025</t>
  </si>
  <si>
    <t>EURCZK,Put,24.74142138030861,24/04/2025,25/03/2025</t>
  </si>
  <si>
    <t>EURCZK,Put,24.747385593035492,28/04/2025,27/03/2025</t>
  </si>
  <si>
    <t>EURCZK,Put,24.74767755489151,23/04/2025,24/03/2025</t>
  </si>
  <si>
    <t>EURCZK,Put,24.753146663108037,17/04/2025,20/03/2025</t>
  </si>
  <si>
    <t>EURCZK,Put,24.75434023960118,22/04/2025,21/03/2025</t>
  </si>
  <si>
    <t>EURCZK,Put,24.757942282199426,11/04/2025,14/03/2025</t>
  </si>
  <si>
    <t>EURCZK,Put,24.761833473385387,07/05/2025,03/04/2025</t>
  </si>
  <si>
    <t>EURCZK,Put,24.764464238882734,06/05/2025,02/04/2025</t>
  </si>
  <si>
    <t>EURCZK,Put,24.766309987269924,04/04/2025,07/03/2025</t>
  </si>
  <si>
    <t>EURCZK,Put,24.768389854672513,29/04/2025,28/03/2025</t>
  </si>
  <si>
    <t>EURCZK,Put,24.769817729805336,25/04/2025,26/03/2025</t>
  </si>
  <si>
    <t>EURCZK,Put,24.771678898061598,02/05/2025,01/04/2025</t>
  </si>
  <si>
    <t>EURCZK,Put,24.77261727633597,08/04/2025,11/03/2025</t>
  </si>
  <si>
    <t>EURCZK,Put,24.77488758919635,30/04/2025,31/03/2025</t>
  </si>
  <si>
    <t>EURCZK,Put,24.77648124098036,15/04/2025,18/03/2025</t>
  </si>
  <si>
    <t>EURCZK,Put,24.776585207211685,10/04/2025,13/03/2025</t>
  </si>
  <si>
    <t>EURCZK,Put,24.77807134038836,07/04/2025,10/03/2025</t>
  </si>
  <si>
    <t>EURCZK,Put,24.782148657440914,16/04/2025,19/03/2025</t>
  </si>
  <si>
    <t>EURCZK,Put,24.78268676254093,24/04/2025,25/03/2025</t>
  </si>
  <si>
    <t>EURCZK,Put,24.78885337090108,14/04/2025,17/03/2025</t>
  </si>
  <si>
    <t>EURCZK,Put,24.78945979486667,28/04/2025,27/03/2025</t>
  </si>
  <si>
    <t>EURCZK,Put,24.78960963253316,23/04/2025,24/03/2025</t>
  </si>
  <si>
    <t>EURCZK,Put,24.791349699175708,09/04/2025,12/03/2025</t>
  </si>
  <si>
    <t>EURCZK,Put,24.794279724247495,17/04/2025,20/03/2025</t>
  </si>
  <si>
    <t>EURCZK,Put,24.79718592920534,22/04/2025,21/03/2025</t>
  </si>
  <si>
    <t>EURCZK,Put,24.798859443880502,11/04/2025,14/03/2025</t>
  </si>
  <si>
    <t>EURCZK,Put,24.804074359706995,04/04/2025,07/03/2025</t>
  </si>
  <si>
    <t>EURCZK,Put,24.80670823054088,07/05/2025,03/04/2025</t>
  </si>
  <si>
    <t>EURCZK,Put,24.80686081673642,03/04/2025,06/03/2025</t>
  </si>
  <si>
    <t>EURCZK,Put,24.806950149751437,06/05/2025,02/04/2025</t>
  </si>
  <si>
    <t>EURCZK,Put,24.809674270322052,29/04/2025,28/03/2025</t>
  </si>
  <si>
    <t>EURCZK,Put,24.810359570713924,25/04/2025,26/03/2025</t>
  </si>
  <si>
    <t>EURCZK,Put,24.8117158257398,08/04/2025,11/03/2025</t>
  </si>
  <si>
    <t>EURCZK,Put,24.81306806837831,02/05/2025,01/04/2025</t>
  </si>
  <si>
    <t>EURCZK,Put,24.815675081688674,30/04/2025,31/03/2025</t>
  </si>
  <si>
    <t>EURCZK,Put,24.816460613611053,07/04/2025,10/03/2025</t>
  </si>
  <si>
    <t>EURCZK,Put,24.8168456878749,10/04/2025,13/03/2025</t>
  </si>
  <si>
    <t>EURCZK,Put,24.81704212296257,15/04/2025,18/03/2025</t>
  </si>
  <si>
    <t>EURCZK,Put,24.823001802159165,16/04/2025,19/03/2025</t>
  </si>
  <si>
    <t>EURCZK,Put,24.823952144773255,24/04/2025,25/03/2025</t>
  </si>
  <si>
    <t>EURCZK,Put,24.829419661442103,14/04/2025,17/03/2025</t>
  </si>
  <si>
    <t>EURCZK,Put,24.831533996697846,28/04/2025,27/03/2025</t>
  </si>
  <si>
    <t>EURCZK,Put,24.831541710174815,23/04/2025,24/03/2025</t>
  </si>
  <si>
    <t>EURCZK,Put,24.83207064576218,09/04/2025,12/03/2025</t>
  </si>
  <si>
    <t>EURCZK,Put,24.835412785386957,17/04/2025,20/03/2025</t>
  </si>
  <si>
    <t>EURCZK,Put,24.83977660556158,11/04/2025,14/03/2025</t>
  </si>
  <si>
    <t>EURCZK,Put,24.840031618809498,22/04/2025,21/03/2025</t>
  </si>
  <si>
    <t>EURCZK,Put,24.841838732144065,04/04/2025,07/03/2025</t>
  </si>
  <si>
    <t>EURCZK,Put,24.84351338510309,03/04/2025,06/03/2025</t>
  </si>
  <si>
    <t>EURCZK,Put,24.849436060620143,06/05/2025,02/04/2025</t>
  </si>
  <si>
    <t>EURCZK,Put,24.85081437514363,08/04/2025,11/03/2025</t>
  </si>
  <si>
    <t>EURCZK,Put,24.85090141162251,25/04/2025,26/03/2025</t>
  </si>
  <si>
    <t>EURCZK,Put,24.85095868597159,29/04/2025,28/03/2025</t>
  </si>
  <si>
    <t>EURCZK,Put,24.85158298769638,07/05/2025,03/04/2025</t>
  </si>
  <si>
    <t>EURCZK,Put,24.85445723869502,02/05/2025,01/04/2025</t>
  </si>
  <si>
    <t>EURCZK,Put,24.85484988683374,07/04/2025,10/03/2025</t>
  </si>
  <si>
    <t>EURCZK,Put,24.856462574181,30/04/2025,31/03/2025</t>
  </si>
  <si>
    <t>EURCZK,Put,24.857106168538113,10/04/2025,13/03/2025</t>
  </si>
  <si>
    <t>EURCZK,Put,24.857603004944774,15/04/2025,18/03/2025</t>
  </si>
  <si>
    <t>EURCZK,Put,24.86385494687742,16/04/2025,19/03/2025</t>
  </si>
  <si>
    <t>EURCZK,Put,24.865217527005576,24/04/2025,25/03/2025</t>
  </si>
  <si>
    <t>EURCZK,Put,24.869985951983125,14/04/2025,17/03/2025</t>
  </si>
  <si>
    <t>EURCZK,Put,24.87279159234865,09/04/2025,12/03/2025</t>
  </si>
  <si>
    <t>EURCZK,Put,24.87347378781647,23/04/2025,24/03/2025</t>
  </si>
  <si>
    <t>EURCZK,Put,24.873608198529023,28/04/2025,27/03/2025</t>
  </si>
  <si>
    <t>EURCZK,Put,24.876545846526415,17/04/2025,20/03/2025</t>
  </si>
  <si>
    <t>EURCZK,Put,24.879603104581136,04/04/2025,07/03/2025</t>
  </si>
  <si>
    <t>EURCZK,Put,24.88016595346976,03/04/2025,06/03/2025</t>
  </si>
  <si>
    <t>EURCZK,Put,24.880693767242658,11/04/2025,14/03/2025</t>
  </si>
  <si>
    <t>EURCZK,Put,24.882877308413654,22/04/2025,21/03/2025</t>
  </si>
  <si>
    <t>EURCZK,Put,24.889912924547463,08/04/2025,11/03/2025</t>
  </si>
  <si>
    <t>EURCZK,Put,24.891921971488845,06/05/2025,02/04/2025</t>
  </si>
  <si>
    <t>EURCZK,Put,24.892243101621133,29/04/2025,28/03/2025</t>
  </si>
  <si>
    <t>EURCZK,Put,24.89323916005643,07/04/2025,10/03/2025</t>
  </si>
  <si>
    <t>EURCZK,Put,24.89584640901173,02/05/2025,01/04/2025</t>
  </si>
  <si>
    <t>EURCZK,Put,24.896457744851876,07/05/2025,03/04/2025</t>
  </si>
  <si>
    <t>EURCZK,Put,24.89725006667332,30/04/2025,31/03/2025</t>
  </si>
  <si>
    <t>EURCZK,Put,24.897366649201327,10/04/2025,13/03/2025</t>
  </si>
  <si>
    <t>EURCZK,Put,24.89816388692698,15/04/2025,18/03/2025</t>
  </si>
  <si>
    <t>EURCZK,Put,24.904708091595673,16/04/2025,19/03/2025</t>
  </si>
  <si>
    <t>EURCZK,Put,24.9064829092379,24/04/2025,25/03/2025</t>
  </si>
  <si>
    <t>EURCZK,Put,24.910552242524147,14/04/2025,17/03/2025</t>
  </si>
  <si>
    <t>EURCZK,Put,24.913512538935123,09/04/2025,12/03/2025</t>
  </si>
  <si>
    <t>EURCZK,Put,24.915405865458123,23/04/2025,24/03/2025</t>
  </si>
  <si>
    <t>EURCZK,Put,24.9156824003602,28/04/2025,27/03/2025</t>
  </si>
  <si>
    <t>EURCZK,Put,24.916818521836426,03/04/2025,06/03/2025</t>
  </si>
  <si>
    <t>EURCZK,Put,24.917367477018207,04/04/2025,07/03/2025</t>
  </si>
  <si>
    <t>EURCZK,Put,24.917678907665874,17/04/2025,20/03/2025</t>
  </si>
  <si>
    <t>EURCZK,Put,24.921610928923734,11/04/2025,14/03/2025</t>
  </si>
  <si>
    <t>EURCZK,Put,24.925722998017815,22/04/2025,21/03/2025</t>
  </si>
  <si>
    <t>EURCZK,Put,24.92901147395129,08/04/2025,11/03/2025</t>
  </si>
  <si>
    <t>EURCZK,Put,24.931628433279123,07/04/2025,10/03/2025</t>
  </si>
  <si>
    <t>EURCZK,Put,24.933527517270672,29/04/2025,28/03/2025</t>
  </si>
  <si>
    <t>EURCZK,Put,24.93440788235755,06/05/2025,02/04/2025</t>
  </si>
  <si>
    <t>EURCZK,Put,24.937235579328444,02/05/2025,01/04/2025</t>
  </si>
  <si>
    <t>EURCZK,Put,24.937627129864538,10/04/2025,13/03/2025</t>
  </si>
  <si>
    <t>EURCZK,Put,24.938037559165643,30/04/2025,31/03/2025</t>
  </si>
  <si>
    <t>EURCZK,Put,24.93872476890919,15/04/2025,18/03/2025</t>
  </si>
  <si>
    <t>EURCZK,Put,24.94133250200737,07/05/2025,03/04/2025</t>
  </si>
  <si>
    <t>EURCZK,Put,24.945561236313925,16/04/2025,19/03/2025</t>
  </si>
  <si>
    <t>EURCZK,Put,24.95111853306517,14/04/2025,17/03/2025</t>
  </si>
  <si>
    <t>EURCZK,Put,24.953471090203095,03/04/2025,06/03/2025</t>
  </si>
  <si>
    <t>EURCZK,Put,24.954233485521595,09/04/2025,12/03/2025</t>
  </si>
  <si>
    <t>EURCZK,Put,24.957756602191377,28/04/2025,27/03/2025</t>
  </si>
  <si>
    <t>EURCZK,Put,24.958811968805335,17/04/2025,20/03/2025</t>
  </si>
  <si>
    <t>EURCZK,Put,24.96252809060481,11/04/2025,14/03/2025</t>
  </si>
  <si>
    <t>EURCZK,Put,24.968110023355123,08/04/2025,11/03/2025</t>
  </si>
  <si>
    <t>EURCZK,Put,24.96856868762197,22/04/2025,21/03/2025</t>
  </si>
  <si>
    <t>EURCZK,Put,24.970017706501814,07/04/2025,10/03/2025</t>
  </si>
  <si>
    <t>EURCZK,Put,24.977887610527752,10/04/2025,13/03/2025</t>
  </si>
  <si>
    <t>EURCZK,Put,24.978825051657967,30/04/2025,31/03/2025</t>
  </si>
  <si>
    <t>EURCZK,Put,24.9792856508914,15/04/2025,18/03/2025</t>
  </si>
  <si>
    <t>EURCZK,Put,24.986207259162867,07/05/2025,03/04/2025</t>
  </si>
  <si>
    <t>EURCZK,Put,24.986414381032176,16/04/2025,19/03/2025</t>
  </si>
  <si>
    <t>EURCZK,Put,24.990123658569765,03/04/2025,06/03/2025</t>
  </si>
  <si>
    <t>EURCZK,Put,24.991684823606192,14/04/2025,17/03/2025</t>
  </si>
  <si>
    <t>EURCZK,Put,24.994954432108067,09/04/2025,12/03/2025</t>
  </si>
  <si>
    <t>EURCZK,Put,24.999945029944794,17/04/2025,20/03/2025</t>
  </si>
  <si>
    <t>EURCZK,Put,25.003445252285886,11/04/2025,14/03/2025</t>
  </si>
  <si>
    <t>EURCZK,Put,25.018148091190966,10/04/2025,13/03/2025</t>
  </si>
  <si>
    <t>EURCZK,Put,25.019846532873604,15/04/2025,18/03/2025</t>
  </si>
  <si>
    <t>EURCZK,Put,25.026776226936434,03/04/2025,06/03/2025</t>
  </si>
  <si>
    <t>EURCZK,Put,25.032251114147215,14/04/2025,17/03/2025</t>
  </si>
  <si>
    <t>EURCZK,Put,25.03567537869454,09/04/2025,12/03/2025</t>
  </si>
  <si>
    <t>EURHUF,Call,398.9351454185062,15/04/2025,18/03/2025</t>
  </si>
  <si>
    <t>EURHUF,Call,398.9887861145786,14/04/2025,17/03/2025</t>
  </si>
  <si>
    <t>EURHUF,Call,399.4860867136282,04/04/2025,07/03/2025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</si>
  <si>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</si>
  <si>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</si>
  <si>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</si>
  <si>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</si>
  <si>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</si>
  <si>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</si>
  <si>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</si>
  <si>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</si>
  <si>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EURHUF,Call,400.6541032661578,04/04/2025,07/03/2025</t>
  </si>
  <si>
    <t>EURHUF,Call,400.6883860432085,24/04/2025,25/03/2025</t>
  </si>
  <si>
    <t>EURHUF,Call,400.70986305568465,03/04/2025,06/03/2025</t>
  </si>
  <si>
    <t>EURHUF,Call,400.7408858810361,09/04/2025,12/03/2025</t>
  </si>
  <si>
    <t>EURHUF,Call,400.74328913614033,07/05/2025,02/04/2025</t>
  </si>
  <si>
    <t>EURHUF,Call,400.79523012085576,16/04/2025,19/03/2025</t>
  </si>
  <si>
    <t>EURHUF,Call,400.85844715658897,23/04/2025,24/03/2025</t>
  </si>
  <si>
    <t>EURHUF,Call,400.8932062098865,22/04/2025,21/03/2025</t>
  </si>
  <si>
    <t>EURHUF,Call,401.05838575195196,07/04/2025,10/03/2025</t>
  </si>
  <si>
    <t>EURHUF,Call,401.12098983349125,15/04/2025,18/03/2025</t>
  </si>
  <si>
    <t>EURHUF,Call,401.25009959671615,14/04/2025,17/03/2025</t>
  </si>
  <si>
    <t>EURHUF,Call,401.36896985224325,17/04/2025,20/03/2025</t>
  </si>
  <si>
    <t>EURHUF,Call,401.4856433403958,11/04/2025,14/03/2025</t>
  </si>
  <si>
    <t>EURHUF,Call,401.7265060389834,10/04/2025,13/03/2025</t>
  </si>
  <si>
    <t>EURHUF,Call,401.8221198186874,04/04/2025,07/03/2025</t>
  </si>
  <si>
    <t>EURHUF,Call,401.8221368028806,24/04/2025,25/03/2025</t>
  </si>
  <si>
    <t>EURHUF,Call,401.88307364634676,03/04/2025,06/03/2025</t>
  </si>
  <si>
    <t>EURHUF,Call,401.90490823787184,16/04/2025,19/03/2025</t>
  </si>
  <si>
    <t>EURHUF,Call,401.9483913888557,25/04/2025,26/03/2025</t>
  </si>
  <si>
    <t>EURHUF,Call,401.9491968234447,09/04/2025,12/03/2025</t>
  </si>
  <si>
    <t>EURHUF,Call,401.97715297391017,23/04/2025,24/03/2025</t>
  </si>
  <si>
    <t>EURHUF,Call,402.0258897917337,07/05/2025,02/04/2025</t>
  </si>
  <si>
    <t>EURHUF,Call,402.033435971106,22/04/2025,21/03/2025</t>
  </si>
  <si>
    <t>EURHUF,Call,402.2139120409838,15/04/2025,18/03/2025</t>
  </si>
  <si>
    <t>EURHUF,Call,402.22934519053877,07/04/2025,10/03/2025</t>
  </si>
  <si>
    <t>EURHUF,Call,402.38075633778493,14/04/2025,17/03/2025</t>
  </si>
  <si>
    <t>EURHUF,Call,402.5112244875121,17/04/2025,20/03/2025</t>
  </si>
  <si>
    <t>EURHUF,Call,402.67585599413746,11/04/2025,14/03/2025</t>
  </si>
  <si>
    <t>EURHUF,Call,402.8184299501342,08/04/2025,11/03/2025</t>
  </si>
  <si>
    <t>EURHUF,Call,402.9220914701036,10/04/2025,13/03/2025</t>
  </si>
  <si>
    <t>EURHUF,Call,402.9558875625527,24/04/2025,25/03/2025</t>
  </si>
  <si>
    <t>EURHUF,Call,402.99013637121703,04/04/2025,07/03/2025</t>
  </si>
  <si>
    <t>EURHUF,Call,403.0145863548879,16/04/2025,19/03/2025</t>
  </si>
  <si>
    <t>EURHUF,Call,403.0562842370088,03/04/2025,06/03/2025</t>
  </si>
  <si>
    <t>EURHUF,Call,403.09585879123136,23/04/2025,24/03/2025</t>
  </si>
  <si>
    <t>EURHUF,Call,403.1114049638782,25/04/2025,26/03/2025</t>
  </si>
  <si>
    <t>EURHUF,Call,403.1575077658533,09/04/2025,12/03/2025</t>
  </si>
  <si>
    <t>EURHUF,Call,403.17366573232545,22/04/2025,21/03/2025</t>
  </si>
  <si>
    <t>EURHUF,Call,403.3068342484764,15/04/2025,18/03/2025</t>
  </si>
  <si>
    <t>EURHUF,Call,403.308490447327,07/05/2025,02/04/2025</t>
  </si>
  <si>
    <t>EURHUF,Call,403.34631541614135,28/04/2025,27/03/2025</t>
  </si>
  <si>
    <t>EURHUF,Call,403.4003046291256,07/04/2025,10/03/2025</t>
  </si>
  <si>
    <t>EURHUF,Call,403.51141307885365,14/04/2025,17/03/2025</t>
  </si>
  <si>
    <t>EURHUF,Call,403.65347912278094,17/04/2025,20/03/2025</t>
  </si>
  <si>
    <t>EURHUF,Call,403.86606864787905,11/04/2025,14/03/2025</t>
  </si>
  <si>
    <t>EURHUF,Call,403.9614347489968,08/05/2025,03/04/2025</t>
  </si>
  <si>
    <t>EURHUF,Call,403.9751771715297,06/05/2025,01/04/2025</t>
  </si>
  <si>
    <t>EURHUF,Call,404.0229062934962,08/04/2025,11/03/2025</t>
  </si>
  <si>
    <t>EURHUF,Call,404.0896383222248,24/04/2025,25/03/2025</t>
  </si>
  <si>
    <t>EURHUF,Call,404.11767690122383,10/04/2025,13/03/2025</t>
  </si>
  <si>
    <t>EURHUF,Call,404.124264471904,16/04/2025,19/03/2025</t>
  </si>
  <si>
    <t>EURHUF,Call,404.1581529237466,04/04/2025,07/03/2025</t>
  </si>
  <si>
    <t>EURHUF,Call,404.2145646085525,23/04/2025,24/03/2025</t>
  </si>
  <si>
    <t>EURHUF,Call,404.22949482767086,03/04/2025,06/03/2025</t>
  </si>
  <si>
    <t>EURHUF,Call,404.26824572213854,29/04/2025,28/03/2025</t>
  </si>
  <si>
    <t>EURHUF,Call,404.27441853890065,25/04/2025,26/03/2025</t>
  </si>
  <si>
    <t>EURHUF,Call,404.313895493545,22/04/2025,21/03/2025</t>
  </si>
  <si>
    <t>EURHUF,Call,404.3658187082619,09/04/2025,12/03/2025</t>
  </si>
  <si>
    <t>EURHUF,Call,404.3997564559689,15/04/2025,18/03/2025</t>
  </si>
  <si>
    <t>EURHUF,Call,404.52600924292085,30/04/2025,31/03/2025</t>
  </si>
  <si>
    <t>EURHUF,Call,404.57126406771243,07/04/2025,10/03/2025</t>
  </si>
  <si>
    <t>EURHUF,Call,404.59109110292036,07/05/2025,02/04/2025</t>
  </si>
  <si>
    <t>EURHUF,Call,404.594169272441,28/04/2025,27/03/2025</t>
  </si>
  <si>
    <t>EURHUF,Call,404.6420698199224,14/04/2025,17/03/2025</t>
  </si>
  <si>
    <t>EURHUF,Call,404.79573375804983,17/04/2025,20/03/2025</t>
  </si>
  <si>
    <t>EURHUF,Call,405.0562813016207,11/04/2025,14/03/2025</t>
  </si>
  <si>
    <t>EURHUF,Call,405.22338908189687,24/04/2025,25/03/2025</t>
  </si>
  <si>
    <t>EURHUF,Call,405.2273826368582,08/04/2025,11/03/2025</t>
  </si>
  <si>
    <t>EURHUF,Call,405.23394258892006,16/04/2025,19/03/2025</t>
  </si>
  <si>
    <t>EURHUF,Call,405.2931456253367,06/05/2025,01/04/2025</t>
  </si>
  <si>
    <t>EURHUF,Call,405.31326233234404,10/04/2025,13/03/2025</t>
  </si>
  <si>
    <t>EURHUF,Call,405.3261694762762,04/04/2025,07/03/2025</t>
  </si>
  <si>
    <t>EURHUF,Call,405.3332704258737,23/04/2025,24/03/2025</t>
  </si>
  <si>
    <t>EURHUF,Call,405.36177287569797,08/05/2025,03/04/2025</t>
  </si>
  <si>
    <t>EURHUF,Call,405.4027054183329,03/04/2025,06/03/2025</t>
  </si>
  <si>
    <t>EURHUF,Call,405.4374321139231,25/04/2025,26/03/2025</t>
  </si>
  <si>
    <t>EURHUF,Call,405.45412525476445,22/04/2025,21/03/2025</t>
  </si>
  <si>
    <t>EURHUF,Call,405.49267866346145,15/04/2025,18/03/2025</t>
  </si>
  <si>
    <t>EURHUF,Call,405.5579232213902,29/04/2025,28/03/2025</t>
  </si>
  <si>
    <t>EURHUF,Call,405.57412965067044,09/04/2025,12/03/2025</t>
  </si>
  <si>
    <t>EURHUF,Call,405.7422235062993,07/04/2025,10/03/2025</t>
  </si>
  <si>
    <t>EURHUF,Call,405.7621902698676,30/04/2025,31/03/2025</t>
  </si>
  <si>
    <t>EURHUF,Call,405.7727265609912,14/04/2025,17/03/2025</t>
  </si>
  <si>
    <t>EURHUF,Call,405.84202312874066,28/04/2025,27/03/2025</t>
  </si>
  <si>
    <t>EURHUF,Call,405.87369175851364,07/05/2025,02/04/2025</t>
  </si>
  <si>
    <t>EURHUF,Call,405.9379883933187,17/04/2025,20/03/2025</t>
  </si>
  <si>
    <t>EURHUF,Call,406.24649395536227,11/04/2025,14/03/2025</t>
  </si>
  <si>
    <t>EURHUF,Call,406.34362070593613,16/04/2025,19/03/2025</t>
  </si>
  <si>
    <t>EURHUF,Call,406.357139841569,24/04/2025,25/03/2025</t>
  </si>
  <si>
    <t>EURHUF,Call,406.43185898022017,08/04/2025,11/03/2025</t>
  </si>
  <si>
    <t>EURHUF,Call,406.4519762431949,23/04/2025,24/03/2025</t>
  </si>
  <si>
    <t>EURHUF,Call,406.49418602880587,04/04/2025,07/03/2025</t>
  </si>
  <si>
    <t>EURHUF,Call,406.50884776346425,10/04/2025,13/03/2025</t>
  </si>
  <si>
    <t>EURHUF,Call,406.575916008995,03/04/2025,06/03/2025</t>
  </si>
  <si>
    <t>EURHUF,Call,406.585600870954,15/04/2025,18/03/2025</t>
  </si>
  <si>
    <t>EURHUF,Call,406.5943550159839,22/04/2025,21/03/2025</t>
  </si>
  <si>
    <t>EURHUF,Call,406.6004456889455,25/04/2025,26/03/2025</t>
  </si>
  <si>
    <t>EURHUF,Call,406.6111140791437,06/05/2025,01/04/2025</t>
  </si>
  <si>
    <t>EURHUF,Call,406.76211100239914,08/05/2025,03/04/2025</t>
  </si>
  <si>
    <t>EURHUF,Call,406.78244059307906,09/04/2025,12/03/2025</t>
  </si>
  <si>
    <t>EURHUF,Call,406.84760072064176,29/04/2025,28/03/2025</t>
  </si>
  <si>
    <t>EURHUF,Call,406.90338330206,14/04/2025,17/03/2025</t>
  </si>
  <si>
    <t>EURHUF,Call,406.9131829448861,07/04/2025,10/03/2025</t>
  </si>
  <si>
    <t>EURHUF,Call,406.99837129681424,30/04/2025,31/03/2025</t>
  </si>
  <si>
    <t>EURHUF,Call,407.0802430285875,17/04/2025,20/03/2025</t>
  </si>
  <si>
    <t>EURHUF,Call,407.0898769850403,28/04/2025,27/03/2025</t>
  </si>
  <si>
    <t>EURHUF,Call,407.156292414107,07/05/2025,02/04/2025</t>
  </si>
  <si>
    <t>EURHUF,Call,407.4367066091039,11/04/2025,14/03/2025</t>
  </si>
  <si>
    <t>EURHUF,Call,407.4532988229522,16/04/2025,19/03/2025</t>
  </si>
  <si>
    <t>EURHUF,Call,407.49089060124106,24/04/2025,25/03/2025</t>
  </si>
  <si>
    <t>EURHUF,Call,407.5706820605161,23/04/2025,24/03/2025</t>
  </si>
  <si>
    <t>EURHUF,Call,407.6363353235821,08/04/2025,11/03/2025</t>
  </si>
  <si>
    <t>EURHUF,Call,407.66220258133546,04/04/2025,07/03/2025</t>
  </si>
  <si>
    <t>EURHUF,Call,407.70443319458445,10/04/2025,13/03/2025</t>
  </si>
  <si>
    <t>EURHUF,Call,407.7345847772034,22/04/2025,21/03/2025</t>
  </si>
  <si>
    <t>EURHUF,Call,407.7491265996571,03/04/2025,06/03/2025</t>
  </si>
  <si>
    <t>EURHUF,Call,407.763459263968,25/04/2025,26/03/2025</t>
  </si>
  <si>
    <t>EURHUF,Call,407.9290825329507,06/05/2025,01/04/2025</t>
  </si>
  <si>
    <t>EURHUF,Call,407.9907515354877,09/04/2025,12/03/2025</t>
  </si>
  <si>
    <t>EURHUF,Call,408.08414238347297,07/04/2025,10/03/2025</t>
  </si>
  <si>
    <t>EURHUF,Call,408.1372782198934,29/04/2025,28/03/2025</t>
  </si>
  <si>
    <t>EURHUF,Call,408.1624491291003,08/05/2025,03/04/2025</t>
  </si>
  <si>
    <t>EURHUF,Call,408.22249766385636,17/04/2025,20/03/2025</t>
  </si>
  <si>
    <t>EURHUF,Call,408.2345523237609,30/04/2025,31/03/2025</t>
  </si>
  <si>
    <t>EURHUF,Call,408.33773084134,28/04/2025,27/03/2025</t>
  </si>
  <si>
    <t>EURHUF,Call,408.4388930697003,07/05/2025,02/04/2025</t>
  </si>
  <si>
    <t>EURHUF,Call,408.6246413609132,24/04/2025,25/03/2025</t>
  </si>
  <si>
    <t>EURHUF,Call,408.6269192628455,11/04/2025,14/03/2025</t>
  </si>
  <si>
    <t>EURHUF,Call,408.8408116669441,08/04/2025,11/03/2025</t>
  </si>
  <si>
    <t>EURHUF,Call,408.90001862570466,10/04/2025,13/03/2025</t>
  </si>
  <si>
    <t>EURHUF,Call,408.9223371903191,03/04/2025,06/03/2025</t>
  </si>
  <si>
    <t>EURHUF,Call,408.92647283899043,25/04/2025,26/03/2025</t>
  </si>
  <si>
    <t>EURHUF,Call,409.19906247789623,09/04/2025,12/03/2025</t>
  </si>
  <si>
    <t>EURHUF,Call,409.2470509867577,06/05/2025,01/04/2025</t>
  </si>
  <si>
    <t>EURHUF,Call,409.25510182205977,07/04/2025,10/03/2025</t>
  </si>
  <si>
    <t>EURHUF,Call,409.426955719145,29/04/2025,28/03/2025</t>
  </si>
  <si>
    <t>EURHUF,Call,409.4707333507076,30/04/2025,31/03/2025</t>
  </si>
  <si>
    <t>EURHUF,Call,409.5627872558014,08/05/2025,03/04/2025</t>
  </si>
  <si>
    <t>EURHUF,Call,409.5855846976396,28/04/2025,27/03/2025</t>
  </si>
  <si>
    <t>EURHUF,Call,409.72149372529367,07/05/2025,02/04/2025</t>
  </si>
  <si>
    <t>EURHUF,Call,410.0452880103061,08/04/2025,11/03/2025</t>
  </si>
  <si>
    <t>EURHUF,Call,410.08948641401287,25/04/2025,26/03/2025</t>
  </si>
  <si>
    <t>EURHUF,Call,410.56501944056464,06/05/2025,01/04/2025</t>
  </si>
  <si>
    <t>EURHUF,Call,410.70691437765424,30/04/2025,31/03/2025</t>
  </si>
  <si>
    <t>EURHUF,Call,410.71663321839657,29/04/2025,28/03/2025</t>
  </si>
  <si>
    <t>EURHUF,Call,410.8334385539393,28/04/2025,27/03/2025</t>
  </si>
  <si>
    <t>EURHUF,Call,410.9631253825026,08/05/2025,03/04/2025</t>
  </si>
  <si>
    <t>EURHUF,Call,411.24976435366807,08/04/2025,11/03/2025</t>
  </si>
  <si>
    <t>EURHUF,Call,411.88298789437164,06/05/2025,01/04/2025</t>
  </si>
  <si>
    <t>EURHUF,Call,411.9430954046009,30/04/2025,31/03/2025</t>
  </si>
  <si>
    <t>EURHUF,Call,412.0063107176482,29/04/2025,28/03/2025</t>
  </si>
  <si>
    <t>EURHUF,Call,412.0812924102389,28/04/2025,27/03/2025</t>
  </si>
  <si>
    <t>EURHUF,Call,412.36346350920377,08/05/2025,03/04/2025</t>
  </si>
  <si>
    <t>EURHUF,Call,413.1792764315476,30/04/2025,31/03/2025</t>
  </si>
  <si>
    <t>EURHUF,Call,413.20095634817864,06/05/2025,01/04/2025</t>
  </si>
  <si>
    <t>EURHUF,Call,413.2959882168998,29/04/2025,28/03/2025</t>
  </si>
  <si>
    <t>EURHUF,Call,413.76380163590494,08/05/2025,03/04/2025</t>
  </si>
  <si>
    <t>EURHUF,Put,391.0741889270972,14/04/2025,17/03/2025</t>
  </si>
  <si>
    <t>EURHUF,Put,391.2846899660583,15/04/2025,18/03/2025</t>
  </si>
  <si>
    <t>EURHUF,Put,391.3099708459209,04/04/2025,07/03/2025</t>
  </si>
  <si>
    <t>EURHUF,Put,391.765084546987,07/05/2025,02/04/2025</t>
  </si>
  <si>
    <t>EURHUF,Put,391.77136812013066,22/04/2025,21/03/2025</t>
  </si>
  <si>
    <t>EURHUF,Put,391.9088006180194,23/04/2025,24/03/2025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</si>
  <si>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</si>
  <si>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</si>
  <si>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</si>
  <si>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</si>
  <si>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</si>
  <si>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</si>
  <si>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</si>
  <si>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EURHUF,Put,392.47798739845047,04/04/2025,07/03/2025</t>
  </si>
  <si>
    <t>EURHUF,Put,392.49738892105023,03/04/2025,06/03/2025</t>
  </si>
  <si>
    <t>EURHUF,Put,392.7521307255038,24/04/2025,25/03/2025</t>
  </si>
  <si>
    <t>EURHUF,Put,392.86166968184415,07/04/2025,10/03/2025</t>
  </si>
  <si>
    <t>EURHUF,Put,392.91159788135013,22/04/2025,21/03/2025</t>
  </si>
  <si>
    <t>EURHUF,Put,393.0274833017432,16/04/2025,19/03/2025</t>
  </si>
  <si>
    <t>EURHUF,Put,393.0275064353406,23/04/2025,24/03/2025</t>
  </si>
  <si>
    <t>EURHUF,Put,393.04768520258034,07/05/2025,02/04/2025</t>
  </si>
  <si>
    <t>EURHUF,Put,393.1541547642046,11/04/2025,14/03/2025</t>
  </si>
  <si>
    <t>EURHUF,Put,393.3355024092348,14/04/2025,17/03/2025</t>
  </si>
  <si>
    <t>EURHUF,Put,393.35740802114196,10/04/2025,13/03/2025</t>
  </si>
  <si>
    <t>EURHUF,Put,393.3731874053613,17/04/2025,20/03/2025</t>
  </si>
  <si>
    <t>EURHUF,Put,393.4705343810434,15/04/2025,18/03/2025</t>
  </si>
  <si>
    <t>EURHUF,Put,393.4910202265846,09/04/2025,12/03/2025</t>
  </si>
  <si>
    <t>EURHUF,Put,393.6460039509801,04/04/2025,07/03/2025</t>
  </si>
  <si>
    <t>EURHUF,Put,393.6705995117123,03/04/2025,06/03/2025</t>
  </si>
  <si>
    <t>EURHUF,Put,393.80729636369864,25/04/2025,26/03/2025</t>
  </si>
  <si>
    <t>EURHUF,Put,393.8858814851759,24/04/2025,25/03/2025</t>
  </si>
  <si>
    <t>EURHUF,Put,394.03262912043095,07/04/2025,10/03/2025</t>
  </si>
  <si>
    <t>EURHUF,Put,394.0518276425696,22/04/2025,21/03/2025</t>
  </si>
  <si>
    <t>EURHUF,Put,394.13716141875926,16/04/2025,19/03/2025</t>
  </si>
  <si>
    <t>EURHUF,Put,394.1462122526618,23/04/2025,24/03/2025</t>
  </si>
  <si>
    <t>EURHUF,Put,394.15906786208865,08/05/2025,03/04/2025</t>
  </si>
  <si>
    <t>EURHUF,Put,394.3302858581737,07/05/2025,02/04/2025</t>
  </si>
  <si>
    <t>EURHUF,Put,394.3443674179462,11/04/2025,14/03/2025</t>
  </si>
  <si>
    <t>EURHUF,Put,394.38709554660034,08/04/2025,11/03/2025</t>
  </si>
  <si>
    <t>EURHUF,Put,394.46615915030355,14/04/2025,17/03/2025</t>
  </si>
  <si>
    <t>EURHUF,Put,394.51544204063015,17/04/2025,20/03/2025</t>
  </si>
  <si>
    <t>EURHUF,Put,394.55299345226217,10/04/2025,13/03/2025</t>
  </si>
  <si>
    <t>EURHUF,Put,394.5634565885359,15/04/2025,18/03/2025</t>
  </si>
  <si>
    <t>EURHUF,Put,394.6113384220438,28/04/2025,27/03/2025</t>
  </si>
  <si>
    <t>EURHUF,Put,394.6993311689932,09/04/2025,12/03/2025</t>
  </si>
  <si>
    <t>EURHUF,Put,394.74939799488084,06/05/2025,01/04/2025</t>
  </si>
  <si>
    <t>EURHUF,Put,394.8140205035097,04/04/2025,07/03/2025</t>
  </si>
  <si>
    <t>EURHUF,Put,394.84381010237433,03/04/2025,06/03/2025</t>
  </si>
  <si>
    <t>EURHUF,Put,394.9703099387211,25/04/2025,26/03/2025</t>
  </si>
  <si>
    <t>EURHUF,Put,395.01963224484797,24/04/2025,25/03/2025</t>
  </si>
  <si>
    <t>EURHUF,Put,395.1920574037891,22/04/2025,21/03/2025</t>
  </si>
  <si>
    <t>EURHUF,Put,395.2035885590178,07/04/2025,10/03/2025</t>
  </si>
  <si>
    <t>EURHUF,Put,395.24050322737736,29/04/2025,28/03/2025</t>
  </si>
  <si>
    <t>EURHUF,Put,395.24683953577534,16/04/2025,19/03/2025</t>
  </si>
  <si>
    <t>EURHUF,Put,395.264918069983,23/04/2025,24/03/2025</t>
  </si>
  <si>
    <t>EURHUF,Put,395.5345800716878,11/04/2025,14/03/2025</t>
  </si>
  <si>
    <t>EURHUF,Put,395.5594059887898,08/05/2025,03/04/2025</t>
  </si>
  <si>
    <t>EURHUF,Put,395.5915718899623,08/04/2025,11/03/2025</t>
  </si>
  <si>
    <t>EURHUF,Put,395.5968158913723,14/04/2025,17/03/2025</t>
  </si>
  <si>
    <t>EURHUF,Put,395.612886513767,07/05/2025,02/04/2025</t>
  </si>
  <si>
    <t>EURHUF,Put,395.6563787960285,15/04/2025,18/03/2025</t>
  </si>
  <si>
    <t>EURHUF,Put,395.657696675899,17/04/2025,20/03/2025</t>
  </si>
  <si>
    <t>EURHUF,Put,395.7485788833824,10/04/2025,13/03/2025</t>
  </si>
  <si>
    <t>EURHUF,Put,395.8591922783434,28/04/2025,27/03/2025</t>
  </si>
  <si>
    <t>EURHUF,Put,395.8727420542942,30/04/2025,31/03/2025</t>
  </si>
  <si>
    <t>EURHUF,Put,395.90764211140174,09/04/2025,12/03/2025</t>
  </si>
  <si>
    <t>EURHUF,Put,395.9820370560393,04/04/2025,07/03/2025</t>
  </si>
  <si>
    <t>EURHUF,Put,396.01702069303644,03/04/2025,06/03/2025</t>
  </si>
  <si>
    <t>EURHUF,Put,396.06736644868784,06/05/2025,01/04/2025</t>
  </si>
  <si>
    <t>EURHUF,Put,396.1333235137435,25/04/2025,26/03/2025</t>
  </si>
  <si>
    <t>EURHUF,Put,396.1533830045201,24/04/2025,25/03/2025</t>
  </si>
  <si>
    <t>EURHUF,Put,396.3322871650086,22/04/2025,21/03/2025</t>
  </si>
  <si>
    <t>EURHUF,Put,396.3565176527914,16/04/2025,19/03/2025</t>
  </si>
  <si>
    <t>EURHUF,Put,396.3745479976046,07/04/2025,10/03/2025</t>
  </si>
  <si>
    <t>EURHUF,Put,396.38362388730417,23/04/2025,24/03/2025</t>
  </si>
  <si>
    <t>EURHUF,Put,396.53018072662894,29/04/2025,28/03/2025</t>
  </si>
  <si>
    <t>EURHUF,Put,396.72479272542944,11/04/2025,14/03/2025</t>
  </si>
  <si>
    <t>EURHUF,Put,396.72747263244105,14/04/2025,17/03/2025</t>
  </si>
  <si>
    <t>EURHUF,Put,396.74930100352105,15/04/2025,18/03/2025</t>
  </si>
  <si>
    <t>EURHUF,Put,396.7960482333243,08/04/2025,11/03/2025</t>
  </si>
  <si>
    <t>EURHUF,Put,396.7999513111679,17/04/2025,20/03/2025</t>
  </si>
  <si>
    <t>EURHUF,Put,396.8954871693603,07/05/2025,02/04/2025</t>
  </si>
  <si>
    <t>EURHUF,Put,396.9441643145026,10/04/2025,13/03/2025</t>
  </si>
  <si>
    <t>EURHUF,Put,396.959744115491,08/05/2025,03/04/2025</t>
  </si>
  <si>
    <t>EURHUF,Put,397.1070461346431,28/04/2025,27/03/2025</t>
  </si>
  <si>
    <t>EURHUF,Put,397.10892308124085,30/04/2025,31/03/2025</t>
  </si>
  <si>
    <t>EURHUF,Put,397.11595305381036,09/04/2025,12/03/2025</t>
  </si>
  <si>
    <t>EURHUF,Put,397.15005360856895,04/04/2025,07/03/2025</t>
  </si>
  <si>
    <t>EURHUF,Put,397.1902312836985,03/04/2025,06/03/2025</t>
  </si>
  <si>
    <t>EURHUF,Put,397.28713376419216,24/04/2025,25/03/2025</t>
  </si>
  <si>
    <t>EURHUF,Put,397.296337088766,25/04/2025,26/03/2025</t>
  </si>
  <si>
    <t>EURHUF,Put,397.38533490249483,06/05/2025,01/04/2025</t>
  </si>
  <si>
    <t>EURHUF,Put,397.4661957698075,16/04/2025,19/03/2025</t>
  </si>
  <si>
    <t>EURHUF,Put,397.4725169262281,22/04/2025,21/03/2025</t>
  </si>
  <si>
    <t>EURHUF,Put,397.50232970462537,23/04/2025,24/03/2025</t>
  </si>
  <si>
    <t>EURHUF,Put,397.5455074361915,07/04/2025,10/03/2025</t>
  </si>
  <si>
    <t>EURHUF,Put,397.8198582258806,29/04/2025,28/03/2025</t>
  </si>
  <si>
    <t>EURHUF,Put,397.8422232110136,15/04/2025,18/03/2025</t>
  </si>
  <si>
    <t>EURHUF,Put,397.8581293735098,14/04/2025,17/03/2025</t>
  </si>
  <si>
    <t>EURHUF,Put,397.915005379171,11/04/2025,14/03/2025</t>
  </si>
  <si>
    <t>EURHUF,Put,397.94220594643673,17/04/2025,20/03/2025</t>
  </si>
  <si>
    <t>EURHUF,Put,398.0005245766863,08/04/2025,11/03/2025</t>
  </si>
  <si>
    <t>EURHUF,Put,398.1397497456228,10/04/2025,13/03/2025</t>
  </si>
  <si>
    <t>EURHUF,Put,398.17808782495365,07/05/2025,02/04/2025</t>
  </si>
  <si>
    <t>EURHUF,Put,398.31807016109855,04/04/2025,07/03/2025</t>
  </si>
  <si>
    <t>EURHUF,Put,398.324263996219,09/04/2025,12/03/2025</t>
  </si>
  <si>
    <t>EURHUF,Put,398.3451041081875,30/04/2025,31/03/2025</t>
  </si>
  <si>
    <t>EURHUF,Put,398.3548999909427,28/04/2025,27/03/2025</t>
  </si>
  <si>
    <t>EURHUF,Put,398.36008224219216,08/05/2025,03/04/2025</t>
  </si>
  <si>
    <t>EURHUF,Put,398.36344187436055,03/04/2025,06/03/2025</t>
  </si>
  <si>
    <t>EURHUF,Put,398.4208845238643,24/04/2025,25/03/2025</t>
  </si>
  <si>
    <t>EURHUF,Put,398.4593506637884,25/04/2025,26/03/2025</t>
  </si>
  <si>
    <t>EURHUF,Put,398.57587388682356,16/04/2025,19/03/2025</t>
  </si>
  <si>
    <t>EURHUF,Put,398.61274668744755,22/04/2025,21/03/2025</t>
  </si>
  <si>
    <t>EURHUF,Put,398.62103552194657,23/04/2025,24/03/2025</t>
  </si>
  <si>
    <t>EURHUF,Put,398.7033033563018,06/05/2025,01/04/2025</t>
  </si>
  <si>
    <t>EURHUF,Put,398.7164668747783,07/04/2025,10/03/2025</t>
  </si>
  <si>
    <t>EURHUF,Put,399.08446058170557,17/04/2025,20/03/2025</t>
  </si>
  <si>
    <t>EURHUF,Put,399.10521803291266,11/04/2025,14/03/2025</t>
  </si>
  <si>
    <t>EURHUF,Put,399.10953572513216,29/04/2025,28/03/2025</t>
  </si>
  <si>
    <t>EURHUF,Put,399.20500092004824,08/04/2025,11/03/2025</t>
  </si>
  <si>
    <t>EURHUF,Put,399.335335176743,10/04/2025,13/03/2025</t>
  </si>
  <si>
    <t>EURHUF,Put,399.460688480547,07/05/2025,02/04/2025</t>
  </si>
  <si>
    <t>EURHUF,Put,399.53257493862753,09/04/2025,12/03/2025</t>
  </si>
  <si>
    <t>EURHUF,Put,399.5366524650226,03/04/2025,06/03/2025</t>
  </si>
  <si>
    <t>EURHUF,Put,399.55463528353636,24/04/2025,25/03/2025</t>
  </si>
  <si>
    <t>EURHUF,Put,399.5812851351342,30/04/2025,31/03/2025</t>
  </si>
  <si>
    <t>EURHUF,Put,399.6027538472424,28/04/2025,27/03/2025</t>
  </si>
  <si>
    <t>EURHUF,Put,399.62236423881086,25/04/2025,26/03/2025</t>
  </si>
  <si>
    <t>EURHUF,Put,399.7604203688933,08/05/2025,03/04/2025</t>
  </si>
  <si>
    <t>EURHUF,Put,399.88742631336515,07/04/2025,10/03/2025</t>
  </si>
  <si>
    <t>EURHUF,Put,400.0212718101088,06/05/2025,01/04/2025</t>
  </si>
  <si>
    <t>EURHUF,Put,400.39921322438374,29/04/2025,28/03/2025</t>
  </si>
  <si>
    <t>EURHUF,Put,400.4094772634102,08/04/2025,11/03/2025</t>
  </si>
  <si>
    <t>EURHUF,Put,400.7853778138333,25/04/2025,26/03/2025</t>
  </si>
  <si>
    <t>EURHUF,Put,400.81746616208085,30/04/2025,31/03/2025</t>
  </si>
  <si>
    <t>EURHUF,Put,400.85060770354204,28/04/2025,27/03/2025</t>
  </si>
  <si>
    <t>EURHUF,Put,401.16075849559445,08/05/2025,03/04/2025</t>
  </si>
  <si>
    <t>EURHUF,Put,401.33924026391577,06/05/2025,01/04/2025</t>
  </si>
  <si>
    <t>EURHUF,Put,401.6139536067722,08/04/2025,11/03/2025</t>
  </si>
  <si>
    <t>EURHUF,Put,401.6888907236354,29/04/2025,28/03/2025</t>
  </si>
  <si>
    <t>EURHUF,Put,402.0536471890275,30/04/2025,31/03/2025</t>
  </si>
  <si>
    <t>EURHUF,Put,402.0984615598417,28/04/2025,27/03/2025</t>
  </si>
  <si>
    <t>EURHUF,Put,402.5610966222956,08/05/2025,03/04/2025</t>
  </si>
  <si>
    <t>EURHUF,Put,402.65720871772277,06/05/2025,01/04/2025</t>
  </si>
  <si>
    <t>EURHUF,Put,402.97856822288696,29/04/2025,28/03/2025</t>
  </si>
  <si>
    <t>EURHUF,Put,403.2898282159742,30/04/2025,31/03/2025</t>
  </si>
  <si>
    <t>EURPLN,Call,4.177689781498637,24/04/2025,25/03/2025</t>
  </si>
  <si>
    <t>EURPLN,Call,4.180773535603911,23/04/2025,24/03/2025</t>
  </si>
  <si>
    <t>EURPLN,Call,4.181145876640897,04/04/2025,07/03/2025</t>
  </si>
  <si>
    <t>EURPLN,Call,4.183790943394741,06/05/2025,02/04/2025</t>
  </si>
  <si>
    <t>EURPLN,Call,4.184874456434894,03/04/2025,06/03/2025</t>
  </si>
  <si>
    <t>EURPLN,Call,4.188419213220913,24/04/2025,25/03/2025</t>
  </si>
  <si>
    <t>EURPLN,Call,4.190263495145489,11/04/2025,14/03/2025</t>
  </si>
  <si>
    <t>EURPLN,Call,4.191452503023188,23/04/2025,24/03/2025</t>
  </si>
  <si>
    <t>EURPLN,Call,4.191593409314965,15/04/2025,18/03/2025</t>
  </si>
  <si>
    <t>EURPLN,Call,4.191804635400671,04/04/2025,07/03/2025</t>
  </si>
  <si>
    <t>EURPLN,Call,4.1943199637883595,29/04/2025,28/03/2025</t>
  </si>
  <si>
    <t>EURPLN,Call,4.194716473417416,06/05/2025,02/04/2025</t>
  </si>
  <si>
    <t>EURPLN,Call,4.1950924048462825,14/04/2025,17/03/2025</t>
  </si>
  <si>
    <t>EURPLN,Call,4.19553223355276,03/04/2025,06/03/2025</t>
  </si>
  <si>
    <t>EURPLN,Call,4.196888665721277,02/05/2025,01/04/2025</t>
  </si>
  <si>
    <t>EURPLN,Call,4.198343045454403,10/04/2025,13/03/2025</t>
  </si>
  <si>
    <t>EURPLN,Call,4.199148644943188,24/04/2025,25/03/2025</t>
  </si>
  <si>
    <t>EURPLN,Call,4.19930300883515,28/04/2025,27/03/2025</t>
  </si>
  <si>
    <t>EURPLN,Call,4.200708905274855,11/04/2025,14/03/2025</t>
  </si>
  <si>
    <t>EURPLN,Call,4.20088062636307,16/04/2025,19/03/2025</t>
  </si>
  <si>
    <t>EURPLN,Call,4.201563722243164,15/04/2025,18/03/2025</t>
  </si>
  <si>
    <t>EURPLN,Call,4.20207286555086,25/04/2025,26/03/2025</t>
  </si>
  <si>
    <t>EURPLN,Call,4.202131470442466,23/04/2025,24/03/2025</t>
  </si>
  <si>
    <t>EURPLN,Call,4.202396757820058,30/04/2025,31/03/2025</t>
  </si>
  <si>
    <t>EURPLN,Call,4.202463394160446,04/04/2025,07/03/2025</t>
  </si>
  <si>
    <t>EURPLN,Call,4.205153154188954,14/04/2025,17/03/2025</t>
  </si>
  <si>
    <t>EURPLN,Call,4.205220121914766,29/04/2025,28/03/2025</t>
  </si>
  <si>
    <t>EURPLN,Call,4.205642003440091,06/05/2025,02/04/2025</t>
  </si>
  <si>
    <t>EURPLN,Call,4.2061900106706265,03/04/2025,06/03/2025</t>
  </si>
  <si>
    <t>EURPLN,Call,4.207216487084933,22/04/2025,21/03/2025</t>
  </si>
  <si>
    <t>EURPLN,Call,4.207303441602779,17/04/2025,20/03/2025</t>
  </si>
  <si>
    <t>EURPLN,Call,4.207770752756443,02/05/2025,01/04/2025</t>
  </si>
  <si>
    <t>EURPLN,Call,4.208477160242474,09/04/2025,12/03/2025</t>
  </si>
  <si>
    <t>EURPLN,Call,4.2089147581501685,10/04/2025,13/03/2025</t>
  </si>
  <si>
    <t>EURPLN,Call,4.209878076665463,24/04/2025,25/03/2025</t>
  </si>
  <si>
    <t>EURPLN,Call,4.210255795858709,28/04/2025,27/03/2025</t>
  </si>
  <si>
    <t>EURPLN,Call,4.211008181308504,07/04/2025,10/03/2025</t>
  </si>
  <si>
    <t>EURPLN,Call,4.211154315404221,11/04/2025,14/03/2025</t>
  </si>
  <si>
    <t>EURPLN,Call,4.211270894506586,16/04/2025,19/03/2025</t>
  </si>
  <si>
    <t>EURPLN,Call,4.211534035171363,15/04/2025,18/03/2025</t>
  </si>
  <si>
    <t>EURPLN,Call,4.2128104378617435,23/04/2025,24/03/2025</t>
  </si>
  <si>
    <t>EURPLN,Call,4.212953229568451,25/04/2025,26/03/2025</t>
  </si>
  <si>
    <t>EURPLN,Call,4.2130385871631875,30/04/2025,31/03/2025</t>
  </si>
  <si>
    <t>EURPLN,Call,4.213122152920221,04/04/2025,07/03/2025</t>
  </si>
  <si>
    <t>EURPLN,Call,4.213229329173638,08/04/2025,11/03/2025</t>
  </si>
  <si>
    <t>EURPLN,Call,4.215213903531626,14/04/2025,17/03/2025</t>
  </si>
  <si>
    <t>EURPLN,Call,4.216120280041173,29/04/2025,28/03/2025</t>
  </si>
  <si>
    <t>EURPLN,Call,4.216567533462766,06/05/2025,02/04/2025</t>
  </si>
  <si>
    <t>EURPLN,Call,4.216847787788493,03/04/2025,06/03/2025</t>
  </si>
  <si>
    <t>EURPLN,Call,4.217838578691021,17/04/2025,20/03/2025</t>
  </si>
  <si>
    <t>EURPLN,Call,4.218226306229578,22/04/2025,21/03/2025</t>
  </si>
  <si>
    <t>EURPLN,Call,4.218652839791609,02/05/2025,01/04/2025</t>
  </si>
  <si>
    <t>EURPLN,Call,4.219486470845934,10/04/2025,13/03/2025</t>
  </si>
  <si>
    <t>EURPLN,Call,4.219585639723334,09/04/2025,12/03/2025</t>
  </si>
  <si>
    <t>EURPLN,Call,4.220607508387738,24/04/2025,25/03/2025</t>
  </si>
  <si>
    <t>EURPLN,Call,4.221208582882268,28/04/2025,27/03/2025</t>
  </si>
  <si>
    <t>EURPLN,Call,4.221504348099563,15/04/2025,18/03/2025</t>
  </si>
  <si>
    <t>EURPLN,Call,4.221599725533586,11/04/2025,14/03/2025</t>
  </si>
  <si>
    <t>EURPLN,Call,4.221661162650102,16/04/2025,19/03/2025</t>
  </si>
  <si>
    <t>EURPLN,Call,4.22193620643999,07/04/2025,10/03/2025</t>
  </si>
  <si>
    <t>EURPLN,Call,4.22348940528102,23/04/2025,24/03/2025</t>
  </si>
  <si>
    <t>EURPLN,Call,4.223680416506317,30/04/2025,31/03/2025</t>
  </si>
  <si>
    <t>EURPLN,Call,4.223780911679996,04/04/2025,07/03/2025</t>
  </si>
  <si>
    <t>EURPLN,Call,4.2238335935860425,25/04/2025,26/03/2025</t>
  </si>
  <si>
    <t>EURPLN,Call,4.2242575131036135,08/04/2025,11/03/2025</t>
  </si>
  <si>
    <t>EURPLN,Call,4.2252746528742975,14/04/2025,17/03/2025</t>
  </si>
  <si>
    <t>EURPLN,Call,4.227020438167579,29/04/2025,28/03/2025</t>
  </si>
  <si>
    <t>EURPLN,Call,4.227493063485441,06/05/2025,02/04/2025</t>
  </si>
  <si>
    <t>EURPLN,Call,4.227505564906359,03/04/2025,06/03/2025</t>
  </si>
  <si>
    <t>EURPLN,Call,4.228373715779263,17/04/2025,20/03/2025</t>
  </si>
  <si>
    <t>EURPLN,Call,4.229236125374222,22/04/2025,21/03/2025</t>
  </si>
  <si>
    <t>EURPLN,Call,4.229534926826776,02/05/2025,01/04/2025</t>
  </si>
  <si>
    <t>EURPLN,Call,4.230058183541699,10/04/2025,13/03/2025</t>
  </si>
  <si>
    <t>EURPLN,Call,4.230694119204195,09/04/2025,12/03/2025</t>
  </si>
  <si>
    <t>EURPLN,Call,4.231336940110014,24/04/2025,25/03/2025</t>
  </si>
  <si>
    <t>EURPLN,Call,4.231474661027763,15/04/2025,18/03/2025</t>
  </si>
  <si>
    <t>EURPLN,Call,4.232045135662952,11/04/2025,14/03/2025</t>
  </si>
  <si>
    <t>EURPLN,Call,4.232051430793619,16/04/2025,19/03/2025</t>
  </si>
  <si>
    <t>EURPLN,Call,4.232161369905827,28/04/2025,27/03/2025</t>
  </si>
  <si>
    <t>EURPLN,Call,4.232864231571476,07/04/2025,10/03/2025</t>
  </si>
  <si>
    <t>EURPLN,Call,4.234168372700298,23/04/2025,24/03/2025</t>
  </si>
  <si>
    <t>EURPLN,Call,4.234322245849446,30/04/2025,31/03/2025</t>
  </si>
  <si>
    <t>EURPLN,Call,4.23443967043977,04/04/2025,07/03/2025</t>
  </si>
  <si>
    <t>EURPLN,Call,4.234713957603634,25/04/2025,26/03/2025</t>
  </si>
  <si>
    <t>EURPLN,Call,4.23528569703359,08/04/2025,11/03/2025</t>
  </si>
  <si>
    <t>EURPLN,Call,4.23533540221697,14/04/2025,17/03/2025</t>
  </si>
  <si>
    <t>EURPLN,Call,4.237920596293986,29/04/2025,28/03/2025</t>
  </si>
  <si>
    <t>EURPLN,Call,4.238163342024225,03/04/2025,06/03/2025</t>
  </si>
  <si>
    <t>EURPLN,Call,4.238418593508116,06/05/2025,02/04/2025</t>
  </si>
  <si>
    <t>EURPLN,Call,4.238908852867506,17/04/2025,20/03/2025</t>
  </si>
  <si>
    <t>EURPLN,Call,4.239722863056685,07/05/2025,03/04/2025</t>
  </si>
  <si>
    <t>EURPLN,Call,4.2402459445188665,22/04/2025,21/03/2025</t>
  </si>
  <si>
    <t>EURPLN,Call,4.240417013861943,02/05/2025,01/04/2025</t>
  </si>
  <si>
    <t>EURPLN,Call,4.240629896237465,10/04/2025,13/03/2025</t>
  </si>
  <si>
    <t>EURPLN,Call,4.241444973955962,15/04/2025,18/03/2025</t>
  </si>
  <si>
    <t>EURPLN,Call,4.241802598685056,09/04/2025,12/03/2025</t>
  </si>
  <si>
    <t>EURPLN,Call,4.242066371832289,24/04/2025,25/03/2025</t>
  </si>
  <si>
    <t>EURPLN,Call,4.242441698937135,16/04/2025,19/03/2025</t>
  </si>
  <si>
    <t>EURPLN,Call,4.242490545792318,11/04/2025,14/03/2025</t>
  </si>
  <si>
    <t>EURPLN,Call,4.243114156929386,28/04/2025,27/03/2025</t>
  </si>
  <si>
    <t>EURPLN,Call,4.243792256702963,07/04/2025,10/03/2025</t>
  </si>
  <si>
    <t>EURPLN,Call,4.244847340119575,23/04/2025,24/03/2025</t>
  </si>
  <si>
    <t>EURPLN,Call,4.244964075192575,30/04/2025,31/03/2025</t>
  </si>
  <si>
    <t>EURPLN,Call,4.245098429199546,04/04/2025,07/03/2025</t>
  </si>
  <si>
    <t>EURPLN,Call,4.245396151559642,14/04/2025,17/03/2025</t>
  </si>
  <si>
    <t>EURPLN,Call,4.245594321621226,25/04/2025,26/03/2025</t>
  </si>
  <si>
    <t>EURPLN,Call,4.246313880963567,08/04/2025,11/03/2025</t>
  </si>
  <si>
    <t>EURPLN,Call,4.248820754420392,29/04/2025,28/03/2025</t>
  </si>
  <si>
    <t>EURPLN,Call,4.248821119142091,03/04/2025,06/03/2025</t>
  </si>
  <si>
    <t>EURPLN,Call,4.249344123530791,06/05/2025,02/04/2025</t>
  </si>
  <si>
    <t>EURPLN,Call,4.249443989955749,17/04/2025,20/03/2025</t>
  </si>
  <si>
    <t>EURPLN,Call,4.25120160893323,10/04/2025,13/03/2025</t>
  </si>
  <si>
    <t>EURPLN,Call,4.251255763663511,22/04/2025,21/03/2025</t>
  </si>
  <si>
    <t>EURPLN,Call,4.251299100897109,02/05/2025,01/04/2025</t>
  </si>
  <si>
    <t>EURPLN,Call,4.251415286884161,15/04/2025,18/03/2025</t>
  </si>
  <si>
    <t>EURPLN,Call,4.252240731110961,07/05/2025,03/04/2025</t>
  </si>
  <si>
    <t>EURPLN,Call,4.252795803554564,24/04/2025,25/03/2025</t>
  </si>
  <si>
    <t>EURPLN,Call,4.252831967080652,16/04/2025,19/03/2025</t>
  </si>
  <si>
    <t>EURPLN,Call,4.2529110781659165,09/04/2025,12/03/2025</t>
  </si>
  <si>
    <t>EURPLN,Call,4.252935955921684,11/04/2025,14/03/2025</t>
  </si>
  <si>
    <t>EURPLN,Call,4.254066943952945,28/04/2025,27/03/2025</t>
  </si>
  <si>
    <t>EURPLN,Call,4.254720281834449,07/04/2025,10/03/2025</t>
  </si>
  <si>
    <t>EURPLN,Call,4.255456900902313,14/04/2025,17/03/2025</t>
  </si>
  <si>
    <t>EURPLN,Call,4.255526307538853,23/04/2025,24/03/2025</t>
  </si>
  <si>
    <t>EURPLN,Call,4.255605904535705,30/04/2025,31/03/2025</t>
  </si>
  <si>
    <t>EURPLN,Call,4.25575718795932,04/04/2025,07/03/2025</t>
  </si>
  <si>
    <t>EURPLN,Call,4.256474685638818,25/04/2025,26/03/2025</t>
  </si>
  <si>
    <t>EURPLN,Call,4.257342064893543,08/04/2025,11/03/2025</t>
  </si>
  <si>
    <t>EURPLN,Call,4.2594788962599575,03/04/2025,06/03/2025</t>
  </si>
  <si>
    <t>EURPLN,Call,4.259720912546799,29/04/2025,28/03/2025</t>
  </si>
  <si>
    <t>EURPLN,Call,4.259979127043991,17/04/2025,20/03/2025</t>
  </si>
  <si>
    <t>EURPLN,Call,4.260269653553466,06/05/2025,02/04/2025</t>
  </si>
  <si>
    <t>EURPLN,Call,4.26138559981236,15/04/2025,18/03/2025</t>
  </si>
  <si>
    <t>EURPLN,Call,4.261773321628995,10/04/2025,13/03/2025</t>
  </si>
  <si>
    <t>EURPLN,Call,4.262181187932276,02/05/2025,01/04/2025</t>
  </si>
  <si>
    <t>EURPLN,Call,4.262265582808156,22/04/2025,21/03/2025</t>
  </si>
  <si>
    <t>EURPLN,Call,4.263222235224168,16/04/2025,19/03/2025</t>
  </si>
  <si>
    <t>EURPLN,Call,4.26338136605105,11/04/2025,14/03/2025</t>
  </si>
  <si>
    <t>EURPLN,Call,4.264019557646777,09/04/2025,12/03/2025</t>
  </si>
  <si>
    <t>EURPLN,Call,4.264758599165237,07/05/2025,03/04/2025</t>
  </si>
  <si>
    <t>EURPLN,Call,4.265019730976505,28/04/2025,27/03/2025</t>
  </si>
  <si>
    <t>EURPLN,Call,4.265517650244985,14/04/2025,17/03/2025</t>
  </si>
  <si>
    <t>EURPLN,Call,4.265648306965935,07/04/2025,10/03/2025</t>
  </si>
  <si>
    <t>EURPLN,Call,4.266247733878835,30/04/2025,31/03/2025</t>
  </si>
  <si>
    <t>EURPLN,Call,4.267355049656409,25/04/2025,26/03/2025</t>
  </si>
  <si>
    <t>EURPLN,Call,4.26837024882352,08/04/2025,11/03/2025</t>
  </si>
  <si>
    <t>EURPLN,Call,4.270514264132233,17/04/2025,20/03/2025</t>
  </si>
  <si>
    <t>EURPLN,Call,4.270621070673205,29/04/2025,28/03/2025</t>
  </si>
  <si>
    <t>EURPLN,Call,4.27234503432476,10/04/2025,13/03/2025</t>
  </si>
  <si>
    <t>EURPLN,Call,4.273063274967442,02/05/2025,01/04/2025</t>
  </si>
  <si>
    <t>EURPLN,Call,4.2732754019528,22/04/2025,21/03/2025</t>
  </si>
  <si>
    <t>EURPLN,Call,4.273612503367684,16/04/2025,19/03/2025</t>
  </si>
  <si>
    <t>EURPLN,Call,4.275128037127638,09/04/2025,12/03/2025</t>
  </si>
  <si>
    <t>EURPLN,Call,4.275972518000064,28/04/2025,27/03/2025</t>
  </si>
  <si>
    <t>EURPLN,Call,4.276576332097422,07/04/2025,10/03/2025</t>
  </si>
  <si>
    <t>EURPLN,Call,4.276889563221964,30/04/2025,31/03/2025</t>
  </si>
  <si>
    <t>EURPLN,Call,4.2772764672195125,07/05/2025,03/04/2025</t>
  </si>
  <si>
    <t>EURPLN,Call,4.278235413674,25/04/2025,26/03/2025</t>
  </si>
  <si>
    <t>EURPLN,Call,4.279398432753497,08/04/2025,11/03/2025</t>
  </si>
  <si>
    <t>EURPLN,Call,4.281049401220476,17/04/2025,20/03/2025</t>
  </si>
  <si>
    <t>EURPLN,Call,4.284285221097444,22/04/2025,21/03/2025</t>
  </si>
  <si>
    <t>EURPLN,Call,4.286236516608499,09/04/2025,12/03/2025</t>
  </si>
  <si>
    <t>EURPLN,Call,4.287504357228908,07/04/2025,10/03/2025</t>
  </si>
  <si>
    <t>EURPLN,Call,4.289794335273789,07/05/2025,03/04/2025</t>
  </si>
  <si>
    <t>EURPLN,Call,4.290426616683473,08/04/2025,11/03/2025</t>
  </si>
  <si>
    <t>EURPLN,Call,4.302312203328064,07/05/2025,03/04/2025</t>
  </si>
  <si>
    <t>EURPLN,Call,4.314830071382341,07/05/2025,03/04/2025</t>
  </si>
  <si>
    <t>EURPLN,Call,4.327347939436616,07/05/2025,03/04/2025</t>
  </si>
  <si>
    <t>EURPLN,Put,4.10258375944271,24/04/2025,25/03/2025</t>
  </si>
  <si>
    <t>EURPLN,Put,4.106020763668969,23/04/2025,24/03/2025</t>
  </si>
  <si>
    <t>EURPLN,Put,4.106534565322473,04/04/2025,07/03/2025</t>
  </si>
  <si>
    <t>EURPLN,Put,4.107312233236017,06/05/2025,02/04/2025</t>
  </si>
  <si>
    <t>EURPLN,Put,4.110270016609832,03/04/2025,06/03/2025</t>
  </si>
  <si>
    <t>EURPLN,Put,4.113313191164985,24/04/2025,25/03/2025</t>
  </si>
  <si>
    <t>EURPLN,Put,4.1166997310882465,23/04/2025,24/03/2025</t>
  </si>
  <si>
    <t>EURPLN,Put,4.117145624239929,11/04/2025,14/03/2025</t>
  </si>
  <si>
    <t>EURPLN,Put,4.117193324082248,04/04/2025,07/03/2025</t>
  </si>
  <si>
    <t>EURPLN,Put,4.1180188569035145,29/04/2025,28/03/2025</t>
  </si>
  <si>
    <t>EURPLN,Put,4.1182377632586915,06/05/2025,02/04/2025</t>
  </si>
  <si>
    <t>EURPLN,Put,4.12071405647511,02/05/2025,01/04/2025</t>
  </si>
  <si>
    <t>EURPLN,Put,4.120927793727698,03/04/2025,06/03/2025</t>
  </si>
  <si>
    <t>EURPLN,Put,4.121801218817569,15/04/2025,18/03/2025</t>
  </si>
  <si>
    <t>EURPLN,Put,4.122633499670235,28/04/2025,27/03/2025</t>
  </si>
  <si>
    <t>EURPLN,Put,4.12404262288726,24/04/2025,25/03/2025</t>
  </si>
  <si>
    <t>EURPLN,Put,4.124341056584046,10/04/2025,13/03/2025</t>
  </si>
  <si>
    <t>EURPLN,Put,4.12466715944758,14/04/2025,17/03/2025</t>
  </si>
  <si>
    <t>EURPLN,Put,4.125910317427719,25/04/2025,26/03/2025</t>
  </si>
  <si>
    <t>EURPLN,Put,4.127378698507524,23/04/2025,24/03/2025</t>
  </si>
  <si>
    <t>EURPLN,Put,4.127591034369295,11/04/2025,14/03/2025</t>
  </si>
  <si>
    <t>EURPLN,Put,4.127852082842023,04/04/2025,07/03/2025</t>
  </si>
  <si>
    <t>EURPLN,Put,4.127903952418152,30/04/2025,31/03/2025</t>
  </si>
  <si>
    <t>EURPLN,Put,4.128148749358456,16/04/2025,19/03/2025</t>
  </si>
  <si>
    <t>EURPLN,Put,4.128919015029921,29/04/2025,28/03/2025</t>
  </si>
  <si>
    <t>EURPLN,Put,4.129163293281366,06/05/2025,02/04/2025</t>
  </si>
  <si>
    <t>EURPLN,Put,4.130147753072423,22/04/2025,21/03/2025</t>
  </si>
  <si>
    <t>EURPLN,Put,4.130717803876448,09/04/2025,12/03/2025</t>
  </si>
  <si>
    <t>EURPLN,Put,4.131585570845564,03/04/2025,06/03/2025</t>
  </si>
  <si>
    <t>EURPLN,Put,4.131596143510277,02/05/2025,01/04/2025</t>
  </si>
  <si>
    <t>EURPLN,Put,4.131771531745768,15/04/2025,18/03/2025</t>
  </si>
  <si>
    <t>EURPLN,Put,4.133557481985081,17/04/2025,20/03/2025</t>
  </si>
  <si>
    <t>EURPLN,Put,4.133586286693794,28/04/2025,27/03/2025</t>
  </si>
  <si>
    <t>EURPLN,Put,4.134512005388099,07/04/2025,10/03/2025</t>
  </si>
  <si>
    <t>EURPLN,Put,4.134727908790252,14/04/2025,17/03/2025</t>
  </si>
  <si>
    <t>EURPLN,Put,4.1347720546095355,24/04/2025,25/03/2025</t>
  </si>
  <si>
    <t>EURPLN,Put,4.134912769279811,10/04/2025,13/03/2025</t>
  </si>
  <si>
    <t>EURPLN,Put,4.1360320416638015,08/04/2025,11/03/2025</t>
  </si>
  <si>
    <t>EURPLN,Put,4.13679068144531,25/04/2025,26/03/2025</t>
  </si>
  <si>
    <t>EURPLN,Put,4.138036444498661,11/04/2025,14/03/2025</t>
  </si>
  <si>
    <t>EURPLN,Put,4.138057665926802,23/04/2025,24/03/2025</t>
  </si>
  <si>
    <t>EURPLN,Put,4.138510841601797,04/04/2025,07/03/2025</t>
  </si>
  <si>
    <t>EURPLN,Put,4.138539017501972,16/04/2025,19/03/2025</t>
  </si>
  <si>
    <t>EURPLN,Put,4.138545781761282,30/04/2025,31/03/2025</t>
  </si>
  <si>
    <t>EURPLN,Put,4.139819173156328,29/04/2025,28/03/2025</t>
  </si>
  <si>
    <t>EURPLN,Put,4.140088823304041,06/05/2025,02/04/2025</t>
  </si>
  <si>
    <t>EURPLN,Put,4.141157572217067,22/04/2025,21/03/2025</t>
  </si>
  <si>
    <t>EURPLN,Put,4.141741844673968,15/04/2025,18/03/2025</t>
  </si>
  <si>
    <t>EURPLN,Put,4.141826283357308,09/04/2025,12/03/2025</t>
  </si>
  <si>
    <t>EURPLN,Put,4.14224334796343,03/04/2025,06/03/2025</t>
  </si>
  <si>
    <t>EURPLN,Put,4.142478230545444,02/05/2025,01/04/2025</t>
  </si>
  <si>
    <t>EURPLN,Put,4.144092619073323,17/04/2025,20/03/2025</t>
  </si>
  <si>
    <t>EURPLN,Put,4.144539073717354,28/04/2025,27/03/2025</t>
  </si>
  <si>
    <t>EURPLN,Put,4.144788658132923,14/04/2025,17/03/2025</t>
  </si>
  <si>
    <t>EURPLN,Put,4.145440030519585,07/04/2025,10/03/2025</t>
  </si>
  <si>
    <t>EURPLN,Put,4.1454844819755765,10/04/2025,13/03/2025</t>
  </si>
  <si>
    <t>EURPLN,Put,4.145501486331811,24/04/2025,25/03/2025</t>
  </si>
  <si>
    <t>EURPLN,Put,4.147060225593778,08/04/2025,11/03/2025</t>
  </si>
  <si>
    <t>EURPLN,Put,4.147671045462902,25/04/2025,26/03/2025</t>
  </si>
  <si>
    <t>EURPLN,Put,4.148481854628026,11/04/2025,14/03/2025</t>
  </si>
  <si>
    <t>EURPLN,Put,4.148736633346078,23/04/2025,24/03/2025</t>
  </si>
  <si>
    <t>EURPLN,Put,4.1489292856454885,16/04/2025,19/03/2025</t>
  </si>
  <si>
    <t>EURPLN,Put,4.149169600361573,04/04/2025,07/03/2025</t>
  </si>
  <si>
    <t>EURPLN,Put,4.149187611104411,30/04/2025,31/03/2025</t>
  </si>
  <si>
    <t>EURPLN,Put,4.150719331282734,29/04/2025,28/03/2025</t>
  </si>
  <si>
    <t>EURPLN,Put,4.151014353326716,06/05/2025,02/04/2025</t>
  </si>
  <si>
    <t>EURPLN,Put,4.151712157602168,15/04/2025,18/03/2025</t>
  </si>
  <si>
    <t>EURPLN,Put,4.152097786676754,07/05/2025,03/04/2025</t>
  </si>
  <si>
    <t>EURPLN,Put,4.152167391361711,22/04/2025,21/03/2025</t>
  </si>
  <si>
    <t>EURPLN,Put,4.152901125081296,03/04/2025,06/03/2025</t>
  </si>
  <si>
    <t>EURPLN,Put,4.15293476283817,09/04/2025,12/03/2025</t>
  </si>
  <si>
    <t>EURPLN,Put,4.15336031758061,02/05/2025,01/04/2025</t>
  </si>
  <si>
    <t>EURPLN,Put,4.154627756161566,17/04/2025,20/03/2025</t>
  </si>
  <si>
    <t>EURPLN,Put,4.154849407475595,14/04/2025,17/03/2025</t>
  </si>
  <si>
    <t>EURPLN,Put,4.155491860740913,28/04/2025,27/03/2025</t>
  </si>
  <si>
    <t>EURPLN,Put,4.156056194671342,10/04/2025,13/03/2025</t>
  </si>
  <si>
    <t>EURPLN,Put,4.156230918054086,24/04/2025,25/03/2025</t>
  </si>
  <si>
    <t>EURPLN,Put,4.156368055651072,07/04/2025,10/03/2025</t>
  </si>
  <si>
    <t>EURPLN,Put,4.158088409523755,08/04/2025,11/03/2025</t>
  </si>
  <si>
    <t>EURPLN,Put,4.158551409480493,25/04/2025,26/03/2025</t>
  </si>
  <si>
    <t>EURPLN,Put,4.158927264757392,11/04/2025,14/03/2025</t>
  </si>
  <si>
    <t>EURPLN,Put,4.159319553789005,16/04/2025,19/03/2025</t>
  </si>
  <si>
    <t>EURPLN,Put,4.159415600765356,23/04/2025,24/03/2025</t>
  </si>
  <si>
    <t>EURPLN,Put,4.159828359121347,04/04/2025,07/03/2025</t>
  </si>
  <si>
    <t>EURPLN,Put,4.15982944044754,30/04/2025,31/03/2025</t>
  </si>
  <si>
    <t>EURPLN,Put,4.161619489409141,29/04/2025,28/03/2025</t>
  </si>
  <si>
    <t>EURPLN,Put,4.1616824705303666,15/04/2025,18/03/2025</t>
  </si>
  <si>
    <t>EURPLN,Put,4.161939883349391,06/05/2025,02/04/2025</t>
  </si>
  <si>
    <t>EURPLN,Put,4.1631772105063565,22/04/2025,21/03/2025</t>
  </si>
  <si>
    <t>EURPLN,Put,4.163558902199163,03/04/2025,06/03/2025</t>
  </si>
  <si>
    <t>EURPLN,Put,4.16404324231903,09/04/2025,12/03/2025</t>
  </si>
  <si>
    <t>EURPLN,Put,4.164242404615776,02/05/2025,01/04/2025</t>
  </si>
  <si>
    <t>EURPLN,Put,4.16461565473103,07/05/2025,03/04/2025</t>
  </si>
  <si>
    <t>EURPLN,Put,4.164910156818268,14/04/2025,17/03/2025</t>
  </si>
  <si>
    <t>EURPLN,Put,4.165162893249809,17/04/2025,20/03/2025</t>
  </si>
  <si>
    <t>EURPLN,Put,4.166444647764472,28/04/2025,27/03/2025</t>
  </si>
  <si>
    <t>EURPLN,Put,4.166627907367108,10/04/2025,13/03/2025</t>
  </si>
  <si>
    <t>EURPLN,Put,4.166960349776361,24/04/2025,25/03/2025</t>
  </si>
  <si>
    <t>EURPLN,Put,4.167296080782558,07/04/2025,10/03/2025</t>
  </si>
  <si>
    <t>EURPLN,Put,4.169116593453731,08/04/2025,11/03/2025</t>
  </si>
  <si>
    <t>EURPLN,Put,4.169372674886758,11/04/2025,14/03/2025</t>
  </si>
  <si>
    <t>EURPLN,Put,4.1694317734980855,25/04/2025,26/03/2025</t>
  </si>
  <si>
    <t>EURPLN,Put,4.169709821932521,16/04/2025,19/03/2025</t>
  </si>
  <si>
    <t>EURPLN,Put,4.170094568184633,23/04/2025,24/03/2025</t>
  </si>
  <si>
    <t>EURPLN,Put,4.17047126979067,30/04/2025,31/03/2025</t>
  </si>
  <si>
    <t>EURPLN,Put,4.170487117881122,04/04/2025,07/03/2025</t>
  </si>
  <si>
    <t>EURPLN,Put,4.1716527834585655,15/04/2025,18/03/2025</t>
  </si>
  <si>
    <t>EURPLN,Put,4.172519647535547,29/04/2025,28/03/2025</t>
  </si>
  <si>
    <t>EURPLN,Put,4.172865413372066,06/05/2025,02/04/2025</t>
  </si>
  <si>
    <t>EURPLN,Put,4.174187029651001,22/04/2025,21/03/2025</t>
  </si>
  <si>
    <t>EURPLN,Put,4.174216679317029,03/04/2025,06/03/2025</t>
  </si>
  <si>
    <t>EURPLN,Put,4.174970906160939,14/04/2025,17/03/2025</t>
  </si>
  <si>
    <t>EURPLN,Put,4.175124491650943,02/05/2025,01/04/2025</t>
  </si>
  <si>
    <t>EURPLN,Put,4.175151721799891,09/04/2025,12/03/2025</t>
  </si>
  <si>
    <t>EURPLN,Put,4.175698030338051,17/04/2025,20/03/2025</t>
  </si>
  <si>
    <t>EURPLN,Put,4.177133522785306,07/05/2025,03/04/2025</t>
  </si>
  <si>
    <t>EURPLN,Put,4.177199620062873,10/04/2025,13/03/2025</t>
  </si>
  <si>
    <t>EURPLN,Put,4.177397434788031,28/04/2025,27/03/2025</t>
  </si>
  <si>
    <t>EURPLN,Put,4.178224105914044,07/04/2025,10/03/2025</t>
  </si>
  <si>
    <t>EURPLN,Put,4.179818085016124,11/04/2025,14/03/2025</t>
  </si>
  <si>
    <t>EURPLN,Put,4.180100090076038,16/04/2025,19/03/2025</t>
  </si>
  <si>
    <t>EURPLN,Put,4.180144777383708,08/04/2025,11/03/2025</t>
  </si>
  <si>
    <t>EURPLN,Put,4.180312137515677,25/04/2025,26/03/2025</t>
  </si>
  <si>
    <t>EURPLN,Put,4.1811130991338,30/04/2025,31/03/2025</t>
  </si>
  <si>
    <t>EURPLN,Put,4.181623096386765,15/04/2025,18/03/2025</t>
  </si>
  <si>
    <t>EURPLN,Put,4.183419805661954,29/04/2025,28/03/2025</t>
  </si>
  <si>
    <t>EURPLN,Put,4.185031655503611,14/04/2025,17/03/2025</t>
  </si>
  <si>
    <t>EURPLN,Put,4.185196848795645,22/04/2025,21/03/2025</t>
  </si>
  <si>
    <t>EURPLN,Put,4.18600657868611,02/05/2025,01/04/2025</t>
  </si>
  <si>
    <t>EURPLN,Put,4.186233167426293,17/04/2025,20/03/2025</t>
  </si>
  <si>
    <t>EURPLN,Put,4.186260201280752,09/04/2025,12/03/2025</t>
  </si>
  <si>
    <t>EURPLN,Put,4.187771332758638,10/04/2025,13/03/2025</t>
  </si>
  <si>
    <t>EURPLN,Put,4.18835022181159,28/04/2025,27/03/2025</t>
  </si>
  <si>
    <t>EURPLN,Put,4.189152131045531,07/04/2025,10/03/2025</t>
  </si>
  <si>
    <t>EURPLN,Put,4.189651390839582,07/05/2025,03/04/2025</t>
  </si>
  <si>
    <t>EURPLN,Put,4.190490358219554,16/04/2025,19/03/2025</t>
  </si>
  <si>
    <t>EURPLN,Put,4.1911729613136846,08/04/2025,11/03/2025</t>
  </si>
  <si>
    <t>EURPLN,Put,4.191192501533268,25/04/2025,26/03/2025</t>
  </si>
  <si>
    <t>EURPLN,Put,4.191754928476929,30/04/2025,31/03/2025</t>
  </si>
  <si>
    <t>EURPLN,Put,4.196206667940289,22/04/2025,21/03/2025</t>
  </si>
  <si>
    <t>EURPLN,Put,4.196768304514536,17/04/2025,20/03/2025</t>
  </si>
  <si>
    <t>EURPLN,Put,4.197368680761612,09/04/2025,12/03/2025</t>
  </si>
  <si>
    <t>EURPLN,Put,4.200080156177017,07/04/2025,10/03/2025</t>
  </si>
  <si>
    <t>EURPLN,Put,4.202169258893858,07/05/2025,03/04/2025</t>
  </si>
  <si>
    <t>EURPLN,Put,4.202201145243661,08/04/2025,11/03/2025</t>
  </si>
  <si>
    <t>EURPLN,Put,4.214687126948133,07/05/2025,03/04/2025</t>
  </si>
  <si>
    <t>EURPLN,Put,4.22720499500241,07/05/2025,03/04/2025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</si>
  <si>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</si>
  <si>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</si>
  <si>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</si>
  <si>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</si>
  <si>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</si>
  <si>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</si>
  <si>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</si>
  <si>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</si>
  <si>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</si>
  <si>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</si>
  <si>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</si>
  <si>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</si>
  <si>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</si>
  <si>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</si>
  <si>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</si>
  <si>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</si>
  <si>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</si>
  <si>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Future BRT 6 2025</t>
  </si>
  <si>
    <t>Future WTI 7 2025</t>
  </si>
  <si>
    <t>GBP/USD 06/05/2025 Curncy</t>
  </si>
  <si>
    <t>GBP/USD 07/04/2025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</si>
  <si>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</si>
  <si>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</si>
  <si>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</si>
  <si>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</si>
  <si>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</si>
  <si>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</si>
  <si>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</si>
  <si>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</si>
  <si>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3120 Comdty</t>
  </si>
  <si>
    <t>GCV5P 3145 Comdty</t>
  </si>
  <si>
    <t>GE UN Equity</t>
  </si>
  <si>
    <t>GE US 05/16/2025 P175 Equity</t>
  </si>
  <si>
    <t>GOOG US 05/16/2025 P155 Equity</t>
  </si>
  <si>
    <t>GOOG UW Equity</t>
  </si>
  <si>
    <t>GOOGL US 05/16/2025 P150 Equity</t>
  </si>
  <si>
    <t>GOOGL UW Equity</t>
  </si>
  <si>
    <t>GS UN Equity</t>
  </si>
  <si>
    <t>GS US 05/16/2025 P495 Equity</t>
  </si>
  <si>
    <t>HD UN Equity</t>
  </si>
  <si>
    <t>HD US 05/16/2025 P365 Equity</t>
  </si>
  <si>
    <t>HOK5C 221 Comdty</t>
  </si>
  <si>
    <t>HOM5P 225 Comdty</t>
  </si>
  <si>
    <t>IBM UN Equity</t>
  </si>
  <si>
    <t>IBM US 05/16/2025 P235 Equity</t>
  </si>
  <si>
    <t>INTU US 05/16/2025 P580 Equity</t>
  </si>
  <si>
    <t>INTU UW Equity</t>
  </si>
  <si>
    <t>ISRG US 05/16/2025 P475 Equity</t>
  </si>
  <si>
    <t>ISRG UW Equity</t>
  </si>
  <si>
    <t>Interest Rate Swap Receive Fixed 0.03680749 20350307 20550308</t>
  </si>
  <si>
    <t>Interest Rate Swap Receive Fixed 0.0369635393333333 20250529 20550528</t>
  </si>
  <si>
    <t>Interest Rate Swap Receive Fixed 0.0370391713793103 20250626 20350626</t>
  </si>
  <si>
    <t>Interest Rate Swap Receive Fixed 0.0372711548275862 20250626 20550628</t>
  </si>
  <si>
    <t>Interest Rate Swap Receive Fixed 0.0372750466666666 20250529 20350529</t>
  </si>
  <si>
    <t>Interest Rate Swap Receive Fixed 0.0375760599999999 20350228 20550226</t>
  </si>
  <si>
    <t>Interest Rate Swap Receive Fixed 0.03758443 20350404 20550405</t>
  </si>
  <si>
    <t>Interest Rate Swap Receive Fixed 0.037947236 20250605 20550607</t>
  </si>
  <si>
    <t>Interest Rate Swap Receive Fixed 0.0379958799999999 20250605 20350605</t>
  </si>
  <si>
    <t>Interest Rate Swap Receive Fixed 0.0380218499999999 20350314 20550315</t>
  </si>
  <si>
    <t>Interest Rate Swap Receive Fixed 0.0381474934375 20250522 20550524</t>
  </si>
  <si>
    <t>Interest Rate Swap Receive Fixed 0.03847284 20350321 20550322</t>
  </si>
  <si>
    <t>Interest Rate Swap Receive Fixed 0.0385131419999999 20250612 20550614</t>
  </si>
  <si>
    <t>Interest Rate Swap Receive Fixed 0.0385386617241379 20250620 20350620</t>
  </si>
  <si>
    <t>Interest Rate Swap Receive Fixed 0.0385713393103448 20250620 20550621</t>
  </si>
  <si>
    <t>Interest Rate Swap Receive Fixed 0.03858225 20350207 20550208</t>
  </si>
  <si>
    <t>Interest Rate Swap Receive Fixed 0.0386939966666666 20250612 20350612</t>
  </si>
  <si>
    <t>Interest Rate Swap Receive Fixed 0.03871408 20350328 20550329</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</si>
  <si>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</si>
  <si>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</si>
  <si>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</si>
  <si>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</si>
  <si>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</si>
  <si>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0.0395272158064515 20250501 20550503</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</si>
  <si>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</si>
  <si>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</si>
  <si>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</si>
  <si>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</si>
  <si>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</si>
  <si>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0.0407287790322579 20250501 20350501</t>
  </si>
  <si>
    <t>Interest Rate Swap Receive Fixed 0.0409938496774193 20250424 20350424</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</si>
  <si>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</si>
  <si>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</si>
  <si>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</si>
  <si>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</si>
  <si>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0.043146583548387 20250410 20350410</t>
  </si>
  <si>
    <t>JNJ UN Equity</t>
  </si>
  <si>
    <t>JNJ US 05/16/2025 P155 Equity</t>
  </si>
  <si>
    <t>JPM UN Equity</t>
  </si>
  <si>
    <t>JPM US 05/16/2025 P220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</si>
  <si>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</si>
  <si>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</si>
  <si>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</si>
  <si>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</si>
  <si>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</si>
  <si>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</si>
  <si>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</si>
  <si>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</si>
  <si>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</si>
  <si>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</si>
  <si>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</si>
  <si>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</si>
  <si>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</si>
  <si>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</si>
  <si>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</si>
  <si>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</si>
  <si>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</si>
  <si>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</si>
  <si>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</si>
  <si>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</si>
  <si>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KCK5C 385 Comdty</t>
  </si>
  <si>
    <t>KCN5P 385 Comdty</t>
  </si>
  <si>
    <t>KO UN Equity</t>
  </si>
  <si>
    <t>KO US 05/16/2025 P72.5 Equity</t>
  </si>
  <si>
    <t>LAK25 Comdty</t>
  </si>
  <si>
    <t>LAK5P 2425 Comdty</t>
  </si>
  <si>
    <t>LAM5C 2550 Comdty</t>
  </si>
  <si>
    <t>LIN US 05/16/2025 P445 Equity</t>
  </si>
  <si>
    <t>LIN UW Equity</t>
  </si>
  <si>
    <t>LLK5 Comdty</t>
  </si>
  <si>
    <t>LLM5P 1950 Comdty</t>
  </si>
  <si>
    <t>LLX5C 2100 Comdty</t>
  </si>
  <si>
    <t>LLY UN Equity</t>
  </si>
  <si>
    <t>LLY US 05/16/2025 P780 Equity</t>
  </si>
  <si>
    <t>LNK5 Comdty</t>
  </si>
  <si>
    <t>LPK5P 9300 Comdty</t>
  </si>
  <si>
    <t>LPM5C 9925 Comdty</t>
  </si>
  <si>
    <t>LTK5 Comdty</t>
  </si>
  <si>
    <t>LXK5 Comdty</t>
  </si>
  <si>
    <t>LXK5P 2725 Comdty</t>
  </si>
  <si>
    <t>LXM5C 2850 Comdty</t>
  </si>
  <si>
    <t>MA UN Equity</t>
  </si>
  <si>
    <t>MA US 05/16/2025 P510 Equity</t>
  </si>
  <si>
    <t>MCD UN Equity</t>
  </si>
  <si>
    <t>MCD US 05/16/2025 P305 Equity</t>
  </si>
  <si>
    <t>META US 05/16/2025 P520 Equity</t>
  </si>
  <si>
    <t>META UW Equity</t>
  </si>
  <si>
    <t>MRK UN Equity</t>
  </si>
  <si>
    <t>MRK US 05/16/2025 P85 Equity</t>
  </si>
  <si>
    <t>MS UN Equity</t>
  </si>
  <si>
    <t>MS US 05/16/2025 P115 Equity</t>
  </si>
  <si>
    <t>MSFT US 05/16/2025 P370 Equity</t>
  </si>
  <si>
    <t>MSFT UW Equity</t>
  </si>
  <si>
    <t>MWN5 Comdty</t>
  </si>
  <si>
    <t>NFLX US 05/16/2025 C885 Equity</t>
  </si>
  <si>
    <t>NFLX UW Equity</t>
  </si>
  <si>
    <t>NGK25 Comdty</t>
  </si>
  <si>
    <t>NGK5C 4.25 Comdty</t>
  </si>
  <si>
    <t>NGK5P 4.3 Comdty</t>
  </si>
  <si>
    <t>NKY 06/13/25 P22500 Index</t>
  </si>
  <si>
    <t>NKY 06/13/25 P34000 Index</t>
  </si>
  <si>
    <t>NOK/USD 06/05/2025 Curncy</t>
  </si>
  <si>
    <t>NOK/USD 07/04/2025 Curncy</t>
  </si>
  <si>
    <t>NOW UN Equity</t>
  </si>
  <si>
    <t>NOW US 05/16/2025 P740 Equity</t>
  </si>
  <si>
    <t>NVDA US 05/16/2025 P100 Equity</t>
  </si>
  <si>
    <t>NVDA UW Equity</t>
  </si>
  <si>
    <t>NZD/USD 06/05/2025 Curncy</t>
  </si>
  <si>
    <t>NZD/USD 07/04/2025 Curncy</t>
  </si>
  <si>
    <t>ORCL UN Equity</t>
  </si>
  <si>
    <t>ORCL US 05/16/2025 C135 Equity</t>
  </si>
  <si>
    <t>Opt Call BRT 27May25 72.25</t>
  </si>
  <si>
    <t>Opt Call WTI 16Jun25 85.5</t>
  </si>
  <si>
    <t>Opt Put BRT 25Apr25 50</t>
  </si>
  <si>
    <t>Opt Put BRT 25Apr25 62.5</t>
  </si>
  <si>
    <t>Opt Put BRT 25Apr25 69.25</t>
  </si>
  <si>
    <t>Opt Put BRT 27May25 62.5</t>
  </si>
  <si>
    <t>Opt Put WTI 15May25 58</t>
  </si>
  <si>
    <t>Opt Put WTI 16Apr25 54.5</t>
  </si>
  <si>
    <t>Opt Put WTI 16Apr25 60</t>
  </si>
  <si>
    <t>Opt Put WTI 16Jun25 44.5</t>
  </si>
  <si>
    <t>PEP US 05/16/2025 P150 Equity</t>
  </si>
  <si>
    <t>PEP UW Equity</t>
  </si>
  <si>
    <t>PG UN Equity</t>
  </si>
  <si>
    <t>PG US 05/16/2025 C170 Equity</t>
  </si>
  <si>
    <t>PGR UN Equity</t>
  </si>
  <si>
    <t>PGR US 05/16/2025 P265 Equity</t>
  </si>
  <si>
    <t>PLTR US 05/16/2025 C85 Equity</t>
  </si>
  <si>
    <t>PLTR UW Equity</t>
  </si>
  <si>
    <t>PM UN Equity</t>
  </si>
  <si>
    <t>PM US 05/16/2025 C155 Equity</t>
  </si>
  <si>
    <t>QCOM US 05/16/2025 P135 Equity</t>
  </si>
  <si>
    <t>QCOM UW Equity</t>
  </si>
  <si>
    <t>QSK5 Comdty</t>
  </si>
  <si>
    <t>RTX UN Equity</t>
  </si>
  <si>
    <t>RTX US 05/16/2025 P120 Equity</t>
  </si>
  <si>
    <t>S K5P 1010 Comdty</t>
  </si>
  <si>
    <t>S N5C 1040 Comdty</t>
  </si>
  <si>
    <t>SEK/USD 06/04/2025 Curncy</t>
  </si>
  <si>
    <t>SEK/USD 07/04/2025 Curncy</t>
  </si>
  <si>
    <t>SPX 05/16/25 C5735 Index</t>
  </si>
  <si>
    <t>SPX 05/16/25 P5395 Index</t>
  </si>
  <si>
    <t>SPX 06/20/25 P3500 Index</t>
  </si>
  <si>
    <t>SPX 06/20/25 P5300 Index</t>
  </si>
  <si>
    <t>SPX US 04/17/25 P4100 Index</t>
  </si>
  <si>
    <t>SPX US 04/17/25 P4225 Index</t>
  </si>
  <si>
    <t>SPX US 04/17/25 P4275 Index</t>
  </si>
  <si>
    <t>SPX US 04/17/25 P4300 Index</t>
  </si>
  <si>
    <t>SPX US 04/17/25 P5170 Index</t>
  </si>
  <si>
    <t>SPX US 04/17/25 P5250 Index</t>
  </si>
  <si>
    <t>SPX US 04/17/25 P5310 Index</t>
  </si>
  <si>
    <t>SPX US 04/17/25 P5360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</si>
  <si>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</si>
  <si>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</si>
  <si>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</si>
  <si>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</si>
  <si>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</si>
  <si>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</si>
  <si>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</si>
  <si>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</si>
  <si>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</si>
  <si>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</si>
  <si>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</si>
  <si>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</si>
  <si>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</si>
  <si>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</si>
  <si>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</si>
  <si>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</si>
  <si>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</si>
  <si>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</si>
  <si>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</si>
  <si>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</si>
  <si>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</si>
  <si>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</si>
  <si>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</si>
  <si>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</si>
  <si>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</si>
  <si>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</si>
  <si>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</si>
  <si>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</si>
  <si>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</si>
  <si>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</si>
  <si>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</si>
  <si>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</si>
  <si>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</si>
  <si>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</si>
  <si>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</si>
  <si>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</si>
  <si>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</si>
  <si>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</si>
  <si>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</si>
  <si>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</si>
  <si>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</si>
  <si>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</si>
  <si>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</si>
  <si>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</si>
  <si>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</si>
  <si>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</si>
  <si>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</si>
  <si>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</si>
  <si>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</si>
  <si>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</si>
  <si>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</si>
  <si>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</si>
  <si>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</si>
  <si>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</si>
  <si>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</si>
  <si>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</si>
  <si>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</si>
  <si>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</si>
  <si>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</si>
  <si>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</si>
  <si>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</si>
  <si>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</si>
  <si>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</si>
  <si>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</si>
  <si>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</si>
  <si>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</si>
  <si>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</si>
  <si>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</si>
  <si>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</si>
  <si>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</si>
  <si>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</si>
  <si>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</si>
  <si>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</si>
  <si>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</si>
  <si>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</si>
  <si>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</si>
  <si>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</si>
  <si>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</si>
  <si>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</si>
  <si>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</si>
  <si>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</si>
  <si>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</si>
  <si>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</si>
  <si>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</si>
  <si>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</si>
  <si>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</si>
  <si>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</si>
  <si>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</si>
  <si>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</si>
  <si>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</si>
  <si>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</si>
  <si>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</si>
  <si>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</si>
  <si>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</si>
  <si>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</si>
  <si>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</si>
  <si>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</si>
  <si>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</si>
  <si>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</si>
  <si>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</si>
  <si>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</si>
  <si>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</si>
  <si>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P3550 Index</t>
  </si>
  <si>
    <t>SPX US 07/18/25 P3600 Index</t>
  </si>
  <si>
    <t>SPX US 07/18/25 P3650 Index</t>
  </si>
  <si>
    <t>SPX US 07/18/25 P3750 Index</t>
  </si>
  <si>
    <t>SPX US 07/18/25 P3850 Index</t>
  </si>
  <si>
    <t>SPX US 07/18/25 P3875 Index</t>
  </si>
  <si>
    <t>SPX US 07/18/25 P3925 Index</t>
  </si>
  <si>
    <t>SPX US 07/18/25 P4625 Index</t>
  </si>
  <si>
    <t>SPX US 07/18/25 P4775 Index</t>
  </si>
  <si>
    <t>SPX US 07/18/25 P4800 Index</t>
  </si>
  <si>
    <t>SPX US 07/18/25 P4830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</si>
  <si>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</si>
  <si>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</si>
  <si>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</si>
  <si>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</si>
  <si>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</si>
  <si>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</si>
  <si>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</si>
  <si>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</si>
  <si>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</si>
  <si>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</si>
  <si>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</si>
  <si>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</si>
  <si>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</si>
  <si>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</si>
  <si>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</si>
  <si>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</si>
  <si>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</si>
  <si>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</si>
  <si>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</si>
  <si>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</si>
  <si>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</si>
  <si>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</si>
  <si>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</si>
  <si>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</si>
  <si>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</si>
  <si>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</si>
  <si>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</si>
  <si>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</si>
  <si>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</si>
  <si>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</si>
  <si>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</si>
  <si>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</si>
  <si>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</si>
  <si>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</si>
  <si>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</si>
  <si>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</si>
  <si>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</si>
  <si>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</si>
  <si>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</si>
  <si>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04/07/25 C5475 Index</t>
  </si>
  <si>
    <t>SPXW US 04/07/25 C5480 Index</t>
  </si>
  <si>
    <t>SPXW US 04/07/25 C5485 Index</t>
  </si>
  <si>
    <t>SPXW US 04/07/25 C5490 Index</t>
  </si>
  <si>
    <t>SPXW US 04/07/25 C5495 Index</t>
  </si>
  <si>
    <t>SPXW US 04/07/25 C5500 Index</t>
  </si>
  <si>
    <t>SPXW US 04/07/25 C5505 Index</t>
  </si>
  <si>
    <t>SPXW US 04/07/25 C5510 Index</t>
  </si>
  <si>
    <t>SPXW US 04/07/25 C5515 Index</t>
  </si>
  <si>
    <t>SPXW US 04/07/25 C5520 Index</t>
  </si>
  <si>
    <t>SPXW US 04/07/25 C5525 Index</t>
  </si>
  <si>
    <t>SPXW US 04/07/25 C5530 Index</t>
  </si>
  <si>
    <t>SPXW US 04/07/25 C5535 Index</t>
  </si>
  <si>
    <t>SPXW US 04/07/25 C5540 Index</t>
  </si>
  <si>
    <t>SPXW US 04/07/25 C5545 Index</t>
  </si>
  <si>
    <t>SPXW US 04/07/25 C5550 Index</t>
  </si>
  <si>
    <t>SPXW US 04/07/25 C5555 Index</t>
  </si>
  <si>
    <t>SPXW US 04/07/25 C5560 Index</t>
  </si>
  <si>
    <t>SPXW US 04/07/25 C5565 Index</t>
  </si>
  <si>
    <t>SPXW US 04/07/25 C5570 Index</t>
  </si>
  <si>
    <t>SPXW US 04/07/25 C5575 Index</t>
  </si>
  <si>
    <t>SPXW US 04/07/25 C5580 Index</t>
  </si>
  <si>
    <t>SPXW US 04/07/25 C5585 Index</t>
  </si>
  <si>
    <t>SPXW US 04/07/25 C5590 Index</t>
  </si>
  <si>
    <t>SPXW US 04/07/25 C5595 Index</t>
  </si>
  <si>
    <t>SPXW US 04/07/25 C5600 Index</t>
  </si>
  <si>
    <t>SPXW US 04/07/25 C5605 Index</t>
  </si>
  <si>
    <t>SPXW US 04/07/25 C5610 Index</t>
  </si>
  <si>
    <t>SPXW US 04/07/25 C5620 Index</t>
  </si>
  <si>
    <t>SPXW US 04/07/25 C5625 Index</t>
  </si>
  <si>
    <t>SPXW US 04/07/25 C5630 Index</t>
  </si>
  <si>
    <t>SPXW US 04/07/25 C5635 Index</t>
  </si>
  <si>
    <t>SPXW US 04/07/25 C5640 Index</t>
  </si>
  <si>
    <t>SPXW US 04/07/25 C5645 Index</t>
  </si>
  <si>
    <t>SPXW US 04/07/25 C5650 Index</t>
  </si>
  <si>
    <t>SPXW US 04/07/25 C5655 Index</t>
  </si>
  <si>
    <t>SPXW US 04/07/25 C5660 Index</t>
  </si>
  <si>
    <t>SPXW US 04/07/25 C5665 Index</t>
  </si>
  <si>
    <t>SPXW US 04/07/25 C5670 Index</t>
  </si>
  <si>
    <t>SPXW US 04/07/25 C5675 Index</t>
  </si>
  <si>
    <t>SPXW US 04/07/25 C5680 Index</t>
  </si>
  <si>
    <t>SPXW US 04/07/25 C5685 Index</t>
  </si>
  <si>
    <t>SPXW US 04/07/25 C5690 Index</t>
  </si>
  <si>
    <t>SPXW US 04/07/25 C5695 Index</t>
  </si>
  <si>
    <t>SPXW US 04/07/25 C5700 Index</t>
  </si>
  <si>
    <t>SPXW US 04/07/25 C5705 Index</t>
  </si>
  <si>
    <t>SPXW US 04/07/25 C5710 Index</t>
  </si>
  <si>
    <t>SPXW US 04/07/25 C5715 Index</t>
  </si>
  <si>
    <t>SPXW US 04/07/25 C5720 Index</t>
  </si>
  <si>
    <t>SPXW US 04/07/25 C5725 Index</t>
  </si>
  <si>
    <t>SPXW US 04/07/25 C5730 Index</t>
  </si>
  <si>
    <t>SPXW US 04/07/25 C5735 Index</t>
  </si>
  <si>
    <t>SPXW US 04/07/25 C5740 Index</t>
  </si>
  <si>
    <t>SPXW US 04/07/25 C5745 Index</t>
  </si>
  <si>
    <t>SPXW US 04/07/25 C5750 Index</t>
  </si>
  <si>
    <t>SPXW US 04/07/25 C5755 Index</t>
  </si>
  <si>
    <t>SPXW US 04/07/25 C5760 Index</t>
  </si>
  <si>
    <t>SPXW US 04/07/25 C5765 Index</t>
  </si>
  <si>
    <t>SPXW US 04/07/25 C5770 Index</t>
  </si>
  <si>
    <t>SPXW US 04/07/25 C5800 Index</t>
  </si>
  <si>
    <t>SPXW US 04/07/25 C5845 Index</t>
  </si>
  <si>
    <t>SPXW US 04/07/25 C5850 Index</t>
  </si>
  <si>
    <t>SPXW US 04/07/25 C5855 Index</t>
  </si>
  <si>
    <t>SPXW US 04/07/25 C5860 Index</t>
  </si>
  <si>
    <t>SPXW US 04/07/25 C5865 Index</t>
  </si>
  <si>
    <t>SPXW US 04/07/25 C5870 Index</t>
  </si>
  <si>
    <t>SPXW US 04/07/25 C5875 Index</t>
  </si>
  <si>
    <t>SPXW US 04/07/25 C5880 Index</t>
  </si>
  <si>
    <t>SPXW US 04/07/25 C5885 Index</t>
  </si>
  <si>
    <t>SPXW US 04/07/25 C5890 Index</t>
  </si>
  <si>
    <t>SPXW US 04/07/25 C5900 Index</t>
  </si>
  <si>
    <t>SPXW US 04/07/25 C5910 Index</t>
  </si>
  <si>
    <t>SPXW US 04/07/25 C5920 Index</t>
  </si>
  <si>
    <t>SPXW US 04/07/25 C5925 Index</t>
  </si>
  <si>
    <t>SPXW US 04/07/25 C5930 Index</t>
  </si>
  <si>
    <t>SPXW US 04/07/25 C5940 Index</t>
  </si>
  <si>
    <t>SPXW US 04/07/25 C5950 Index</t>
  </si>
  <si>
    <t>SPXW US 04/07/25 C5960 Index</t>
  </si>
  <si>
    <t>SPXW US 04/07/25 C5970 Index</t>
  </si>
  <si>
    <t>SPXW US 04/07/25 C5975 Index</t>
  </si>
  <si>
    <t>SPXW US 04/07/25 C5980 Index</t>
  </si>
  <si>
    <t>SPXW US 04/07/25 C5990 Index</t>
  </si>
  <si>
    <t>SPXW US 04/07/25 C6000 Index</t>
  </si>
  <si>
    <t>SPXW US 04/07/25 C6010 Index</t>
  </si>
  <si>
    <t>SPXW US 04/07/25 C6025 Index</t>
  </si>
  <si>
    <t>SPXW US 04/07/25 C6050 Index</t>
  </si>
  <si>
    <t>SPXW US 04/08/25 C5600 Index</t>
  </si>
  <si>
    <t>SPXW US 04/08/25 C5605 Index</t>
  </si>
  <si>
    <t>SPXW US 04/08/25 C5610 Index</t>
  </si>
  <si>
    <t>SPXW US 04/08/25 C5615 Index</t>
  </si>
  <si>
    <t>SPXW US 04/08/25 C5620 Index</t>
  </si>
  <si>
    <t>SPXW US 04/08/25 C5625 Index</t>
  </si>
  <si>
    <t>SPXW US 04/08/25 C5630 Index</t>
  </si>
  <si>
    <t>SPXW US 04/08/25 C5635 Index</t>
  </si>
  <si>
    <t>SPXW US 04/08/25 C5640 Index</t>
  </si>
  <si>
    <t>SPXW US 04/08/25 C5645 Index</t>
  </si>
  <si>
    <t>SPXW US 04/08/25 C5650 Index</t>
  </si>
  <si>
    <t>SPXW US 04/08/25 C5655 Index</t>
  </si>
  <si>
    <t>SPXW US 04/08/25 C5660 Index</t>
  </si>
  <si>
    <t>SPXW US 04/08/25 C5665 Index</t>
  </si>
  <si>
    <t>SPXW US 04/08/25 C5670 Index</t>
  </si>
  <si>
    <t>SPXW US 04/08/25 C5675 Index</t>
  </si>
  <si>
    <t>SPXW US 04/08/25 C5680 Index</t>
  </si>
  <si>
    <t>SPXW US 04/08/25 C5685 Index</t>
  </si>
  <si>
    <t>SPXW US 04/08/25 C5690 Index</t>
  </si>
  <si>
    <t>SPXW US 04/08/25 C5695 Index</t>
  </si>
  <si>
    <t>SPXW US 04/08/25 C5700 Index</t>
  </si>
  <si>
    <t>SPXW US 04/08/25 C5705 Index</t>
  </si>
  <si>
    <t>SPXW US 04/08/25 C5710 Index</t>
  </si>
  <si>
    <t>SPXW US 04/08/25 C5715 Index</t>
  </si>
  <si>
    <t>SPXW US 04/08/25 C5720 Index</t>
  </si>
  <si>
    <t>SPXW US 04/08/25 C5725 Index</t>
  </si>
  <si>
    <t>SPXW US 04/08/25 C5730 Index</t>
  </si>
  <si>
    <t>SPXW US 04/08/25 C5735 Index</t>
  </si>
  <si>
    <t>SPXW US 04/08/25 C5740 Index</t>
  </si>
  <si>
    <t>SPXW US 04/08/25 C5745 Index</t>
  </si>
  <si>
    <t>SPXW US 04/08/25 C5750 Index</t>
  </si>
  <si>
    <t>SPXW US 04/08/25 C5755 Index</t>
  </si>
  <si>
    <t>SPXW US 04/08/25 C5760 Index</t>
  </si>
  <si>
    <t>SPXW US 04/08/25 C5765 Index</t>
  </si>
  <si>
    <t>SPXW US 04/08/25 C5770 Index</t>
  </si>
  <si>
    <t>SPXW US 04/08/25 C5775 Index</t>
  </si>
  <si>
    <t>SPXW US 04/08/25 C5780 Index</t>
  </si>
  <si>
    <t>SPXW US 04/08/25 C5785 Index</t>
  </si>
  <si>
    <t>SPXW US 04/08/25 C5790 Index</t>
  </si>
  <si>
    <t>SPXW US 04/08/25 C5795 Index</t>
  </si>
  <si>
    <t>SPXW US 04/08/25 C5800 Index</t>
  </si>
  <si>
    <t>SPXW US 04/08/25 C5825 Index</t>
  </si>
  <si>
    <t>SPXW US 04/08/25 C5845 Index</t>
  </si>
  <si>
    <t>SPXW US 04/08/25 C5865 Index</t>
  </si>
  <si>
    <t>SPXW US 04/08/25 C5870 Index</t>
  </si>
  <si>
    <t>SPXW US 04/08/25 C5875 Index</t>
  </si>
  <si>
    <t>SPXW US 04/08/25 C5880 Index</t>
  </si>
  <si>
    <t>SPXW US 04/08/25 C5885 Index</t>
  </si>
  <si>
    <t>SPXW US 04/08/25 C5890 Index</t>
  </si>
  <si>
    <t>SPXW US 04/08/25 C5900 Index</t>
  </si>
  <si>
    <t>SPXW US 04/08/25 C5910 Index</t>
  </si>
  <si>
    <t>SPXW US 04/08/25 C5920 Index</t>
  </si>
  <si>
    <t>SPXW US 04/08/25 C5925 Index</t>
  </si>
  <si>
    <t>SPXW US 04/08/25 C5930 Index</t>
  </si>
  <si>
    <t>SPXW US 04/08/25 C5940 Index</t>
  </si>
  <si>
    <t>SPXW US 04/08/25 C5950 Index</t>
  </si>
  <si>
    <t>SPXW US 04/08/25 C5975 Index</t>
  </si>
  <si>
    <t>SPXW US 04/08/25 C6000 Index</t>
  </si>
  <si>
    <t>SPXW US 04/08/25 C6050 Index</t>
  </si>
  <si>
    <t>SPXW US 04/09/25 C5660 Index</t>
  </si>
  <si>
    <t>SPXW US 04/09/25 C5665 Index</t>
  </si>
  <si>
    <t>SPXW US 04/09/25 C5670 Index</t>
  </si>
  <si>
    <t>SPXW US 04/09/25 C5675 Index</t>
  </si>
  <si>
    <t>SPXW US 04/09/25 C5680 Index</t>
  </si>
  <si>
    <t>SPXW US 04/09/25 C5685 Index</t>
  </si>
  <si>
    <t>SPXW US 04/09/25 C5690 Index</t>
  </si>
  <si>
    <t>SPXW US 04/09/25 C5695 Index</t>
  </si>
  <si>
    <t>SPXW US 04/09/25 C5700 Index</t>
  </si>
  <si>
    <t>SPXW US 04/09/25 C5705 Index</t>
  </si>
  <si>
    <t>SPXW US 04/09/25 C5710 Index</t>
  </si>
  <si>
    <t>SPXW US 04/09/25 C5715 Index</t>
  </si>
  <si>
    <t>SPXW US 04/09/25 C5720 Index</t>
  </si>
  <si>
    <t>SPXW US 04/09/25 C5725 Index</t>
  </si>
  <si>
    <t>SPXW US 04/09/25 C5730 Index</t>
  </si>
  <si>
    <t>SPXW US 04/09/25 C5735 Index</t>
  </si>
  <si>
    <t>SPXW US 04/09/25 C5740 Index</t>
  </si>
  <si>
    <t>SPXW US 04/09/25 C5745 Index</t>
  </si>
  <si>
    <t>SPXW US 04/09/25 C5750 Index</t>
  </si>
  <si>
    <t>SPXW US 04/09/25 C5755 Index</t>
  </si>
  <si>
    <t>SPXW US 04/09/25 C5760 Index</t>
  </si>
  <si>
    <t>SPXW US 04/09/25 C5765 Index</t>
  </si>
  <si>
    <t>SPXW US 04/09/25 C5770 Index</t>
  </si>
  <si>
    <t>SPXW US 04/09/25 C5775 Index</t>
  </si>
  <si>
    <t>SPXW US 04/09/25 C5780 Index</t>
  </si>
  <si>
    <t>SPXW US 04/09/25 C5785 Index</t>
  </si>
  <si>
    <t>SPXW US 04/09/25 C5790 Index</t>
  </si>
  <si>
    <t>SPXW US 04/09/25 C5795 Index</t>
  </si>
  <si>
    <t>SPXW US 04/09/25 C5800 Index</t>
  </si>
  <si>
    <t>SPXW US 04/09/25 C5805 Index</t>
  </si>
  <si>
    <t>SPXW US 04/09/25 C5810 Index</t>
  </si>
  <si>
    <t>SPXW US 04/09/25 C5815 Index</t>
  </si>
  <si>
    <t>SPXW US 04/09/25 C5820 Index</t>
  </si>
  <si>
    <t>SPXW US 04/09/25 C5825 Index</t>
  </si>
  <si>
    <t>SPXW US 04/09/25 C5830 Index</t>
  </si>
  <si>
    <t>SPXW US 04/09/25 C5835 Index</t>
  </si>
  <si>
    <t>SPXW US 04/09/25 C5840 Index</t>
  </si>
  <si>
    <t>SPXW US 04/09/25 C5850 Index</t>
  </si>
  <si>
    <t>SPXW US 04/09/25 C5890 Index</t>
  </si>
  <si>
    <t>SPXW US 04/09/25 C5900 Index</t>
  </si>
  <si>
    <t>SPXW US 04/09/25 C5920 Index</t>
  </si>
  <si>
    <t>SPXW US 04/09/25 C5925 Index</t>
  </si>
  <si>
    <t>SPXW US 04/09/25 C5930 Index</t>
  </si>
  <si>
    <t>SPXW US 04/09/25 C5940 Index</t>
  </si>
  <si>
    <t>SPXW US 04/09/25 C5950 Index</t>
  </si>
  <si>
    <t>SPXW US 04/09/25 C5960 Index</t>
  </si>
  <si>
    <t>SPXW US 04/09/25 C5970 Index</t>
  </si>
  <si>
    <t>SPXW US 04/09/25 C5975 Index</t>
  </si>
  <si>
    <t>SPXW US 04/09/25 C5980 Index</t>
  </si>
  <si>
    <t>SPXW US 04/09/25 C5990 Index</t>
  </si>
  <si>
    <t>SPXW US 04/09/25 C6000 Index</t>
  </si>
  <si>
    <t>SPXW US 04/09/25 C6010 Index</t>
  </si>
  <si>
    <t>SPXW US 04/09/25 C6025 Index</t>
  </si>
  <si>
    <t>SPXW US 04/09/25 C6050 Index</t>
  </si>
  <si>
    <t>SPXW US 04/09/25 C6100 Index</t>
  </si>
  <si>
    <t>SPXW US 04/10/25 C5695 Index</t>
  </si>
  <si>
    <t>SPXW US 04/10/25 C5700 Index</t>
  </si>
  <si>
    <t>SPXW US 04/10/25 C5705 Index</t>
  </si>
  <si>
    <t>SPXW US 04/10/25 C5710 Index</t>
  </si>
  <si>
    <t>SPXW US 04/10/25 C5715 Index</t>
  </si>
  <si>
    <t>SPXW US 04/10/25 C5720 Index</t>
  </si>
  <si>
    <t>SPXW US 04/10/25 C5725 Index</t>
  </si>
  <si>
    <t>SPXW US 04/10/25 C5730 Index</t>
  </si>
  <si>
    <t>SPXW US 04/10/25 C5735 Index</t>
  </si>
  <si>
    <t>SPXW US 04/10/25 C5740 Index</t>
  </si>
  <si>
    <t>SPXW US 04/10/25 C5745 Index</t>
  </si>
  <si>
    <t>SPXW US 04/10/25 C5750 Index</t>
  </si>
  <si>
    <t>SPXW US 04/10/25 C5755 Index</t>
  </si>
  <si>
    <t>SPXW US 04/10/25 C5760 Index</t>
  </si>
  <si>
    <t>SPXW US 04/10/25 C5765 Index</t>
  </si>
  <si>
    <t>SPXW US 04/10/25 C5770 Index</t>
  </si>
  <si>
    <t>SPXW US 04/10/25 C5775 Index</t>
  </si>
  <si>
    <t>SPXW US 04/10/25 C5780 Index</t>
  </si>
  <si>
    <t>SPXW US 04/10/25 C5785 Index</t>
  </si>
  <si>
    <t>SPXW US 04/10/25 C5790 Index</t>
  </si>
  <si>
    <t>SPXW US 04/10/25 C5795 Index</t>
  </si>
  <si>
    <t>SPXW US 04/10/25 C5800 Index</t>
  </si>
  <si>
    <t>SPXW US 04/10/25 C5805 Index</t>
  </si>
  <si>
    <t>SPXW US 04/10/25 C5810 Index</t>
  </si>
  <si>
    <t>SPXW US 04/10/25 C5815 Index</t>
  </si>
  <si>
    <t>SPXW US 04/10/25 C5820 Index</t>
  </si>
  <si>
    <t>SPXW US 04/10/25 C5825 Index</t>
  </si>
  <si>
    <t>SPXW US 04/10/25 C5830 Index</t>
  </si>
  <si>
    <t>SPXW US 04/10/25 C5840 Index</t>
  </si>
  <si>
    <t>SPXW US 04/10/25 C5850 Index</t>
  </si>
  <si>
    <t>SPXW US 04/10/25 C5860 Index</t>
  </si>
  <si>
    <t>SPXW US 04/10/25 C5870 Index</t>
  </si>
  <si>
    <t>SPXW US 04/10/25 C5875 Index</t>
  </si>
  <si>
    <t>SPXW US 04/10/25 C5880 Index</t>
  </si>
  <si>
    <t>SPXW US 04/10/25 C5890 Index</t>
  </si>
  <si>
    <t>SPXW US 04/10/25 C5900 Index</t>
  </si>
  <si>
    <t>SPXW US 04/10/25 C5910 Index</t>
  </si>
  <si>
    <t>SPXW US 04/10/25 C5925 Index</t>
  </si>
  <si>
    <t>SPXW US 04/11/25 C5725 Index</t>
  </si>
  <si>
    <t>SPXW US 04/11/25 C5730 Index</t>
  </si>
  <si>
    <t>SPXW US 04/11/25 C5735 Index</t>
  </si>
  <si>
    <t>SPXW US 04/11/25 C5740 Index</t>
  </si>
  <si>
    <t>SPXW US 04/11/25 C5745 Index</t>
  </si>
  <si>
    <t>SPXW US 04/11/25 C5750 Index</t>
  </si>
  <si>
    <t>SPXW US 04/11/25 C5755 Index</t>
  </si>
  <si>
    <t>SPXW US 04/11/25 C5760 Index</t>
  </si>
  <si>
    <t>SPXW US 04/11/25 C5765 Index</t>
  </si>
  <si>
    <t>SPXW US 04/11/25 C5770 Index</t>
  </si>
  <si>
    <t>SPXW US 04/11/25 C5775 Index</t>
  </si>
  <si>
    <t>SPXW US 04/11/25 C5780 Index</t>
  </si>
  <si>
    <t>SPXW US 04/11/25 C5785 Index</t>
  </si>
  <si>
    <t>SPXW US 04/11/25 C5790 Index</t>
  </si>
  <si>
    <t>SPXW US 04/11/25 C5795 Index</t>
  </si>
  <si>
    <t>SPXW US 04/11/25 C5800 Index</t>
  </si>
  <si>
    <t>SPXW US 04/11/25 C5805 Index</t>
  </si>
  <si>
    <t>SPXW US 04/11/25 C5810 Index</t>
  </si>
  <si>
    <t>SPXW US 04/11/25 C5815 Index</t>
  </si>
  <si>
    <t>SPXW US 04/11/25 C5820 Index</t>
  </si>
  <si>
    <t>SPXW US 04/11/25 C5825 Index</t>
  </si>
  <si>
    <t>SPXW US 04/11/25 C5830 Index</t>
  </si>
  <si>
    <t>SPXW US 04/11/25 C5840 Index</t>
  </si>
  <si>
    <t>SPXW US 04/11/25 C5850 Index</t>
  </si>
  <si>
    <t>SPXW US 04/11/25 C5860 Index</t>
  </si>
  <si>
    <t>SPXW US 04/11/25 C5870 Index</t>
  </si>
  <si>
    <t>SPXW US 04/11/25 C5875 Index</t>
  </si>
  <si>
    <t>SPXW US 04/11/25 C5880 Index</t>
  </si>
  <si>
    <t>SPXW US 04/11/25 C5890 Index</t>
  </si>
  <si>
    <t>SPXW US 04/11/25 C5900 Index</t>
  </si>
  <si>
    <t>SPXW US 04/11/25 C5910 Index</t>
  </si>
  <si>
    <t>SPXW US 04/11/25 C5920 Index</t>
  </si>
  <si>
    <t>SPXW US 04/11/25 C5930 Index</t>
  </si>
  <si>
    <t>SPXW US 04/11/25 C5940 Index</t>
  </si>
  <si>
    <t>SPXW US 04/11/25 C6010 Index</t>
  </si>
  <si>
    <t>SPXW US 04/11/25 C6030 Index</t>
  </si>
  <si>
    <t>SPXW US 04/11/25 C6100 Index</t>
  </si>
  <si>
    <t>SPXW US 04/11/25 C6220 Index</t>
  </si>
  <si>
    <t>SPY US 05/16/2025 P521 Equity</t>
  </si>
  <si>
    <t>SPY US Equity</t>
  </si>
  <si>
    <t>SWO Call USD  8May25  3Apr25 373 10y</t>
  </si>
  <si>
    <t>SWO Call USD  8May25  3Apr25 374 30y</t>
  </si>
  <si>
    <t>SWO Call USD  8May25  3Apr25 385 20y</t>
  </si>
  <si>
    <t>SWO Call USD 23Apr25 20Mar25 385 30y</t>
  </si>
  <si>
    <t>SWO Call USD 23Apr25 20Mar25 388 10y</t>
  </si>
  <si>
    <t>SWO Call USD 23Apr25 20Mar25 398 20y</t>
  </si>
  <si>
    <t>SWO Call USD 28Apr25 25Mar25 387 30y</t>
  </si>
  <si>
    <t>SWO Call USD 28Apr25 25Mar25 388 10y</t>
  </si>
  <si>
    <t>SWO Call USD 28Apr25 25Mar25 399 20y</t>
  </si>
  <si>
    <t>SWP USD10y  8May25  3Apr25 373</t>
  </si>
  <si>
    <t>SWP USD20y  8May25  3Apr25 385</t>
  </si>
  <si>
    <t>SWP USD30y  8May25  3Apr25 374</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</si>
  <si>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</si>
  <si>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</si>
  <si>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</si>
  <si>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</si>
  <si>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</si>
  <si>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</si>
  <si>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</si>
  <si>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</si>
  <si>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</si>
  <si>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</si>
  <si>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</si>
  <si>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</si>
  <si>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</si>
  <si>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</si>
  <si>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</si>
  <si>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</si>
  <si>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</si>
  <si>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</si>
  <si>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</si>
  <si>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</si>
  <si>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</si>
  <si>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</si>
  <si>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</si>
  <si>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</si>
  <si>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</si>
  <si>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</si>
  <si>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</si>
  <si>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</si>
  <si>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</si>
  <si>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</si>
  <si>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</si>
  <si>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</si>
  <si>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</si>
  <si>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</si>
  <si>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</si>
  <si>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</si>
  <si>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</si>
  <si>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</si>
  <si>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</si>
  <si>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</si>
  <si>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</si>
  <si>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P3300 Index</t>
  </si>
  <si>
    <t>SX5E 06/20/25 P3475 Index</t>
  </si>
  <si>
    <t>SX5E 06/20/25 P3500 Index</t>
  </si>
  <si>
    <t>SX5E 06/20/25 P3525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</si>
  <si>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</si>
  <si>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</si>
  <si>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</si>
  <si>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</si>
  <si>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</si>
  <si>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</si>
  <si>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</si>
  <si>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</si>
  <si>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</si>
  <si>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</si>
  <si>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</si>
  <si>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</si>
  <si>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</si>
  <si>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</si>
  <si>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</si>
  <si>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</si>
  <si>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</si>
  <si>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</si>
  <si>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</si>
  <si>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P4950 Index</t>
  </si>
  <si>
    <t>Swap US 04/14/2025 20Y Rec-3.9668</t>
  </si>
  <si>
    <t>Swap US 04/14/2025 2Y Rec-3.8226</t>
  </si>
  <si>
    <t>Swaption EU_EURIBOR6M 0.0178 06/12/2054 04/12/2034 10y30y</t>
  </si>
  <si>
    <t>Swaption EU_EURIBOR6M 0.0183 13/12/2054 11/12/2034 10y30y</t>
  </si>
  <si>
    <t>Swaption EU_EURIBOR6M 0.01865 22/11/2054 20/11/2034 10y30y</t>
  </si>
  <si>
    <t>Swaption EU_EURIBOR6M 0.01895 20/12/2054 18/12/2034 10y30y</t>
  </si>
  <si>
    <t>Swaption EU_EURIBOR6M 0.01902 29/11/2054 27/11/2034 10y30y</t>
  </si>
  <si>
    <t>Swaption EU_EURIBOR6M 0.01913 15/11/2054 13/11/2034 10y30y</t>
  </si>
  <si>
    <t>Swaption EU_EURIBOR6M 0.01983 08/11/2054 06/11/2034 10y30y</t>
  </si>
  <si>
    <t>Swaption EU_EURIBOR6M 0.0202 07/02/2055 05/02/2035 10y30y</t>
  </si>
  <si>
    <t>Swaption EU_EURIBOR6M 0.02033 04/01/2055 02/01/2035 10y30y</t>
  </si>
  <si>
    <t>Swaption EU_EURIBOR6M 0.02033 29/12/2054 27/12/2034 10y30y</t>
  </si>
  <si>
    <t>Swaption EU_EURIBOR6M 0.02067 14/02/2055 12/02/2035 10y30y</t>
  </si>
  <si>
    <t>Swaption EU_EURIBOR6M 0.02106 24/01/2055 22/01/2035 10y30y</t>
  </si>
  <si>
    <t>Swaption EU_EURIBOR6M 0.0212 23/08/2054 21/08/2034 10y30y</t>
  </si>
  <si>
    <t>Swaption EU_EURIBOR6M 0.02139 09/08/2054 07/08/2034 10y30y</t>
  </si>
  <si>
    <t>Swaption EU_EURIBOR6M 0.02143 31/01/2055 29/01/2035 10y30y</t>
  </si>
  <si>
    <t>Swaption EU_EURIBOR6M 0.02145 08/05/2055 06/05/2025 3m30y</t>
  </si>
  <si>
    <t>Swaption EU_EURIBOR6M 0.02147 10/01/2055 08/01/2035 10y30y</t>
  </si>
  <si>
    <t>Swaption EU_EURIBOR6M 0.0215 20/09/2054 18/09/2034 10y30y</t>
  </si>
  <si>
    <t>Swaption EU_EURIBOR6M 0.02159 13/09/2054 11/09/2034 10y30y</t>
  </si>
  <si>
    <t>Swaption EU_EURIBOR6M 0.0216 04/10/2054 02/10/2034 10y30y</t>
  </si>
  <si>
    <t>Swaption EU_EURIBOR6M 0.02162 16/08/2054 14/08/2034 10y30y</t>
  </si>
  <si>
    <t>Swaption EU_EURIBOR6M 0.02168 28/02/2055 26/02/2035 10y30y</t>
  </si>
  <si>
    <t>Swaption EU_EURIBOR6M 0.0217 01/11/2054 30/10/2034 10y30y</t>
  </si>
  <si>
    <t>Swaption EU_EURIBOR6M 0.02179 21/02/2055 19/02/2035 10y30y</t>
  </si>
  <si>
    <t>Swaption EU_EURIBOR6M 0.02183 15/05/2055 13/05/2025 3m30y</t>
  </si>
  <si>
    <t>Swaption EU_EURIBOR6M 0.02186 31/08/2054 29/08/2034 10y30y</t>
  </si>
  <si>
    <t>Swaption EU_EURIBOR6M 0.02206 18/10/2054 16/10/2034 10y30y</t>
  </si>
  <si>
    <t>Swaption EU_EURIBOR6M 0.0221 13/04/2054 11/04/2034 10y30y</t>
  </si>
  <si>
    <t>Swaption EU_EURIBOR6M 0.02211 21/06/2054 19/06/2034 10y30y</t>
  </si>
  <si>
    <t>Swaption EU_EURIBOR6M 0.02216 10/05/2054 08/05/2034 10y30y</t>
  </si>
  <si>
    <t>Swaption EU_EURIBOR6M 0.02221 17/01/2055 15/01/2035 10y30y</t>
  </si>
  <si>
    <t>Swaption EU_EURIBOR6M 0.02233 11/10/2054 09/10/2034 10y30y</t>
  </si>
  <si>
    <t>Swaption EU_EURIBOR6M 0.02241 24/04/2055 22/04/2025 2m30y</t>
  </si>
  <si>
    <t>Swaption EU_EURIBOR6M 0.02243 06/09/2054 04/09/2034 10y30y</t>
  </si>
  <si>
    <t>Swaption EU_EURIBOR6M 0.0225 29/05/2055 27/05/2025 3m30y</t>
  </si>
  <si>
    <t>Swaption EU_EURIBOR6M 0.02256 25/10/2054 23/10/2034 10y30y</t>
  </si>
  <si>
    <t>Swaption EU_EURIBOR6M 0.02264 02/08/2054 31/07/2034 10y30y</t>
  </si>
  <si>
    <t>Swaption EU_EURIBOR6M 0.02266 28/06/2054 26/06/2034 10y30y</t>
  </si>
  <si>
    <t>Swaption EU_EURIBOR6M 0.02271 10/04/2055 08/04/2025 2m30y</t>
  </si>
  <si>
    <t>Swaption EU_EURIBOR6M 0.02276 01/06/2054 30/05/2034 10y30y</t>
  </si>
  <si>
    <t>Swaption EU_EURIBOR6M 0.02277 22/05/2055 20/05/2025 3m30y</t>
  </si>
  <si>
    <t>Swaption EU_EURIBOR6M 0.02278 19/04/2054 17/04/2034 10y30y</t>
  </si>
  <si>
    <t>Swaption EU_EURIBOR6M 0.02284 26/04/2054 24/04/2034 10y30y</t>
  </si>
  <si>
    <t>Swaption EU_EURIBOR6M 0.02286 07/06/2054 05/06/2034 10y30y</t>
  </si>
  <si>
    <t>Swaption EU_EURIBOR6M 0.02286 27/09/2054 25/09/2034 10y30y</t>
  </si>
  <si>
    <t>Swaption EU_EURIBOR6M 0.0229 02/05/2055 29/04/2025 2m30y</t>
  </si>
  <si>
    <t>Swaption EU_EURIBOR6M 0.02292 17/05/2054 15/05/2034 10y30y</t>
  </si>
  <si>
    <t>Swaption EU_EURIBOR6M 0.02293 07/03/2055 05/03/2035 10y30y</t>
  </si>
  <si>
    <t>Swaption EU_EURIBOR6M 0.02299 03/05/2054 28/04/2034 10y30y</t>
  </si>
  <si>
    <t>Swaption EU_EURIBOR6M 0.02299 19/07/2054 17/07/2034 10y30y</t>
  </si>
  <si>
    <t>Swaption EU_EURIBOR6M 0.02304 24/05/2054 22/05/2034 10y30y</t>
  </si>
  <si>
    <t>Swaption EU_EURIBOR6M 0.0233 05/06/2055 03/06/2025 4m30y</t>
  </si>
  <si>
    <t>Swaption EU_EURIBOR6M 0.0233 26/07/2054 24/07/2034 10y30y</t>
  </si>
  <si>
    <t>Swaption EU_EURIBOR6M 0.02345 08/05/2035 06/05/2025 3m10y</t>
  </si>
  <si>
    <t>Swaption EU_EURIBOR6M 0.02351 12/07/2054 10/07/2034 10y30y</t>
  </si>
  <si>
    <t>Swaption EU_EURIBOR6M 0.02368 15/05/2035 13/05/2025 3m10y</t>
  </si>
  <si>
    <t>Swaption EU_EURIBOR6M 0.02369 14/06/2054 12/06/2034 10y30y</t>
  </si>
  <si>
    <t>Swaption EU_EURIBOR6M 0.02375 17/04/2055 15/04/2025 2m30y</t>
  </si>
  <si>
    <t>Swaption EU_EURIBOR6M 0.02387 29/05/2035 27/05/2025 3m10y</t>
  </si>
  <si>
    <t>Swaption EU_EURIBOR6M 0.024 05/06/2035 03/06/2025 4m10y</t>
  </si>
  <si>
    <t>Swaption EU_EURIBOR6M 0.024 05/07/2054 03/07/2034 10y30y</t>
  </si>
  <si>
    <t>Swaption EU_EURIBOR6M 0.02432 22/05/2035 20/05/2025 3m10y</t>
  </si>
  <si>
    <t>Swaption EU_EURIBOR6M 0.02451 24/04/2035 22/04/2025 2m10y</t>
  </si>
  <si>
    <t>Swaption EU_EURIBOR6M 0.02465 10/04/2035 08/04/2025 2m10y</t>
  </si>
  <si>
    <t>Swaption EU_EURIBOR6M 0.02517 02/05/2035 29/04/2025 2m10y</t>
  </si>
  <si>
    <t>Swaption EU_EURIBOR6M 0.02546 04/04/2055 02/04/2035 10y30y</t>
  </si>
  <si>
    <t>Swaption EU_EURIBOR6M 0.02566 03/07/2055 01/07/2025 5m30y</t>
  </si>
  <si>
    <t>Swaption EU_EURIBOR6M 0.02592 21/03/2055 19/03/2035 10y30y</t>
  </si>
  <si>
    <t>Swaption EU_EURIBOR6M 0.02597 14/03/2055 12/03/2035 10y30y</t>
  </si>
  <si>
    <t>Swaption EU_EURIBOR6M 0.0261 03/07/2035 01/07/2025 5m10y</t>
  </si>
  <si>
    <t>Swaption EU_EURIBOR6M 0.02611 17/04/2035 15/04/2025 2m10y</t>
  </si>
  <si>
    <t>Swaption EU_EURIBOR6M 0.02613 29/03/2055 27/03/2035 10y30y</t>
  </si>
  <si>
    <t>Swaption EU_EURIBOR6M 0.02633 19/06/2055 17/06/2025 4m30y</t>
  </si>
  <si>
    <t>Swaption EU_EURIBOR6M 0.02651 26/06/2055 24/06/2025 4m30y</t>
  </si>
  <si>
    <t>Swaption EU_EURIBOR6M 0.02665 12/06/2055 10/06/2025 4m30y</t>
  </si>
  <si>
    <t>Swaption EU_EURIBOR6M 0.02706 19/06/2035 17/06/2025 4m10y</t>
  </si>
  <si>
    <t>Swaption EU_EURIBOR6M 0.02717 26/06/2035 24/06/2025 4m10y</t>
  </si>
  <si>
    <t>Swaption EU_EURIBOR6M 0.02774 12/06/2035 10/06/2025 4m10y</t>
  </si>
  <si>
    <t>Swaption Straddle 0.03680749 20350305 20350307 20550308</t>
  </si>
  <si>
    <t>Swaption Straddle 0.0369635393333333 20250527 20250529 20550528</t>
  </si>
  <si>
    <t>Swaption Straddle 0.0370391713793103 20250624 20250626 20350626</t>
  </si>
  <si>
    <t>Swaption Straddle 0.0372711548275862 20250624 20250626 20550628</t>
  </si>
  <si>
    <t>Swaption Straddle 0.0372750466666666 20250527 20250529 20350529</t>
  </si>
  <si>
    <t>Swaption Straddle 0.0375760599999999 20350226 20350228 20550226</t>
  </si>
  <si>
    <t>Swaption Straddle 0.03758443 20350402 20350404 20550405</t>
  </si>
  <si>
    <t>Swaption Straddle 0.037947236 20250603 20250605 20550607</t>
  </si>
  <si>
    <t>Swaption Straddle 0.0379958799999999 20250603 20250605 20350605</t>
  </si>
  <si>
    <t>Swaption Straddle 0.0380218499999999 20350312 20350314 20550315</t>
  </si>
  <si>
    <t>Swaption Straddle 0.0381474934375 20250520 20250522 20550524</t>
  </si>
  <si>
    <t>Swaption Straddle 0.03847284 20350319 20350321 20550322</t>
  </si>
  <si>
    <t>Swaption Straddle 0.0385131419999999 20250610 20250612 20550614</t>
  </si>
  <si>
    <t>Swaption Straddle 0.0385386617241379 20250617 20250620 20350620</t>
  </si>
  <si>
    <t>Swaption Straddle 0.0385713393103448 20250617 20250620 20550621</t>
  </si>
  <si>
    <t>Swaption Straddle 0.03858225 20350205 20350207 20550208</t>
  </si>
  <si>
    <t>Swaption Straddle 0.0386939966666666 20250610 20250612 20350612</t>
  </si>
  <si>
    <t>Swaption Straddle 0.03871408 20350326 20350328 20550329</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</si>
  <si>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</si>
  <si>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</si>
  <si>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</si>
  <si>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</si>
  <si>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</si>
  <si>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0.0395272158064515 20250429 20250501 20550503</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</si>
  <si>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</si>
  <si>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</si>
  <si>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</si>
  <si>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</si>
  <si>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</si>
  <si>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0.0407287790322579 20250429 20250501 20350501</t>
  </si>
  <si>
    <t>Swaption Straddle 0.0409938496774193 20250422 20250424 20350424</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</si>
  <si>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</si>
  <si>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</si>
  <si>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</si>
  <si>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</si>
  <si>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0.043146583548387 20250408 20250410 20350410</t>
  </si>
  <si>
    <t>Swaption US_SOFRRATE 0.03091 20/09/2054 18/09/2034 10y30y</t>
  </si>
  <si>
    <t>Swaption US_SOFRRATE 0.03092 13/09/2054 11/09/2034 10y30y</t>
  </si>
  <si>
    <t>Swaption US_SOFRRATE 0.03116 08/09/2054 06/09/2034 10y30y</t>
  </si>
  <si>
    <t>Swaption US_SOFRRATE 0.03118 20/09/2054 18/09/2034 10y30y</t>
  </si>
  <si>
    <t>Swaption US_SOFRRATE 0.03123 09/08/2054 07/08/2034 10y30y</t>
  </si>
  <si>
    <t>Swaption US_SOFRRATE 0.03134 13/09/2054 11/09/2034 10y30y</t>
  </si>
  <si>
    <t>Swaption US_SOFRRATE 0.03147 13/09/2054 11/09/2034 10y30y</t>
  </si>
  <si>
    <t>Swaption US_SOFRRATE 0.03157 14/09/2054 12/09/2034 10y30y</t>
  </si>
  <si>
    <t>Swaption US_SOFRRATE 0.03157 15/09/2054 13/09/2034 10y30y</t>
  </si>
  <si>
    <t>Swaption US_SOFRRATE 0.03166 20/09/2054 18/09/2034 10y30y</t>
  </si>
  <si>
    <t>Swaption US_SOFRRATE 0.03168 23/08/2054 21/08/2034 10y30y</t>
  </si>
  <si>
    <t>Swaption US_SOFRRATE 0.03186 23/08/2054 21/08/2034 10y30y</t>
  </si>
  <si>
    <t>Swaption US_SOFRRATE 0.03194 07/09/2054 05/09/2034 10y30y</t>
  </si>
  <si>
    <t>Swaption US_SOFRRATE 0.03218 23/08/2054 21/08/2034 10y30y</t>
  </si>
  <si>
    <t>Swaption US_SOFRRATE 0.03218 25/08/2054 23/08/2034 10y30y</t>
  </si>
  <si>
    <t>Swaption US_SOFRRATE 0.03226 07/09/2054 05/09/2034 10y30y</t>
  </si>
  <si>
    <t>Swaption US_SOFRRATE 0.03235 04/10/2054 02/10/2034 10y30y</t>
  </si>
  <si>
    <t>Swaption US_SOFRRATE 0.03244 09/08/2054 07/08/2034 10y30y</t>
  </si>
  <si>
    <t>Swaption US_SOFRRATE 0.03244 21/09/2054 19/09/2034 10y30y</t>
  </si>
  <si>
    <t>Swaption US_SOFRRATE 0.03245 24/08/2054 22/08/2034 10y30y</t>
  </si>
  <si>
    <t>Swaption US_SOFRRATE 0.03246 18/08/2054 16/08/2034 10y30y</t>
  </si>
  <si>
    <t>Swaption US_SOFRRATE 0.0325 16/08/2054 14/08/2034 10y30y</t>
  </si>
  <si>
    <t>Swaption US_SOFRRATE 0.03254 31/08/2054 29/08/2034 10y30y</t>
  </si>
  <si>
    <t>Swaption US_SOFRRATE 0.03255 07/09/2054 05/09/2034 10y30y</t>
  </si>
  <si>
    <t>Swaption US_SOFRRATE 0.03256 22/09/2054 20/09/2034 10y30y</t>
  </si>
  <si>
    <t>Swaption US_SOFRRATE 0.03273 01/09/2054 30/08/2034 10y30y</t>
  </si>
  <si>
    <t>Swaption US_SOFRRATE 0.0328 16/08/2054 14/08/2034 10y30y</t>
  </si>
  <si>
    <t>Swaption US_SOFRRATE 0.03281 04/08/2054 02/08/2034 10y30y</t>
  </si>
  <si>
    <t>Swaption US_SOFRRATE 0.03282 31/08/2054 29/08/2034 10y30y</t>
  </si>
  <si>
    <t>Swaption US_SOFRRATE 0.03292 03/10/2054 29/09/2034 10y30y</t>
  </si>
  <si>
    <t>Swaption US_SOFRRATE 0.03297 29/09/2054 27/09/2034 10y30y</t>
  </si>
  <si>
    <t>Swaption US_SOFRRATE 0.03298 27/09/2054 25/09/2034 10y30y</t>
  </si>
  <si>
    <t>Swaption US_SOFRRATE 0.03299 27/09/2054 25/09/2034 10y30y</t>
  </si>
  <si>
    <t>Swaption US_SOFRRATE 0.03303 17/08/2054 15/08/2034 10y30y</t>
  </si>
  <si>
    <t>Swaption US_SOFRRATE 0.03308 28/09/2054 26/09/2034 10y30y</t>
  </si>
  <si>
    <t>Swaption US_SOFRRATE 0.03309 27/09/2054 25/09/2034 10y30y</t>
  </si>
  <si>
    <t>Swaption US_SOFRRATE 0.03313 31/08/2054 29/08/2034 10y30y</t>
  </si>
  <si>
    <t>Swaption US_SOFRRATE 0.03327 11/08/2054 09/08/2034 10y30y</t>
  </si>
  <si>
    <t>Swaption US_SOFRRATE 0.03333 09/08/2054 07/08/2034 10y30y</t>
  </si>
  <si>
    <t>Swaption US_SOFRRATE 0.03336 05/10/2054 03/10/2034 10y30y</t>
  </si>
  <si>
    <t>Swaption US_SOFRRATE 0.03339 16/08/2054 14/08/2034 10y30y</t>
  </si>
  <si>
    <t>Swaption US_SOFRRATE 0.03341 04/10/2054 02/10/2034 10y30y</t>
  </si>
  <si>
    <t>Swaption US_SOFRRATE 0.03373 06/10/2054 04/10/2034 10y30y</t>
  </si>
  <si>
    <t>Swaption US_SOFRRATE 0.03382 16/06/2054 14/06/2034 10y30y</t>
  </si>
  <si>
    <t>Swaption US_SOFRRATE 0.03386 10/08/2054 08/08/2034 10y30y</t>
  </si>
  <si>
    <t>Swaption US_SOFRRATE 0.03396 03/08/2054 01/08/2034 10y30y</t>
  </si>
  <si>
    <t>Swaption US_SOFRRATE 0.03396 28/06/2054 26/06/2034 10y30y</t>
  </si>
  <si>
    <t>Swaption US_SOFRRATE 0.03406 09/07/2035 07/07/2025 5m10y</t>
  </si>
  <si>
    <t>Swaption US_SOFRRATE 0.03418 12/10/2054 10/10/2034 10y30y</t>
  </si>
  <si>
    <t>Swaption US_SOFRRATE 0.03432 07/12/2054 05/12/2034 10y30y</t>
  </si>
  <si>
    <t>Swaption US_SOFRRATE 0.03433 08/12/2054 06/12/2034 10y30y</t>
  </si>
  <si>
    <t>Swaption US_SOFRRATE 0.03434 12/10/2054 10/10/2034 10y30y</t>
  </si>
  <si>
    <t>Swaption US_SOFRRATE 0.03438 22/06/2054 20/06/2034 10y30y</t>
  </si>
  <si>
    <t>Swaption US_SOFRRATE 0.03441 28/06/2054 26/06/2034 10y30y</t>
  </si>
  <si>
    <t>Swaption US_SOFRRATE 0.03442 18/10/2054 16/10/2034 10y30y</t>
  </si>
  <si>
    <t>Swaption US_SOFRRATE 0.03445 29/06/2054 27/06/2034 10y30y</t>
  </si>
  <si>
    <t>Swaption US_SOFRRATE 0.03446 13/12/2054 11/12/2034 10y30y</t>
  </si>
  <si>
    <t>Swaption US_SOFRRATE 0.0345 12/10/2054 10/10/2034 10y30y</t>
  </si>
  <si>
    <t>Swaption US_SOFRRATE 0.03452 02/08/2054 31/07/2034 10y30y</t>
  </si>
  <si>
    <t>Swaption US_SOFRRATE 0.03457 06/12/2054 04/12/2034 10y30y</t>
  </si>
  <si>
    <t>Swaption US_SOFRRATE 0.03457 22/06/2054 20/06/2034 10y30y</t>
  </si>
  <si>
    <t>Swaption US_SOFRRATE 0.03459 22/06/2054 20/06/2034 10y30y</t>
  </si>
  <si>
    <t>Swaption US_SOFRRATE 0.0346 23/06/2054 21/06/2034 10y30y</t>
  </si>
  <si>
    <t>Swaption US_SOFRRATE 0.03467 28/06/2054 26/06/2034 10y30y</t>
  </si>
  <si>
    <t>Swaption US_SOFRRATE 0.03469 06/12/2054 04/12/2034 10y30y</t>
  </si>
  <si>
    <t>Swaption US_SOFRRATE 0.03474 06/12/2054 04/12/2034 10y30y</t>
  </si>
  <si>
    <t>Swaption US_SOFRRATE 0.03479 13/07/2054 11/07/2034 10y30y</t>
  </si>
  <si>
    <t>Swaption US_SOFRRATE 0.03484 18/10/2054 16/10/2034 10y30y</t>
  </si>
  <si>
    <t>Swaption US_SOFRRATE 0.03489 19/07/2054 17/07/2034 10y30y</t>
  </si>
  <si>
    <t>Swaption US_SOFRRATE 0.03491 01/12/2054 29/11/2034 10y30y</t>
  </si>
  <si>
    <t>Swaption US_SOFRRATE 0.03491 20/07/2054 18/07/2034 10y30y</t>
  </si>
  <si>
    <t>Swaption US_SOFRRATE 0.03493 13/12/2054 11/12/2034 10y30y</t>
  </si>
  <si>
    <t>Swaption US_SOFRRATE 0.035 29/11/2054 27/11/2034 10y30y</t>
  </si>
  <si>
    <t>Swaption US_SOFRRATE 0.03504 30/06/2054 28/06/2034 10y30y</t>
  </si>
  <si>
    <t>Swaption US_SOFRRATE 0.03505 26/07/2054 24/07/2034 10y30y</t>
  </si>
  <si>
    <t>Swaption US_SOFRRATE 0.03506 19/07/2054 17/07/2034 10y30y</t>
  </si>
  <si>
    <t>Swaption US_SOFRRATE 0.03508 14/07/2054 12/07/2034 10y30y</t>
  </si>
  <si>
    <t>Swaption US_SOFRRATE 0.03511 02/08/2054 31/07/2034 10y30y</t>
  </si>
  <si>
    <t>Swaption US_SOFRRATE 0.03512 08/06/2054 06/06/2034 10y30y</t>
  </si>
  <si>
    <t>Swaption US_SOFRRATE 0.03512 09/07/2055 07/07/2025 5m30y</t>
  </si>
  <si>
    <t>Swaption US_SOFRRATE 0.03513 02/08/2054 31/07/2034 10y30y</t>
  </si>
  <si>
    <t>Swaption US_SOFRRATE 0.03515 07/06/2054 05/06/2034 10y30y</t>
  </si>
  <si>
    <t>Swaption US_SOFRRATE 0.03516 12/10/2054 10/10/2034 10y30y</t>
  </si>
  <si>
    <t>Swaption US_SOFRRATE 0.03517 20/10/2054 18/10/2034 10y30y</t>
  </si>
  <si>
    <t>Swaption US_SOFRRATE 0.03518 29/11/2054 27/11/2034 10y30y</t>
  </si>
  <si>
    <t>Swaption US_SOFRRATE 0.0352 14/06/2054 12/06/2034 10y30y</t>
  </si>
  <si>
    <t>Swaption US_SOFRRATE 0.03525 12/07/2054 10/07/2034 10y30y</t>
  </si>
  <si>
    <t>Swaption US_SOFRRATE 0.03525 13/12/2054 11/12/2034 10y30y</t>
  </si>
  <si>
    <t>Swaption US_SOFRRATE 0.03528 07/07/2054 05/07/2034 10y30y</t>
  </si>
  <si>
    <t>Swaption US_SOFRRATE 0.03529 19/10/2054 17/10/2034 10y30y</t>
  </si>
  <si>
    <t>Swaption US_SOFRRATE 0.03531 21/07/2054 19/07/2034 10y30y</t>
  </si>
  <si>
    <t>Swaption US_SOFRRATE 0.03532 08/11/2054 06/11/2034 10y30y</t>
  </si>
  <si>
    <t>Swaption US_SOFRRATE 0.03535 15/06/2054 13/06/2034 10y30y</t>
  </si>
  <si>
    <t>Swaption US_SOFRRATE 0.03535 28/07/2054 26/07/2034 10y30y</t>
  </si>
  <si>
    <t>Swaption US_SOFRRATE 0.03536 13/10/2054 11/10/2034 10y30y</t>
  </si>
  <si>
    <t>Swaption US_SOFRRATE 0.03536 19/07/2054 17/07/2034 10y30y</t>
  </si>
  <si>
    <t>Swaption US_SOFRRATE 0.03537 08/11/2054 06/11/2034 10y30y</t>
  </si>
  <si>
    <t>Swaption US_SOFRRATE 0.03542 26/07/2054 24/07/2034 10y30y</t>
  </si>
  <si>
    <t>Swaption US_SOFRRATE 0.03542 27/07/2054 25/07/2034 10y30y</t>
  </si>
  <si>
    <t>Swaption US_SOFRRATE 0.03544 08/07/2035 03/07/2025 5m10y</t>
  </si>
  <si>
    <t>Swaption US_SOFRRATE 0.03546 02/11/2054 31/10/2034 10y30y</t>
  </si>
  <si>
    <t>Swaption US_SOFRRATE 0.03546 29/11/2054 27/11/2034 10y30y</t>
  </si>
  <si>
    <t>Swaption US_SOFRRATE 0.0355 06/07/2054 03/07/2034 10y30y</t>
  </si>
  <si>
    <t>Swaption US_SOFRRATE 0.03555 10/11/2054 08/11/2034 10y30y</t>
  </si>
  <si>
    <t>Swaption US_SOFRRATE 0.03561 12/07/2054 10/07/2034 10y30y</t>
  </si>
  <si>
    <t>Swaption US_SOFRRATE 0.03562 13/04/2054 11/04/2034 10y30y</t>
  </si>
  <si>
    <t>Swaption US_SOFRRATE 0.03564 12/07/2054 10/07/2034 10y30y</t>
  </si>
  <si>
    <t>Swaption US_SOFRRATE 0.03567 18/05/2054 16/05/2034 10y30y</t>
  </si>
  <si>
    <t>Swaption US_SOFRRATE 0.03568 01/11/2054 30/10/2034 10y30y</t>
  </si>
  <si>
    <t>Swaption US_SOFRRATE 0.03568 26/07/2054 24/07/2034 10y30y</t>
  </si>
  <si>
    <t>Swaption US_SOFRRATE 0.03569 07/06/2054 05/06/2034 10y30y</t>
  </si>
  <si>
    <t>Swaption US_SOFRRATE 0.03576 13/04/2054 11/04/2034 10y30y</t>
  </si>
  <si>
    <t>Swaption US_SOFRRATE 0.03579 09/06/2054 07/06/2034 10y30y</t>
  </si>
  <si>
    <t>Swaption US_SOFRRATE 0.03582 15/11/2054 13/11/2034 10y30y</t>
  </si>
  <si>
    <t>Swaption US_SOFRRATE 0.03588 03/11/2054 01/11/2034 10y30y</t>
  </si>
  <si>
    <t>Swaption US_SOFRRATE 0.03588 14/12/2054 12/12/2034 10y30y</t>
  </si>
  <si>
    <t>Swaption US_SOFRRATE 0.03593 26/10/2054 24/10/2034 10y30y</t>
  </si>
  <si>
    <t>Swaption US_SOFRRATE 0.03596 22/11/2054 20/11/2034 10y30y</t>
  </si>
  <si>
    <t>Swaption US_SOFRRATE 0.03599 27/10/2054 25/10/2034 10y30y</t>
  </si>
  <si>
    <t>Swaption US_SOFRRATE 0.036 10/05/2054 08/05/2034 10y30y</t>
  </si>
  <si>
    <t>Swaption US_SOFRRATE 0.03604 17/05/2054 15/05/2034 10y30y</t>
  </si>
  <si>
    <t>Swaption US_SOFRRATE 0.03607 14/06/2054 12/06/2034 10y30y</t>
  </si>
  <si>
    <t>Swaption US_SOFRRATE 0.03607 19/05/2054 17/05/2034 10y30y</t>
  </si>
  <si>
    <t>Swaption US_SOFRRATE 0.03608 24/05/2054 22/05/2034 10y30y</t>
  </si>
  <si>
    <t>Swaption US_SOFRRATE 0.03611 14/04/2054 12/04/2034 10y30y</t>
  </si>
  <si>
    <t>Swaption US_SOFRRATE 0.03611 25/10/2054 23/10/2034 10y30y</t>
  </si>
  <si>
    <t>Swaption US_SOFRRATE 0.03614 06/04/2055 04/04/2035 10y30y</t>
  </si>
  <si>
    <t>Swaption US_SOFRRATE 0.03615 20/12/2054 18/12/2034 10y30y</t>
  </si>
  <si>
    <t>Swaption US_SOFRRATE 0.03618 13/04/2054 11/04/2034 10y30y</t>
  </si>
  <si>
    <t>Swaption US_SOFRRATE 0.03624 14/06/2054 12/06/2034 10y30y</t>
  </si>
  <si>
    <t>Swaption US_SOFRRATE 0.03625 24/11/2054 21/11/2034 10y30y</t>
  </si>
  <si>
    <t>Swaption US_SOFRRATE 0.03625 26/05/2054 24/05/2034 10y30y</t>
  </si>
  <si>
    <t>Swaption US_SOFRRATE 0.03626 24/05/2054 22/05/2034 10y30y</t>
  </si>
  <si>
    <t>Swaption US_SOFRRATE 0.03626 25/10/2054 23/10/2034 10y30y</t>
  </si>
  <si>
    <t>Swaption US_SOFRRATE 0.03626 27/11/2054 22/11/2034 10y30y</t>
  </si>
  <si>
    <t>Swaption US_SOFRRATE 0.03627 01/11/2054 30/10/2034 10y30y</t>
  </si>
  <si>
    <t>Swaption US_SOFRRATE 0.03631 25/10/2054 23/10/2034 10y30y</t>
  </si>
  <si>
    <t>Swaption US_SOFRRATE 0.03632 08/07/2055 03/07/2025 5m30y</t>
  </si>
  <si>
    <t>Swaption US_SOFRRATE 0.03633 07/06/2054 05/06/2034 10y30y</t>
  </si>
  <si>
    <t>Swaption US_SOFRRATE 0.03636 25/05/2054 23/05/2034 10y30y</t>
  </si>
  <si>
    <t>Swaption US_SOFRRATE 0.03637 16/11/2054 14/11/2034 10y30y</t>
  </si>
  <si>
    <t>Swaption US_SOFRRATE 0.03637 24/05/2054 22/05/2034 10y30y</t>
  </si>
  <si>
    <t>Swaption US_SOFRRATE 0.03638 06/07/2054 03/07/2034 10y30y</t>
  </si>
  <si>
    <t>Swaption US_SOFRRATE 0.03639 22/11/2054 20/11/2034 10y30y</t>
  </si>
  <si>
    <t>Swaption US_SOFRRATE 0.0364 01/11/2054 30/10/2034 10y30y</t>
  </si>
  <si>
    <t>Swaption US_SOFRRATE 0.03645 15/11/2054 13/11/2034 10y30y</t>
  </si>
  <si>
    <t>Swaption US_SOFRRATE 0.03649 17/05/2054 15/05/2034 10y30y</t>
  </si>
  <si>
    <t>Swaption US_SOFRRATE 0.0365 15/12/2054 13/12/2034 10y30y</t>
  </si>
  <si>
    <t>Swaption US_SOFRRATE 0.0365 20/12/2054 18/12/2034 10y30y</t>
  </si>
  <si>
    <t>Swaption US_SOFRRATE 0.03651 17/05/2054 15/05/2034 10y30y</t>
  </si>
  <si>
    <t>Swaption US_SOFRRATE 0.03654 09/11/2054 07/11/2034 10y30y</t>
  </si>
  <si>
    <t>Swaption US_SOFRRATE 0.03658 13/04/2054 11/04/2034 10y30y</t>
  </si>
  <si>
    <t>Swaption US_SOFRRATE 0.03659 07/03/2055 05/03/2035 10y30y</t>
  </si>
  <si>
    <t>Swaption US_SOFRRATE 0.03659 10/05/2054 08/05/2034 10y30y</t>
  </si>
  <si>
    <t>Swaption US_SOFRRATE 0.03664 06/07/2054 03/07/2034 10y30y</t>
  </si>
  <si>
    <t>Swaption US_SOFRRATE 0.03665 01/06/2054 30/05/2034 10y30y</t>
  </si>
  <si>
    <t>Swaption US_SOFRRATE 0.03666 05/06/2055 03/06/2025 4m30y</t>
  </si>
  <si>
    <t>Swaption US_SOFRRATE 0.03668 07/03/2055 05/03/2035 10y30y</t>
  </si>
  <si>
    <t>Swaption US_SOFRRATE 0.0367 02/06/2054 31/05/2034 10y30y</t>
  </si>
  <si>
    <t>Swaption US_SOFRRATE 0.0367 20/12/2054 18/12/2034 10y30y</t>
  </si>
  <si>
    <t>Swaption US_SOFRRATE 0.03672 08/11/2054 06/11/2034 10y30y</t>
  </si>
  <si>
    <t>Swaption US_SOFRRATE 0.03676 17/11/2054 15/11/2034 10y30y</t>
  </si>
  <si>
    <t>Swaption US_SOFRRATE 0.03678 22/11/2054 20/11/2034 10y30y</t>
  </si>
  <si>
    <t>Swaption US_SOFRRATE 0.03679 12/05/2054 10/05/2034 10y30y</t>
  </si>
  <si>
    <t>Swaption US_SOFRRATE 0.03689 05/06/2035 03/06/2025 4m10y</t>
  </si>
  <si>
    <t>Swaption US_SOFRRATE 0.0369 11/05/2054 09/05/2034 10y30y</t>
  </si>
  <si>
    <t>Swaption US_SOFRRATE 0.03696 26/04/2054 24/04/2034 10y30y</t>
  </si>
  <si>
    <t>Swaption US_SOFRRATE 0.03699 22/12/2054 20/12/2034 10y30y</t>
  </si>
  <si>
    <t>Swaption US_SOFRRATE 0.037 21/04/2054 19/04/2034 10y30y</t>
  </si>
  <si>
    <t>Swaption US_SOFRRATE 0.0371 03/07/2035 01/07/2025 5m10y</t>
  </si>
  <si>
    <t>Swaption US_SOFRRATE 0.03711 04/06/2055 02/06/2025 4m30y</t>
  </si>
  <si>
    <t>Swaption US_SOFRRATE 0.03711 20/04/2054 18/04/2034 10y30y</t>
  </si>
  <si>
    <t>Swaption US_SOFRRATE 0.03717 28/02/2055 26/02/2035 10y30y</t>
  </si>
  <si>
    <t>Swaption US_SOFRRATE 0.03718 07/07/2035 02/07/2025 5m10y</t>
  </si>
  <si>
    <t>Swaption US_SOFRRATE 0.03718 26/04/2054 24/04/2034 10y30y</t>
  </si>
  <si>
    <t>Swaption US_SOFRRATE 0.03721 05/04/2055 03/04/2035 10y30y</t>
  </si>
  <si>
    <t>Swaption US_SOFRRATE 0.03729 02/03/2055 28/02/2035 10y30y</t>
  </si>
  <si>
    <t>Swaption US_SOFRRATE 0.0373 05/05/2054 03/05/2034 10y30y</t>
  </si>
  <si>
    <t>Swaption US_SOFRRATE 0.03732 19/04/2054 17/04/2034 10y30y</t>
  </si>
  <si>
    <t>Swaption US_SOFRRATE 0.03733 07/07/2055 02/07/2025 5m30y</t>
  </si>
  <si>
    <t>Swaption US_SOFRRATE 0.03734 01/06/2054 30/05/2034 10y30y</t>
  </si>
  <si>
    <t>Swaption US_SOFRRATE 0.03734 03/07/2055 01/07/2025 5m30y</t>
  </si>
  <si>
    <t>Swaption US_SOFRRATE 0.03735 01/03/2055 27/02/2035 10y30y</t>
  </si>
  <si>
    <t>Swaption US_SOFRRATE 0.03736 14/03/2055 12/03/2035 10y30y</t>
  </si>
  <si>
    <t>Swaption US_SOFRRATE 0.03736 19/04/2054 17/04/2034 10y30y</t>
  </si>
  <si>
    <t>Swaption US_SOFRRATE 0.03737 07/02/2055 05/02/2035 10y30y</t>
  </si>
  <si>
    <t>Swaption US_SOFRRATE 0.03744 11/06/2055 09/06/2025 4m30y</t>
  </si>
  <si>
    <t>Swaption US_SOFRRATE 0.03746 02/05/2054 28/04/2034 10y30y</t>
  </si>
  <si>
    <t>Swaption US_SOFRRATE 0.03747 28/02/2055 26/02/2035 10y30y</t>
  </si>
  <si>
    <t>Swaption US_SOFRRATE 0.0375 21/12/2054 19/12/2034 10y30y</t>
  </si>
  <si>
    <t>Swaption US_SOFRRATE 0.03751 04/05/2054 02/05/2034 10y30y</t>
  </si>
  <si>
    <t>Swaption US_SOFRRATE 0.03751 19/04/2054 17/04/2034 10y30y</t>
  </si>
  <si>
    <t>Swaption US_SOFRRATE 0.03754 02/07/2035 30/06/2025 4m10y</t>
  </si>
  <si>
    <t>Swaption US_SOFRRATE 0.03758 07/03/2055 05/03/2035 10y30y</t>
  </si>
  <si>
    <t>Swaption US_SOFRRATE 0.03759 04/04/2055 02/04/2035 10y30y</t>
  </si>
  <si>
    <t>Swaption US_SOFRRATE 0.03761 03/06/2055 30/05/2025 3m30y</t>
  </si>
  <si>
    <t>Swaption US_SOFRRATE 0.03764 29/12/2054 27/12/2034 10y30y</t>
  </si>
  <si>
    <t>Swaption US_SOFRRATE 0.03767 04/04/2055 02/04/2035 10y30y</t>
  </si>
  <si>
    <t>Swaption US_SOFRRATE 0.03768 02/05/2054 28/04/2034 10y30y</t>
  </si>
  <si>
    <t>Swaption US_SOFRRATE 0.03768 11/06/2035 09/06/2025 4m10y</t>
  </si>
  <si>
    <t>Swaption US_SOFRRATE 0.03769 28/04/2054 26/04/2034 10y30y</t>
  </si>
  <si>
    <t>Swaption US_SOFRRATE 0.03774 04/06/2035 02/06/2025 4m10y</t>
  </si>
  <si>
    <t>Swaption US_SOFRRATE 0.03775 08/02/2055 06/02/2035 10y30y</t>
  </si>
  <si>
    <t>Swaption US_SOFRRATE 0.03777 01/06/2054 30/05/2034 10y30y</t>
  </si>
  <si>
    <t>Swaption US_SOFRRATE 0.03777 03/01/2055 29/12/2034 10y30y</t>
  </si>
  <si>
    <t>Swaption US_SOFRRATE 0.03782 06/06/2055 04/06/2025 4m30y</t>
  </si>
  <si>
    <t>Swaption US_SOFRRATE 0.03783 04/05/2054 02/05/2034 10y30y</t>
  </si>
  <si>
    <t>Swaption US_SOFRRATE 0.03783 30/05/2055 28/05/2025 3m30y</t>
  </si>
  <si>
    <t>Swaption US_SOFRRATE 0.03784 02/06/2055 29/05/2025 3m30y</t>
  </si>
  <si>
    <t>Swaption US_SOFRRATE 0.03785 24/06/2035 20/06/2025 4m10y</t>
  </si>
  <si>
    <t>Swaption US_SOFRRATE 0.03786 02/07/2055 30/06/2025 4m30y</t>
  </si>
  <si>
    <t>Swaption US_SOFRRATE 0.03787 09/03/2055 07/03/2035 10y30y</t>
  </si>
  <si>
    <t>Swaption US_SOFRRATE 0.03789 24/06/2055 20/06/2025 4m30y</t>
  </si>
  <si>
    <t>Swaption US_SOFRRATE 0.03791 22/03/2055 20/03/2035 10y30y</t>
  </si>
  <si>
    <t>Swaption US_SOFRRATE 0.03791 26/04/2054 24/04/2034 10y30y</t>
  </si>
  <si>
    <t>Swaption US_SOFRRATE 0.03792 21/03/2055 19/03/2035 10y30y</t>
  </si>
  <si>
    <t>Swaption US_SOFRRATE 0.03793 08/03/2055 06/03/2035 10y30y</t>
  </si>
  <si>
    <t>Swaption US_SOFRRATE 0.03794 12/06/2055 10/06/2025 4m30y</t>
  </si>
  <si>
    <t>Swaption US_SOFRRATE 0.03794 24/06/2055 20/06/2025 4m30y</t>
  </si>
  <si>
    <t>Swaption US_SOFRRATE 0.03797 10/06/2055 06/06/2025 4m30y</t>
  </si>
  <si>
    <t>Swaption US_SOFRRATE 0.03799 12/06/2035 10/06/2025 4m10y</t>
  </si>
  <si>
    <t>Swaption US_SOFRRATE 0.03801 27/04/2054 25/04/2034 10y30y</t>
  </si>
  <si>
    <t>Swaption US_SOFRRATE 0.03802 14/03/2055 12/03/2035 10y30y</t>
  </si>
  <si>
    <t>Swaption US_SOFRRATE 0.03802 24/06/2035 20/06/2025 4m10y</t>
  </si>
  <si>
    <t>Swaption US_SOFRRATE 0.03803 29/05/2055 27/05/2025 3m30y</t>
  </si>
  <si>
    <t>Swaption US_SOFRRATE 0.03808 18/06/2055 16/06/2025 4m30y</t>
  </si>
  <si>
    <t>Swaption US_SOFRRATE 0.03812 03/06/2035 30/05/2025 3m10y</t>
  </si>
  <si>
    <t>Swaption US_SOFRRATE 0.03813 01/07/2035 27/06/2025 4m10y</t>
  </si>
  <si>
    <t>Swaption US_SOFRRATE 0.03815 26/03/2055 21/03/2035 10y30y</t>
  </si>
  <si>
    <t>Swaption US_SOFRRATE 0.03816 03/01/2055 29/12/2034 10y30y</t>
  </si>
  <si>
    <t>Swaption US_SOFRRATE 0.03816 04/01/2055 02/01/2035 10y30y</t>
  </si>
  <si>
    <t>Swaption US_SOFRRATE 0.03816 29/12/2054 27/12/2034 10y30y</t>
  </si>
  <si>
    <t>Swaption US_SOFRRATE 0.03822 14/02/2055 12/02/2035 10y30y</t>
  </si>
  <si>
    <t>Swaption US_SOFRRATE 0.03822 21/03/2055 19/03/2035 10y30y</t>
  </si>
  <si>
    <t>Swaption US_SOFRRATE 0.03824 06/06/2035 04/06/2025 4m10y</t>
  </si>
  <si>
    <t>Swaption US_SOFRRATE 0.03825 10/06/2035 06/06/2025 4m10y</t>
  </si>
  <si>
    <t>Swaption US_SOFRRATE 0.03826 03/04/2055 30/03/2035 10y30y</t>
  </si>
  <si>
    <t>Swaption US_SOFRRATE 0.03826 07/02/2055 05/02/2035 10y30y</t>
  </si>
  <si>
    <t>Swaption US_SOFRRATE 0.03826 29/12/2054 27/12/2034 10y30y</t>
  </si>
  <si>
    <t>Swaption US_SOFRRATE 0.03828 09/02/2055 07/02/2035 10y30y</t>
  </si>
  <si>
    <t>Swaption US_SOFRRATE 0.03829 09/06/2055 05/06/2025 4m30y</t>
  </si>
  <si>
    <t>Swaption US_SOFRRATE 0.0383 28/02/2055 26/02/2035 10y30y</t>
  </si>
  <si>
    <t>Swaption US_SOFRRATE 0.03832 09/05/2055 07/05/2025 3m30y</t>
  </si>
  <si>
    <t>Swaption US_SOFRRATE 0.03838 01/07/2055 27/06/2025 4m30y</t>
  </si>
  <si>
    <t>Swaption US_SOFRRATE 0.0384 05/01/2055 03/01/2035 10y30y</t>
  </si>
  <si>
    <t>Swaption US_SOFRRATE 0.0384 15/03/2055 13/03/2035 10y30y</t>
  </si>
  <si>
    <t>Swaption US_SOFRRATE 0.03842 18/06/2035 16/06/2025 4m10y</t>
  </si>
  <si>
    <t>Swaption US_SOFRRATE 0.03843 16/06/2055 12/06/2025 4m30y</t>
  </si>
  <si>
    <t>Swaption US_SOFRRATE 0.03843 23/06/2055 18/06/2025 4m30y</t>
  </si>
  <si>
    <t>Swaption US_SOFRRATE 0.03845 14/03/2055 12/03/2035 10y30y</t>
  </si>
  <si>
    <t>Swaption US_SOFRRATE 0.03847 21/03/2055 19/03/2035 10y30y</t>
  </si>
  <si>
    <t>Swaption US_SOFRRATE 0.0385 13/06/2055 11/06/2025 4m30y</t>
  </si>
  <si>
    <t>Swaption US_SOFRRATE 0.0385 20/06/2055 17/06/2025 4m30y</t>
  </si>
  <si>
    <t>Swaption US_SOFRRATE 0.03853 01/02/2055 30/01/2035 10y30y</t>
  </si>
  <si>
    <t>Swaption US_SOFRRATE 0.03853 02/02/2055 31/01/2035 10y30y</t>
  </si>
  <si>
    <t>Swaption US_SOFRRATE 0.03853 16/03/2055 14/03/2035 10y30y</t>
  </si>
  <si>
    <t>Swaption US_SOFRRATE 0.03853 26/06/2035 24/06/2025 4m10y</t>
  </si>
  <si>
    <t>Swaption US_SOFRRATE 0.03854 31/01/2055 29/01/2035 10y30y</t>
  </si>
  <si>
    <t>Swaption US_SOFRRATE 0.03855 02/06/2035 29/05/2025 3m10y</t>
  </si>
  <si>
    <t>Swaption US_SOFRRATE 0.03855 31/01/2055 29/01/2035 10y30y</t>
  </si>
  <si>
    <t>Swaption US_SOFRRATE 0.03856 26/06/2055 24/06/2025 4m30y</t>
  </si>
  <si>
    <t>Swaption US_SOFRRATE 0.03857 29/03/2055 27/03/2035 10y30y</t>
  </si>
  <si>
    <t>Swaption US_SOFRRATE 0.03859 25/06/2055 23/06/2025 4m30y</t>
  </si>
  <si>
    <t>Swaption US_SOFRRATE 0.03861 17/06/2055 13/06/2025 4m30y</t>
  </si>
  <si>
    <t>Swaption US_SOFRRATE 0.03862 07/02/2055 05/02/2035 10y30y</t>
  </si>
  <si>
    <t>Swaption US_SOFRRATE 0.03863 16/06/2035 12/06/2025 4m10y</t>
  </si>
  <si>
    <t>Swaption US_SOFRRATE 0.03865 24/01/2055 22/01/2035 10y30y</t>
  </si>
  <si>
    <t>Swaption US_SOFRRATE 0.03869 12/05/2055 08/05/2025 3m30y</t>
  </si>
  <si>
    <t>Swaption US_SOFRRATE 0.03869 20/06/2035 17/06/2025 4m10y</t>
  </si>
  <si>
    <t>Swaption US_SOFRRATE 0.03871 13/06/2035 11/06/2025 4m10y</t>
  </si>
  <si>
    <t>Swaption US_SOFRRATE 0.03871 29/03/2055 27/03/2035 10y30y</t>
  </si>
  <si>
    <t>Swaption US_SOFRRATE 0.03873 30/03/2055 28/03/2035 10y30y</t>
  </si>
  <si>
    <t>Swaption US_SOFRRATE 0.03874 30/05/2035 28/05/2025 3m10y</t>
  </si>
  <si>
    <t>Swaption US_SOFRRATE 0.03875 25/06/2035 23/06/2025 4m10y</t>
  </si>
  <si>
    <t>Swaption US_SOFRRATE 0.03877 23/02/2055 21/02/2035 10y30y</t>
  </si>
  <si>
    <t>Swaption US_SOFRRATE 0.03879 24/01/2055 22/01/2035 10y30y</t>
  </si>
  <si>
    <t>Swaption US_SOFRRATE 0.03881 23/06/2035 18/06/2025 4m10y</t>
  </si>
  <si>
    <t>Swaption US_SOFRRATE 0.03881 29/05/2035 27/05/2025 3m10y</t>
  </si>
  <si>
    <t>Swaption US_SOFRRATE 0.03882 14/02/2055 12/02/2035 10y30y</t>
  </si>
  <si>
    <t>Swaption US_SOFRRATE 0.03882 31/01/2055 29/01/2035 10y30y</t>
  </si>
  <si>
    <t>Swaption US_SOFRRATE 0.03885 10/01/2055 08/01/2035 10y30y</t>
  </si>
  <si>
    <t>Swaption US_SOFRRATE 0.03885 17/06/2035 13/06/2025 4m10y</t>
  </si>
  <si>
    <t>Swaption US_SOFRRATE 0.03886 09/06/2035 05/06/2025 4m10y</t>
  </si>
  <si>
    <t>Swaption US_SOFRRATE 0.03888 27/06/2035 25/06/2025 4m10y</t>
  </si>
  <si>
    <t>Swaption US_SOFRRATE 0.03893 27/06/2055 25/06/2025 4m30y</t>
  </si>
  <si>
    <t>Swaption US_SOFRRATE 0.03894 29/05/2055 27/05/2025 3m30y</t>
  </si>
  <si>
    <t>Swaption US_SOFRRATE 0.03901 16/02/2055 14/02/2035 10y30y</t>
  </si>
  <si>
    <t>Swaption US_SOFRRATE 0.03911 29/03/2055 27/03/2035 10y30y</t>
  </si>
  <si>
    <t>Swaption US_SOFRRATE 0.03916 14/05/2055 12/05/2025 3m30y</t>
  </si>
  <si>
    <t>Swaption US_SOFRRATE 0.03916 30/06/2035 26/06/2025 4m10y</t>
  </si>
  <si>
    <t>Swaption US_SOFRRATE 0.03923 19/01/2055 17/01/2035 10y30y</t>
  </si>
  <si>
    <t>Swaption US_SOFRRATE 0.03924 26/01/2055 24/01/2035 10y30y</t>
  </si>
  <si>
    <t>Swaption US_SOFRRATE 0.03926 18/01/2055 16/01/2035 10y30y</t>
  </si>
  <si>
    <t>Swaption US_SOFRRATE 0.03929 08/05/2055 06/05/2025 3m30y</t>
  </si>
  <si>
    <t>Swaption US_SOFRRATE 0.03931 22/02/2055 20/02/2035 10y30y</t>
  </si>
  <si>
    <t>Swaption US_SOFRRATE 0.03932 30/06/2055 26/06/2025 4m30y</t>
  </si>
  <si>
    <t>Swaption US_SOFRRATE 0.03933 13/05/2055 09/05/2025 3m30y</t>
  </si>
  <si>
    <t>Swaption US_SOFRRATE 0.03935 25/01/2055 23/01/2035 10y30y</t>
  </si>
  <si>
    <t>Swaption US_SOFRRATE 0.03938 12/01/2055 10/01/2035 10y30y</t>
  </si>
  <si>
    <t>Swaption US_SOFRRATE 0.03939 06/05/2055 02/05/2025 3m30y</t>
  </si>
  <si>
    <t>Swaption US_SOFRRATE 0.03939 22/02/2055 20/02/2035 10y30y</t>
  </si>
  <si>
    <t>Swaption US_SOFRRATE 0.03943 05/05/2055 01/05/2025 2m30y</t>
  </si>
  <si>
    <t>Swaption US_SOFRRATE 0.03947 02/05/2055 30/04/2025 2m30y</t>
  </si>
  <si>
    <t>Swaption US_SOFRRATE 0.03948 22/02/2055 20/02/2035 10y30y</t>
  </si>
  <si>
    <t>Swaption US_SOFRRATE 0.03949 18/01/2055 16/01/2035 10y30y</t>
  </si>
  <si>
    <t>Swaption US_SOFRRATE 0.0395 28/05/2055 23/05/2025 3m30y</t>
  </si>
  <si>
    <t>Swaption US_SOFRRATE 0.03953 30/04/2055 28/04/2025 2m30y</t>
  </si>
  <si>
    <t>Swaption US_SOFRRATE 0.03956 09/05/2035 07/05/2025 3m10y</t>
  </si>
  <si>
    <t>Swaption US_SOFRRATE 0.03957 08/05/2055 06/05/2025 3m30y</t>
  </si>
  <si>
    <t>Swaption US_SOFRRATE 0.03959 29/03/2055 27/03/2035 10y30y</t>
  </si>
  <si>
    <t>Swaption US_SOFRRATE 0.03965 15/02/2055 13/02/2035 10y30y</t>
  </si>
  <si>
    <t>Swaption US_SOFRRATE 0.03966 11/01/2055 09/01/2035 10y30y</t>
  </si>
  <si>
    <t>Swaption US_SOFRRATE 0.03972 24/04/2055 22/04/2025 2m30y</t>
  </si>
  <si>
    <t>Swaption US_SOFRRATE 0.03975 20/05/2055 16/05/2025 3m30y</t>
  </si>
  <si>
    <t>Swaption US_SOFRRATE 0.03977 10/01/2055 08/01/2035 10y30y</t>
  </si>
  <si>
    <t>Swaption US_SOFRRATE 0.03977 18/01/2055 16/01/2035 10y30y</t>
  </si>
  <si>
    <t>Swaption US_SOFRRATE 0.03979 01/05/2055 29/04/2025 2m30y</t>
  </si>
  <si>
    <t>Swaption US_SOFRRATE 0.03981 15/05/2055 13/05/2025 3m30y</t>
  </si>
  <si>
    <t>Swaption US_SOFRRATE 0.03983 29/05/2035 27/05/2025 3m10y</t>
  </si>
  <si>
    <t>Swaption US_SOFRRATE 0.03985 10/01/2055 08/01/2035 10y30y</t>
  </si>
  <si>
    <t>Swaption US_SOFRRATE 0.0399 09/04/2055 07/04/2025 2m30y</t>
  </si>
  <si>
    <t>Swaption US_SOFRRATE 0.0399 12/05/2035 08/05/2025 3m10y</t>
  </si>
  <si>
    <t>Swaption US_SOFRRATE 0.03991 14/02/2055 12/02/2035 10y30y</t>
  </si>
  <si>
    <t>Swaption US_SOFRRATE 0.03993 25/04/2055 23/04/2025 2m30y</t>
  </si>
  <si>
    <t>Swaption US_SOFRRATE 0.0401 21/05/2055 19/05/2025 3m30y</t>
  </si>
  <si>
    <t>Swaption US_SOFRRATE 0.0401 22/05/2055 20/05/2025 3m30y</t>
  </si>
  <si>
    <t>Swaption US_SOFRRATE 0.0401 27/05/2055 22/05/2025 3m30y</t>
  </si>
  <si>
    <t>Swaption US_SOFRRATE 0.04014 18/01/2055 16/01/2035 10y30y</t>
  </si>
  <si>
    <t>Swaption US_SOFRRATE 0.04019 29/04/2055 25/04/2025 2m30y</t>
  </si>
  <si>
    <t>Swaption US_SOFRRATE 0.04022 24/04/2055 22/04/2025 2m30y</t>
  </si>
  <si>
    <t>Swaption US_SOFRRATE 0.04029 23/05/2055 21/05/2025 3m30y</t>
  </si>
  <si>
    <t>Swaption US_SOFRRATE 0.04038 14/05/2035 12/05/2025 3m10y</t>
  </si>
  <si>
    <t>Swaption US_SOFRRATE 0.04042 21/04/2055 16/04/2025 2m30y</t>
  </si>
  <si>
    <t>Swaption US_SOFRRATE 0.04044 28/04/2055 24/04/2025 2m30y</t>
  </si>
  <si>
    <t>Swaption US_SOFRRATE 0.04046 22/04/2055 17/04/2025 2m30y</t>
  </si>
  <si>
    <t>Swaption US_SOFRRATE 0.04047 28/05/2035 23/05/2025 3m10y</t>
  </si>
  <si>
    <t>Swaption US_SOFRRATE 0.0405 19/05/2055 15/05/2025 3m30y</t>
  </si>
  <si>
    <t>Swaption US_SOFRRATE 0.04052 06/05/2035 02/05/2025 3m10y</t>
  </si>
  <si>
    <t>Swaption US_SOFRRATE 0.0406 05/05/2035 01/05/2025 2m10y</t>
  </si>
  <si>
    <t>Swaption US_SOFRRATE 0.04061 14/04/2055 10/04/2025 2m30y</t>
  </si>
  <si>
    <t>Swaption US_SOFRRATE 0.04062 08/05/2035 06/05/2025 3m10y</t>
  </si>
  <si>
    <t>Swaption US_SOFRRATE 0.04068 02/05/2035 30/04/2025 2m10y</t>
  </si>
  <si>
    <t>Swaption US_SOFRRATE 0.04068 13/05/2035 09/05/2025 3m10y</t>
  </si>
  <si>
    <t>Swaption US_SOFRRATE 0.04072 20/05/2035 16/05/2025 3m10y</t>
  </si>
  <si>
    <t>Swaption US_SOFRRATE 0.04077 11/04/2055 09/04/2025 2m30y</t>
  </si>
  <si>
    <t>Swaption US_SOFRRATE 0.04078 15/04/2055 11/04/2025 2m30y</t>
  </si>
  <si>
    <t>Swaption US_SOFRRATE 0.04078 30/04/2035 28/04/2025 2m10y</t>
  </si>
  <si>
    <t>Swaption US_SOFRRATE 0.0408 08/05/2035 06/05/2025 3m10y</t>
  </si>
  <si>
    <t>Swaption US_SOFRRATE 0.0408 10/04/2055 08/04/2025 2m30y</t>
  </si>
  <si>
    <t>Swaption US_SOFRRATE 0.04102 16/05/2055 14/05/2025 3m30y</t>
  </si>
  <si>
    <t>Swaption US_SOFRRATE 0.04103 01/05/2035 29/04/2025 2m10y</t>
  </si>
  <si>
    <t>Swaption US_SOFRRATE 0.04105 27/05/2035 22/05/2025 3m10y</t>
  </si>
  <si>
    <t>Swaption US_SOFRRATE 0.04107 15/05/2035 13/05/2025 3m10y</t>
  </si>
  <si>
    <t>Swaption US_SOFRRATE 0.04107 24/04/2035 22/04/2025 2m10y</t>
  </si>
  <si>
    <t>Swaption US_SOFRRATE 0.04112 21/05/2035 19/05/2025 3m10y</t>
  </si>
  <si>
    <t>Swaption US_SOFRRATE 0.04112 22/05/2035 20/05/2025 3m10y</t>
  </si>
  <si>
    <t>Swaption US_SOFRRATE 0.04123 09/04/2035 07/04/2025 2m10y</t>
  </si>
  <si>
    <t>Swaption US_SOFRRATE 0.04124 16/04/2055 14/04/2025 2m30y</t>
  </si>
  <si>
    <t>Swaption US_SOFRRATE 0.04135 23/05/2035 21/05/2025 3m10y</t>
  </si>
  <si>
    <t>Swaption US_SOFRRATE 0.04136 25/04/2035 23/04/2025 2m10y</t>
  </si>
  <si>
    <t>Swaption US_SOFRRATE 0.04141 29/04/2035 25/04/2025 2m10y</t>
  </si>
  <si>
    <t>Swaption US_SOFRRATE 0.04149 24/04/2035 22/04/2025 2m10y</t>
  </si>
  <si>
    <t>Swaption US_SOFRRATE 0.04151 17/04/2055 15/04/2025 2m30y</t>
  </si>
  <si>
    <t>Swaption US_SOFRRATE 0.0416 19/05/2035 15/05/2025 3m10y</t>
  </si>
  <si>
    <t>Swaption US_SOFRRATE 0.0417 22/04/2035 17/04/2025 2m10y</t>
  </si>
  <si>
    <t>Swaption US_SOFRRATE 0.04182 14/04/2035 10/04/2025 2m10y</t>
  </si>
  <si>
    <t>Swaption US_SOFRRATE 0.04182 28/04/2035 24/04/2025 2m10y</t>
  </si>
  <si>
    <t>Swaption US_SOFRRATE 0.04189 21/04/2035 16/04/2025 2m10y</t>
  </si>
  <si>
    <t>Swaption US_SOFRRATE 0.04195 11/04/2035 09/04/2025 2m10y</t>
  </si>
  <si>
    <t>Swaption US_SOFRRATE 0.0421 10/04/2035 08/04/2025 2m10y</t>
  </si>
  <si>
    <t>Swaption US_SOFRRATE 0.0424 16/05/2035 14/05/2025 3m10y</t>
  </si>
  <si>
    <t>Swaption US_SOFRRATE 0.0425 15/04/2035 11/04/2025 2m10y</t>
  </si>
  <si>
    <t>Swaption US_SOFRRATE 0.04301 16/04/2035 14/04/2025 2m10y</t>
  </si>
  <si>
    <t>Swaption US_SOFRRATE 0.04318 17/04/2035 15/04/2025 2m10y</t>
  </si>
  <si>
    <t>T UN Equity</t>
  </si>
  <si>
    <t>T US 05/16/2025 C28 Equity</t>
  </si>
  <si>
    <t>TMO UN Equity</t>
  </si>
  <si>
    <t>TMO US 05/16/2025 P450 Equity</t>
  </si>
  <si>
    <t>TSLA US 05/16/2025 C260 Equity</t>
  </si>
  <si>
    <t>TSLA UW Equity</t>
  </si>
  <si>
    <t>TXN US 04/17/2025 P160 Equity</t>
  </si>
  <si>
    <t>TXN UW Equity</t>
  </si>
  <si>
    <t>UNH UN Equity</t>
  </si>
  <si>
    <t>UNH US 05/16/2025 P540 Equity</t>
  </si>
  <si>
    <t>USD</t>
  </si>
  <si>
    <t>USD Cash</t>
  </si>
  <si>
    <t>USD Curncy</t>
  </si>
  <si>
    <t>USD SOFR Swap 01/02/2035 01/02/2055 10y30y</t>
  </si>
  <si>
    <t>USD SOFR Swap 01/03/2035 01/03/2055 10y30y</t>
  </si>
  <si>
    <t>USD SOFR Swap 01/05/2025 01/05/2035 2m10y</t>
  </si>
  <si>
    <t>USD SOFR Swap 01/05/2025 01/05/2055 2m30y</t>
  </si>
  <si>
    <t>USD SOFR Swap 01/06/2034 01/06/2054 10y30y</t>
  </si>
  <si>
    <t>USD SOFR Swap 01/07/2025 01/07/2035 5m10y</t>
  </si>
  <si>
    <t>USD SOFR Swap 01/07/2025 01/07/2055 5m30y</t>
  </si>
  <si>
    <t>USD SOFR Swap 01/09/2034 01/09/2054 10y30y</t>
  </si>
  <si>
    <t>USD SOFR Swap 01/11/2034 01/11/2054 10y30y</t>
  </si>
  <si>
    <t>USD SOFR Swap 01/12/2034 01/12/2054 10y30y</t>
  </si>
  <si>
    <t>USD SOFR Swap 02/02/2035 02/02/2055 10y30y</t>
  </si>
  <si>
    <t>USD SOFR Swap 02/03/2035 02/03/2055 10y30y</t>
  </si>
  <si>
    <t>USD SOFR Swap 02/05/2025 02/05/2035 3m10y</t>
  </si>
  <si>
    <t>USD SOFR Swap 02/05/2025 02/05/2055 3m30y</t>
  </si>
  <si>
    <t>USD SOFR Swap 02/05/2034 02/05/2054 10y30y</t>
  </si>
  <si>
    <t>USD SOFR Swap 02/06/2025 02/06/2035 4m10y</t>
  </si>
  <si>
    <t>USD SOFR Swap 02/06/2025 02/06/2055 4m30y</t>
  </si>
  <si>
    <t>USD SOFR Swap 02/06/2034 02/06/2054 10y30y</t>
  </si>
  <si>
    <t>USD SOFR Swap 02/07/2025 02/07/2035 5m10y</t>
  </si>
  <si>
    <t>USD SOFR Swap 02/07/2025 02/07/2055 5m30y</t>
  </si>
  <si>
    <t>USD SOFR Swap 02/08/2034 02/08/2054 10y30y</t>
  </si>
  <si>
    <t>USD SOFR Swap 02/11/2034 02/11/2054 10y30y</t>
  </si>
  <si>
    <t>USD SOFR Swap 03/01/2035 03/01/2055 10y30y</t>
  </si>
  <si>
    <t>USD SOFR Swap 03/04/2035 03/04/2055 10y30y</t>
  </si>
  <si>
    <t>USD SOFR Swap 03/06/2025 03/06/2035 4m10y</t>
  </si>
  <si>
    <t>USD SOFR Swap 03/06/2025 03/06/2055 4m30y</t>
  </si>
  <si>
    <t>USD SOFR Swap 03/07/2025 03/07/2035 5m10y</t>
  </si>
  <si>
    <t>USD SOFR Swap 03/07/2025 03/07/2055 5m30y</t>
  </si>
  <si>
    <t>USD SOFR Swap 03/08/2034 03/08/2054 10y30y</t>
  </si>
  <si>
    <t>USD SOFR Swap 03/10/2034 03/10/2054 10y30y</t>
  </si>
  <si>
    <t>USD SOFR Swap 03/11/2034 03/11/2054 10y30y</t>
  </si>
  <si>
    <t>USD SOFR Swap 04/01/2035 04/01/2055 10y30y</t>
  </si>
  <si>
    <t>USD SOFR Swap 04/04/2035 04/04/2055 10y30y</t>
  </si>
  <si>
    <t>USD SOFR Swap 04/05/2034 04/05/2054 10y30y</t>
  </si>
  <si>
    <t>USD SOFR Swap 04/06/2025 04/06/2035 4m10y</t>
  </si>
  <si>
    <t>USD SOFR Swap 04/06/2025 04/06/2055 4m30y</t>
  </si>
  <si>
    <t>USD SOFR Swap 04/08/2034 04/08/2054 10y30y</t>
  </si>
  <si>
    <t>USD SOFR Swap 04/10/2034 04/10/2054 10y30y</t>
  </si>
  <si>
    <t>USD SOFR Swap 05/01/2035 05/01/2055 10y30y</t>
  </si>
  <si>
    <t>USD SOFR Swap 05/04/2035 05/04/2055 10y30y</t>
  </si>
  <si>
    <t>USD SOFR Swap 05/05/2025 05/05/2035 3m10y</t>
  </si>
  <si>
    <t>USD SOFR Swap 05/05/2025 05/05/2055 3m30y</t>
  </si>
  <si>
    <t>USD SOFR Swap 05/05/2034 05/05/2054 10y30y</t>
  </si>
  <si>
    <t>USD SOFR Swap 05/06/2025 05/06/2035 4m10y</t>
  </si>
  <si>
    <t>USD SOFR Swap 05/06/2025 05/06/2055 4m30y</t>
  </si>
  <si>
    <t>USD SOFR Swap 05/10/2034 05/10/2054 10y30y</t>
  </si>
  <si>
    <t>USD SOFR Swap 06/04/2035 06/04/2055 10y30y</t>
  </si>
  <si>
    <t>USD SOFR Swap 06/05/2025 06/05/2035 3m10y</t>
  </si>
  <si>
    <t>USD SOFR Swap 06/05/2025 06/05/2055 3m30y</t>
  </si>
  <si>
    <t>USD SOFR Swap 06/06/2025 06/06/2035 4m10y</t>
  </si>
  <si>
    <t>USD SOFR Swap 06/06/2025 06/06/2055 4m30y</t>
  </si>
  <si>
    <t>USD SOFR Swap 06/07/2034 06/07/2054 10y30y</t>
  </si>
  <si>
    <t>USD SOFR Swap 06/10/2034 06/10/2054 10y30y</t>
  </si>
  <si>
    <t>USD SOFR Swap 06/12/2034 06/12/2054 10y30y</t>
  </si>
  <si>
    <t>USD SOFR Swap 07/02/2035 07/02/2055 10y30y</t>
  </si>
  <si>
    <t>USD SOFR Swap 07/03/2035 07/03/2055 10y30y</t>
  </si>
  <si>
    <t>USD SOFR Swap 07/06/2034 07/06/2054 10y30y</t>
  </si>
  <si>
    <t>USD SOFR Swap 07/07/2025 07/07/2035 5m10y</t>
  </si>
  <si>
    <t>USD SOFR Swap 07/07/2025 07/07/2055 5m30y</t>
  </si>
  <si>
    <t>USD SOFR Swap 07/07/2034 07/07/2054 10y30y</t>
  </si>
  <si>
    <t>USD SOFR Swap 07/09/2034 07/09/2054 10y30y</t>
  </si>
  <si>
    <t>USD SOFR Swap 07/12/2034 07/12/2054 10y30y</t>
  </si>
  <si>
    <t>USD SOFR Swap 08/02/2035 08/02/2055 10y30y</t>
  </si>
  <si>
    <t>USD SOFR Swap 08/03/2035 08/03/2055 10y30y</t>
  </si>
  <si>
    <t>USD SOFR Swap 08/05/2025 08/05/2035 3m10y</t>
  </si>
  <si>
    <t>USD SOFR Swap 08/05/2025 08/05/2055 3m30y</t>
  </si>
  <si>
    <t>USD SOFR Swap 08/06/2034 08/06/2054 10y30y</t>
  </si>
  <si>
    <t>USD SOFR Swap 08/07/2025 08/07/2035 5m10y</t>
  </si>
  <si>
    <t>USD SOFR Swap 08/07/2025 08/07/2055 5m30y</t>
  </si>
  <si>
    <t>USD SOFR Swap 08/09/2034 08/09/2054 10y30y</t>
  </si>
  <si>
    <t>USD SOFR Swap 08/11/2034 08/11/2054 10y30y</t>
  </si>
  <si>
    <t>USD SOFR Swap 08/12/2034 08/12/2054 10y30y</t>
  </si>
  <si>
    <t>USD SOFR Swap 09/02/2035 09/02/2055 10y30y</t>
  </si>
  <si>
    <t>USD SOFR Swap 09/03/2035 09/03/2055 10y30y</t>
  </si>
  <si>
    <t>USD SOFR Swap 09/04/2025 09/04/2035 2m10y</t>
  </si>
  <si>
    <t>USD SOFR Swap 09/04/2025 09/04/2055 2m30y</t>
  </si>
  <si>
    <t>USD SOFR Swap 09/05/2025 09/05/2035 3m10y</t>
  </si>
  <si>
    <t>USD SOFR Swap 09/05/2025 09/05/2055 3m30y</t>
  </si>
  <si>
    <t>USD SOFR Swap 09/06/2025 09/06/2035 4m10y</t>
  </si>
  <si>
    <t>USD SOFR Swap 09/06/2025 09/06/2055 4m30y</t>
  </si>
  <si>
    <t>USD SOFR Swap 09/06/2034 09/06/2054 10y30y</t>
  </si>
  <si>
    <t>USD SOFR Swap 09/07/2025 09/07/2035 5m10y</t>
  </si>
  <si>
    <t>USD SOFR Swap 09/07/2025 09/07/2055 5m30y</t>
  </si>
  <si>
    <t>USD SOFR Swap 09/08/2034 09/08/2054 10y30y</t>
  </si>
  <si>
    <t>USD SOFR Swap 09/11/2034 09/11/2054 10y30y</t>
  </si>
  <si>
    <t>USD SOFR Swap 10/01/2035 10/01/2055 10y30y</t>
  </si>
  <si>
    <t>USD SOFR Swap 10/04/2025 10/04/2035 2m10y</t>
  </si>
  <si>
    <t>USD SOFR Swap 10/04/2025 10/04/2055 2m30y</t>
  </si>
  <si>
    <t>USD SOFR Swap 10/05/2034 10/05/2054 10y30y</t>
  </si>
  <si>
    <t>USD SOFR Swap 10/06/2025 10/06/2035 4m10y</t>
  </si>
  <si>
    <t>USD SOFR Swap 10/06/2025 10/06/2055 4m30y</t>
  </si>
  <si>
    <t>USD SOFR Swap 10/08/2034 10/08/2054 10y30y</t>
  </si>
  <si>
    <t>USD SOFR Swap 10/11/2034 10/11/2054 10y30y</t>
  </si>
  <si>
    <t>USD SOFR Swap 11/01/2035 11/01/2055 10y30y</t>
  </si>
  <si>
    <t>USD SOFR Swap 11/04/2025 11/04/2035 2m10y</t>
  </si>
  <si>
    <t>USD SOFR Swap 11/04/2025 11/04/2055 2m30y</t>
  </si>
  <si>
    <t>USD SOFR Swap 11/05/2034 11/05/2054 10y30y</t>
  </si>
  <si>
    <t>USD SOFR Swap 11/06/2025 11/06/2035 4m10y</t>
  </si>
  <si>
    <t>USD SOFR Swap 11/06/2025 11/06/2055 4m30y</t>
  </si>
  <si>
    <t>USD SOFR Swap 11/08/2034 11/08/2054 10y30y</t>
  </si>
  <si>
    <t>USD SOFR Swap 12/01/2035 12/01/2055 10y30y</t>
  </si>
  <si>
    <t>USD SOFR Swap 12/05/2025 12/05/2035 3m10y</t>
  </si>
  <si>
    <t>USD SOFR Swap 12/05/2025 12/05/2055 3m30y</t>
  </si>
  <si>
    <t>USD SOFR Swap 12/05/2034 12/05/2054 10y30y</t>
  </si>
  <si>
    <t>USD SOFR Swap 12/06/2025 12/06/2035 4m10y</t>
  </si>
  <si>
    <t>USD SOFR Swap 12/06/2025 12/06/2055 4m30y</t>
  </si>
  <si>
    <t>USD SOFR Swap 12/07/2034 12/07/2054 10y30y</t>
  </si>
  <si>
    <t>USD SOFR Swap 12/10/2034 12/10/2054 10y30y</t>
  </si>
  <si>
    <t>USD SOFR Swap 13/04/2034 13/04/2054 10y30y</t>
  </si>
  <si>
    <t>USD SOFR Swap 13/05/2025 13/05/2035 3m10y</t>
  </si>
  <si>
    <t>USD SOFR Swap 13/05/2025 13/05/2055 3m30y</t>
  </si>
  <si>
    <t>USD SOFR Swap 13/06/2025 13/06/2035 4m10y</t>
  </si>
  <si>
    <t>USD SOFR Swap 13/06/2025 13/06/2055 4m30y</t>
  </si>
  <si>
    <t>USD SOFR Swap 13/07/2034 13/07/2054 10y30y</t>
  </si>
  <si>
    <t>USD SOFR Swap 13/09/2034 13/09/2054 10y30y</t>
  </si>
  <si>
    <t>USD SOFR Swap 13/10/2034 13/10/2054 10y30y</t>
  </si>
  <si>
    <t>USD SOFR Swap 13/12/2034 13/12/2054 10y30y</t>
  </si>
  <si>
    <t>USD SOFR Swap 14/02/2035 14/02/2055 10y30y</t>
  </si>
  <si>
    <t>USD SOFR Swap 14/03/2035 14/03/2055 10y30y</t>
  </si>
  <si>
    <t>USD SOFR Swap 14/04/2025 14/04/2035 2m10y</t>
  </si>
  <si>
    <t>USD SOFR Swap 14/04/2025 14/04/2055 2m30y</t>
  </si>
  <si>
    <t>USD SOFR Swap 14/04/2034 14/04/2054 10y30y</t>
  </si>
  <si>
    <t>USD SOFR Swap 14/05/2025 14/05/2035 3m10y</t>
  </si>
  <si>
    <t>USD SOFR Swap 14/05/2025 14/05/2055 3m30y</t>
  </si>
  <si>
    <t>USD SOFR Swap 14/06/2034 14/06/2054 10y30y</t>
  </si>
  <si>
    <t>USD SOFR Swap 14/07/2034 14/07/2054 10y30y</t>
  </si>
  <si>
    <t>USD SOFR Swap 14/09/2034 14/09/2054 10y30y</t>
  </si>
  <si>
    <t>USD SOFR Swap 14/12/2034 14/12/2054 10y30y</t>
  </si>
  <si>
    <t>USD SOFR Swap 15/02/2035 15/02/2055 10y30y</t>
  </si>
  <si>
    <t>USD SOFR Swap 15/03/2035 15/03/2055 10y30y</t>
  </si>
  <si>
    <t>USD SOFR Swap 15/04/2025 15/04/2035 2m10y</t>
  </si>
  <si>
    <t>USD SOFR Swap 15/04/2025 15/04/2055 2m30y</t>
  </si>
  <si>
    <t>USD SOFR Swap 15/05/2025 15/05/2035 3m10y</t>
  </si>
  <si>
    <t>USD SOFR Swap 15/05/2025 15/05/2055 3m30y</t>
  </si>
  <si>
    <t>USD SOFR Swap 15/06/2034 15/06/2054 10y30y</t>
  </si>
  <si>
    <t>USD SOFR Swap 15/09/2034 15/09/2054 10y30y</t>
  </si>
  <si>
    <t>USD SOFR Swap 15/11/2034 15/11/2054 10y30y</t>
  </si>
  <si>
    <t>USD SOFR Swap 15/12/2034 15/12/2054 10y30y</t>
  </si>
  <si>
    <t>USD SOFR Swap 16/02/2035 16/02/2055 10y30y</t>
  </si>
  <si>
    <t>USD SOFR Swap 16/03/2035 16/03/2055 10y30y</t>
  </si>
  <si>
    <t>USD SOFR Swap 16/04/2025 16/04/2035 2m10y</t>
  </si>
  <si>
    <t>USD SOFR Swap 16/04/2025 16/04/2055 2m30y</t>
  </si>
  <si>
    <t>USD SOFR Swap 16/05/2025 16/05/2035 3m10y</t>
  </si>
  <si>
    <t>USD SOFR Swap 16/05/2025 16/05/2055 3m30y</t>
  </si>
  <si>
    <t>USD SOFR Swap 16/06/2025 16/06/2035 4m10y</t>
  </si>
  <si>
    <t>USD SOFR Swap 16/06/2025 16/06/2055 4m30y</t>
  </si>
  <si>
    <t>USD SOFR Swap 16/06/2034 16/06/2054 10y30y</t>
  </si>
  <si>
    <t>USD SOFR Swap 16/08/2034 16/08/2054 10y30y</t>
  </si>
  <si>
    <t>USD SOFR Swap 16/11/2034 16/11/2054 10y30y</t>
  </si>
  <si>
    <t>USD SOFR Swap 17/04/2025 17/04/2035 2m10y</t>
  </si>
  <si>
    <t>USD SOFR Swap 17/04/2025 17/04/2055 2m30y</t>
  </si>
  <si>
    <t>USD SOFR Swap 17/05/2034 17/05/2054 10y30y</t>
  </si>
  <si>
    <t>USD SOFR Swap 17/06/2025 17/06/2035 4m10y</t>
  </si>
  <si>
    <t>USD SOFR Swap 17/06/2025 17/06/2055 4m30y</t>
  </si>
  <si>
    <t>USD SOFR Swap 17/08/2034 17/08/2054 10y30y</t>
  </si>
  <si>
    <t>USD SOFR Swap 17/11/2034 17/11/2054 10y30y</t>
  </si>
  <si>
    <t>USD SOFR Swap 18/01/2035 18/01/2055 10y30y</t>
  </si>
  <si>
    <t>USD SOFR Swap 18/05/2034 18/05/2054 10y30y</t>
  </si>
  <si>
    <t>USD SOFR Swap 18/06/2025 18/06/2035 4m10y</t>
  </si>
  <si>
    <t>USD SOFR Swap 18/06/2025 18/06/2055 4m30y</t>
  </si>
  <si>
    <t>USD SOFR Swap 18/08/2034 18/08/2054 10y30y</t>
  </si>
  <si>
    <t>USD SOFR Swap 18/10/2034 18/10/2054 10y30y</t>
  </si>
  <si>
    <t>USD SOFR Swap 19/01/2035 19/01/2055 10y30y</t>
  </si>
  <si>
    <t>USD SOFR Swap 19/04/2034 19/04/2054 10y30y</t>
  </si>
  <si>
    <t>USD SOFR Swap 19/05/2025 19/05/2035 3m10y</t>
  </si>
  <si>
    <t>USD SOFR Swap 19/05/2025 19/05/2055 3m30y</t>
  </si>
  <si>
    <t>USD SOFR Swap 19/05/2034 19/05/2054 10y30y</t>
  </si>
  <si>
    <t>USD SOFR Swap 19/07/2034 19/07/2054 10y30y</t>
  </si>
  <si>
    <t>USD SOFR Swap 19/10/2034 19/10/2054 10y30y</t>
  </si>
  <si>
    <t>USD SOFR Swap 20/04/2034 20/04/2054 10y30y</t>
  </si>
  <si>
    <t>USD SOFR Swap 20/05/2025 20/05/2035 3m10y</t>
  </si>
  <si>
    <t>USD SOFR Swap 20/05/2025 20/05/2055 3m30y</t>
  </si>
  <si>
    <t>USD SOFR Swap 20/06/2025 20/06/2035 4m10y</t>
  </si>
  <si>
    <t>USD SOFR Swap 20/06/2025 20/06/2055 4m30y</t>
  </si>
  <si>
    <t>USD SOFR Swap 20/07/2034 20/07/2054 10y30y</t>
  </si>
  <si>
    <t>USD SOFR Swap 20/09/2034 20/09/2054 10y30y</t>
  </si>
  <si>
    <t>USD SOFR Swap 20/10/2034 20/10/2054 10y30y</t>
  </si>
  <si>
    <t>USD SOFR Swap 20/12/2034 20/12/2054 10y30y</t>
  </si>
  <si>
    <t>USD SOFR Swap 21/03/2035 21/03/2055 10y30y</t>
  </si>
  <si>
    <t>USD SOFR Swap 21/04/2025 21/04/2035 2m10y</t>
  </si>
  <si>
    <t>USD SOFR Swap 21/04/2025 21/04/2055 2m30y</t>
  </si>
  <si>
    <t>USD SOFR Swap 21/04/2034 21/04/2054 10y30y</t>
  </si>
  <si>
    <t>USD SOFR Swap 21/05/2025 21/05/2035 3m10y</t>
  </si>
  <si>
    <t>USD SOFR Swap 21/05/2025 21/05/2055 3m30y</t>
  </si>
  <si>
    <t>USD SOFR Swap 21/07/2034 21/07/2054 10y30y</t>
  </si>
  <si>
    <t>USD SOFR Swap 21/09/2034 21/09/2054 10y30y</t>
  </si>
  <si>
    <t>USD SOFR Swap 21/12/2034 21/12/2054 10y30y</t>
  </si>
  <si>
    <t>USD SOFR Swap 22/02/2035 22/02/2055 10y30y</t>
  </si>
  <si>
    <t>USD SOFR Swap 22/03/2035 22/03/2055 10y30y</t>
  </si>
  <si>
    <t>USD SOFR Swap 22/04/2025 22/04/2035 2m10y</t>
  </si>
  <si>
    <t>USD SOFR Swap 22/04/2025 22/04/2055 2m30y</t>
  </si>
  <si>
    <t>USD SOFR Swap 22/05/2025 22/05/2035 3m10y</t>
  </si>
  <si>
    <t>USD SOFR Swap 22/05/2025 22/05/2055 3m30y</t>
  </si>
  <si>
    <t>USD SOFR Swap 22/06/2034 22/06/2054 10y30y</t>
  </si>
  <si>
    <t>USD SOFR Swap 22/09/2034 22/09/2054 10y30y</t>
  </si>
  <si>
    <t>USD SOFR Swap 22/11/2034 22/11/2054 10y30y</t>
  </si>
  <si>
    <t>USD SOFR Swap 22/12/2034 22/12/2054 10y30y</t>
  </si>
  <si>
    <t>USD SOFR Swap 23/02/2035 23/02/2055 10y30y</t>
  </si>
  <si>
    <t>USD SOFR Swap 23/05/2025 23/05/2035 3m10y</t>
  </si>
  <si>
    <t>USD SOFR Swap 23/05/2025 23/05/2055 3m30y</t>
  </si>
  <si>
    <t>USD SOFR Swap 23/06/2025 23/06/2035 4m10y</t>
  </si>
  <si>
    <t>USD SOFR Swap 23/06/2025 23/06/2055 4m30y</t>
  </si>
  <si>
    <t>USD SOFR Swap 23/06/2034 23/06/2054 10y30y</t>
  </si>
  <si>
    <t>USD SOFR Swap 23/08/2034 23/08/2054 10y30y</t>
  </si>
  <si>
    <t>USD SOFR Swap 24/01/2035 24/01/2055 10y30y</t>
  </si>
  <si>
    <t>USD SOFR Swap 24/04/2025 24/04/2035 2m10y</t>
  </si>
  <si>
    <t>USD SOFR Swap 24/04/2025 24/04/2055 2m30y</t>
  </si>
  <si>
    <t>USD SOFR Swap 24/05/2034 24/05/2054 10y30y</t>
  </si>
  <si>
    <t>USD SOFR Swap 24/06/2025 24/06/2035 4m10y</t>
  </si>
  <si>
    <t>USD SOFR Swap 24/06/2025 24/06/2055 4m30y</t>
  </si>
  <si>
    <t>USD SOFR Swap 24/08/2034 24/08/2054 10y30y</t>
  </si>
  <si>
    <t>USD SOFR Swap 24/11/2034 24/11/2054 10y30y</t>
  </si>
  <si>
    <t>USD SOFR Swap 25/01/2035 25/01/2055 10y30y</t>
  </si>
  <si>
    <t>USD SOFR Swap 25/04/2025 25/04/2035 2m10y</t>
  </si>
  <si>
    <t>USD SOFR Swap 25/04/2025 25/04/2055 2m30y</t>
  </si>
  <si>
    <t>USD SOFR Swap 25/05/2034 25/05/2054 10y30y</t>
  </si>
  <si>
    <t>USD SOFR Swap 25/06/2025 25/06/2035 4m10y</t>
  </si>
  <si>
    <t>USD SOFR Swap 25/06/2025 25/06/2055 4m30y</t>
  </si>
  <si>
    <t>USD SOFR Swap 25/08/2034 25/08/2054 10y30y</t>
  </si>
  <si>
    <t>USD SOFR Swap 25/10/2034 25/10/2054 10y30y</t>
  </si>
  <si>
    <t>USD SOFR Swap 26/01/2035 26/01/2055 10y30y</t>
  </si>
  <si>
    <t>USD SOFR Swap 26/03/2035 26/03/2055 10y30y</t>
  </si>
  <si>
    <t>USD SOFR Swap 26/04/2034 26/04/2054 10y30y</t>
  </si>
  <si>
    <t>USD SOFR Swap 26/05/2034 26/05/2054 10y30y</t>
  </si>
  <si>
    <t>USD SOFR Swap 26/06/2025 26/06/2035 4m10y</t>
  </si>
  <si>
    <t>USD SOFR Swap 26/06/2025 26/06/2055 4m30y</t>
  </si>
  <si>
    <t>USD SOFR Swap 26/07/2034 26/07/2054 10y30y</t>
  </si>
  <si>
    <t>USD SOFR Swap 26/10/2034 26/10/2054 10y30y</t>
  </si>
  <si>
    <t>USD SOFR Swap 27/04/2034 27/04/2054 10y30y</t>
  </si>
  <si>
    <t>USD SOFR Swap 27/05/2025 27/05/2035 3m10y</t>
  </si>
  <si>
    <t>USD SOFR Swap 27/05/2025 27/05/2055 3m30y</t>
  </si>
  <si>
    <t>USD SOFR Swap 27/06/2025 27/06/2035 4m10y</t>
  </si>
  <si>
    <t>USD SOFR Swap 27/06/2025 27/06/2055 4m30y</t>
  </si>
  <si>
    <t>USD SOFR Swap 27/07/2034 27/07/2054 10y30y</t>
  </si>
  <si>
    <t>USD SOFR Swap 27/09/2034 27/09/2054 10y30y</t>
  </si>
  <si>
    <t>USD SOFR Swap 27/10/2034 27/10/2054 10y30y</t>
  </si>
  <si>
    <t>USD SOFR Swap 27/11/2034 27/11/2054 10y30y</t>
  </si>
  <si>
    <t>USD SOFR Swap 28/02/2035 28/02/2055 10y30y</t>
  </si>
  <si>
    <t>USD SOFR Swap 28/04/2025 28/04/2035 2m10y</t>
  </si>
  <si>
    <t>USD SOFR Swap 28/04/2025 28/04/2055 2m30y</t>
  </si>
  <si>
    <t>USD SOFR Swap 28/04/2034 28/04/2054 10y30y</t>
  </si>
  <si>
    <t>USD SOFR Swap 28/05/2025 28/05/2035 3m10y</t>
  </si>
  <si>
    <t>USD SOFR Swap 28/05/2025 28/05/2055 3m30y</t>
  </si>
  <si>
    <t>USD SOFR Swap 28/06/2034 28/06/2054 10y30y</t>
  </si>
  <si>
    <t>USD SOFR Swap 28/07/2034 28/07/2054 10y30y</t>
  </si>
  <si>
    <t>USD SOFR Swap 28/09/2034 28/09/2054 10y30y</t>
  </si>
  <si>
    <t>USD SOFR Swap 29/03/2035 29/03/2055 10y30y</t>
  </si>
  <si>
    <t>USD SOFR Swap 29/04/2025 29/04/2035 2m10y</t>
  </si>
  <si>
    <t>USD SOFR Swap 29/04/2025 29/04/2055 2m30y</t>
  </si>
  <si>
    <t>USD SOFR Swap 29/05/2025 29/05/2035 3m10y</t>
  </si>
  <si>
    <t>USD SOFR Swap 29/05/2025 29/05/2055 3m30y</t>
  </si>
  <si>
    <t>USD SOFR Swap 29/06/2034 29/06/2054 10y30y</t>
  </si>
  <si>
    <t>USD SOFR Swap 29/09/2034 29/09/2054 10y30y</t>
  </si>
  <si>
    <t>USD SOFR Swap 29/11/2034 29/11/2054 10y30y</t>
  </si>
  <si>
    <t>USD SOFR Swap 29/12/2034 29/12/2054 10y30y</t>
  </si>
  <si>
    <t>USD SOFR Swap 30/03/2035 30/03/2055 10y30y</t>
  </si>
  <si>
    <t>USD SOFR Swap 30/04/2025 30/04/2035 2m10y</t>
  </si>
  <si>
    <t>USD SOFR Swap 30/04/2025 30/04/2055 2m30y</t>
  </si>
  <si>
    <t>USD SOFR Swap 30/05/2025 30/05/2035 3m10y</t>
  </si>
  <si>
    <t>USD SOFR Swap 30/05/2025 30/05/2055 3m30y</t>
  </si>
  <si>
    <t>USD SOFR Swap 30/06/2025 30/06/2035 4m10y</t>
  </si>
  <si>
    <t>USD SOFR Swap 30/06/2025 30/06/2055 4m30y</t>
  </si>
  <si>
    <t>USD SOFR Swap 30/06/2034 30/06/2054 10y30y</t>
  </si>
  <si>
    <t>USD SOFR Swap 31/01/2035 31/01/2055 10y30y</t>
  </si>
  <si>
    <t>USD SOFR Swap 31/08/2034 31/08/2054 10y30y</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</si>
  <si>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</si>
  <si>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</si>
  <si>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</si>
  <si>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</si>
  <si>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</si>
  <si>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</si>
  <si>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</si>
  <si>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USDCNH,Call,7.227873921319558,03/04/2025,06/03/2025</t>
  </si>
  <si>
    <t>USDCNH,Call,7.230036565500857,07/04/2025,07/03/2025</t>
  </si>
  <si>
    <t>USDCNH,Call,7.231853159358339,16/04/2025,18/03/2025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</si>
  <si>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</si>
  <si>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</si>
  <si>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</si>
  <si>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</si>
  <si>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</si>
  <si>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USDCNH,Call,7.240455993717177,06/05/2025,31/03/2025</t>
  </si>
  <si>
    <t>USDCNH,Call,7.240996414037467,15/04/2025,17/03/2025</t>
  </si>
  <si>
    <t>USDCNH,Call,7.241810384350474,23/04/2025,21/03/2025</t>
  </si>
  <si>
    <t>USDCNH,Call,7.241991202411022,11/04/2025,13/03/2025</t>
  </si>
  <si>
    <t>USDCNH,Call,7.2436794739849555,03/04/2025,06/03/2025</t>
  </si>
  <si>
    <t>USDCNH,Call,7.245699334488474,07/04/2025,07/03/2025</t>
  </si>
  <si>
    <t>USDCNH,Call,7.2461157723919065,16/04/2025,18/03/2025</t>
  </si>
  <si>
    <t>USDCNH,Call,7.247442405653175,24/04/2025,24/03/2025</t>
  </si>
  <si>
    <t>USDCNH,Call,7.2477287487318245,08/04/2025,10/03/2025</t>
  </si>
  <si>
    <t>USDCNH,Call,7.248723964187509,25/04/2025,25/03/2025</t>
  </si>
  <si>
    <t>USDCNH,Call,7.249361758124811,17/04/2025,19/03/2025</t>
  </si>
  <si>
    <t>USDCNH,Call,7.249485475705822,09/04/2025,11/03/2025</t>
  </si>
  <si>
    <t>USDCNH,Call,7.251168003390517,10/04/2025,12/03/2025</t>
  </si>
  <si>
    <t>USDCNH,Call,7.251683741608824,22/04/2025,20/03/2025</t>
  </si>
  <si>
    <t>USDCNH,Call,7.25384797287502,29/04/2025,27/03/2025</t>
  </si>
  <si>
    <t>USDCNH,Call,7.254904428172745,30/04/2025,28/03/2025</t>
  </si>
  <si>
    <t>USDCNH,Call,7.255411907953171,14/04/2025,14/03/2025</t>
  </si>
  <si>
    <t>USDCNH,Call,7.255498313610107,15/04/2025,17/03/2025</t>
  </si>
  <si>
    <t>USDCNH,Call,7.25578619532336,06/05/2025,31/03/2025</t>
  </si>
  <si>
    <t>USDCNH,Call,7.256750846739742,28/04/2025,26/03/2025</t>
  </si>
  <si>
    <t>USDCNH,Call,7.257141698599866,11/04/2025,13/03/2025</t>
  </si>
  <si>
    <t>USDCNH,Call,7.257286925443738,23/04/2025,21/03/2025</t>
  </si>
  <si>
    <t>USDCNH,Call,7.259485026650353,03/04/2025,06/03/2025</t>
  </si>
  <si>
    <t>USDCNH,Call,7.260378385425474,16/04/2025,18/03/2025</t>
  </si>
  <si>
    <t>USDCNH,Call,7.261362103476092,07/04/2025,07/03/2025</t>
  </si>
  <si>
    <t>USDCNH,Call,7.261981967245171,07/05/2025,01/04/2025</t>
  </si>
  <si>
    <t>USDCNH,Call,7.2627522669276185,24/04/2025,24/03/2025</t>
  </si>
  <si>
    <t>USDCNH,Call,7.263494664703253,08/04/2025,10/03/2025</t>
  </si>
  <si>
    <t>USDCNH,Call,7.263599171211774,17/04/2025,19/03/2025</t>
  </si>
  <si>
    <t>USDCNH,Call,7.263800384938895,08/05/2025,02/04/2025</t>
  </si>
  <si>
    <t>USDCNH,Call,7.263814117754459,25/04/2025,25/03/2025</t>
  </si>
  <si>
    <t>USDCNH,Call,7.265279977392317,09/04/2025,11/03/2025</t>
  </si>
  <si>
    <t>USDCNH,Call,7.2662173431329125,22/04/2025,20/03/2025</t>
  </si>
  <si>
    <t>USDCNH,Call,7.267072748722423,10/04/2025,12/03/2025</t>
  </si>
  <si>
    <t>USDCNH,Call,7.268738943829244,29/04/2025,27/03/2025</t>
  </si>
  <si>
    <t>USDCNH,Call,7.269047036192431,30/04/2025,28/03/2025</t>
  </si>
  <si>
    <t>USDCNH,Call,7.270000213182746,15/04/2025,17/03/2025</t>
  </si>
  <si>
    <t>USDCNH,Call,7.2704718837689235,14/04/2025,14/03/2025</t>
  </si>
  <si>
    <t>USDCNH,Call,7.271116396929544,06/05/2025,31/03/2025</t>
  </si>
  <si>
    <t>USDCNH,Call,7.271563783417507,28/04/2025,26/03/2025</t>
  </si>
  <si>
    <t>USDCNH,Call,7.272292194788709,11/04/2025,13/03/2025</t>
  </si>
  <si>
    <t>USDCNH,Call,7.272763466537001,23/04/2025,21/03/2025</t>
  </si>
  <si>
    <t>USDCNH,Call,7.2746409984590406,16/04/2025,18/03/2025</t>
  </si>
  <si>
    <t>USDCNH,Call,7.27529057931575,03/04/2025,06/03/2025</t>
  </si>
  <si>
    <t>USDCNH,Call,7.277024872463709,07/04/2025,07/03/2025</t>
  </si>
  <si>
    <t>USDCNH,Call,7.277480670847461,07/05/2025,01/04/2025</t>
  </si>
  <si>
    <t>USDCNH,Call,7.277836584298736,17/04/2025,19/03/2025</t>
  </si>
  <si>
    <t>USDCNH,Call,7.2780621282020626,24/04/2025,24/03/2025</t>
  </si>
  <si>
    <t>USDCNH,Call,7.278904271321408,25/04/2025,25/03/2025</t>
  </si>
  <si>
    <t>USDCNH,Call,7.2792605806746815,08/04/2025,10/03/2025</t>
  </si>
  <si>
    <t>USDCNH,Call,7.279407264022132,08/05/2025,02/04/2025</t>
  </si>
  <si>
    <t>USDCNH,Call,7.280750944657002,22/04/2025,20/03/2025</t>
  </si>
  <si>
    <t>USDCNH,Call,7.281074479078811,09/04/2025,11/03/2025</t>
  </si>
  <si>
    <t>USDCNH,Call,7.282977494054329,10/04/2025,12/03/2025</t>
  </si>
  <si>
    <t>USDCNH,Call,7.283189644212118,30/04/2025,28/03/2025</t>
  </si>
  <si>
    <t>USDCNH,Call,7.283629914783468,29/04/2025,27/03/2025</t>
  </si>
  <si>
    <t>USDCNH,Call,7.284502112755385,15/04/2025,17/03/2025</t>
  </si>
  <si>
    <t>USDCNH,Call,7.285531859584676,14/04/2025,14/03/2025</t>
  </si>
  <si>
    <t>USDCNH,Call,7.286376720095273,28/04/2025,26/03/2025</t>
  </si>
  <si>
    <t>USDCNH,Call,7.286446598535727,06/05/2025,31/03/2025</t>
  </si>
  <si>
    <t>USDCNH,Call,7.287442690977553,11/04/2025,13/03/2025</t>
  </si>
  <si>
    <t>USDCNH,Call,7.2882400076302645,23/04/2025,21/03/2025</t>
  </si>
  <si>
    <t>USDCNH,Call,7.288903611492608,16/04/2025,18/03/2025</t>
  </si>
  <si>
    <t>USDCNH,Call,7.291096131981148,03/04/2025,06/03/2025</t>
  </si>
  <si>
    <t>USDCNH,Call,7.292073997385699,17/04/2025,19/03/2025</t>
  </si>
  <si>
    <t>USDCNH,Call,7.292687641451327,07/04/2025,07/03/2025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</si>
  <si>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</si>
  <si>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</si>
  <si>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</si>
  <si>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</si>
  <si>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</si>
  <si>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USDCNH,Call,7.29502649664611,08/04/2025,10/03/2025</t>
  </si>
  <si>
    <t>USDCNH,Call,7.29528454618109,22/04/2025,20/03/2025</t>
  </si>
  <si>
    <t>USDCNH,Call,7.296868980765305,09/04/2025,11/03/2025</t>
  </si>
  <si>
    <t>USDCNH,Call,7.297332252231803,30/04/2025,28/03/2025</t>
  </si>
  <si>
    <t>USDCNH,Call,7.298520885737692,29/04/2025,27/03/2025</t>
  </si>
  <si>
    <t>USDCNH,Call,7.298882239386234,10/04/2025,12/03/2025</t>
  </si>
  <si>
    <t>USDCNH,Call,7.299004012328025,15/04/2025,17/03/2025</t>
  </si>
  <si>
    <t>USDCNH,Call,7.300591835400429,14/04/2025,14/03/2025</t>
  </si>
  <si>
    <t>USDCNH,Call,7.3011896567730385,28/04/2025,26/03/2025</t>
  </si>
  <si>
    <t>USDCNH,Call,7.301776800141911,06/05/2025,31/03/2025</t>
  </si>
  <si>
    <t>USDCNH,Call,7.302593187166397,11/04/2025,13/03/2025</t>
  </si>
  <si>
    <t>USDCNH,Call,7.3031662245261755,16/04/2025,18/03/2025</t>
  </si>
  <si>
    <t>USDCNH,Call,7.303716548723528,23/04/2025,21/03/2025</t>
  </si>
  <si>
    <t>USDCNH,Call,7.306311410472661,17/04/2025,19/03/2025</t>
  </si>
  <si>
    <t>USDCNH,Call,7.3069016846465455,03/04/2025,06/03/2025</t>
  </si>
  <si>
    <t>USDCNH,Call,7.308350410438945,07/04/2025,07/03/2025</t>
  </si>
  <si>
    <t>USDCNH,Call,7.308478078052042,07/05/2025,01/04/2025</t>
  </si>
  <si>
    <t>USDCNH,Call,7.30868185075095,24/04/2025,24/03/2025</t>
  </si>
  <si>
    <t>USDCNH,Call,7.309084578455305,25/04/2025,25/03/2025</t>
  </si>
  <si>
    <t>USDCNH,Call,7.309818147705179,22/04/2025,20/03/2025</t>
  </si>
  <si>
    <t>USDCNH,Call,7.310621022188606,08/05/2025,02/04/2025</t>
  </si>
  <si>
    <t>USDCNH,Call,7.310792412617539,08/04/2025,10/03/2025</t>
  </si>
  <si>
    <t>USDCNH,Call,7.31147486025149,30/04/2025,28/03/2025</t>
  </si>
  <si>
    <t>USDCNH,Call,7.311989824179422,09/05/2025,03/04/2025</t>
  </si>
  <si>
    <t>USDCNH,Call,7.312663482451799,09/04/2025,11/03/2025</t>
  </si>
  <si>
    <t>USDCNH,Call,7.313411856691916,29/04/2025,27/03/2025</t>
  </si>
  <si>
    <t>USDCNH,Call,7.313505911900664,15/04/2025,17/03/2025</t>
  </si>
  <si>
    <t>USDCNH,Call,7.314786984718141,10/04/2025,12/03/2025</t>
  </si>
  <si>
    <t>USDCNH,Call,7.315651811216181,14/04/2025,14/03/2025</t>
  </si>
  <si>
    <t>USDCNH,Call,7.316002593450805,28/04/2025,26/03/2025</t>
  </si>
  <si>
    <t>USDCNH,Call,7.317107001748095,06/05/2025,31/03/2025</t>
  </si>
  <si>
    <t>USDCNH,Call,7.317428837559743,16/04/2025,18/03/2025</t>
  </si>
  <si>
    <t>USDCNH,Call,7.31774368335524,11/04/2025,13/03/2025</t>
  </si>
  <si>
    <t>USDCNH,Call,7.319193089816791,23/04/2025,21/03/2025</t>
  </si>
  <si>
    <t>USDCNH,Call,7.320548823559624,17/04/2025,19/03/2025</t>
  </si>
  <si>
    <t>USDCNH,Call,7.322707237311943,03/04/2025,06/03/2025</t>
  </si>
  <si>
    <t>USDCNH,Call,7.323976781654333,07/05/2025,01/04/2025</t>
  </si>
  <si>
    <t>USDCNH,Call,7.323991712025393,24/04/2025,24/03/2025</t>
  </si>
  <si>
    <t>USDCNH,Call,7.324013179426562,07/04/2025,07/03/2025</t>
  </si>
  <si>
    <t>USDCNH,Call,7.3241747320222546,25/04/2025,25/03/2025</t>
  </si>
  <si>
    <t>USDCNH,Call,7.324351749229267,22/04/2025,20/03/2025</t>
  </si>
  <si>
    <t>USDCNH,Call,7.325617468271176,30/04/2025,28/03/2025</t>
  </si>
  <si>
    <t>USDCNH,Call,7.326227901271842,08/05/2025,02/04/2025</t>
  </si>
  <si>
    <t>USDCNH,Call,7.326558328588968,08/04/2025,10/03/2025</t>
  </si>
  <si>
    <t>USDCNH,Call,7.328007811473303,15/04/2025,17/03/2025</t>
  </si>
  <si>
    <t>USDCNH,Call,7.328302827646141,29/04/2025,27/03/2025</t>
  </si>
  <si>
    <t>USDCNH,Call,7.328457984138294,09/04/2025,11/03/2025</t>
  </si>
  <si>
    <t>USDCNH,Call,7.329580855597898,09/05/2025,03/04/2025</t>
  </si>
  <si>
    <t>USDCNH,Call,7.330691730050046,10/04/2025,12/03/2025</t>
  </si>
  <si>
    <t>USDCNH,Call,7.330711787031934,14/04/2025,14/03/2025</t>
  </si>
  <si>
    <t>USDCNH,Call,7.330815530128571,28/04/2025,26/03/2025</t>
  </si>
  <si>
    <t>USDCNH,Call,7.332437203354279,06/05/2025,31/03/2025</t>
  </si>
  <si>
    <t>USDCNH,Call,7.332894179544084,11/04/2025,13/03/2025</t>
  </si>
  <si>
    <t>USDCNH,Call,7.334669630910054,23/04/2025,21/03/2025</t>
  </si>
  <si>
    <t>USDCNH,Call,7.33851278997734,03/04/2025,06/03/2025</t>
  </si>
  <si>
    <t>USDCNH,Call,7.339264885589204,25/04/2025,25/03/2025</t>
  </si>
  <si>
    <t>USDCNH,Call,7.339301573299837,24/04/2025,24/03/2025</t>
  </si>
  <si>
    <t>USDCNH,Call,7.3394754852566235,07/05/2025,01/04/2025</t>
  </si>
  <si>
    <t>USDCNH,Call,7.33967594841418,07/04/2025,07/03/2025</t>
  </si>
  <si>
    <t>USDCNH,Call,7.339760076290863,30/04/2025,28/03/2025</t>
  </si>
  <si>
    <t>USDCNH,Call,7.34183478035508,08/05/2025,02/04/2025</t>
  </si>
  <si>
    <t>USDCNH,Call,7.3423242445603965,08/04/2025,10/03/2025</t>
  </si>
  <si>
    <t>USDCNH,Call,7.343193798600365,29/04/2025,27/03/2025</t>
  </si>
  <si>
    <t>USDCNH,Call,7.3442524858247875,09/04/2025,11/03/2025</t>
  </si>
  <si>
    <t>USDCNH,Call,7.345628466806336,28/04/2025,26/03/2025</t>
  </si>
  <si>
    <t>USDCNH,Call,7.347171887016375,09/05/2025,03/04/2025</t>
  </si>
  <si>
    <t>USDCNH,Call,7.347767404960463,06/05/2025,31/03/2025</t>
  </si>
  <si>
    <t>USDCNH,Call,7.350146172003317,23/04/2025,21/03/2025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</si>
  <si>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</si>
  <si>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</si>
  <si>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</si>
  <si>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</si>
  <si>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</si>
  <si>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</si>
  <si>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USDCNH,Call,7.358090160531825,08/04/2025,10/03/2025</t>
  </si>
  <si>
    <t>USDCNH,Call,7.360441403484102,28/04/2025,26/03/2025</t>
  </si>
  <si>
    <t>USDCNH,Call,7.3647629184348515,09/05/2025,03/04/2025</t>
  </si>
  <si>
    <t>USDCNH,Call,7.370472892461205,07/05/2025,01/04/2025</t>
  </si>
  <si>
    <t>USDCNH,Call,7.373048538521553,08/05/2025,02/04/2025</t>
  </si>
  <si>
    <t>USDCNH,Call,7.382353949853329,09/05/2025,03/04/2025</t>
  </si>
  <si>
    <t>USDCNH,Call,7.399944981271805,09/05/2025,03/04/2025</t>
  </si>
  <si>
    <t>USDCNH,Call,7.417536012690282,09/05/2025,03/04/2025</t>
  </si>
  <si>
    <t>USDCNH,Put,7.108025295403365,10/04/2025,12/03/2025</t>
  </si>
  <si>
    <t>USDCNH,Put,7.117235052661776,03/04/2025,06/03/2025</t>
  </si>
  <si>
    <t>USDCNH,Put,7.1177522550898,16/04/2025,18/03/2025</t>
  </si>
  <si>
    <t>USDCNH,Put,7.119872125611399,14/04/2025,14/03/2025</t>
  </si>
  <si>
    <t>USDCNH,Put,7.120397182587533,07/04/2025,07/03/2025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</si>
  <si>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</si>
  <si>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</si>
  <si>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</si>
  <si>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</si>
  <si>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</si>
  <si>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</si>
  <si>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</si>
  <si>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USDCNH,Put,7.1330406053271735,03/04/2025,06/03/2025</t>
  </si>
  <si>
    <t>USDCNH,Put,7.13314458247389,06/05/2025,31/03/2025</t>
  </si>
  <si>
    <t>USDCNH,Put,7.133474596697632,23/04/2025,21/03/2025</t>
  </si>
  <si>
    <t>USDCNH,Put,7.134932101427151,14/04/2025,14/03/2025</t>
  </si>
  <si>
    <t>USDCNH,Put,7.1354149294161155,22/04/2025,20/03/2025</t>
  </si>
  <si>
    <t>USDCNH,Put,7.135462453429112,17/04/2025,19/03/2025</t>
  </si>
  <si>
    <t>USDCNH,Put,7.135937729089116,11/04/2025,13/03/2025</t>
  </si>
  <si>
    <t>USDCNH,Put,7.136059951575151,07/04/2025,07/03/2025</t>
  </si>
  <si>
    <t>USDCNH,Put,7.137367336931824,08/04/2025,10/03/2025</t>
  </si>
  <si>
    <t>USDCNH,Put,7.138923963900363,09/04/2025,11/03/2025</t>
  </si>
  <si>
    <t>USDCNH,Put,7.139483117028993,15/04/2025,17/03/2025</t>
  </si>
  <si>
    <t>USDCNH,Put,7.139834786067177,10/04/2025,12/03/2025</t>
  </si>
  <si>
    <t>USDCNH,Put,7.140273376732071,24/04/2025,24/03/2025</t>
  </si>
  <si>
    <t>USDCNH,Put,7.143092889218866,25/04/2025,25/03/2025</t>
  </si>
  <si>
    <t>USDCNH,Put,7.146277481156935,16/04/2025,18/03/2025</t>
  </si>
  <si>
    <t>USDCNH,Put,7.148474784080074,06/05/2025,31/03/2025</t>
  </si>
  <si>
    <t>USDCNH,Put,7.148846157992571,03/04/2025,06/03/2025</t>
  </si>
  <si>
    <t>USDCNH,Put,7.148951137790895,23/04/2025,21/03/2025</t>
  </si>
  <si>
    <t>USDCNH,Put,7.14961117619545,29/04/2025,27/03/2025</t>
  </si>
  <si>
    <t>USDCNH,Put,7.149699866516074,17/04/2025,19/03/2025</t>
  </si>
  <si>
    <t>USDCNH,Put,7.149948530940204,22/04/2025,20/03/2025</t>
  </si>
  <si>
    <t>USDCNH,Put,7.149992077242904,14/04/2025,14/03/2025</t>
  </si>
  <si>
    <t>USDCNH,Put,7.1510882252779595,11/04/2025,13/03/2025</t>
  </si>
  <si>
    <t>USDCNH,Put,7.151722720562768,07/04/2025,07/03/2025</t>
  </si>
  <si>
    <t>USDCNH,Put,7.1530602899953815,28/04/2025,26/03/2025</t>
  </si>
  <si>
    <t>USDCNH,Put,7.1531332529032525,08/04/2025,10/03/2025</t>
  </si>
  <si>
    <t>USDCNH,Put,7.153491042029136,07/05/2025,01/04/2025</t>
  </si>
  <si>
    <t>USDCNH,Put,7.153985016601632,15/04/2025,17/03/2025</t>
  </si>
  <si>
    <t>USDCNH,Put,7.154552231356237,08/05/2025,02/04/2025</t>
  </si>
  <si>
    <t>USDCNH,Put,7.154718465586858,09/04/2025,11/03/2025</t>
  </si>
  <si>
    <t>USDCNH,Put,7.155583238006514,24/04/2025,24/03/2025</t>
  </si>
  <si>
    <t>USDCNH,Put,7.155739531399083,10/04/2025,12/03/2025</t>
  </si>
  <si>
    <t>USDCNH,Put,7.155906172034942,30/04/2025,28/03/2025</t>
  </si>
  <si>
    <t>USDCNH,Put,7.158183042785815,25/04/2025,25/03/2025</t>
  </si>
  <si>
    <t>USDCNH,Put,7.160540094190503,16/04/2025,18/03/2025</t>
  </si>
  <si>
    <t>USDCNH,Put,7.163804985686258,06/05/2025,31/03/2025</t>
  </si>
  <si>
    <t>USDCNH,Put,7.1639372796030365,17/04/2025,19/03/2025</t>
  </si>
  <si>
    <t>USDCNH,Put,7.1644276788841585,23/04/2025,21/03/2025</t>
  </si>
  <si>
    <t>USDCNH,Put,7.164482132464292,22/04/2025,20/03/2025</t>
  </si>
  <si>
    <t>USDCNH,Put,7.164502147149674,29/04/2025,27/03/2025</t>
  </si>
  <si>
    <t>USDCNH,Put,7.164651710657968,03/04/2025,06/03/2025</t>
  </si>
  <si>
    <t>USDCNH,Put,7.165052053058656,14/04/2025,14/03/2025</t>
  </si>
  <si>
    <t>USDCNH,Put,7.1662387214668035,11/04/2025,13/03/2025</t>
  </si>
  <si>
    <t>USDCNH,Put,7.167385489550386,07/04/2025,07/03/2025</t>
  </si>
  <si>
    <t>USDCNH,Put,7.167873226673147,28/04/2025,26/03/2025</t>
  </si>
  <si>
    <t>USDCNH,Put,7.168486916174271,15/04/2025,17/03/2025</t>
  </si>
  <si>
    <t>USDCNH,Put,7.168899168874681,08/04/2025,10/03/2025</t>
  </si>
  <si>
    <t>USDCNH,Put,7.168989745631427,07/05/2025,01/04/2025</t>
  </si>
  <si>
    <t>USDCNH,Put,7.1700487800546275,30/04/2025,28/03/2025</t>
  </si>
  <si>
    <t>USDCNH,Put,7.170159110439474,08/05/2025,02/04/2025</t>
  </si>
  <si>
    <t>USDCNH,Put,7.170512967273352,09/04/2025,11/03/2025</t>
  </si>
  <si>
    <t>USDCNH,Put,7.170893099280958,24/04/2025,24/03/2025</t>
  </si>
  <si>
    <t>USDCNH,Put,7.171261572831608,09/05/2025,03/04/2025</t>
  </si>
  <si>
    <t>USDCNH,Put,7.171644276730988,10/04/2025,12/03/2025</t>
  </si>
  <si>
    <t>USDCNH,Put,7.173273196352764,25/04/2025,25/03/2025</t>
  </si>
  <si>
    <t>USDCNH,Put,7.174802707224069,16/04/2025,18/03/2025</t>
  </si>
  <si>
    <t>USDCNH,Put,7.178174692689999,17/04/2025,19/03/2025</t>
  </si>
  <si>
    <t>USDCNH,Put,7.179015733988382,22/04/2025,20/03/2025</t>
  </si>
  <si>
    <t>USDCNH,Put,7.179135187292442,06/05/2025,31/03/2025</t>
  </si>
  <si>
    <t>USDCNH,Put,7.179393118103898,29/04/2025,27/03/2025</t>
  </si>
  <si>
    <t>USDCNH,Put,7.179904219977422,23/04/2025,21/03/2025</t>
  </si>
  <si>
    <t>USDCNH,Put,7.180112028874409,14/04/2025,14/03/2025</t>
  </si>
  <si>
    <t>USDCNH,Put,7.180457263323366,03/04/2025,06/03/2025</t>
  </si>
  <si>
    <t>USDCNH,Put,7.1813892176556475,11/04/2025,13/03/2025</t>
  </si>
  <si>
    <t>USDCNH,Put,7.182686163350913,28/04/2025,26/03/2025</t>
  </si>
  <si>
    <t>USDCNH,Put,7.182988815746911,15/04/2025,17/03/2025</t>
  </si>
  <si>
    <t>USDCNH,Put,7.183048258538004,07/04/2025,07/03/2025</t>
  </si>
  <si>
    <t>USDCNH,Put,7.184191388074314,30/04/2025,28/03/2025</t>
  </si>
  <si>
    <t>USDCNH,Put,7.184488449233718,07/05/2025,01/04/2025</t>
  </si>
  <si>
    <t>USDCNH,Put,7.1846650848461096,08/04/2025,10/03/2025</t>
  </si>
  <si>
    <t>USDCNH,Put,7.185765989522711,08/05/2025,02/04/2025</t>
  </si>
  <si>
    <t>USDCNH,Put,7.186202960555401,24/04/2025,24/03/2025</t>
  </si>
  <si>
    <t>USDCNH,Put,7.186307468959846,09/04/2025,11/03/2025</t>
  </si>
  <si>
    <t>USDCNH,Put,7.187549022062894,10/04/2025,12/03/2025</t>
  </si>
  <si>
    <t>USDCNH,Put,7.1883633499197135,25/04/2025,25/03/2025</t>
  </si>
  <si>
    <t>USDCNH,Put,7.188852604250085,09/05/2025,03/04/2025</t>
  </si>
  <si>
    <t>USDCNH,Put,7.189065320257637,16/04/2025,18/03/2025</t>
  </si>
  <si>
    <t>USDCNH,Put,7.192412105776961,17/04/2025,19/03/2025</t>
  </si>
  <si>
    <t>USDCNH,Put,7.19354933551247,22/04/2025,20/03/2025</t>
  </si>
  <si>
    <t>USDCNH,Put,7.194284089058123,29/04/2025,27/03/2025</t>
  </si>
  <si>
    <t>USDCNH,Put,7.194465388898625,06/05/2025,31/03/2025</t>
  </si>
  <si>
    <t>USDCNH,Put,7.1951720046901615,14/04/2025,14/03/2025</t>
  </si>
  <si>
    <t>USDCNH,Put,7.195380761070685,23/04/2025,21/03/2025</t>
  </si>
  <si>
    <t>USDCNH,Put,7.196262815988764,03/04/2025,06/03/2025</t>
  </si>
  <si>
    <t>USDCNH,Put,7.196539713844491,11/04/2025,13/03/2025</t>
  </si>
  <si>
    <t>USDCNH,Put,7.1974907153195495,15/04/2025,17/03/2025</t>
  </si>
  <si>
    <t>USDCNH,Put,7.197499100028678,28/04/2025,26/03/2025</t>
  </si>
  <si>
    <t>USDCNH,Put,7.198333996094,30/04/2025,28/03/2025</t>
  </si>
  <si>
    <t>USDCNH,Put,7.198711027525621,07/04/2025,07/03/2025</t>
  </si>
  <si>
    <t>USDCNH,Put,7.199987152836008,07/05/2025,01/04/2025</t>
  </si>
  <si>
    <t>USDCNH,Put,7.200431000817539,08/04/2025,10/03/2025</t>
  </si>
  <si>
    <t>USDCNH,Put,7.201372868605947,08/05/2025,02/04/2025</t>
  </si>
  <si>
    <t>USDCNH,Put,7.201512821829845,24/04/2025,24/03/2025</t>
  </si>
  <si>
    <t>USDCNH,Put,7.20210197064634,09/04/2025,11/03/2025</t>
  </si>
  <si>
    <t>USDCNH,Put,7.203327933291204,16/04/2025,18/03/2025</t>
  </si>
  <si>
    <t>USDCNH,Put,7.203453503486662,25/04/2025,25/03/2025</t>
  </si>
  <si>
    <t>USDCNH,Put,7.2034537673948,10/04/2025,12/03/2025</t>
  </si>
  <si>
    <t>USDCNH,Put,7.2064436356685615,09/05/2025,03/04/2025</t>
  </si>
  <si>
    <t>USDCNH,Put,7.206649518863924,17/04/2025,19/03/2025</t>
  </si>
  <si>
    <t>USDCNH,Put,7.208082937036559,22/04/2025,20/03/2025</t>
  </si>
  <si>
    <t>USDCNH,Put,7.209175060012347,29/04/2025,27/03/2025</t>
  </si>
  <si>
    <t>USDCNH,Put,7.209795590504809,06/05/2025,31/03/2025</t>
  </si>
  <si>
    <t>USDCNH,Put,7.210231980505914,14/04/2025,14/03/2025</t>
  </si>
  <si>
    <t>USDCNH,Put,7.210857302163948,23/04/2025,21/03/2025</t>
  </si>
  <si>
    <t>USDCNH,Put,7.211690210033335,11/04/2025,13/03/2025</t>
  </si>
  <si>
    <t>USDCNH,Put,7.211992614892189,15/04/2025,17/03/2025</t>
  </si>
  <si>
    <t>USDCNH,Put,7.212068368654161,03/04/2025,06/03/2025</t>
  </si>
  <si>
    <t>USDCNH,Put,7.212312036706445,28/04/2025,26/03/2025</t>
  </si>
  <si>
    <t>USDCNH,Put,7.212476604113687,30/04/2025,28/03/2025</t>
  </si>
  <si>
    <t>USDCNH,Put,7.214373796513239,07/04/2025,07/03/2025</t>
  </si>
  <si>
    <t>USDCNH,Put,7.215485856438299,07/05/2025,01/04/2025</t>
  </si>
  <si>
    <t>USDCNH,Put,7.2161969167889675,08/04/2025,10/03/2025</t>
  </si>
  <si>
    <t>USDCNH,Put,7.216822683104288,24/04/2025,24/03/2025</t>
  </si>
  <si>
    <t>USDCNH,Put,7.216979747689185,08/05/2025,02/04/2025</t>
  </si>
  <si>
    <t>USDCNH,Put,7.217896472332835,09/04/2025,11/03/2025</t>
  </si>
  <si>
    <t>USDCNH,Put,7.218543657053611,25/04/2025,25/03/2025</t>
  </si>
  <si>
    <t>USDCNH,Put,7.224034667087039,09/05/2025,03/04/2025</t>
  </si>
  <si>
    <t>USDCNH,Put,7.224066030966571,29/04/2025,27/03/2025</t>
  </si>
  <si>
    <t>USDCNH,Put,7.225125792110993,06/05/2025,31/03/2025</t>
  </si>
  <si>
    <t>USDCNH,Put,7.226333843257211,23/04/2025,21/03/2025</t>
  </si>
  <si>
    <t>USDCNH,Put,7.2266192121333725,30/04/2025,28/03/2025</t>
  </si>
  <si>
    <t>USDCNH,Put,7.2271249733842104,28/04/2025,26/03/2025</t>
  </si>
  <si>
    <t>USDCNH,Put,7.230984560040589,07/05/2025,01/04/2025</t>
  </si>
  <si>
    <t>USDCNH,Put,7.231962832760396,08/04/2025,10/03/2025</t>
  </si>
  <si>
    <t>USDCNH,Put,7.232132544378732,24/04/2025,24/03/2025</t>
  </si>
  <si>
    <t>USDCNH,Put,7.232586626772422,08/05/2025,02/04/2025</t>
  </si>
  <si>
    <t>USDCNH,Put,7.23363381062056,25/04/2025,25/03/2025</t>
  </si>
  <si>
    <t>USDCNH,Put,7.238957001920795,29/04/2025,27/03/2025</t>
  </si>
  <si>
    <t>USDCNH,Put,7.240761820153059,30/04/2025,28/03/2025</t>
  </si>
  <si>
    <t>USDCNH,Put,7.241625698505515,09/05/2025,03/04/2025</t>
  </si>
  <si>
    <t>USDCNH,Put,7.241937910061976,28/04/2025,26/03/2025</t>
  </si>
  <si>
    <t>USDCNH,Put,7.24648326364288,07/05/2025,01/04/2025</t>
  </si>
  <si>
    <t>USDCNH,Put,7.248193505855658,08/05/2025,02/04/2025</t>
  </si>
  <si>
    <t>USDCNH,Put,7.259216729923992,09/05/2025,03/04/2025</t>
  </si>
  <si>
    <t>USDCNH,Put,7.276807761342468,09/05/2025,03/04/2025</t>
  </si>
  <si>
    <t>USDINR,Call,85.89611737893345,07/05/2025,28/03/2025</t>
  </si>
  <si>
    <t>USDINR,Call,85.9084281963173,08/05/2025,02/04/2025</t>
  </si>
  <si>
    <t>USDINR,Call,85.95289433255365,09/05/2025,03/04/2025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</si>
  <si>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</si>
  <si>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</si>
  <si>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</si>
  <si>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</si>
  <si>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</si>
  <si>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USDINR,Call,86.2284278755,02/05/2025,26/03/2025</t>
  </si>
  <si>
    <t>USDINR,Call,86.2306021805026,06/05/2025,27/03/2025</t>
  </si>
  <si>
    <t>USDINR,Call,86.23205097847901,29/04/2025,24/03/2025</t>
  </si>
  <si>
    <t>USDINR,Call,86.23221440246635,07/05/2025,28/03/2025</t>
  </si>
  <si>
    <t>USDINR,Call,86.23694346572434,08/05/2025,02/04/2025</t>
  </si>
  <si>
    <t>USDINR,Call,86.28687404088768,09/05/2025,03/04/2025</t>
  </si>
  <si>
    <t>USDINR,Call,86.30567250601507,30/04/2025,25/03/2025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</si>
  <si>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</si>
  <si>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</si>
  <si>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</si>
  <si>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</si>
  <si>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</si>
  <si>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USDINR,Call,86.4538638950547,09/05/2025,03/04/2025</t>
  </si>
  <si>
    <t>USDINR,Call,86.47842165445967,30/04/2025,25/03/2025</t>
  </si>
  <si>
    <t>USDINR,Call,86.55094238522696,29/04/2025,24/03/2025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</si>
  <si>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</si>
  <si>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</si>
  <si>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</si>
  <si>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</si>
  <si>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</si>
  <si>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USDINR,Call,86.62085374922171,09/05/2025,03/04/2025</t>
  </si>
  <si>
    <t>USDINR,Call,86.65117080290425,30/04/2025,25/03/2025</t>
  </si>
  <si>
    <t>USDINR,Call,86.66862266170888,25/04/2025,20/03/2025</t>
  </si>
  <si>
    <t>USDINR,Call,86.71038808860094,29/04/2025,24/03/2025</t>
  </si>
  <si>
    <t>USDINR,Call,86.72971636983489,08/05/2025,02/04/2025</t>
  </si>
  <si>
    <t>USDINR,Call,86.73322399344792,28/04/2025,21/03/2025</t>
  </si>
  <si>
    <t>USDINR,Call,86.73635993776571,07/05/2025,28/03/2025</t>
  </si>
  <si>
    <t>USDINR,Call,86.74509626326207,02/05/2025,26/03/2025</t>
  </si>
  <si>
    <t>USDINR,Call,86.7519022717037,06/05/2025,27/03/2025</t>
  </si>
  <si>
    <t>USDINR,Call,86.78784360338872,09/05/2025,03/04/2025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</si>
  <si>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</si>
  <si>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</si>
  <si>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</si>
  <si>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</si>
  <si>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</si>
  <si>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</si>
  <si>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USDINR,Call,86.90440844953216,07/05/2025,28/03/2025</t>
  </si>
  <si>
    <t>USDINR,Call,86.91731905918277,02/05/2025,26/03/2025</t>
  </si>
  <si>
    <t>USDINR,Call,86.92566896877074,06/05/2025,27/03/2025</t>
  </si>
  <si>
    <t>USDINR,Call,86.95483345755574,09/05/2025,03/04/2025</t>
  </si>
  <si>
    <t>USDINR,Call,86.97812665712598,24/04/2025,19/03/2025</t>
  </si>
  <si>
    <t>USDINR,Call,86.98066283799434,23/04/2025,18/03/2025</t>
  </si>
  <si>
    <t>USDINR,Call,86.98574566255296,25/04/2025,20/03/2025</t>
  </si>
  <si>
    <t>USDINR,Call,86.99666909979342,30/04/2025,25/03/2025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</si>
  <si>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</si>
  <si>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</si>
  <si>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</si>
  <si>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</si>
  <si>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</si>
  <si>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USDINR,Call,87.09943566583776,06/05/2025,27/03/2025</t>
  </si>
  <si>
    <t>USDINR,Call,87.11235254236172,22/04/2025,17/03/2025</t>
  </si>
  <si>
    <t>USDINR,Call,87.12182331172275,09/05/2025,03/04/2025</t>
  </si>
  <si>
    <t>USDINR,Call,87.12933488086964,24/04/2025,19/03/2025</t>
  </si>
  <si>
    <t>USDINR,Call,87.13071373479296,23/04/2025,18/03/2025</t>
  </si>
  <si>
    <t>USDINR,Call,87.144307162975,25/04/2025,20/03/2025</t>
  </si>
  <si>
    <t>USDINR,Call,87.16941824823802,30/04/2025,25/03/2025</t>
  </si>
  <si>
    <t>USDINR,Call,87.18872519872286,29/04/2025,24/03/2025</t>
  </si>
  <si>
    <t>USDINR,Call,87.21892246700719,28/04/2025,21/03/2025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</si>
  <si>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</si>
  <si>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</si>
  <si>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</si>
  <si>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</si>
  <si>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</si>
  <si>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USDINR,Call,87.29838186869313,08/04/2025,06/03/2025</t>
  </si>
  <si>
    <t>USDINR,Call,87.30286866339704,25/04/2025,20/03/2025</t>
  </si>
  <si>
    <t>USDINR,Call,87.32143677503178,07/04/2025,05/03/2025</t>
  </si>
  <si>
    <t>USDINR,Call,87.3278966287838,17/04/2025,13/03/2025</t>
  </si>
  <si>
    <t>USDINR,Call,87.3421673966826,30/04/2025,25/03/2025</t>
  </si>
  <si>
    <t>USDINR,Call,87.34817090209684,29/04/2025,24/03/2025</t>
  </si>
  <si>
    <t>USDINR,Call,87.38082195819362,28/04/2025,21/03/2025</t>
  </si>
  <si>
    <t>USDINR,Call,87.38704100902424,09/04/2025,07/03/2025</t>
  </si>
  <si>
    <t>USDINR,Call,87.41123286723753,22/04/2025,17/03/2025</t>
  </si>
  <si>
    <t>USDINR,Call,87.4308155283902,23/04/2025,18/03/2025</t>
  </si>
  <si>
    <t>USDINR,Call,87.43175132835691,24/04/2025,19/03/2025</t>
  </si>
  <si>
    <t>USDINR,Call,87.43398744694484,02/05/2025,26/03/2025</t>
  </si>
  <si>
    <t>USDINR,Call,87.44881354084232,11/04/2025,10/03/2025</t>
  </si>
  <si>
    <t>USDINR,Call,87.44917655897011,08/04/2025,06/03/2025</t>
  </si>
  <si>
    <t>USDINR,Call,87.46143016381907,25/04/2025,20/03/2025</t>
  </si>
  <si>
    <t>USDINR,Call,87.4656671106469,07/04/2025,05/03/2025</t>
  </si>
  <si>
    <t>USDINR,Call,87.47762124647991,17/04/2025,13/03/2025</t>
  </si>
  <si>
    <t>USDINR,Call,87.48129336501138,16/04/2025,12/03/2025</t>
  </si>
  <si>
    <t>USDINR,Call,87.53890352621596,09/04/2025,07/03/2025</t>
  </si>
  <si>
    <t>USDINR,Call,87.54272144938004,28/04/2025,21/03/2025</t>
  </si>
  <si>
    <t>USDINR,Call,87.56067302967543,22/04/2025,17/03/2025</t>
  </si>
  <si>
    <t>USDINR,Call,87.58086642518882,23/04/2025,18/03/2025</t>
  </si>
  <si>
    <t>USDINR,Call,87.58295955210055,24/04/2025,19/03/2025</t>
  </si>
  <si>
    <t>USDINR,Call,87.59952123863377,11/04/2025,10/03/2025</t>
  </si>
  <si>
    <t>USDINR,Call,87.59997124924708,08/04/2025,06/03/2025</t>
  </si>
  <si>
    <t>USDINR,Call,87.60989744626202,07/04/2025,05/03/2025</t>
  </si>
  <si>
    <t>USDINR,Call,87.61881309499321,04/04/2025,04/03/2025</t>
  </si>
  <si>
    <t>USDINR,Call,87.61999166424111,25/04/2025,20/03/2025</t>
  </si>
  <si>
    <t>USDINR,Call,87.62207609771151,03/04/2025,03/03/2025</t>
  </si>
  <si>
    <t>USDINR,Call,87.62734586417602,17/04/2025,13/03/2025</t>
  </si>
  <si>
    <t>USDINR,Call,87.6384626598368,16/04/2025,12/03/2025</t>
  </si>
  <si>
    <t>USDINR,Call,87.65255947320998,15/04/2025,11/03/2025</t>
  </si>
  <si>
    <t>USDINR,Call,87.69076604340766,09/04/2025,07/03/2025</t>
  </si>
  <si>
    <t>USDINR,Call,87.70462094056647,28/04/2025,21/03/2025</t>
  </si>
  <si>
    <t>USDINR,Call,87.71011319211334,22/04/2025,17/03/2025</t>
  </si>
  <si>
    <t>USDINR,Call,87.73091732198742,23/04/2025,18/03/2025</t>
  </si>
  <si>
    <t>USDINR,Call,87.7341677758442,24/04/2025,19/03/2025</t>
  </si>
  <si>
    <t>USDINR,Call,87.75022893642522,11/04/2025,10/03/2025</t>
  </si>
  <si>
    <t>USDINR,Call,87.75076593952406,08/04/2025,06/03/2025</t>
  </si>
  <si>
    <t>USDINR,Call,87.75412778187714,07/04/2025,05/03/2025</t>
  </si>
  <si>
    <t>USDINR,Call,87.76779062827042,04/04/2025,04/03/2025</t>
  </si>
  <si>
    <t>USDINR,Call,87.77707048187213,17/04/2025,13/03/2025</t>
  </si>
  <si>
    <t>USDINR,Call,87.77855316466315,25/04/2025,20/03/2025</t>
  </si>
  <si>
    <t>USDINR,Call,87.78115473781658,03/04/2025,03/03/2025</t>
  </si>
  <si>
    <t>USDINR,Call,87.79563195466221,16/04/2025,12/03/2025</t>
  </si>
  <si>
    <t>USDINR,Call,87.8090483429682,15/04/2025,11/03/2025</t>
  </si>
  <si>
    <t>USDINR,Call,87.84262856059938,09/04/2025,07/03/2025</t>
  </si>
  <si>
    <t>USDINR,Call,87.85955335455125,22/04/2025,17/03/2025</t>
  </si>
  <si>
    <t>USDINR,Call,87.88096821878604,23/04/2025,18/03/2025</t>
  </si>
  <si>
    <t>USDINR,Call,87.88537599958784,24/04/2025,19/03/2025</t>
  </si>
  <si>
    <t>USDINR,Call,87.89835811749228,07/04/2025,05/03/2025</t>
  </si>
  <si>
    <t>USDINR,Call,87.90093663421666,11/04/2025,10/03/2025</t>
  </si>
  <si>
    <t>USDINR,Call,87.90156062980103,08/04/2025,06/03/2025</t>
  </si>
  <si>
    <t>USDINR,Call,87.91676816154762,04/04/2025,04/03/2025</t>
  </si>
  <si>
    <t>USDINR,Call,87.92679509956824,17/04/2025,13/03/2025</t>
  </si>
  <si>
    <t>USDINR,Call,87.94023337792163,03/04/2025,03/03/2025</t>
  </si>
  <si>
    <t>USDINR,Call,87.95280124948764,16/04/2025,12/03/2025</t>
  </si>
  <si>
    <t>USDINR,Call,87.96553721272642,15/04/2025,11/03/2025</t>
  </si>
  <si>
    <t>USDINR,Call,87.99449107779108,09/04/2025,07/03/2025</t>
  </si>
  <si>
    <t>USDINR,Call,88.00899351698915,22/04/2025,17/03/2025</t>
  </si>
  <si>
    <t>USDINR,Call,88.03101911558466,23/04/2025,18/03/2025</t>
  </si>
  <si>
    <t>USDINR,Call,88.0425884531074,07/04/2025,05/03/2025</t>
  </si>
  <si>
    <t>USDINR,Call,88.05164433200811,11/04/2025,10/03/2025</t>
  </si>
  <si>
    <t>USDINR,Call,88.052355320078,08/04/2025,06/03/2025</t>
  </si>
  <si>
    <t>USDINR,Call,88.06574569482483,04/04/2025,04/03/2025</t>
  </si>
  <si>
    <t>USDINR,Call,88.07651971726436,17/04/2025,13/03/2025</t>
  </si>
  <si>
    <t>USDINR,Call,88.0993120180267,03/04/2025,03/03/2025</t>
  </si>
  <si>
    <t>USDINR,Call,88.10997054431304,16/04/2025,12/03/2025</t>
  </si>
  <si>
    <t>USDINR,Call,88.12202608248464,15/04/2025,11/03/2025</t>
  </si>
  <si>
    <t>USDINR,Call,88.1463535949828,09/04/2025,07/03/2025</t>
  </si>
  <si>
    <t>USDINR,Call,88.15843367942706,22/04/2025,17/03/2025</t>
  </si>
  <si>
    <t>USDINR,Call,88.18681878872252,07/04/2025,05/03/2025</t>
  </si>
  <si>
    <t>USDINR,Call,88.20235202979956,11/04/2025,10/03/2025</t>
  </si>
  <si>
    <t>USDINR,Call,88.20315001035497,08/04/2025,06/03/2025</t>
  </si>
  <si>
    <t>USDINR,Call,88.21472322810203,04/04/2025,04/03/2025</t>
  </si>
  <si>
    <t>USDINR,Call,88.22624433496047,17/04/2025,13/03/2025</t>
  </si>
  <si>
    <t>USDINR,Call,88.25839065813174,03/04/2025,03/03/2025</t>
  </si>
  <si>
    <t>USDINR,Call,88.26713983913847,16/04/2025,12/03/2025</t>
  </si>
  <si>
    <t>USDINR,Call,88.27851495224284,15/04/2025,11/03/2025</t>
  </si>
  <si>
    <t>USDINR,Call,88.2982161121745,09/04/2025,07/03/2025</t>
  </si>
  <si>
    <t>USDINR,Call,88.33104912433764,07/04/2025,05/03/2025</t>
  </si>
  <si>
    <t>USDINR,Call,88.353059727591,11/04/2025,10/03/2025</t>
  </si>
  <si>
    <t>USDINR,Call,88.35394470063194,08/04/2025,06/03/2025</t>
  </si>
  <si>
    <t>USDINR,Call,88.36370076137925,04/04/2025,04/03/2025</t>
  </si>
  <si>
    <t>USDINR,Call,88.37596895265658,17/04/2025,13/03/2025</t>
  </si>
  <si>
    <t>USDINR,Call,88.41746929823681,03/04/2025,03/03/2025</t>
  </si>
  <si>
    <t>USDINR,Call,88.42430913396387,16/04/2025,12/03/2025</t>
  </si>
  <si>
    <t>USDINR,Call,88.43500382200106,15/04/2025,11/03/2025</t>
  </si>
  <si>
    <t>USDINR,Call,88.45007862936622,09/04/2025,07/03/2025</t>
  </si>
  <si>
    <t>USDINR,Call,88.50376742538245,11/04/2025,10/03/2025</t>
  </si>
  <si>
    <t>USDINR,Call,88.51267829465645,04/04/2025,04/03/2025</t>
  </si>
  <si>
    <t>USDINR,Call,88.57654793834186,03/04/2025,03/03/2025</t>
  </si>
  <si>
    <t>USDINR,Call,88.5814784287893,16/04/2025,12/03/2025</t>
  </si>
  <si>
    <t>USDINR,Call,88.59149269175929,15/04/2025,11/03/2025</t>
  </si>
  <si>
    <t>USDINR,Call,88.66165582793366,04/04/2025,04/03/2025</t>
  </si>
  <si>
    <t>USDINR,Call,88.73562657844693,03/04/2025,03/03/2025</t>
  </si>
  <si>
    <t>USDINR,Call,88.7479815615175,15/04/2025,11/03/2025</t>
  </si>
  <si>
    <t>USDINR,Put,84.7197777965683,07/05/2025,28/03/2025</t>
  </si>
  <si>
    <t>USDINR,Put,84.75862475339268,08/05/2025,02/04/2025</t>
  </si>
  <si>
    <t>USDINR,Put,84.78396535338456,09/05/2025,03/04/2025</t>
  </si>
  <si>
    <t>USDINR,Put,84.84046860396634,06/05/2025,27/03/2025</t>
  </si>
  <si>
    <t>USDINR,Put,84.88782630833475,07/05/2025,28/03/2025</t>
  </si>
  <si>
    <t>USDINR,Put,84.9228823880962,08/05/2025,02/04/2025</t>
  </si>
  <si>
    <t>USDINR,Put,84.92367931845838,30/04/2025,25/03/2025</t>
  </si>
  <si>
    <t>USDINR,Put,84.95095520755157,09/05/2025,03/04/2025</t>
  </si>
  <si>
    <t>USDINR,Put,85.01423530103338,06/05/2025,27/03/2025</t>
  </si>
  <si>
    <t>USDINR,Put,85.02286830405517,02/05/2025,26/03/2025</t>
  </si>
  <si>
    <t>USDINR,Put,85.0558748201012,07/05/2025,28/03/2025</t>
  </si>
  <si>
    <t>USDINR,Put,85.08714002279972,08/05/2025,02/04/2025</t>
  </si>
  <si>
    <t>USDINR,Put,85.09642846690296,30/04/2025,25/03/2025</t>
  </si>
  <si>
    <t>USDINR,Put,85.11593105486116,29/04/2025,24/03/2025</t>
  </si>
  <si>
    <t>USDINR,Put,85.11794506171859,09/05/2025,03/04/2025</t>
  </si>
  <si>
    <t>USDINR,Put,85.1880019981004,06/05/2025,27/03/2025</t>
  </si>
  <si>
    <t>USDINR,Put,85.19509109997585,02/05/2025,26/03/2025</t>
  </si>
  <si>
    <t>USDINR,Put,85.22392333186765,07/05/2025,28/03/2025</t>
  </si>
  <si>
    <t>USDINR,Put,85.25139765750323,08/05/2025,02/04/2025</t>
  </si>
  <si>
    <t>USDINR,Put,85.26917761534756,30/04/2025,25/03/2025</t>
  </si>
  <si>
    <t>USDINR,Put,85.27537675823514,29/04/2025,24/03/2025</t>
  </si>
  <si>
    <t>USDINR,Put,85.2849349158856,09/05/2025,03/04/2025</t>
  </si>
  <si>
    <t>USDINR,Put,85.36176869516744,06/05/2025,27/03/2025</t>
  </si>
  <si>
    <t>USDINR,Put,85.36731389589654,02/05/2025,26/03/2025</t>
  </si>
  <si>
    <t>USDINR,Put,85.3919718436341,07/05/2025,28/03/2025</t>
  </si>
  <si>
    <t>USDINR,Put,85.41565529220675,08/05/2025,02/04/2025</t>
  </si>
  <si>
    <t>USDINR,Put,85.43482246160912,29/04/2025,24/03/2025</t>
  </si>
  <si>
    <t>USDINR,Put,85.43802806395651,28/04/2025,21/03/2025</t>
  </si>
  <si>
    <t>USDINR,Put,85.44192676379214,30/04/2025,25/03/2025</t>
  </si>
  <si>
    <t>USDINR,Put,85.45192477005261,09/05/2025,03/04/2025</t>
  </si>
  <si>
    <t>USDINR,Put,85.53553539223448,06/05/2025,27/03/2025</t>
  </si>
  <si>
    <t>USDINR,Put,85.53953669181723,02/05/2025,26/03/2025</t>
  </si>
  <si>
    <t>USDINR,Put,85.55869215875461,25/04/2025,20/03/2025</t>
  </si>
  <si>
    <t>USDINR,Put,85.56002035540055,07/05/2025,28/03/2025</t>
  </si>
  <si>
    <t>USDINR,Put,85.57991292691027,08/05/2025,02/04/2025</t>
  </si>
  <si>
    <t>USDINR,Put,85.59426816498309,29/04/2025,24/03/2025</t>
  </si>
  <si>
    <t>USDINR,Put,85.59992755514294,28/04/2025,21/03/2025</t>
  </si>
  <si>
    <t>USDINR,Put,85.61467591223673,30/04/2025,25/03/2025</t>
  </si>
  <si>
    <t>USDINR,Put,85.61891462421963,09/05/2025,03/04/2025</t>
  </si>
  <si>
    <t>USDINR,Put,85.7093020893015,06/05/2025,27/03/2025</t>
  </si>
  <si>
    <t>USDINR,Put,85.71175948773794,02/05/2025,26/03/2025</t>
  </si>
  <si>
    <t>USDINR,Put,85.71725365917665,25/04/2025,20/03/2025</t>
  </si>
  <si>
    <t>USDINR,Put,85.728068867167,07/05/2025,28/03/2025</t>
  </si>
  <si>
    <t>USDINR,Put,85.74417056161379,08/05/2025,02/04/2025</t>
  </si>
  <si>
    <t>USDINR,Put,85.75371386835707,29/04/2025,24/03/2025</t>
  </si>
  <si>
    <t>USDINR,Put,85.76182704632936,28/04/2025,21/03/2025</t>
  </si>
  <si>
    <t>USDINR,Put,85.76846086717686,24/04/2025,19/03/2025</t>
  </si>
  <si>
    <t>USDINR,Put,85.78590447838664,09/05/2025,03/04/2025</t>
  </si>
  <si>
    <t>USDINR,Put,85.78742506068131,30/04/2025,25/03/2025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</si>
  <si>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</si>
  <si>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</si>
  <si>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</si>
  <si>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</si>
  <si>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</si>
  <si>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</si>
  <si>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USDINR,Put,85.93030656040405,23/04/2025,18/03/2025</t>
  </si>
  <si>
    <t>USDINR,Put,85.96017420912591,30/04/2025,25/03/2025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</si>
  <si>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</si>
  <si>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</si>
  <si>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</si>
  <si>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</si>
  <si>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</si>
  <si>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</si>
  <si>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</si>
  <si>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USDINR,Put,86.19293816044276,25/04/2025,20/03/2025</t>
  </si>
  <si>
    <t>USDINR,Put,86.21571156773427,22/04/2025,17/03/2025</t>
  </si>
  <si>
    <t>USDINR,Put,86.22208553840778,24/04/2025,19/03/2025</t>
  </si>
  <si>
    <t>USDINR,Put,86.23040835400128,23/04/2025,18/03/2025</t>
  </si>
  <si>
    <t>USDINR,Put,86.24281903675433,08/04/2025,06/03/2025</t>
  </si>
  <si>
    <t>USDINR,Put,86.24752551988864,28/04/2025,21/03/2025</t>
  </si>
  <si>
    <t>USDINR,Put,86.27982430491102,17/04/2025,13/03/2025</t>
  </si>
  <si>
    <t>USDINR,Put,86.31182442572593,07/04/2025,05/03/2025</t>
  </si>
  <si>
    <t>USDINR,Put,86.32400338868227,09/04/2025,07/03/2025</t>
  </si>
  <si>
    <t>USDINR,Put,86.3514996608648,25/04/2025,20/03/2025</t>
  </si>
  <si>
    <t>USDINR,Put,86.36515173017217,22/04/2025,17/03/2025</t>
  </si>
  <si>
    <t>USDINR,Put,86.37329376215142,24/04/2025,19/03/2025</t>
  </si>
  <si>
    <t>USDINR,Put,86.38045925079989,23/04/2025,18/03/2025</t>
  </si>
  <si>
    <t>USDINR,Put,86.38110830123347,16/04/2025,12/03/2025</t>
  </si>
  <si>
    <t>USDINR,Put,86.3936137270313,08/04/2025,06/03/2025</t>
  </si>
  <si>
    <t>USDINR,Put,86.3938596563022,11/04/2025,10/03/2025</t>
  </si>
  <si>
    <t>USDINR,Put,86.40942501107506,28/04/2025,21/03/2025</t>
  </si>
  <si>
    <t>USDINR,Put,86.42954892260713,17/04/2025,13/03/2025</t>
  </si>
  <si>
    <t>USDINR,Put,86.45605476134105,07/04/2025,05/03/2025</t>
  </si>
  <si>
    <t>USDINR,Put,86.47586590587399,09/04/2025,07/03/2025</t>
  </si>
  <si>
    <t>USDINR,Put,86.5085256169761,03/04/2025,03/03/2025</t>
  </si>
  <si>
    <t>USDINR,Put,86.51006116128684,25/04/2025,20/03/2025</t>
  </si>
  <si>
    <t>USDINR,Put,86.51459189261008,22/04/2025,17/03/2025</t>
  </si>
  <si>
    <t>USDINR,Put,86.52450198589506,24/04/2025,19/03/2025</t>
  </si>
  <si>
    <t>USDINR,Put,86.5305101475985,23/04/2025,18/03/2025</t>
  </si>
  <si>
    <t>USDINR,Put,86.53827759605889,16/04/2025,12/03/2025</t>
  </si>
  <si>
    <t>USDINR,Put,86.54440841730828,08/04/2025,06/03/2025</t>
  </si>
  <si>
    <t>USDINR,Put,86.54456735409364,11/04/2025,10/03/2025</t>
  </si>
  <si>
    <t>USDINR,Put,86.55713738490245,15/04/2025,11/03/2025</t>
  </si>
  <si>
    <t>USDINR,Put,86.57597036205276,04/04/2025,04/03/2025</t>
  </si>
  <si>
    <t>USDINR,Put,86.57927354030323,17/04/2025,13/03/2025</t>
  </si>
  <si>
    <t>USDINR,Put,86.60028509695617,07/04/2025,05/03/2025</t>
  </si>
  <si>
    <t>USDINR,Put,86.62772842306569,09/04/2025,07/03/2025</t>
  </si>
  <si>
    <t>USDINR,Put,86.664032055048,22/04/2025,17/03/2025</t>
  </si>
  <si>
    <t>USDINR,Put,86.66760425708117,03/04/2025,03/03/2025</t>
  </si>
  <si>
    <t>USDINR,Put,86.67571020963871,24/04/2025,19/03/2025</t>
  </si>
  <si>
    <t>USDINR,Put,86.68056104439712,23/04/2025,18/03/2025</t>
  </si>
  <si>
    <t>USDINR,Put,86.69520310758524,08/04/2025,06/03/2025</t>
  </si>
  <si>
    <t>USDINR,Put,86.69527505188509,11/04/2025,10/03/2025</t>
  </si>
  <si>
    <t>USDINR,Put,86.6954468908843,16/04/2025,12/03/2025</t>
  </si>
  <si>
    <t>USDINR,Put,86.71362625466067,15/04/2025,11/03/2025</t>
  </si>
  <si>
    <t>USDINR,Put,86.72494789532996,04/04/2025,04/03/2025</t>
  </si>
  <si>
    <t>USDINR,Put,86.72899815799936,17/04/2025,13/03/2025</t>
  </si>
  <si>
    <t>USDINR,Put,86.74451543257129,07/04/2025,05/03/2025</t>
  </si>
  <si>
    <t>USDINR,Put,86.7795909402574,09/04/2025,07/03/2025</t>
  </si>
  <si>
    <t>USDINR,Put,86.8134722174859,22/04/2025,17/03/2025</t>
  </si>
  <si>
    <t>USDINR,Put,86.82668289718622,03/04/2025,03/03/2025</t>
  </si>
  <si>
    <t>USDINR,Put,86.83061194119574,23/04/2025,18/03/2025</t>
  </si>
  <si>
    <t>USDINR,Put,86.84598274967654,11/04/2025,10/03/2025</t>
  </si>
  <si>
    <t>USDINR,Put,86.84599779786221,08/04/2025,06/03/2025</t>
  </si>
  <si>
    <t>USDINR,Put,86.85261618570972,16/04/2025,12/03/2025</t>
  </si>
  <si>
    <t>USDINR,Put,86.87011512441889,15/04/2025,11/03/2025</t>
  </si>
  <si>
    <t>USDINR,Put,86.87392542860717,04/04/2025,04/03/2025</t>
  </si>
  <si>
    <t>USDINR,Put,86.87872277569546,17/04/2025,13/03/2025</t>
  </si>
  <si>
    <t>USDINR,Put,86.88874576818642,07/04/2025,05/03/2025</t>
  </si>
  <si>
    <t>USDINR,Put,86.93145345744911,09/04/2025,07/03/2025</t>
  </si>
  <si>
    <t>USDINR,Put,86.96291237992381,22/04/2025,17/03/2025</t>
  </si>
  <si>
    <t>USDINR,Put,86.98576153729128,03/04/2025,03/03/2025</t>
  </si>
  <si>
    <t>USDINR,Put,86.99669044746798,11/04/2025,10/03/2025</t>
  </si>
  <si>
    <t>USDINR,Put,86.99679248813919,08/04/2025,06/03/2025</t>
  </si>
  <si>
    <t>USDINR,Put,87.00978548053513,16/04/2025,12/03/2025</t>
  </si>
  <si>
    <t>USDINR,Put,87.02290296188438,04/04/2025,04/03/2025</t>
  </si>
  <si>
    <t>USDINR,Put,87.02660399417711,15/04/2025,11/03/2025</t>
  </si>
  <si>
    <t>USDINR,Put,87.02844739339157,17/04/2025,13/03/2025</t>
  </si>
  <si>
    <t>USDINR,Put,87.03297610380154,07/04/2025,05/03/2025</t>
  </si>
  <si>
    <t>USDINR,Put,87.08331597464083,09/04/2025,07/03/2025</t>
  </si>
  <si>
    <t>USDINR,Put,87.14484017739633,03/04/2025,03/03/2025</t>
  </si>
  <si>
    <t>USDINR,Put,87.14739814525943,11/04/2025,10/03/2025</t>
  </si>
  <si>
    <t>USDINR,Put,87.14758717841616,08/04/2025,06/03/2025</t>
  </si>
  <si>
    <t>USDINR,Put,87.16695477536055,16/04/2025,12/03/2025</t>
  </si>
  <si>
    <t>USDINR,Put,87.17188049516159,04/04/2025,04/03/2025</t>
  </si>
  <si>
    <t>USDINR,Put,87.17720643941666,07/04/2025,05/03/2025</t>
  </si>
  <si>
    <t>USDINR,Put,87.17817201108768,17/04/2025,13/03/2025</t>
  </si>
  <si>
    <t>USDINR,Put,87.18309286393531,15/04/2025,11/03/2025</t>
  </si>
  <si>
    <t>USDINR,Put,87.23517849183253,09/04/2025,07/03/2025</t>
  </si>
  <si>
    <t>USDINR,Put,87.29810584305088,11/04/2025,10/03/2025</t>
  </si>
  <si>
    <t>USDINR,Put,87.3039188175014,03/04/2025,03/03/2025</t>
  </si>
  <si>
    <t>USDINR,Put,87.32085802843879,04/04/2025,04/03/2025</t>
  </si>
  <si>
    <t>USDINR,Put,87.32412407018596,16/04/2025,12/03/2025</t>
  </si>
  <si>
    <t>USDINR,Put,87.33958173369354,15/04/2025,11/03/2025</t>
  </si>
  <si>
    <t>USDINR,Put,87.46299745760645,03/04/2025,03/03/2025</t>
  </si>
  <si>
    <t>USDINR,Put,87.469835561716,04/04/2025,04/03/2025</t>
  </si>
  <si>
    <t>USDINR,Put,87.49607060345176,15/04/2025,11/03/2025</t>
  </si>
  <si>
    <t>USDKRW,Call,1441.180087061834,03/04/2025,06/03/2025</t>
  </si>
  <si>
    <t>USDKRW,Call,1444.2720541901613,04/04/2025,07/03/2025</t>
  </si>
  <si>
    <t>USDKRW,Call,1446.3656493758722,14/04/2025,17/03/2025</t>
  </si>
  <si>
    <t>USDKRW,Call,1446.4206953695118,03/04/2025,06/03/2025</t>
  </si>
  <si>
    <t>USDKRW,Call,1448.1058003942348,09/04/2025,12/03/2025</t>
  </si>
  <si>
    <t>USDKRW,Call,1449.5117748861092,04/04/2025,07/03/2025</t>
  </si>
  <si>
    <t>USDKRW,Call,1449.6944242358977,15/04/2025,18/03/2025</t>
  </si>
  <si>
    <t>USDKRW,Call,1450.9874033844678,11/04/2025,14/03/2025</t>
  </si>
  <si>
    <t>USDKRW,Call,1451.238019603668,14/04/2025,17/03/2025</t>
  </si>
  <si>
    <t>USDKRW,Call,1451.6613036771894,03/04/2025,06/03/2025</t>
  </si>
  <si>
    <t>USDKRW,Call,1451.7611450939646,10/04/2025,13/03/2025</t>
  </si>
  <si>
    <t>USDKRW,Call,1451.895587743597,16/04/2025,19/03/2025</t>
  </si>
  <si>
    <t>USDKRW,Call,1452.5060731237231,07/04/2025,10/03/2025</t>
  </si>
  <si>
    <t>USDKRW,Call,1453.3383541648925,09/04/2025,12/03/2025</t>
  </si>
  <si>
    <t>USDKRW,Call,1454.5931909595192,15/04/2025,18/03/2025</t>
  </si>
  <si>
    <t>USDKRW,Call,1454.751495582057,04/04/2025,07/03/2025</t>
  </si>
  <si>
    <t>USDKRW,Call,1455.9738599893592,11/04/2025,14/03/2025</t>
  </si>
  <si>
    <t>USDKRW,Call,1456.1103898314636,14/04/2025,17/03/2025</t>
  </si>
  <si>
    <t>USDKRW,Call,1456.574788744931,08/04/2025,11/03/2025</t>
  </si>
  <si>
    <t>USDKRW,Call,1456.7978521294356,16/04/2025,19/03/2025</t>
  </si>
  <si>
    <t>USDKRW,Call,1456.8298770697797,10/04/2025,13/03/2025</t>
  </si>
  <si>
    <t>USDKRW,Call,1456.901911984867,03/04/2025,06/03/2025</t>
  </si>
  <si>
    <t>USDKRW,Call,1457.6835761290158,07/04/2025,10/03/2025</t>
  </si>
  <si>
    <t>USDKRW,Call,1458.3482513706522,17/04/2025,20/03/2025</t>
  </si>
  <si>
    <t>USDKRW,Call,1458.5709079355502,09/04/2025,12/03/2025</t>
  </si>
  <si>
    <t>USDKRW,Call,1459.491957683141,15/04/2025,18/03/2025</t>
  </si>
  <si>
    <t>USDKRW,Call,1459.9912162780047,04/04/2025,07/03/2025</t>
  </si>
  <si>
    <t>USDKRW,Call,1460.9603165942506,11/04/2025,14/03/2025</t>
  </si>
  <si>
    <t>USDKRW,Call,1460.9827600592594,14/04/2025,17/03/2025</t>
  </si>
  <si>
    <t>USDKRW,Call,1461.7001165152744,16/04/2025,19/03/2025</t>
  </si>
  <si>
    <t>USDKRW,Call,1461.8174586006367,08/04/2025,11/03/2025</t>
  </si>
  <si>
    <t>USDKRW,Call,1461.8986090455946,10/04/2025,13/03/2025</t>
  </si>
  <si>
    <t>USDKRW,Call,1462.1425202925445,03/04/2025,06/03/2025</t>
  </si>
  <si>
    <t>USDKRW,Call,1462.8610791343085,07/04/2025,10/03/2025</t>
  </si>
  <si>
    <t>USDKRW,Call,1462.9033311143899,08/05/2025,03/04/2025</t>
  </si>
  <si>
    <t>USDKRW,Call,1463.1485231041906,22/04/2025,21/03/2025</t>
  </si>
  <si>
    <t>USDKRW,Call,1463.3523864354474,17/04/2025,20/03/2025</t>
  </si>
  <si>
    <t>USDKRW,Call,1463.8034617062076,09/04/2025,12/03/2025</t>
  </si>
  <si>
    <t>USDKRW,Call,1464.0532651098274,25/04/2025,26/03/2025</t>
  </si>
  <si>
    <t>USDKRW,Call,1464.208903056049,07/05/2025,02/04/2025</t>
  </si>
  <si>
    <t>USDKRW,Call,1464.3416656896957,28/04/2025,27/03/2025</t>
  </si>
  <si>
    <t>USDKRW,Call,1464.3907244067625,15/04/2025,18/03/2025</t>
  </si>
  <si>
    <t>USDKRW,Call,1465.172730460917,29/04/2025,28/03/2025</t>
  </si>
  <si>
    <t>USDKRW,Call,1465.2309369739526,04/04/2025,07/03/2025</t>
  </si>
  <si>
    <t>USDKRW,Call,1465.855130287055,14/04/2025,17/03/2025</t>
  </si>
  <si>
    <t>USDKRW,Call,1465.946773199142,11/04/2025,14/03/2025</t>
  </si>
  <si>
    <t>USDKRW,Call,1466.1077451777958,23/04/2025,24/03/2025</t>
  </si>
  <si>
    <t>USDKRW,Call,1466.602380901113,16/04/2025,19/03/2025</t>
  </si>
  <si>
    <t>USDKRW,Call,1466.9673410214098,10/04/2025,13/03/2025</t>
  </si>
  <si>
    <t>USDKRW,Call,1467.0601284563425,08/04/2025,11/03/2025</t>
  </si>
  <si>
    <t>USDKRW,Call,1467.3831286002223,03/04/2025,06/03/2025</t>
  </si>
  <si>
    <t>USDKRW,Call,1467.404132593319,24/04/2025,25/03/2025</t>
  </si>
  <si>
    <t>USDKRW,Call,1468.0385821396012,07/04/2025,10/03/2025</t>
  </si>
  <si>
    <t>USDKRW,Call,1468.3565215002427,17/04/2025,20/03/2025</t>
  </si>
  <si>
    <t>USDKRW,Call,1468.6112629142942,22/04/2025,21/03/2025</t>
  </si>
  <si>
    <t>USDKRW,Call,1468.7791733216334,08/05/2025,03/04/2025</t>
  </si>
  <si>
    <t>USDKRW,Call,1468.8317745856923,30/04/2025,31/03/2025</t>
  </si>
  <si>
    <t>USDKRW,Call,1469.036015476865,09/04/2025,12/03/2025</t>
  </si>
  <si>
    <t>USDKRW,Call,1469.2894911303842,15/04/2025,18/03/2025</t>
  </si>
  <si>
    <t>USDKRW,Call,1469.4544249507771,25/04/2025,26/03/2025</t>
  </si>
  <si>
    <t>USDKRW,Call,1469.7621321484096,28/04/2025,27/03/2025</t>
  </si>
  <si>
    <t>USDKRW,Call,1469.9878043155709,07/05/2025,02/04/2025</t>
  </si>
  <si>
    <t>USDKRW,Call,1470.1177143186508,02/05/2025,01/04/2025</t>
  </si>
  <si>
    <t>USDKRW,Call,1470.4706576699004,04/04/2025,07/03/2025</t>
  </si>
  <si>
    <t>USDKRW,Call,1470.5452493211958,29/04/2025,28/03/2025</t>
  </si>
  <si>
    <t>USDKRW,Call,1470.7275005148508,14/04/2025,17/03/2025</t>
  </si>
  <si>
    <t>USDKRW,Call,1470.933229804033,11/04/2025,14/03/2025</t>
  </si>
  <si>
    <t>USDKRW,Call,1471.504645286952,16/04/2025,19/03/2025</t>
  </si>
  <si>
    <t>USDKRW,Call,1471.5775373964389,23/04/2025,24/03/2025</t>
  </si>
  <si>
    <t>USDKRW,Call,1472.036072997225,10/04/2025,13/03/2025</t>
  </si>
  <si>
    <t>USDKRW,Call,1472.3027983120483,08/04/2025,11/03/2025</t>
  </si>
  <si>
    <t>USDKRW,Call,1472.6237369079,03/04/2025,06/03/2025</t>
  </si>
  <si>
    <t>USDKRW,Call,1472.843858449166,24/04/2025,25/03/2025</t>
  </si>
  <si>
    <t>USDKRW,Call,1473.2160851448937,07/04/2025,10/03/2025</t>
  </si>
  <si>
    <t>USDKRW,Call,1473.3606565650377,17/04/2025,20/03/2025</t>
  </si>
  <si>
    <t>USDKRW,Call,1474.0740027243978,22/04/2025,21/03/2025</t>
  </si>
  <si>
    <t>USDKRW,Call,1474.124105976019,30/04/2025,31/03/2025</t>
  </si>
  <si>
    <t>USDKRW,Call,1474.188257854006,15/04/2025,18/03/2025</t>
  </si>
  <si>
    <t>USDKRW,Call,1474.2685692475227,09/04/2025,12/03/2025</t>
  </si>
  <si>
    <t>USDKRW,Call,1474.655015528877,08/05/2025,03/04/2025</t>
  </si>
  <si>
    <t>USDKRW,Call,1474.8555847917266,25/04/2025,26/03/2025</t>
  </si>
  <si>
    <t>USDKRW,Call,1475.1825986071237,28/04/2025,27/03/2025</t>
  </si>
  <si>
    <t>USDKRW,Call,1475.5998707426465,14/04/2025,17/03/2025</t>
  </si>
  <si>
    <t>USDKRW,Call,1475.630734255275,02/05/2025,01/04/2025</t>
  </si>
  <si>
    <t>USDKRW,Call,1475.710378365848,04/04/2025,07/03/2025</t>
  </si>
  <si>
    <t>USDKRW,Call,1475.7667055750928,07/05/2025,02/04/2025</t>
  </si>
  <si>
    <t>USDKRW,Call,1475.9177681814745,29/04/2025,28/03/2025</t>
  </si>
  <si>
    <t>USDKRW,Call,1475.9196864089245,11/04/2025,14/03/2025</t>
  </si>
  <si>
    <t>USDKRW,Call,1476.4069096727908,16/04/2025,19/03/2025</t>
  </si>
  <si>
    <t>USDKRW,Call,1477.0473296150822,23/04/2025,24/03/2025</t>
  </si>
  <si>
    <t>USDKRW,Call,1477.10480497304,10/04/2025,13/03/2025</t>
  </si>
  <si>
    <t>USDKRW,Call,1477.545468167754,08/04/2025,11/03/2025</t>
  </si>
  <si>
    <t>USDKRW,Call,1477.8643452155775,03/04/2025,06/03/2025</t>
  </si>
  <si>
    <t>USDKRW,Call,1478.283584305013,24/04/2025,25/03/2025</t>
  </si>
  <si>
    <t>USDKRW,Call,1478.364791629833,17/04/2025,20/03/2025</t>
  </si>
  <si>
    <t>USDKRW,Call,1478.3935881501864,07/04/2025,10/03/2025</t>
  </si>
  <si>
    <t>USDKRW,Call,1479.0870245776275,15/04/2025,18/03/2025</t>
  </si>
  <si>
    <t>USDKRW,Call,1479.4164373663461,30/04/2025,31/03/2025</t>
  </si>
  <si>
    <t>USDKRW,Call,1479.5011230181804,09/04/2025,12/03/2025</t>
  </si>
  <si>
    <t>USDKRW,Call,1479.5367425345014,22/04/2025,21/03/2025</t>
  </si>
  <si>
    <t>USDKRW,Call,1480.2567446326761,25/04/2025,26/03/2025</t>
  </si>
  <si>
    <t>USDKRW,Call,1480.4722409704423,14/04/2025,17/03/2025</t>
  </si>
  <si>
    <t>USDKRW,Call,1480.5308577361207,08/05/2025,03/04/2025</t>
  </si>
  <si>
    <t>USDKRW,Call,1480.6030650658379,28/04/2025,27/03/2025</t>
  </si>
  <si>
    <t>USDKRW,Call,1480.9061430138158,11/04/2025,14/03/2025</t>
  </si>
  <si>
    <t>USDKRW,Call,1480.950099061796,04/04/2025,07/03/2025</t>
  </si>
  <si>
    <t>USDKRW,Call,1481.1437541918995,02/05/2025,01/04/2025</t>
  </si>
  <si>
    <t>USDKRW,Call,1481.2902870417533,29/04/2025,28/03/2025</t>
  </si>
  <si>
    <t>USDKRW,Call,1481.3091740586294,16/04/2025,19/03/2025</t>
  </si>
  <si>
    <t>USDKRW,Call,1481.5456068346148,07/05/2025,02/04/2025</t>
  </si>
  <si>
    <t>USDKRW,Call,1482.173536948855,10/04/2025,13/03/2025</t>
  </si>
  <si>
    <t>USDKRW,Call,1482.5171218337252,23/04/2025,24/03/2025</t>
  </si>
  <si>
    <t>USDKRW,Call,1482.7881380234599,08/04/2025,11/03/2025</t>
  </si>
  <si>
    <t>USDKRW,Call,1483.3689266946283,17/04/2025,20/03/2025</t>
  </si>
  <si>
    <t>USDKRW,Call,1483.571091155479,07/04/2025,10/03/2025</t>
  </si>
  <si>
    <t>USDKRW,Call,1483.7233101608597,24/04/2025,25/03/2025</t>
  </si>
  <si>
    <t>USDKRW,Call,1483.9857913012493,15/04/2025,18/03/2025</t>
  </si>
  <si>
    <t>USDKRW,Call,1484.708768756673,30/04/2025,31/03/2025</t>
  </si>
  <si>
    <t>USDKRW,Call,1484.7336767888378,09/04/2025,12/03/2025</t>
  </si>
  <si>
    <t>USDKRW,Call,1484.999482344605,22/04/2025,21/03/2025</t>
  </si>
  <si>
    <t>USDKRW,Call,1485.6579044736256,25/04/2025,26/03/2025</t>
  </si>
  <si>
    <t>USDKRW,Call,1485.8925996187072,11/04/2025,14/03/2025</t>
  </si>
  <si>
    <t>USDKRW,Call,1486.023531524552,28/04/2025,27/03/2025</t>
  </si>
  <si>
    <t>USDKRW,Call,1486.2114384444683,16/04/2025,19/03/2025</t>
  </si>
  <si>
    <t>USDKRW,Call,1486.4066999433644,08/05/2025,03/04/2025</t>
  </si>
  <si>
    <t>USDKRW,Call,1486.6567741285237,02/05/2025,01/04/2025</t>
  </si>
  <si>
    <t>USDKRW,Call,1486.662805902032,29/04/2025,28/03/2025</t>
  </si>
  <si>
    <t>USDKRW,Call,1487.24226892467,10/04/2025,13/03/2025</t>
  </si>
  <si>
    <t>USDKRW,Call,1487.324508094137,07/05/2025,02/04/2025</t>
  </si>
  <si>
    <t>USDKRW,Call,1487.9869140523683,23/04/2025,24/03/2025</t>
  </si>
  <si>
    <t>USDKRW,Call,1488.0308078791656,08/04/2025,11/03/2025</t>
  </si>
  <si>
    <t>USDKRW,Call,1488.3730617594233,17/04/2025,20/03/2025</t>
  </si>
  <si>
    <t>USDKRW,Call,1488.7485941607717,07/04/2025,10/03/2025</t>
  </si>
  <si>
    <t>USDKRW,Call,1489.1630360167064,24/04/2025,25/03/2025</t>
  </si>
  <si>
    <t>USDKRW,Call,1490.001100147,30/04/2025,31/03/2025</t>
  </si>
  <si>
    <t>USDKRW,Call,1490.4622221547086,22/04/2025,21/03/2025</t>
  </si>
  <si>
    <t>USDKRW,Call,1491.0590643145752,25/04/2025,26/03/2025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</si>
  <si>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</si>
  <si>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</si>
  <si>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</si>
  <si>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</si>
  <si>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</si>
  <si>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USDKRW,Call,1493.2734777348714,08/04/2025,11/03/2025</t>
  </si>
  <si>
    <t>USDKRW,Call,1493.3771968242186,17/04/2025,20/03/2025</t>
  </si>
  <si>
    <t>USDKRW,Call,1493.4567062710114,23/04/2025,24/03/2025</t>
  </si>
  <si>
    <t>USDKRW,Call,1494.6027618725534,24/04/2025,25/03/2025</t>
  </si>
  <si>
    <t>USDKRW,Call,1495.2934315373268,30/04/2025,31/03/2025</t>
  </si>
  <si>
    <t>USDKRW,Call,1495.9249619648122,22/04/2025,21/03/2025</t>
  </si>
  <si>
    <t>USDKRW,Call,1496.4602241555247,25/04/2025,26/03/2025</t>
  </si>
  <si>
    <t>USDKRW,Call,1496.8644644419803,28/04/2025,27/03/2025</t>
  </si>
  <si>
    <t>USDKRW,Call,1497.4078436225896,29/04/2025,28/03/2025</t>
  </si>
  <si>
    <t>USDKRW,Call,1497.6828140017722,02/05/2025,01/04/2025</t>
  </si>
  <si>
    <t>USDKRW,Call,1498.1583843578514,08/05/2025,03/04/2025</t>
  </si>
  <si>
    <t>USDKRW,Call,1498.8823106131808,07/05/2025,02/04/2025</t>
  </si>
  <si>
    <t>USDKRW,Call,1498.9264984896547,23/04/2025,24/03/2025</t>
  </si>
  <si>
    <t>USDKRW,Call,1500.0424877284004,24/04/2025,25/03/2025</t>
  </si>
  <si>
    <t>USDKRW,Call,1500.5857629276538,30/04/2025,31/03/2025</t>
  </si>
  <si>
    <t>USDKRW,Call,1501.3877017749157,22/04/2025,21/03/2025</t>
  </si>
  <si>
    <t>USDKRW,Call,1501.8613839964742,25/04/2025,26/03/2025</t>
  </si>
  <si>
    <t>USDKRW,Call,1502.2849309006945,28/04/2025,27/03/2025</t>
  </si>
  <si>
    <t>USDKRW,Call,1502.7803624828684,29/04/2025,28/03/2025</t>
  </si>
  <si>
    <t>USDKRW,Call,1503.1958339383966,02/05/2025,01/04/2025</t>
  </si>
  <si>
    <t>USDKRW,Call,1504.0342265650952,08/05/2025,03/04/2025</t>
  </si>
  <si>
    <t>USDKRW,Call,1504.3962907082978,23/04/2025,24/03/2025</t>
  </si>
  <si>
    <t>USDKRW,Call,1504.6612118727028,07/05/2025,02/04/2025</t>
  </si>
  <si>
    <t>USDKRW,Call,1505.4822135842471,24/04/2025,25/03/2025</t>
  </si>
  <si>
    <t>USDKRW,Call,1505.8780943179806,30/04/2025,31/03/2025</t>
  </si>
  <si>
    <t>USDKRW,Call,1508.7088538750208,02/05/2025,01/04/2025</t>
  </si>
  <si>
    <t>USDKRW,Put,1404.4958289080907,03/04/2025,06/03/2025</t>
  </si>
  <si>
    <t>USDKRW,Put,1407.5940093185268,04/04/2025,07/03/2025</t>
  </si>
  <si>
    <t>USDKRW,Put,1409.7364372157683,03/04/2025,06/03/2025</t>
  </si>
  <si>
    <t>USDKRW,Put,1411.4779239996321,09/04/2025,12/03/2025</t>
  </si>
  <si>
    <t>USDKRW,Put,1412.2590577813019,14/04/2025,17/03/2025</t>
  </si>
  <si>
    <t>USDKRW,Put,1412.8337300144747,04/04/2025,07/03/2025</t>
  </si>
  <si>
    <t>USDKRW,Put,1414.977045523446,03/04/2025,06/03/2025</t>
  </si>
  <si>
    <t>USDKRW,Put,1415.403057170546,15/04/2025,18/03/2025</t>
  </si>
  <si>
    <t>USDKRW,Put,1416.0822071502284,11/04/2025,14/03/2025</t>
  </si>
  <si>
    <t>USDKRW,Put,1416.2635520866745,07/04/2025,10/03/2025</t>
  </si>
  <si>
    <t>USDKRW,Put,1416.2800212632592,10/04/2025,13/03/2025</t>
  </si>
  <si>
    <t>USDKRW,Put,1416.7104777702898,09/04/2025,12/03/2025</t>
  </si>
  <si>
    <t>USDKRW,Put,1417.1314280090976,14/04/2025,17/03/2025</t>
  </si>
  <si>
    <t>USDKRW,Put,1417.5797370427254,16/04/2025,19/03/2025</t>
  </si>
  <si>
    <t>USDKRW,Put,1418.0734507104223,04/04/2025,07/03/2025</t>
  </si>
  <si>
    <t>USDKRW,Put,1419.8760997549905,08/04/2025,11/03/2025</t>
  </si>
  <si>
    <t>USDKRW,Put,1420.2176538311237,03/04/2025,06/03/2025</t>
  </si>
  <si>
    <t>USDKRW,Put,1420.3018238941677,15/04/2025,18/03/2025</t>
  </si>
  <si>
    <t>USDKRW,Put,1421.0686637551198,11/04/2025,14/03/2025</t>
  </si>
  <si>
    <t>USDKRW,Put,1421.3487532390743,10/04/2025,13/03/2025</t>
  </si>
  <si>
    <t>USDKRW,Put,1421.4410550919672,07/04/2025,10/03/2025</t>
  </si>
  <si>
    <t>USDKRW,Put,1421.7724356636843,08/05/2025,03/04/2025</t>
  </si>
  <si>
    <t>USDKRW,Put,1421.9430315409472,09/04/2025,12/03/2025</t>
  </si>
  <si>
    <t>USDKRW,Put,1422.0037982368933,14/04/2025,17/03/2025</t>
  </si>
  <si>
    <t>USDKRW,Put,1422.4820014285642,16/04/2025,19/03/2025</t>
  </si>
  <si>
    <t>USDKRW,Put,1423.3131714063702,04/04/2025,07/03/2025</t>
  </si>
  <si>
    <t>USDKRW,Put,1423.319305917086,17/04/2025,20/03/2025</t>
  </si>
  <si>
    <t>USDKRW,Put,1423.756594239395,07/05/2025,02/04/2025</t>
  </si>
  <si>
    <t>USDKRW,Put,1424.9093444334653,22/04/2025,21/03/2025</t>
  </si>
  <si>
    <t>USDKRW,Put,1425.1187696106963,08/04/2025,11/03/2025</t>
  </si>
  <si>
    <t>USDKRW,Put,1425.2005906177892,15/04/2025,18/03/2025</t>
  </si>
  <si>
    <t>USDKRW,Put,1425.4582621388013,03/04/2025,06/03/2025</t>
  </si>
  <si>
    <t>USDKRW,Put,1426.0551203600112,11/04/2025,14/03/2025</t>
  </si>
  <si>
    <t>USDKRW,Put,1426.2451462231809,25/04/2025,26/03/2025</t>
  </si>
  <si>
    <t>USDKRW,Put,1426.3984004786967,28/04/2025,27/03/2025</t>
  </si>
  <si>
    <t>USDKRW,Put,1426.4174852148892,10/04/2025,13/03/2025</t>
  </si>
  <si>
    <t>USDKRW,Put,1426.61855809726,07/04/2025,10/03/2025</t>
  </si>
  <si>
    <t>USDKRW,Put,1426.876168464689,14/04/2025,17/03/2025</t>
  </si>
  <si>
    <t>USDKRW,Put,1427.1755853116047,09/04/2025,12/03/2025</t>
  </si>
  <si>
    <t>USDKRW,Put,1427.3842658144029,16/04/2025,19/03/2025</t>
  </si>
  <si>
    <t>USDKRW,Put,1427.5650984389654,29/04/2025,28/03/2025</t>
  </si>
  <si>
    <t>USDKRW,Put,1427.6482778709278,08/05/2025,03/04/2025</t>
  </si>
  <si>
    <t>USDKRW,Put,1427.8191996472938,23/04/2025,24/03/2025</t>
  </si>
  <si>
    <t>USDKRW,Put,1428.3234409818813,17/04/2025,20/03/2025</t>
  </si>
  <si>
    <t>USDKRW,Put,1428.552892102318,04/04/2025,07/03/2025</t>
  </si>
  <si>
    <t>USDKRW,Put,1429.326051602391,24/04/2025,25/03/2025</t>
  </si>
  <si>
    <t>USDKRW,Put,1429.535495498917,07/05/2025,02/04/2025</t>
  </si>
  <si>
    <t>USDKRW,Put,1430.099357341411,15/04/2025,18/03/2025</t>
  </si>
  <si>
    <t>USDKRW,Put,1430.361439466402,08/04/2025,11/03/2025</t>
  </si>
  <si>
    <t>USDKRW,Put,1430.372084243569,22/04/2025,21/03/2025</t>
  </si>
  <si>
    <t>USDKRW,Put,1430.6988704464788,03/04/2025,06/03/2025</t>
  </si>
  <si>
    <t>USDKRW,Put,1431.0415769649026,11/04/2025,14/03/2025</t>
  </si>
  <si>
    <t>USDKRW,Put,1431.4862171907043,10/04/2025,13/03/2025</t>
  </si>
  <si>
    <t>USDKRW,Put,1431.5265747622807,02/05/2025,01/04/2025</t>
  </si>
  <si>
    <t>USDKRW,Put,1431.6463060641304,25/04/2025,26/03/2025</t>
  </si>
  <si>
    <t>USDKRW,Put,1431.7485386924848,14/04/2025,17/03/2025</t>
  </si>
  <si>
    <t>USDKRW,Put,1431.785454853404,30/04/2025,31/03/2025</t>
  </si>
  <si>
    <t>USDKRW,Put,1431.7960611025526,07/04/2025,10/03/2025</t>
  </si>
  <si>
    <t>USDKRW,Put,1431.8188669374108,28/04/2025,27/03/2025</t>
  </si>
  <si>
    <t>USDKRW,Put,1432.2865302002417,16/04/2025,19/03/2025</t>
  </si>
  <si>
    <t>USDKRW,Put,1432.4081390822623,09/04/2025,12/03/2025</t>
  </si>
  <si>
    <t>USDKRW,Put,1432.9376172992443,29/04/2025,28/03/2025</t>
  </si>
  <si>
    <t>USDKRW,Put,1433.2889918659369,23/04/2025,24/03/2025</t>
  </si>
  <si>
    <t>USDKRW,Put,1433.3275760466763,17/04/2025,20/03/2025</t>
  </si>
  <si>
    <t>USDKRW,Put,1433.5241200781716,08/05/2025,03/04/2025</t>
  </si>
  <si>
    <t>USDKRW,Put,1433.7926127982657,04/04/2025,07/03/2025</t>
  </si>
  <si>
    <t>USDKRW,Put,1434.765777458238,24/04/2025,25/03/2025</t>
  </si>
  <si>
    <t>USDKRW,Put,1434.9981240650327,15/04/2025,18/03/2025</t>
  </si>
  <si>
    <t>USDKRW,Put,1435.314396758439,07/05/2025,02/04/2025</t>
  </si>
  <si>
    <t>USDKRW,Put,1435.604109322108,08/04/2025,11/03/2025</t>
  </si>
  <si>
    <t>USDKRW,Put,1435.8348240536725,22/04/2025,21/03/2025</t>
  </si>
  <si>
    <t>USDKRW,Put,1435.9394787541564,03/04/2025,06/03/2025</t>
  </si>
  <si>
    <t>USDKRW,Put,1436.0280335697937,11/04/2025,14/03/2025</t>
  </si>
  <si>
    <t>USDKRW,Put,1436.5549491665195,10/04/2025,13/03/2025</t>
  </si>
  <si>
    <t>USDKRW,Put,1436.6209089202805,14/04/2025,17/03/2025</t>
  </si>
  <si>
    <t>USDKRW,Put,1436.973564107845,07/04/2025,10/03/2025</t>
  </si>
  <si>
    <t>USDKRW,Put,1437.039594698905,02/05/2025,01/04/2025</t>
  </si>
  <si>
    <t>USDKRW,Put,1437.04746590508,25/04/2025,26/03/2025</t>
  </si>
  <si>
    <t>USDKRW,Put,1437.0777862437308,30/04/2025,31/03/2025</t>
  </si>
  <si>
    <t>USDKRW,Put,1437.1887945860806,16/04/2025,19/03/2025</t>
  </si>
  <si>
    <t>USDKRW,Put,1437.239333396125,28/04/2025,27/03/2025</t>
  </si>
  <si>
    <t>USDKRW,Put,1437.64069285292,09/04/2025,12/03/2025</t>
  </si>
  <si>
    <t>USDKRW,Put,1438.310136159523,29/04/2025,28/03/2025</t>
  </si>
  <si>
    <t>USDKRW,Put,1438.3317111114716,17/04/2025,20/03/2025</t>
  </si>
  <si>
    <t>USDKRW,Put,1438.7587840845802,23/04/2025,24/03/2025</t>
  </si>
  <si>
    <t>USDKRW,Put,1439.0323334942136,04/04/2025,07/03/2025</t>
  </si>
  <si>
    <t>USDKRW,Put,1439.3999622854153,08/05/2025,03/04/2025</t>
  </si>
  <si>
    <t>USDKRW,Put,1439.8968907886542,15/04/2025,18/03/2025</t>
  </si>
  <si>
    <t>USDKRW,Put,1440.2055033140848,24/04/2025,25/03/2025</t>
  </si>
  <si>
    <t>USDKRW,Put,1440.8467791778137,08/04/2025,11/03/2025</t>
  </si>
  <si>
    <t>USDKRW,Put,1441.014490174685,11/04/2025,14/03/2025</t>
  </si>
  <si>
    <t>USDKRW,Put,1441.093298017961,07/05/2025,02/04/2025</t>
  </si>
  <si>
    <t>USDKRW,Put,1441.297563863776,22/04/2025,21/03/2025</t>
  </si>
  <si>
    <t>USDKRW,Put,1441.4932791480762,14/04/2025,17/03/2025</t>
  </si>
  <si>
    <t>USDKRW,Put,1441.6236811423346,10/04/2025,13/03/2025</t>
  </si>
  <si>
    <t>USDKRW,Put,1442.0910589719192,16/04/2025,19/03/2025</t>
  </si>
  <si>
    <t>USDKRW,Put,1442.1510671131377,07/04/2025,10/03/2025</t>
  </si>
  <si>
    <t>USDKRW,Put,1442.3701176340578,30/04/2025,31/03/2025</t>
  </si>
  <si>
    <t>USDKRW,Put,1442.4486257460294,25/04/2025,26/03/2025</t>
  </si>
  <si>
    <t>USDKRW,Put,1442.5526146355294,02/05/2025,01/04/2025</t>
  </si>
  <si>
    <t>USDKRW,Put,1442.659799854839,28/04/2025,27/03/2025</t>
  </si>
  <si>
    <t>USDKRW,Put,1442.8732466235774,09/04/2025,12/03/2025</t>
  </si>
  <si>
    <t>USDKRW,Put,1443.3358461762668,17/04/2025,20/03/2025</t>
  </si>
  <si>
    <t>USDKRW,Put,1443.6826550198018,29/04/2025,28/03/2025</t>
  </si>
  <si>
    <t>USDKRW,Put,1444.2285763032232,23/04/2025,24/03/2025</t>
  </si>
  <si>
    <t>USDKRW,Put,1444.795657512276,15/04/2025,18/03/2025</t>
  </si>
  <si>
    <t>USDKRW,Put,1445.2758044926588,08/05/2025,03/04/2025</t>
  </si>
  <si>
    <t>USDKRW,Put,1445.6452291699316,24/04/2025,25/03/2025</t>
  </si>
  <si>
    <t>USDKRW,Put,1446.0009467795765,11/04/2025,14/03/2025</t>
  </si>
  <si>
    <t>USDKRW,Put,1446.0894490335195,08/04/2025,11/03/2025</t>
  </si>
  <si>
    <t>USDKRW,Put,1446.6924131181495,10/04/2025,13/03/2025</t>
  </si>
  <si>
    <t>USDKRW,Put,1446.7603036738797,22/04/2025,21/03/2025</t>
  </si>
  <si>
    <t>USDKRW,Put,1446.872199277483,07/05/2025,02/04/2025</t>
  </si>
  <si>
    <t>USDKRW,Put,1446.993323357758,16/04/2025,19/03/2025</t>
  </si>
  <si>
    <t>USDKRW,Put,1447.3285701184304,07/04/2025,10/03/2025</t>
  </si>
  <si>
    <t>USDKRW,Put,1447.6624490243846,30/04/2025,31/03/2025</t>
  </si>
  <si>
    <t>USDKRW,Put,1447.849785586979,25/04/2025,26/03/2025</t>
  </si>
  <si>
    <t>USDKRW,Put,1448.0656345721536,02/05/2025,01/04/2025</t>
  </si>
  <si>
    <t>USDKRW,Put,1448.0802663135532,28/04/2025,27/03/2025</t>
  </si>
  <si>
    <t>USDKRW,Put,1448.3399812410619,17/04/2025,20/03/2025</t>
  </si>
  <si>
    <t>USDKRW,Put,1449.0551738800805,29/04/2025,28/03/2025</t>
  </si>
  <si>
    <t>USDKRW,Put,1449.6983685218663,23/04/2025,24/03/2025</t>
  </si>
  <si>
    <t>USDKRW,Put,1451.0849550257785,24/04/2025,25/03/2025</t>
  </si>
  <si>
    <t>USDKRW,Put,1451.1516466999024,08/05/2025,03/04/2025</t>
  </si>
  <si>
    <t>USDKRW,Put,1451.3321188892253,08/04/2025,11/03/2025</t>
  </si>
  <si>
    <t>USDKRW,Put,1452.2230434839832,22/04/2025,21/03/2025</t>
  </si>
  <si>
    <t>USDKRW,Put,1452.651100537005,07/05/2025,02/04/2025</t>
  </si>
  <si>
    <t>USDKRW,Put,1452.9547804147116,30/04/2025,31/03/2025</t>
  </si>
  <si>
    <t>USDKRW,Put,1453.2509454279284,25/04/2025,26/03/2025</t>
  </si>
  <si>
    <t>USDKRW,Put,1453.3441163058571,17/04/2025,20/03/2025</t>
  </si>
  <si>
    <t>USDKRW,Put,1453.5007327722674,28/04/2025,27/03/2025</t>
  </si>
  <si>
    <t>USDKRW,Put,1453.5786545087778,02/05/2025,01/04/2025</t>
  </si>
  <si>
    <t>USDKRW,Put,1454.4276927403594,29/04/2025,28/03/2025</t>
  </si>
  <si>
    <t>USDKRW,Put,1455.1681607405094,23/04/2025,24/03/2025</t>
  </si>
  <si>
    <t>USDKRW,Put,1456.5246808816255,24/04/2025,25/03/2025</t>
  </si>
  <si>
    <t>USDKRW,Put,1457.027488907146,08/05/2025,03/04/2025</t>
  </si>
  <si>
    <t>USDKRW,Put,1457.6857832940868,22/04/2025,21/03/2025</t>
  </si>
  <si>
    <t>USDKRW,Put,1458.2471118050385,30/04/2025,31/03/2025</t>
  </si>
  <si>
    <t>USDKRW,Put,1458.430001796527,07/05/2025,02/04/2025</t>
  </si>
  <si>
    <t>USDKRW,Put,1458.652105268878,25/04/2025,26/03/2025</t>
  </si>
  <si>
    <t>USDKRW,Put,1458.9211992309815,28/04/2025,27/03/2025</t>
  </si>
  <si>
    <t>USDKRW,Put,1459.091674445402,02/05/2025,01/04/2025</t>
  </si>
  <si>
    <t>USDKRW,Put,1459.800211600638,29/04/2025,28/03/2025</t>
  </si>
  <si>
    <t>USDKRW,Put,1460.6379529591527,23/04/2025,24/03/2025</t>
  </si>
  <si>
    <t>USDKRW,Put,1461.9644067374722,24/04/2025,25/03/2025</t>
  </si>
  <si>
    <t>USDKRW,Put,1463.5394431953655,30/04/2025,31/03/2025</t>
  </si>
  <si>
    <t>USDKRW,Put,1464.6046943820265,02/05/2025,01/04/2025</t>
  </si>
  <si>
    <t>USDSGD,Call,1.3297276177840345,10/04/2025,12/03/2025</t>
  </si>
  <si>
    <t>USDSGD,Call,1.3299327342561789,17/04/2025,19/03/2025</t>
  </si>
  <si>
    <t>USDSGD,Call,1.329953190427592,22/04/2025,20/03/2025</t>
  </si>
  <si>
    <t>USDSGD,Call,1.3302599449717158,04/04/2025,06/03/2025</t>
  </si>
  <si>
    <t>USDSGD,Call,1.330536188576653,07/04/2025,07/03/2025</t>
  </si>
  <si>
    <t>USDSGD,Call,1.3305893003625495,08/04/2025,10/03/2025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</si>
  <si>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</si>
  <si>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</si>
  <si>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</si>
  <si>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</si>
  <si>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</si>
  <si>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</si>
  <si>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</si>
  <si>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</si>
  <si>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USDSGD,Call,1.3335048997374528,04/04/2025,06/03/2025</t>
  </si>
  <si>
    <t>USDSGD,Call,1.333793445668202,14/04/2025,14/03/2025</t>
  </si>
  <si>
    <t>USDSGD,Call,1.3338360435723606,07/04/2025,07/03/2025</t>
  </si>
  <si>
    <t>USDSGD,Call,1.3338568604383187,08/04/2025,10/03/2025</t>
  </si>
  <si>
    <t>USDSGD,Call,1.3339456955772004,11/04/2025,13/03/2025</t>
  </si>
  <si>
    <t>USDSGD,Call,1.3342835982113352,23/04/2025,21/03/2025</t>
  </si>
  <si>
    <t>USDSGD,Call,1.3355505467480198,15/04/2025,17/03/2025</t>
  </si>
  <si>
    <t>USDSGD,Call,1.335685055711284,17/04/2025,19/03/2025</t>
  </si>
  <si>
    <t>USDSGD,Call,1.3357755098491868,09/04/2025,11/03/2025</t>
  </si>
  <si>
    <t>USDSGD,Call,1.3359420493665102,22/04/2025,20/03/2025</t>
  </si>
  <si>
    <t>USDSGD,Call,1.3362154231977312,25/04/2025,25/03/2025</t>
  </si>
  <si>
    <t>USDSGD,Call,1.336280563473521,03/04/2025,05/03/2025</t>
  </si>
  <si>
    <t>USDSGD,Call,1.3363463300155787,16/04/2025,18/03/2025</t>
  </si>
  <si>
    <t>USDSGD,Call,1.336359709660775,10/04/2025,12/03/2025</t>
  </si>
  <si>
    <t>USDSGD,Call,1.336443956185613,28/04/2025,26/03/2025</t>
  </si>
  <si>
    <t>USDSGD,Call,1.33674985450319,04/04/2025,06/03/2025</t>
  </si>
  <si>
    <t>USDSGD,Call,1.3368626568411406,24/04/2025,24/03/2025</t>
  </si>
  <si>
    <t>USDSGD,Call,1.3369311316279522,14/04/2025,14/03/2025</t>
  </si>
  <si>
    <t>USDSGD,Call,1.337124420514088,08/04/2025,10/03/2025</t>
  </si>
  <si>
    <t>USDSGD,Call,1.3371358985680684,07/04/2025,07/03/2025</t>
  </si>
  <si>
    <t>USDSGD,Call,1.3371822627226713,11/04/2025,13/03/2025</t>
  </si>
  <si>
    <t>USDSGD,Call,1.3373847270604016,23/04/2025,21/03/2025</t>
  </si>
  <si>
    <t>USDSGD,Call,1.3374639678596152,29/04/2025,27/03/2025</t>
  </si>
  <si>
    <t>USDSGD,Call,1.3385025609951284,15/04/2025,17/03/2025</t>
  </si>
  <si>
    <t>USDSGD,Call,1.3385612164388367,17/04/2025,19/03/2025</t>
  </si>
  <si>
    <t>USDSGD,Call,1.3388073548521724,30/04/2025,28/03/2025</t>
  </si>
  <si>
    <t>USDSGD,Call,1.3389364788359692,22/04/2025,20/03/2025</t>
  </si>
  <si>
    <t>USDSGD,Call,1.3390689664511886,09/04/2025,11/03/2025</t>
  </si>
  <si>
    <t>USDSGD,Call,1.3392118938628277,16/04/2025,18/03/2025</t>
  </si>
  <si>
    <t>USDSGD,Call,1.3393546194070014,25/04/2025,25/03/2025</t>
  </si>
  <si>
    <t>USDSGD,Call,1.3394359887112408,03/04/2025,05/03/2025</t>
  </si>
  <si>
    <t>USDSGD,Call,1.3395682448395159,28/04/2025,26/03/2025</t>
  </si>
  <si>
    <t>USDSGD,Call,1.3396757555991454,10/04/2025,12/03/2025</t>
  </si>
  <si>
    <t>USDSGD,Call,1.3399496734722383,24/04/2025,24/03/2025</t>
  </si>
  <si>
    <t>USDSGD,Call,1.3399948092689271,04/04/2025,06/03/2025</t>
  </si>
  <si>
    <t>USDSGD,Call,1.3400688175877025,14/04/2025,14/03/2025</t>
  </si>
  <si>
    <t>USDSGD,Call,1.3403919805898572,08/04/2025,10/03/2025</t>
  </si>
  <si>
    <t>USDSGD,Call,1.3404188298681423,11/04/2025,13/03/2025</t>
  </si>
  <si>
    <t>USDSGD,Call,1.3404357535637763,07/04/2025,07/03/2025</t>
  </si>
  <si>
    <t>USDSGD,Call,1.340485855909468,23/04/2025,21/03/2025</t>
  </si>
  <si>
    <t>USDSGD,Call,1.3405455829370438,29/04/2025,27/03/2025</t>
  </si>
  <si>
    <t>USDSGD,Call,1.340911094503927,07/05/2025,03/04/2025</t>
  </si>
  <si>
    <t>USDSGD,Call,1.341265522364347,02/05/2025,01/04/2025</t>
  </si>
  <si>
    <t>USDSGD,Call,1.3414373771663894,17/04/2025,19/03/2025</t>
  </si>
  <si>
    <t>USDSGD,Call,1.3414545752422369,15/04/2025,17/03/2025</t>
  </si>
  <si>
    <t>USDSGD,Call,1.3415945378963305,06/05/2025,02/04/2025</t>
  </si>
  <si>
    <t>USDSGD,Call,1.3419063392942625,30/04/2025,28/03/2025</t>
  </si>
  <si>
    <t>USDSGD,Call,1.3419309083054283,22/04/2025,20/03/2025</t>
  </si>
  <si>
    <t>USDSGD,Call,1.342077457710077,16/04/2025,18/03/2025</t>
  </si>
  <si>
    <t>USDSGD,Call,1.34236242305319,09/04/2025,11/03/2025</t>
  </si>
  <si>
    <t>USDSGD,Call,1.3424938156162716,25/04/2025,25/03/2025</t>
  </si>
  <si>
    <t>USDSGD,Call,1.3425914139489605,03/04/2025,05/03/2025</t>
  </si>
  <si>
    <t>USDSGD,Call,1.3426925334934188,28/04/2025,26/03/2025</t>
  </si>
  <si>
    <t>USDSGD,Call,1.3429918015375155,10/04/2025,12/03/2025</t>
  </si>
  <si>
    <t>USDSGD,Call,1.343036690103336,24/04/2025,24/03/2025</t>
  </si>
  <si>
    <t>USDSGD,Call,1.3432065035474525,14/04/2025,14/03/2025</t>
  </si>
  <si>
    <t>USDSGD,Call,1.3432397640346643,04/04/2025,06/03/2025</t>
  </si>
  <si>
    <t>USDSGD,Call,1.3435869847585344,23/04/2025,21/03/2025</t>
  </si>
  <si>
    <t>USDSGD,Call,1.3436271980144723,29/04/2025,27/03/2025</t>
  </si>
  <si>
    <t>USDSGD,Call,1.3436553970136131,11/04/2025,13/03/2025</t>
  </si>
  <si>
    <t>USDSGD,Call,1.3436595406656264,08/04/2025,10/03/2025</t>
  </si>
  <si>
    <t>USDSGD,Call,1.3437356085594843,07/04/2025,07/03/2025</t>
  </si>
  <si>
    <t>USDSGD,Call,1.344286740091807,07/05/2025,03/04/2025</t>
  </si>
  <si>
    <t>USDSGD,Call,1.3443135378939421,17/04/2025,19/03/2025</t>
  </si>
  <si>
    <t>USDSGD,Call,1.344386509927388,02/05/2025,01/04/2025</t>
  </si>
  <si>
    <t>USDSGD,Call,1.3444065894893453,15/04/2025,17/03/2025</t>
  </si>
  <si>
    <t>USDSGD,Call,1.3448105255769933,06/05/2025,02/04/2025</t>
  </si>
  <si>
    <t>USDSGD,Call,1.3449253377748875,22/04/2025,20/03/2025</t>
  </si>
  <si>
    <t>USDSGD,Call,1.344943021557326,16/04/2025,18/03/2025</t>
  </si>
  <si>
    <t>USDSGD,Call,1.3450053237363526,30/04/2025,28/03/2025</t>
  </si>
  <si>
    <t>USDSGD,Call,1.3456330118255417,25/04/2025,25/03/2025</t>
  </si>
  <si>
    <t>USDSGD,Call,1.3456558796551918,09/04/2025,11/03/2025</t>
  </si>
  <si>
    <t>USDSGD,Call,1.34574683918668,03/04/2025,05/03/2025</t>
  </si>
  <si>
    <t>USDSGD,Call,1.3458168221473217,28/04/2025,26/03/2025</t>
  </si>
  <si>
    <t>USDSGD,Call,1.3461237067344336,24/04/2025,24/03/2025</t>
  </si>
  <si>
    <t>USDSGD,Call,1.3463078474758858,10/04/2025,12/03/2025</t>
  </si>
  <si>
    <t>USDSGD,Call,1.3463441895072028,14/04/2025,14/03/2025</t>
  </si>
  <si>
    <t>USDSGD,Call,1.3464847188004012,04/04/2025,06/03/2025</t>
  </si>
  <si>
    <t>USDSGD,Call,1.3466881136076008,23/04/2025,21/03/2025</t>
  </si>
  <si>
    <t>USDSGD,Call,1.3467088130919007,29/04/2025,27/03/2025</t>
  </si>
  <si>
    <t>USDSGD,Call,1.3468919641590842,11/04/2025,13/03/2025</t>
  </si>
  <si>
    <t>USDSGD,Call,1.3469271007413957,08/04/2025,10/03/2025</t>
  </si>
  <si>
    <t>USDSGD,Call,1.347035463555192,07/04/2025,07/03/2025</t>
  </si>
  <si>
    <t>USDSGD,Call,1.3471896986214946,17/04/2025,19/03/2025</t>
  </si>
  <si>
    <t>USDSGD,Call,1.3473586037364538,15/04/2025,17/03/2025</t>
  </si>
  <si>
    <t>USDSGD,Call,1.3475074974904289,02/05/2025,01/04/2025</t>
  </si>
  <si>
    <t>USDSGD,Call,1.3476623856796872,07/05/2025,03/04/2025</t>
  </si>
  <si>
    <t>USDSGD,Call,1.347808585404575,16/04/2025,18/03/2025</t>
  </si>
  <si>
    <t>USDSGD,Call,1.3479197672443466,22/04/2025,20/03/2025</t>
  </si>
  <si>
    <t>USDSGD,Call,1.3480265132576563,06/05/2025,02/04/2025</t>
  </si>
  <si>
    <t>USDSGD,Call,1.3481043081784427,30/04/2025,28/03/2025</t>
  </si>
  <si>
    <t>USDSGD,Call,1.348772208034812,25/04/2025,25/03/2025</t>
  </si>
  <si>
    <t>USDSGD,Call,1.3489022644243998,03/04/2025,05/03/2025</t>
  </si>
  <si>
    <t>USDSGD,Call,1.3489411108012246,28/04/2025,26/03/2025</t>
  </si>
  <si>
    <t>USDSGD,Call,1.3489493362571936,09/04/2025,11/03/2025</t>
  </si>
  <si>
    <t>USDSGD,Call,1.3492107233655313,24/04/2025,24/03/2025</t>
  </si>
  <si>
    <t>USDSGD,Call,1.349481875466953,14/04/2025,14/03/2025</t>
  </si>
  <si>
    <t>USDSGD,Call,1.3496238934142561,10/04/2025,12/03/2025</t>
  </si>
  <si>
    <t>USDSGD,Call,1.3497296735661384,04/04/2025,06/03/2025</t>
  </si>
  <si>
    <t>USDSGD,Call,1.349789242456667,23/04/2025,21/03/2025</t>
  </si>
  <si>
    <t>USDSGD,Call,1.3497904281693291,29/04/2025,27/03/2025</t>
  </si>
  <si>
    <t>USDSGD,Call,1.3500658593490473,17/04/2025,19/03/2025</t>
  </si>
  <si>
    <t>USDSGD,Call,1.350128531304555,11/04/2025,13/03/2025</t>
  </si>
  <si>
    <t>USDSGD,Call,1.3501946608171649,08/04/2025,10/03/2025</t>
  </si>
  <si>
    <t>USDSGD,Call,1.3503106179835624,15/04/2025,17/03/2025</t>
  </si>
  <si>
    <t>USDSGD,Call,1.3503353185508997,07/04/2025,07/03/2025</t>
  </si>
  <si>
    <t>USDSGD,Call,1.3506284850534698,02/05/2025,01/04/2025</t>
  </si>
  <si>
    <t>USDSGD,Call,1.350674149251824,16/04/2025,18/03/2025</t>
  </si>
  <si>
    <t>USDSGD,Call,1.3509141967138056,22/04/2025,20/03/2025</t>
  </si>
  <si>
    <t>USDSGD,Call,1.3510380312675672,07/05/2025,03/04/2025</t>
  </si>
  <si>
    <t>USDSGD,Call,1.3512032926205326,30/04/2025,28/03/2025</t>
  </si>
  <si>
    <t>USDSGD,Call,1.351242500938319,06/05/2025,02/04/2025</t>
  </si>
  <si>
    <t>USDSGD,Call,1.351911404244082,25/04/2025,25/03/2025</t>
  </si>
  <si>
    <t>USDSGD,Call,1.3520576896621195,03/04/2025,05/03/2025</t>
  </si>
  <si>
    <t>USDSGD,Call,1.3520653994551275,28/04/2025,26/03/2025</t>
  </si>
  <si>
    <t>USDSGD,Call,1.3522427928591951,09/04/2025,11/03/2025</t>
  </si>
  <si>
    <t>USDSGD,Call,1.352297739996629,24/04/2025,24/03/2025</t>
  </si>
  <si>
    <t>USDSGD,Call,1.3526195614267031,14/04/2025,14/03/2025</t>
  </si>
  <si>
    <t>USDSGD,Call,1.3528720432467578,29/04/2025,27/03/2025</t>
  </si>
  <si>
    <t>USDSGD,Call,1.3528903713057336,23/04/2025,21/03/2025</t>
  </si>
  <si>
    <t>USDSGD,Call,1.3529399393526265,10/04/2025,12/03/2025</t>
  </si>
  <si>
    <t>USDSGD,Call,1.3529746283318755,04/04/2025,06/03/2025</t>
  </si>
  <si>
    <t>USDSGD,Call,1.353262632230671,15/04/2025,17/03/2025</t>
  </si>
  <si>
    <t>USDSGD,Call,1.353365098450026,11/04/2025,13/03/2025</t>
  </si>
  <si>
    <t>USDSGD,Call,1.353462220892934,08/04/2025,10/03/2025</t>
  </si>
  <si>
    <t>USDSGD,Call,1.3536351735466077,07/04/2025,07/03/2025</t>
  </si>
  <si>
    <t>USDSGD,Call,1.3537494726165105,02/05/2025,01/04/2025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</si>
  <si>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</si>
  <si>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</si>
  <si>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</si>
  <si>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</si>
  <si>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</si>
  <si>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USDSGD,Call,1.355213114899839,03/04/2025,05/03/2025</t>
  </si>
  <si>
    <t>USDSGD,Call,1.3553847566277266,24/04/2025,24/03/2025</t>
  </si>
  <si>
    <t>USDSGD,Call,1.3555362494611969,09/04/2025,11/03/2025</t>
  </si>
  <si>
    <t>USDSGD,Call,1.3557572473864534,14/04/2025,14/03/2025</t>
  </si>
  <si>
    <t>USDSGD,Call,1.3559536583241862,29/04/2025,27/03/2025</t>
  </si>
  <si>
    <t>USDSGD,Call,1.3559915001548,23/04/2025,21/03/2025</t>
  </si>
  <si>
    <t>USDSGD,Call,1.3568704601795514,02/05/2025,01/04/2025</t>
  </si>
  <si>
    <t>USDSGD,Call,1.3574012615047129,30/04/2025,28/03/2025</t>
  </si>
  <si>
    <t>USDSGD,Call,1.3576744762996449,06/05/2025,02/04/2025</t>
  </si>
  <si>
    <t>USDSGD,Call,1.3577893224433273,07/05/2025,03/04/2025</t>
  </si>
  <si>
    <t>USDSGD,Call,1.3581897966626224,25/04/2025,25/03/2025</t>
  </si>
  <si>
    <t>USDSGD,Call,1.3583139767629333,28/04/2025,26/03/2025</t>
  </si>
  <si>
    <t>USDSGD,Call,1.3583685401375587,03/04/2025,05/03/2025</t>
  </si>
  <si>
    <t>USDSGD,Call,1.3584717732588243,24/04/2025,24/03/2025</t>
  </si>
  <si>
    <t>USDSGD,Call,1.3590352734016147,29/04/2025,27/03/2025</t>
  </si>
  <si>
    <t>USDSGD,Call,1.3599914477425923,02/05/2025,01/04/2025</t>
  </si>
  <si>
    <t>USDSGD,Call,1.360500245946803,30/04/2025,28/03/2025</t>
  </si>
  <si>
    <t>USDSGD,Call,1.3608904639803079,06/05/2025,02/04/2025</t>
  </si>
  <si>
    <t>USDSGD,Call,1.3611649680312075,07/05/2025,03/04/2025</t>
  </si>
  <si>
    <t>USDSGD,Call,1.3631124353056332,02/05/2025,01/04/2025</t>
  </si>
  <si>
    <t>USDSGD,Call,1.3641064516609707,06/05/2025,02/04/2025</t>
  </si>
  <si>
    <t>USDSGD,Call,1.3645406136190874,07/05/2025,03/04/2025</t>
  </si>
  <si>
    <t>USDSGD,Put,1.3065152962154425,10/04/2025,12/03/2025</t>
  </si>
  <si>
    <t>USDSGD,Put,1.307437203606698,07/04/2025,07/03/2025</t>
  </si>
  <si>
    <t>USDSGD,Put,1.307545261611556,04/04/2025,06/03/2025</t>
  </si>
  <si>
    <t>USDSGD,Put,1.307716379832165,08/04/2025,10/03/2025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</si>
  <si>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</si>
  <si>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</si>
  <si>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</si>
  <si>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</si>
  <si>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</si>
  <si>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USDSGD,Put,1.3105562553903374,16/04/2025,18/03/2025</t>
  </si>
  <si>
    <t>USDSGD,Put,1.3107370586024056,07/04/2025,07/03/2025</t>
  </si>
  <si>
    <t>USDSGD,Put,1.310790216377293,04/04/2025,06/03/2025</t>
  </si>
  <si>
    <t>USDSGD,Put,1.3109839399079342,08/04/2025,10/03/2025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</si>
  <si>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</si>
  <si>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</si>
  <si>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</si>
  <si>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</si>
  <si>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</si>
  <si>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</si>
  <si>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USDSGD,Put,1.3127213136351752,09/04/2025,11/03/2025</t>
  </si>
  <si>
    <t>USDSGD,Put,1.3131473880921831,10/04/2025,12/03/2025</t>
  </si>
  <si>
    <t>USDSGD,Put,1.3134218192375864,16/04/2025,18/03/2025</t>
  </si>
  <si>
    <t>USDSGD,Put,1.3140351711430303,04/04/2025,06/03/2025</t>
  </si>
  <si>
    <t>USDSGD,Put,1.3140369135981136,07/04/2025,07/03/2025</t>
  </si>
  <si>
    <t>USDSGD,Put,1.3141925868094837,03/04/2025,05/03/2025</t>
  </si>
  <si>
    <t>USDSGD,Put,1.3142410497328403,25/04/2025,25/03/2025</t>
  </si>
  <si>
    <t>USDSGD,Put,1.3142514999837034,08/04/2025,10/03/2025</t>
  </si>
  <si>
    <t>USDSGD,Put,1.3145262927043746,11/04/2025,13/03/2025</t>
  </si>
  <si>
    <t>USDSGD,Put,1.3145739356082928,28/04/2025,26/03/2025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</si>
  <si>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</si>
  <si>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</si>
  <si>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</si>
  <si>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</si>
  <si>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</si>
  <si>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</si>
  <si>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</si>
  <si>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USDSGD,Put,1.3160147702371767,09/04/2025,11/03/2025</t>
  </si>
  <si>
    <t>USDSGD,Put,1.3162873830848354,16/04/2025,18/03/2025</t>
  </si>
  <si>
    <t>USDSGD,Put,1.3164634340305534,10/04/2025,12/03/2025</t>
  </si>
  <si>
    <t>USDSGD,Put,1.3171144637575418,30/04/2025,28/03/2025</t>
  </si>
  <si>
    <t>USDSGD,Put,1.3172801259087672,04/04/2025,06/03/2025</t>
  </si>
  <si>
    <t>USDSGD,Put,1.3172815753887668,07/05/2025,03/04/2025</t>
  </si>
  <si>
    <t>USDSGD,Put,1.3173367685938215,07/04/2025,07/03/2025</t>
  </si>
  <si>
    <t>USDSGD,Put,1.3173480120472034,03/04/2025,05/03/2025</t>
  </si>
  <si>
    <t>USDSGD,Put,1.3173802459421105,25/04/2025,25/03/2025</t>
  </si>
  <si>
    <t>USDSGD,Put,1.3175190600594726,08/04/2025,10/03/2025</t>
  </si>
  <si>
    <t>USDSGD,Put,1.3176982242621957,28/04/2025,26/03/2025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</si>
  <si>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</si>
  <si>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</si>
  <si>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</si>
  <si>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</si>
  <si>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</si>
  <si>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USDSGD,Put,1.3184280913459683,17/04/2025,19/03/2025</t>
  </si>
  <si>
    <t>USDSGD,Put,1.3187779539660032,23/04/2025,21/03/2025</t>
  </si>
  <si>
    <t>USDSGD,Put,1.3189742773950444,29/04/2025,27/03/2025</t>
  </si>
  <si>
    <t>USDSGD,Put,1.3190826241316904,06/05/2025,02/04/2025</t>
  </si>
  <si>
    <t>USDSGD,Put,1.3191529469320844,16/04/2025,18/03/2025</t>
  </si>
  <si>
    <t>USDSGD,Put,1.3193082268391785,09/04/2025,11/03/2025</t>
  </si>
  <si>
    <t>USDSGD,Put,1.3194186094230609,02/05/2025,01/04/2025</t>
  </si>
  <si>
    <t>USDSGD,Put,1.3197794799689235,10/04/2025,12/03/2025</t>
  </si>
  <si>
    <t>USDSGD,Put,1.320213448199632,30/04/2025,28/03/2025</t>
  </si>
  <si>
    <t>USDSGD,Put,1.320503437284923,03/04/2025,05/03/2025</t>
  </si>
  <si>
    <t>USDSGD,Put,1.3205194421513806,25/04/2025,25/03/2025</t>
  </si>
  <si>
    <t>USDSGD,Put,1.3205250806745044,04/04/2025,06/03/2025</t>
  </si>
  <si>
    <t>USDSGD,Put,1.3206366235895293,07/04/2025,07/03/2025</t>
  </si>
  <si>
    <t>USDSGD,Put,1.3206572209766467,07/05/2025,03/04/2025</t>
  </si>
  <si>
    <t>USDSGD,Put,1.3207866201352418,08/04/2025,10/03/2025</t>
  </si>
  <si>
    <t>USDSGD,Put,1.3207904755124773,15/04/2025,17/03/2025</t>
  </si>
  <si>
    <t>USDSGD,Put,1.3208225129160986,28/04/2025,26/03/2025</t>
  </si>
  <si>
    <t>USDSGD,Put,1.3209699020192147,22/04/2025,20/03/2025</t>
  </si>
  <si>
    <t>USDSGD,Put,1.3209994269953165,11/04/2025,13/03/2025</t>
  </si>
  <si>
    <t>USDSGD,Put,1.3212427018292012,14/04/2025,14/03/2025</t>
  </si>
  <si>
    <t>USDSGD,Put,1.321304252073521,17/04/2025,19/03/2025</t>
  </si>
  <si>
    <t>USDSGD,Put,1.3214275736856522,24/04/2025,24/03/2025</t>
  </si>
  <si>
    <t>USDSGD,Put,1.3218790828150695,23/04/2025,21/03/2025</t>
  </si>
  <si>
    <t>USDSGD,Put,1.3220185107793336,16/04/2025,18/03/2025</t>
  </si>
  <si>
    <t>USDSGD,Put,1.3220558924724728,29/04/2025,27/03/2025</t>
  </si>
  <si>
    <t>USDSGD,Put,1.3222986118123532,06/05/2025,02/04/2025</t>
  </si>
  <si>
    <t>USDSGD,Put,1.3225395969861018,02/05/2025,01/04/2025</t>
  </si>
  <si>
    <t>USDSGD,Put,1.3226016834411802,09/04/2025,11/03/2025</t>
  </si>
  <si>
    <t>USDSGD,Put,1.3230955259072938,10/04/2025,12/03/2025</t>
  </si>
  <si>
    <t>USDSGD,Put,1.323312432641722,30/04/2025,28/03/2025</t>
  </si>
  <si>
    <t>USDSGD,Put,1.3236586383606508,25/04/2025,25/03/2025</t>
  </si>
  <si>
    <t>USDSGD,Put,1.3236588625226426,03/04/2025,05/03/2025</t>
  </si>
  <si>
    <t>USDSGD,Put,1.3237424897595857,15/04/2025,17/03/2025</t>
  </si>
  <si>
    <t>USDSGD,Put,1.3237700354402415,04/04/2025,06/03/2025</t>
  </si>
  <si>
    <t>USDSGD,Put,1.323936478585237,07/04/2025,07/03/2025</t>
  </si>
  <si>
    <t>USDSGD,Put,1.3239468015700016,28/04/2025,26/03/2025</t>
  </si>
  <si>
    <t>USDSGD,Put,1.3239643314886738,22/04/2025,20/03/2025</t>
  </si>
  <si>
    <t>USDSGD,Put,1.324032866564527,07/05/2025,03/04/2025</t>
  </si>
  <si>
    <t>USDSGD,Put,1.324054180211011,08/04/2025,10/03/2025</t>
  </si>
  <si>
    <t>USDSGD,Put,1.3241804128010737,17/04/2025,19/03/2025</t>
  </si>
  <si>
    <t>USDSGD,Put,1.3242359941407875,11/04/2025,13/03/2025</t>
  </si>
  <si>
    <t>USDSGD,Put,1.3243803877889515,14/04/2025,14/03/2025</t>
  </si>
  <si>
    <t>USDSGD,Put,1.32451459031675,24/04/2025,24/03/2025</t>
  </si>
  <si>
    <t>USDSGD,Put,1.3248840746265826,16/04/2025,18/03/2025</t>
  </si>
  <si>
    <t>USDSGD,Put,1.3249802116641358,23/04/2025,21/03/2025</t>
  </si>
  <si>
    <t>USDSGD,Put,1.3251375075499014,29/04/2025,27/03/2025</t>
  </si>
  <si>
    <t>USDSGD,Put,1.3255145994930162,06/05/2025,02/04/2025</t>
  </si>
  <si>
    <t>USDSGD,Put,1.3256605845491427,02/05/2025,01/04/2025</t>
  </si>
  <si>
    <t>USDSGD,Put,1.3258951400431818,09/04/2025,11/03/2025</t>
  </si>
  <si>
    <t>USDSGD,Put,1.3264114170838122,30/04/2025,28/03/2025</t>
  </si>
  <si>
    <t>USDSGD,Put,1.3264115718456642,10/04/2025,12/03/2025</t>
  </si>
  <si>
    <t>USDSGD,Put,1.3266945040066942,15/04/2025,17/03/2025</t>
  </si>
  <si>
    <t>USDSGD,Put,1.326797834569921,25/04/2025,25/03/2025</t>
  </si>
  <si>
    <t>USDSGD,Put,1.3268142877603624,03/04/2025,05/03/2025</t>
  </si>
  <si>
    <t>USDSGD,Put,1.3269587609581328,22/04/2025,20/03/2025</t>
  </si>
  <si>
    <t>USDSGD,Put,1.3270149902059787,04/04/2025,06/03/2025</t>
  </si>
  <si>
    <t>USDSGD,Put,1.3270565735286262,17/04/2025,19/03/2025</t>
  </si>
  <si>
    <t>USDSGD,Put,1.3270710902239045,28/04/2025,26/03/2025</t>
  </si>
  <si>
    <t>USDSGD,Put,1.327236333580945,07/04/2025,07/03/2025</t>
  </si>
  <si>
    <t>USDSGD,Put,1.3273217402867803,08/04/2025,10/03/2025</t>
  </si>
  <si>
    <t>USDSGD,Put,1.3274085121524068,07/05/2025,03/04/2025</t>
  </si>
  <si>
    <t>USDSGD,Put,1.3274725612862583,11/04/2025,13/03/2025</t>
  </si>
  <si>
    <t>USDSGD,Put,1.3275180737487016,14/04/2025,14/03/2025</t>
  </si>
  <si>
    <t>USDSGD,Put,1.3276016069478476,24/04/2025,24/03/2025</t>
  </si>
  <si>
    <t>USDSGD,Put,1.3277496384738317,16/04/2025,18/03/2025</t>
  </si>
  <si>
    <t>USDSGD,Put,1.3280813405132024,23/04/2025,21/03/2025</t>
  </si>
  <si>
    <t>USDSGD,Put,1.3282191226273299,29/04/2025,27/03/2025</t>
  </si>
  <si>
    <t>USDSGD,Put,1.328730587173679,06/05/2025,02/04/2025</t>
  </si>
  <si>
    <t>USDSGD,Put,1.3287815721121836,02/05/2025,01/04/2025</t>
  </si>
  <si>
    <t>USDSGD,Put,1.3291885966451835,09/04/2025,11/03/2025</t>
  </si>
  <si>
    <t>USDSGD,Put,1.329510401525902,30/04/2025,28/03/2025</t>
  </si>
  <si>
    <t>USDSGD,Put,1.3296465182538029,15/04/2025,17/03/2025</t>
  </si>
  <si>
    <t>USDSGD,Put,1.3299370307791911,25/04/2025,25/03/2025</t>
  </si>
  <si>
    <t>USDSGD,Put,1.3299697129980819,03/04/2025,05/03/2025</t>
  </si>
  <si>
    <t>USDSGD,Put,1.3301953788778074,28/04/2025,26/03/2025</t>
  </si>
  <si>
    <t>USDSGD,Put,1.3306557597084518,14/04/2025,14/03/2025</t>
  </si>
  <si>
    <t>USDSGD,Put,1.3306886235789452,24/04/2025,24/03/2025</t>
  </si>
  <si>
    <t>USDSGD,Put,1.330784157740287,07/05/2025,03/04/2025</t>
  </si>
  <si>
    <t>USDSGD,Put,1.3311824693622687,23/04/2025,21/03/2025</t>
  </si>
  <si>
    <t>USDSGD,Put,1.3313007377047583,29/04/2025,27/03/2025</t>
  </si>
  <si>
    <t>USDSGD,Put,1.3319025596752243,02/05/2025,01/04/2025</t>
  </si>
  <si>
    <t>USDSGD,Put,1.331946574854342,06/05/2025,02/04/2025</t>
  </si>
  <si>
    <t>USDSGD,Put,1.3326093859679922,30/04/2025,28/03/2025</t>
  </si>
  <si>
    <t>USDSGD,Put,1.3330762269884613,25/04/2025,25/03/2025</t>
  </si>
  <si>
    <t>USDSGD,Put,1.3331251382358016,03/04/2025,05/03/2025</t>
  </si>
  <si>
    <t>USDSGD,Put,1.3333196675317103,28/04/2025,26/03/2025</t>
  </si>
  <si>
    <t>USDSGD,Put,1.333775640210043,24/04/2025,24/03/2025</t>
  </si>
  <si>
    <t>USDSGD,Put,1.334159803328167,07/05/2025,03/04/2025</t>
  </si>
  <si>
    <t>USDSGD,Put,1.3343823527821868,29/04/2025,27/03/2025</t>
  </si>
  <si>
    <t>USDSGD,Put,1.3350235472382652,02/05/2025,01/04/2025</t>
  </si>
  <si>
    <t>USDSGD,Put,1.3351625625350048,06/05/2025,02/04/2025</t>
  </si>
  <si>
    <t>USDSGD,Put,1.3357083704100823,30/04/2025,28/03/2025</t>
  </si>
  <si>
    <t>USDSGD,Put,1.3375354489160471,07/05/2025,03/04/2025</t>
  </si>
  <si>
    <t>USDSGD,Put,1.3381445348013061,02/05/2025,01/04/2025</t>
  </si>
  <si>
    <t>USDSGD,Put,1.3383785502156678,06/05/2025,02/04/2025</t>
  </si>
  <si>
    <t>V UN Equity</t>
  </si>
  <si>
    <t>V US 05/16/2025 P330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</si>
  <si>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</si>
  <si>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</si>
  <si>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</si>
  <si>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</si>
  <si>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</si>
  <si>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</si>
  <si>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</si>
  <si>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</si>
  <si>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</si>
  <si>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</si>
  <si>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</si>
  <si>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</si>
  <si>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</si>
  <si>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</si>
  <si>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</si>
  <si>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</si>
  <si>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</si>
  <si>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</si>
  <si>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</si>
  <si>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</si>
  <si>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</si>
  <si>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</si>
  <si>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</si>
  <si>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</si>
  <si>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</si>
  <si>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</si>
  <si>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</si>
  <si>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</si>
  <si>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</si>
  <si>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</si>
  <si>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</si>
  <si>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</si>
  <si>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</si>
  <si>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</si>
  <si>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</si>
  <si>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</si>
  <si>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</si>
  <si>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</si>
  <si>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</si>
  <si>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VZ UN Equity</t>
  </si>
  <si>
    <t>VZ US 05/16/2025 C45 Equity</t>
  </si>
  <si>
    <t>WFC UN Equity</t>
  </si>
  <si>
    <t>WFC US 05/16/2025 C65 Equity</t>
  </si>
  <si>
    <t>WMT UN Equity</t>
  </si>
  <si>
    <t>WMT US 05/16/2025 C85 Equity</t>
  </si>
  <si>
    <t>WSX5EB 04/11/25 P4150 Index</t>
  </si>
  <si>
    <t>WSX5EB 04/11/25 P4175 Index</t>
  </si>
  <si>
    <t>WSX5EB 04/11/25 P4200 Index</t>
  </si>
  <si>
    <t>WSX5EB 04/11/25 P4650 Index</t>
  </si>
  <si>
    <t>WSX5EB 04/11/25 P4675 Index</t>
  </si>
  <si>
    <t>WSX5EB 04/11/25 P4700 Index</t>
  </si>
  <si>
    <t>WSX5EB 04/11/25 P4875 Index</t>
  </si>
  <si>
    <t>WSX5EB 04/11/25 P4900 Index</t>
  </si>
  <si>
    <t>WSX5EB 04/11/25 P4925 Index</t>
  </si>
  <si>
    <t>XBK5P 220 Comdty</t>
  </si>
  <si>
    <t>XBM5C 227 Comdty</t>
  </si>
  <si>
    <t>XOM UN Equity</t>
  </si>
  <si>
    <t>XOM US 05/16/2025 P110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</si>
</sst>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50" s="1"/>
        <tr r="R2150" s="1"/>
      </tp>
      <tp t="s">
        <v>#N/A N/A</v>
        <stp/>
        <stp>BDP|12868911369562890512</stp>
        <tr r="N1539" s="1"/>
        <tr r="N897" s="1"/>
      </tp>
      <tp t="s">
        <v>#N/A N/A</v>
        <stp/>
        <stp>BDP|14608769778007586948</stp>
        <tr r="R2616" s="1"/>
      </tp>
      <tp t="s">
        <v>#N/A N/A</v>
        <stp/>
        <stp>BDP|10584006868984080840</stp>
        <tr r="R1339" s="1"/>
        <tr r="R697" s="1"/>
      </tp>
      <tp t="s">
        <v>#N/A N/A</v>
        <stp/>
        <stp>BDP|16623001282820834457</stp>
        <tr r="R1511" s="1"/>
      </tp>
      <tp t="s">
        <v>#N/A N/A</v>
        <stp/>
        <stp>BDP|13840836700353097226</stp>
        <tr r="R2225" s="1"/>
        <tr r="R469" s="1"/>
      </tp>
      <tp t="s">
        <v>#N/A N/A</v>
        <stp/>
        <stp>BDP|12144909639600660273</stp>
        <tr r="N2878" s="1"/>
      </tp>
      <tp t="s">
        <v>#N/A N/A</v>
        <stp/>
        <stp>BDP|13308039998451057115</stp>
        <tr r="R8787" s="1"/>
      </tp>
      <tp t="s">
        <v>#N/A N/A</v>
        <stp/>
        <stp>BDP|15342145515528235794</stp>
        <tr r="N400" s="1"/>
      </tp>
      <tp t="s">
        <v>#N/A N/A</v>
        <stp/>
        <stp>BDP|11187902316845784698</stp>
        <tr r="R8759" s="1"/>
      </tp>
      <tp t="s">
        <v>#N/A N/A</v>
        <stp/>
        <stp>BDP|10863075144817784954</stp>
        <tr r="N1272" s="1"/>
        <tr r="N630" s="1"/>
      </tp>
      <tp t="s">
        <v>#N/A N/A</v>
        <stp/>
        <stp>BDP|14286493088697316587</stp>
        <tr r="R1586" s="1"/>
        <tr r="R942" s="1"/>
      </tp>
      <tp t="s">
        <v>#N/A N/A</v>
        <stp/>
        <stp>BDP|15523993761723380365</stp>
        <tr r="N2293" s="1"/>
      </tp>
      <tp t="s">
        <v>#N/A N/A</v>
        <stp/>
        <stp>BDP|14914532314743758918</stp>
        <tr r="R1810" s="1"/>
        <tr r="R2271" s="1"/>
        <tr r="R2337" s="1"/>
        <tr r="R2382" s="1"/>
        <tr r="R8411" s="1"/>
        <tr r="R8444" s="1"/>
        <tr r="R8481" s="1"/>
        <tr r="R8543" s="1"/>
        <tr r="R8922" s="1"/>
        <tr r="R47" s="1"/>
      </tp>
      <tp t="s">
        <v>#N/A N/A</v>
        <stp/>
        <stp>BDP|17732719909209304349</stp>
        <tr r="R1177" s="1"/>
        <tr r="R535" s="1"/>
      </tp>
      <tp t="s">
        <v>#N/A N/A</v>
        <stp/>
        <stp>BDP|11980157034728795170</stp>
        <tr r="R1775" s="1"/>
      </tp>
      <tp t="s">
        <v>#N/A N/A</v>
        <stp/>
        <stp>BDP|15577214693684739087</stp>
        <tr r="N1588" s="1"/>
      </tp>
      <tp t="s">
        <v>#N/A N/A</v>
        <stp/>
        <stp>BDP|12248676431594414981</stp>
        <tr r="R8713" s="1"/>
      </tp>
      <tp t="s">
        <v>#N/A N/A</v>
        <stp/>
        <stp>BDP|16304804216347528281</stp>
        <tr r="N1293" s="1"/>
        <tr r="N651" s="1"/>
      </tp>
      <tp t="s">
        <v>#N/A N/A</v>
        <stp/>
        <stp>BDP|16458883814073067604</stp>
        <tr r="N318" s="1"/>
      </tp>
      <tp t="s">
        <v>#N/A N/A</v>
        <stp/>
        <stp>BDP|11969345770569146679</stp>
        <tr r="N2526" s="1"/>
      </tp>
      <tp t="s">
        <v>#N/A N/A</v>
        <stp/>
        <stp>BDP|11017996524988422825</stp>
        <tr r="R2504" s="1"/>
      </tp>
      <tp t="s">
        <v>#N/A N/A</v>
        <stp/>
        <stp>BDP|13088212911329248391</stp>
        <tr r="R1206" s="1"/>
        <tr r="R564" s="1"/>
      </tp>
      <tp t="s">
        <v>#N/A N/A</v>
        <stp/>
        <stp>BDP|15256681381883608260</stp>
        <tr r="R1536" s="1"/>
        <tr r="R895" s="1"/>
      </tp>
      <tp t="s">
        <v>#N/A N/A</v>
        <stp/>
        <stp>BDP|14485595853379344768</stp>
        <tr r="N2400" s="1"/>
        <tr r="N2401" s="1"/>
      </tp>
      <tp t="s">
        <v>#N/A N/A</v>
        <stp/>
        <stp>BDP|16622431448004165874</stp>
        <tr r="N1042" s="1"/>
        <tr r="N1689" s="1"/>
      </tp>
      <tp t="s">
        <v>#N/A N/A</v>
        <stp/>
        <stp>BDP|10406424424409906500</stp>
        <tr r="P1819" s="1"/>
        <tr r="P2280" s="1"/>
        <tr r="P2346" s="1"/>
        <tr r="P2391" s="1"/>
        <tr r="P8420" s="1"/>
        <tr r="P8931" s="1"/>
        <tr r="P56" s="1"/>
      </tp>
      <tp t="s">
        <v>#N/A N/A</v>
        <stp/>
        <stp>BDP|17741443311358199095</stp>
        <tr r="R2927" s="1"/>
      </tp>
      <tp t="s">
        <v>#N/A N/A</v>
        <stp/>
        <stp>BDP|10200007589762080014</stp>
        <tr r="N2219" s="1"/>
        <tr r="N458" s="1"/>
      </tp>
      <tp t="s">
        <v>#N/A N/A</v>
        <stp/>
        <stp>BDP|14051766578527611926</stp>
        <tr r="N1365" s="1"/>
        <tr r="N723" s="1"/>
      </tp>
      <tp t="s">
        <v>#N/A N/A</v>
        <stp/>
        <stp>BDP|13322292658459868702</stp>
        <tr r="N1529" s="1"/>
        <tr r="N888" s="1"/>
      </tp>
      <tp t="s">
        <v>#N/A N/A</v>
        <stp/>
        <stp>BDP|18227686209052050691</stp>
        <tr r="N1476" s="1"/>
      </tp>
      <tp t="s">
        <v>#N/A N/A</v>
        <stp/>
        <stp>BDP|16122204562400865812</stp>
        <tr r="N1578" s="1"/>
      </tp>
      <tp t="s">
        <v>#N/A N/A</v>
        <stp/>
        <stp>BDP|15923729062046150855</stp>
        <tr r="R2629" s="1"/>
      </tp>
      <tp t="s">
        <v>#N/A N/A</v>
        <stp/>
        <stp>BDP|15130295799997540392</stp>
        <tr r="N2108" s="1"/>
      </tp>
      <tp t="s">
        <v>#N/A N/A</v>
        <stp/>
        <stp>BDP|13909744156929050267</stp>
        <tr r="N1221" s="1"/>
        <tr r="N579" s="1"/>
      </tp>
      <tp t="s">
        <v>#N/A N/A</v>
        <stp/>
        <stp>BDP|17119629745928868738</stp>
        <tr r="R2861" s="1"/>
        <tr r="R8635" s="1"/>
      </tp>
      <tp t="s">
        <v>#N/A N/A</v>
        <stp/>
        <stp>BDP|10567898754107067056</stp>
        <tr r="N61" s="1"/>
      </tp>
      <tp t="s">
        <v>#N/A N/A</v>
        <stp/>
        <stp>BDP|13451833077704849256</stp>
        <tr r="R1584" s="1"/>
      </tp>
      <tp t="s">
        <v>#N/A N/A</v>
        <stp/>
        <stp>BDP|14515981171935313528</stp>
        <tr r="R1360" s="1"/>
        <tr r="R718" s="1"/>
      </tp>
      <tp t="s">
        <v>#N/A N/A</v>
        <stp/>
        <stp>BDP|15735102656673860858</stp>
        <tr r="R1399" s="1"/>
        <tr r="R8872" s="1"/>
        <tr r="R757" s="1"/>
      </tp>
      <tp t="s">
        <v>#N/A N/A</v>
        <stp/>
        <stp>BDP|13353429222316803971</stp>
        <tr r="R8387" s="1"/>
      </tp>
      <tp t="s">
        <v>#N/A N/A</v>
        <stp/>
        <stp>BDP|13842691469660343976</stp>
        <tr r="N1030" s="1"/>
      </tp>
      <tp t="s">
        <v>#N/A N/A</v>
        <stp/>
        <stp>BDP|12571696063021251915</stp>
        <tr r="O2244" s="1"/>
      </tp>
      <tp t="s">
        <v>#N/A N/A</v>
        <stp/>
        <stp>BDP|15169981096656002936</stp>
        <tr r="R1343" s="1"/>
        <tr r="R701" s="1"/>
      </tp>
      <tp t="s">
        <v>#N/A N/A</v>
        <stp/>
        <stp>BDP|15875187809678399651</stp>
        <tr r="R1485" s="1"/>
        <tr r="R1938" s="1"/>
        <tr r="R194" s="1"/>
        <tr r="R3073" s="1"/>
        <tr r="R8794" s="1"/>
        <tr r="R841" s="1"/>
      </tp>
      <tp t="s">
        <v>#N/A N/A</v>
        <stp/>
        <stp>BDP|17718999780699135503</stp>
        <tr r="N2459" s="1"/>
      </tp>
      <tp t="s">
        <v>#N/A N/A</v>
        <stp/>
        <stp>BDP|10317024296320186393</stp>
        <tr r="R141" s="1"/>
        <tr r="R1885" s="1"/>
        <tr r="R3020" s="1"/>
      </tp>
      <tp t="s">
        <v>#N/A N/A</v>
        <stp/>
        <stp>BDP|13178760204029429786</stp>
        <tr r="R2297" s="1"/>
      </tp>
      <tp t="s">
        <v>#N/A N/A</v>
        <stp/>
        <stp>BDP|11515599490820003731</stp>
        <tr r="N2601" s="1"/>
        <tr r="N2799" s="1"/>
      </tp>
      <tp t="s">
        <v>#N/A N/A</v>
        <stp/>
        <stp>BDP|16251437045519377587</stp>
        <tr r="N1206" s="1"/>
        <tr r="N564" s="1"/>
      </tp>
      <tp t="s">
        <v>#N/A N/A</v>
        <stp/>
        <stp>BDP|16181780745788029726</stp>
        <tr r="R2514" s="1"/>
        <tr r="R2715" s="1"/>
      </tp>
      <tp t="s">
        <v>#N/A N/A</v>
        <stp/>
        <stp>BDP|14361941669841067000</stp>
        <tr r="R1001" s="1"/>
        <tr r="R1648" s="1"/>
      </tp>
      <tp t="s">
        <v>#N/A N/A</v>
        <stp/>
        <stp>BDP|10182906343913424488</stp>
        <tr r="R8607" s="1"/>
      </tp>
      <tp t="s">
        <v>#N/A N/A</v>
        <stp/>
        <stp>BDP|13065785180350114676</stp>
        <tr r="N1619" s="1"/>
      </tp>
      <tp t="s">
        <v>#N/A N/A</v>
        <stp/>
        <stp>BDP|14428092606006343860</stp>
        <tr r="R1473" s="1"/>
        <tr r="R831" s="1"/>
      </tp>
      <tp t="s">
        <v>#N/A N/A</v>
        <stp/>
        <stp>BDP|14635293799450267559</stp>
        <tr r="N2188" s="1"/>
        <tr r="N423" s="1"/>
      </tp>
      <tp t="s">
        <v>#N/A N/A</v>
        <stp/>
        <stp>BDP|12389738793705542379</stp>
        <tr r="R481" s="1"/>
        <tr r="R481" s="1"/>
      </tp>
      <tp t="s">
        <v>#N/A N/A</v>
        <stp/>
        <stp>BDP|11679024485411167219</stp>
        <tr r="R1293" s="1"/>
        <tr r="R651" s="1"/>
      </tp>
      <tp t="s">
        <v>#N/A N/A</v>
        <stp/>
        <stp>BDP|11934488031724046815</stp>
        <tr r="R2406" s="1"/>
      </tp>
      <tp t="s">
        <v>#N/A N/A</v>
        <stp/>
        <stp>BDP|18237311363972208538</stp>
        <tr r="N1517" s="1"/>
        <tr r="N879" s="1"/>
      </tp>
      <tp t="s">
        <v>#N/A N/A</v>
        <stp/>
        <stp>BDP|14545812054143250033</stp>
        <tr r="R110" s="1"/>
        <tr r="R1854" s="1"/>
        <tr r="R2989" s="1"/>
      </tp>
      <tp t="s">
        <v>#N/A N/A</v>
        <stp/>
        <stp>BDP|16474882159848443908</stp>
        <tr r="R2302" s="1"/>
      </tp>
      <tp t="s">
        <v>#N/A N/A</v>
        <stp/>
        <stp>BDP|16264092944111855960</stp>
        <tr r="R1751" s="1"/>
        <tr r="R8766" s="1"/>
      </tp>
      <tp t="s">
        <v>#N/A N/A</v>
        <stp/>
        <stp>BDP|10789925966565704058</stp>
        <tr r="N2768" s="1"/>
      </tp>
      <tp t="s">
        <v>#N/A N/A</v>
        <stp/>
        <stp>BDP|11273955235420699158</stp>
        <tr r="R2885" s="1"/>
      </tp>
      <tp t="s">
        <v>#N/A N/A</v>
        <stp/>
        <stp>BDP|17123469831563099970</stp>
        <tr r="N2540" s="1"/>
      </tp>
      <tp t="s">
        <v>#N/A N/A</v>
        <stp/>
        <stp>BDP|17149408434282548801</stp>
        <tr r="R1050" s="1"/>
      </tp>
      <tp t="s">
        <v>#N/A N/A</v>
        <stp/>
        <stp>BDP|11553335086969206923</stp>
        <tr r="R351" s="1"/>
      </tp>
      <tp t="s">
        <v>#N/A N/A</v>
        <stp/>
        <stp>BDP|14731518977448055413</stp>
        <tr r="R1377" s="1"/>
        <tr r="R735" s="1"/>
      </tp>
      <tp t="s">
        <v>#N/A N/A</v>
        <stp/>
        <stp>BDP|12422268203248302221</stp>
        <tr r="R105" s="1"/>
        <tr r="R1849" s="1"/>
        <tr r="R2984" s="1"/>
        <tr r="R8619" s="1"/>
      </tp>
      <tp t="s">
        <v>#N/A N/A</v>
        <stp/>
        <stp>BDP|12475429026819816788</stp>
        <tr r="N1259" s="1"/>
        <tr r="N8649" s="1"/>
        <tr r="N617" s="1"/>
      </tp>
      <tp t="s">
        <v>#N/A N/A</v>
        <stp/>
        <stp>BDP|16053280418797822883</stp>
        <tr r="N135" s="1"/>
        <tr r="N1879" s="1"/>
        <tr r="N2740" s="1"/>
        <tr r="N3014" s="1"/>
      </tp>
      <tp t="s">
        <v>#N/A N/A</v>
        <stp/>
        <stp>BDP|11321203583859439849</stp>
        <tr r="N933" s="1"/>
      </tp>
      <tp t="s">
        <v>#N/A N/A</v>
        <stp/>
        <stp>BDP|13629498289895263047</stp>
        <tr r="R8516" s="1"/>
      </tp>
      <tp t="s">
        <v>#N/A N/A</v>
        <stp/>
        <stp>BDP|11175848415781695360</stp>
        <tr r="R1352" s="1"/>
        <tr r="R710" s="1"/>
      </tp>
      <tp t="s">
        <v>#N/A N/A</v>
        <stp/>
        <stp>BDP|16714020381283370775</stp>
        <tr r="R8705" s="1"/>
      </tp>
      <tp t="s">
        <v>#N/A N/A</v>
        <stp/>
        <stp>BDP|18050337100190442177</stp>
        <tr r="N8755" s="1"/>
      </tp>
      <tp t="s">
        <v>#N/A N/A</v>
        <stp/>
        <stp>BDP|18184059432817281646</stp>
        <tr r="R441" s="1"/>
      </tp>
      <tp t="s">
        <v>#N/A N/A</v>
        <stp/>
        <stp>BDP|14131464415473145832</stp>
        <tr r="R8660" s="1"/>
      </tp>
      <tp t="s">
        <v>#N/A N/A</v>
        <stp/>
        <stp>BDP|11927759092734690181</stp>
        <tr r="R1290" s="1"/>
        <tr r="R648" s="1"/>
      </tp>
      <tp t="s">
        <v>#N/A N/A</v>
        <stp/>
        <stp>BDP|11195804544352674502</stp>
        <tr r="N323" s="1"/>
      </tp>
      <tp t="s">
        <v>#N/A N/A</v>
        <stp/>
        <stp>BDP|16207954615974036014</stp>
        <tr r="R2135" s="1"/>
        <tr r="R2135" s="1"/>
      </tp>
      <tp t="s">
        <v>#N/A N/A</v>
        <stp/>
        <stp>BDP|10195457723085300970</stp>
        <tr r="R2791" s="1"/>
      </tp>
      <tp t="s">
        <v>#N/A N/A</v>
        <stp/>
        <stp>BDP|16069861162980378245</stp>
        <tr r="R1622" s="1"/>
      </tp>
      <tp t="s">
        <v>#N/A N/A</v>
        <stp/>
        <stp>BDP|17073900755793449220</stp>
        <tr r="N2432" s="1"/>
      </tp>
      <tp t="s">
        <v>#N/A N/A</v>
        <stp/>
        <stp>BDP|11565528895357335030</stp>
        <tr r="R172" s="1"/>
        <tr r="R1916" s="1"/>
        <tr r="R2811" s="1"/>
        <tr r="R3051" s="1"/>
      </tp>
      <tp t="s">
        <v>#N/A N/A</v>
        <stp/>
        <stp>BDP|12453059092783122209</stp>
        <tr r="R2705" s="1"/>
      </tp>
      <tp t="s">
        <v>#N/A N/A</v>
        <stp/>
        <stp>BDP|12770938752170565418</stp>
        <tr r="R1985" s="1"/>
        <tr r="R241" s="1"/>
        <tr r="R3120" s="1"/>
      </tp>
      <tp t="s">
        <v>#N/A N/A</v>
        <stp/>
        <stp>BDP|13473750445409443327</stp>
        <tr r="R1355" s="1"/>
        <tr r="R713" s="1"/>
      </tp>
      <tp t="s">
        <v>#N/A N/A</v>
        <stp/>
        <stp>BDP|10143221633179443260</stp>
        <tr r="R1160" s="1"/>
        <tr r="R518" s="1"/>
      </tp>
      <tp t="s">
        <v>#N/A N/A</v>
        <stp/>
        <stp>BDP|15704951113574554366</stp>
        <tr r="N2873" s="1"/>
      </tp>
      <tp t="s">
        <v>#N/A N/A</v>
        <stp/>
        <stp>BDP|12775776872781342934</stp>
        <tr r="N8734" s="1"/>
      </tp>
      <tp t="s">
        <v>#N/A N/A</v>
        <stp/>
        <stp>BDP|13385007631798176260</stp>
        <tr r="N463" s="1"/>
      </tp>
      <tp t="s">
        <v>#N/A N/A</v>
        <stp/>
        <stp>BDP|16047721927229091000</stp>
        <tr r="R2017" s="1"/>
        <tr r="R273" s="1"/>
        <tr r="R3152" s="1"/>
      </tp>
      <tp t="s">
        <v>#N/A N/A</v>
        <stp/>
        <stp>BDP|14272242922099830795</stp>
        <tr r="N2747" s="1"/>
      </tp>
      <tp t="s">
        <v>#N/A N/A</v>
        <stp/>
        <stp>BDP|15000545440299000715</stp>
        <tr r="N1465" s="1"/>
        <tr r="N820" s="1"/>
      </tp>
      <tp t="s">
        <v>#N/A N/A</v>
        <stp/>
        <stp>BDP|13533804346176318355</stp>
        <tr r="R2773" s="1"/>
      </tp>
      <tp t="s">
        <v>#N/A N/A</v>
        <stp/>
        <stp>BDP|16029741294375525703</stp>
        <tr r="R1129" s="1"/>
        <tr r="R1782" s="1"/>
      </tp>
      <tp t="s">
        <v>#N/A N/A</v>
        <stp/>
        <stp>BDP|15931146298343269420</stp>
        <tr r="R183" s="1"/>
        <tr r="R1927" s="1"/>
        <tr r="R2820" s="1"/>
        <tr r="R3062" s="1"/>
      </tp>
      <tp t="s">
        <v>#N/A N/A</v>
        <stp/>
        <stp>BDP|11048197584151844303</stp>
        <tr r="R1832" s="1"/>
        <tr r="R2967" s="1"/>
        <tr r="R88" s="1"/>
      </tp>
      <tp t="s">
        <v>#N/A N/A</v>
        <stp/>
        <stp>BDP|16644786089581332211</stp>
        <tr r="R2632" s="1"/>
      </tp>
      <tp t="s">
        <v>#N/A N/A</v>
        <stp/>
        <stp>BDP|16735231506898721613</stp>
        <tr r="R2561" s="1"/>
      </tp>
      <tp t="s">
        <v>#N/A N/A</v>
        <stp/>
        <stp>BDP|15956963845764783690</stp>
        <tr r="R1590" s="1"/>
        <tr r="R946" s="1"/>
      </tp>
      <tp t="s">
        <v>#N/A N/A</v>
        <stp/>
        <stp>BDP|15490749060577487904</stp>
        <tr r="R1840" s="1"/>
        <tr r="R2975" s="1"/>
        <tr r="R8808" s="1"/>
        <tr r="R96" s="1"/>
      </tp>
      <tp t="s">
        <v>#N/A N/A</v>
        <stp/>
        <stp>BDP|17162584157304286981</stp>
        <tr r="R162" s="1"/>
        <tr r="R1906" s="1"/>
        <tr r="R3041" s="1"/>
      </tp>
      <tp t="s">
        <v>#N/A N/A</v>
        <stp/>
        <stp>BDP|10296177911628130214</stp>
        <tr r="R2212" s="1"/>
        <tr r="R451" s="1"/>
      </tp>
      <tp t="s">
        <v>#N/A N/A</v>
        <stp/>
        <stp>BDP|13593864307028214923</stp>
        <tr r="R1616" s="1"/>
        <tr r="R8830" s="1"/>
        <tr r="R969" s="1"/>
      </tp>
      <tp t="s">
        <v>#N/A N/A</v>
        <stp/>
        <stp>BDP|17714923165922271063</stp>
        <tr r="N1040" s="1"/>
      </tp>
      <tp t="s">
        <v>#N/A N/A</v>
        <stp/>
        <stp>BDP|15636536949626050884</stp>
        <tr r="N1582" s="1"/>
        <tr r="N939" s="1"/>
      </tp>
      <tp t="s">
        <v>#N/A N/A</v>
        <stp/>
        <stp>BDP|11961504413617602886</stp>
        <tr r="R2681" s="1"/>
      </tp>
      <tp t="s">
        <v>#N/A N/A</v>
        <stp/>
        <stp>BDP|11703309197294492503</stp>
        <tr r="R2466" s="1"/>
      </tp>
      <tp t="s">
        <v>#N/A N/A</v>
        <stp/>
        <stp>BDP|10959585522475266857</stp>
        <tr r="R8814" s="1"/>
      </tp>
      <tp t="s">
        <v>#N/A N/A</v>
        <stp/>
        <stp>BDP|16608052405814310820</stp>
        <tr r="R1283" s="1"/>
        <tr r="R641" s="1"/>
      </tp>
      <tp t="s">
        <v>#N/A N/A</v>
        <stp/>
        <stp>BDP|14328339789166631387</stp>
        <tr r="N1106" s="1"/>
        <tr r="N1756" s="1"/>
      </tp>
      <tp t="s">
        <v>#N/A N/A</v>
        <stp/>
        <stp>BDP|11735862957733533548</stp>
        <tr r="R1531" s="1"/>
        <tr r="R8809" s="1"/>
        <tr r="R889" s="1"/>
      </tp>
      <tp t="s">
        <v>#N/A N/A</v>
        <stp/>
        <stp>BDP|17344246433494757840</stp>
        <tr r="R1646" s="1"/>
      </tp>
      <tp t="s">
        <v>#N/A N/A</v>
        <stp/>
        <stp>BDP|15335524112363449802</stp>
        <tr r="N1177" s="1"/>
        <tr r="N535" s="1"/>
      </tp>
      <tp t="s">
        <v>#N/A N/A</v>
        <stp/>
        <stp>BDP|10637671527279908781</stp>
        <tr r="R1207" s="1"/>
        <tr r="R1956" s="1"/>
        <tr r="R212" s="1"/>
        <tr r="R3091" s="1"/>
        <tr r="R565" s="1"/>
      </tp>
      <tp t="s">
        <v>#N/A N/A</v>
        <stp/>
        <stp>BDP|10857082682097615536</stp>
        <tr r="R2289" s="1"/>
      </tp>
      <tp t="s">
        <v>#N/A N/A</v>
        <stp/>
        <stp>BDP|13423510292562398739</stp>
        <tr r="O8525" s="1"/>
      </tp>
      <tp t="s">
        <v>#N/A N/A</v>
        <stp/>
        <stp>BDP|18287549230384013015</stp>
        <tr r="R8528" s="1"/>
      </tp>
      <tp t="s">
        <v>#N/A N/A</v>
        <stp/>
        <stp>BDP|18223171249736229190</stp>
        <tr r="R1283" s="1"/>
        <tr r="R641" s="1"/>
      </tp>
      <tp t="s">
        <v>#N/A N/A</v>
        <stp/>
        <stp>BDP|12072919192969576116</stp>
        <tr r="N2296" s="1"/>
      </tp>
      <tp t="s">
        <v>#N/A N/A</v>
        <stp/>
        <stp>BDP|12947812031350785382</stp>
        <tr r="R2875" s="1"/>
      </tp>
      <tp t="s">
        <v>#N/A N/A</v>
        <stp/>
        <stp>BDP|14428287428118609649</stp>
        <tr r="R1497" s="1"/>
        <tr r="R1949" s="1"/>
        <tr r="R205" s="1"/>
        <tr r="R3084" s="1"/>
      </tp>
      <tp t="s">
        <v>#N/A N/A</v>
        <stp/>
        <stp>BDP|14192351047629131041</stp>
        <tr r="R412" s="1"/>
      </tp>
      <tp t="s">
        <v>#N/A N/A</v>
        <stp/>
        <stp>BDP|14186509165644744951</stp>
        <tr r="R1033" s="1"/>
        <tr r="R1682" s="1"/>
        <tr r="R2753" s="1"/>
        <tr r="R8851" s="1"/>
      </tp>
      <tp t="s">
        <v>#N/A N/A</v>
        <stp/>
        <stp>BDP|18306795819702626630</stp>
        <tr r="R1961" s="1"/>
        <tr r="R217" s="1"/>
        <tr r="R3096" s="1"/>
      </tp>
      <tp t="s">
        <v>#N/A N/A</v>
        <stp/>
        <stp>BDP|13401336240366930883</stp>
        <tr r="R379" s="1"/>
      </tp>
      <tp t="s">
        <v>#N/A N/A</v>
        <stp/>
        <stp>BDP|16889912379351098364</stp>
        <tr r="R1285" s="1"/>
        <tr r="R8671" s="1"/>
        <tr r="R643" s="1"/>
      </tp>
      <tp t="s">
        <v>#N/A N/A</v>
        <stp/>
        <stp>BDP|15914839524003379744</stp>
        <tr r="R2461" s="1"/>
        <tr r="R2664" s="1"/>
      </tp>
      <tp t="s">
        <v>#N/A N/A</v>
        <stp/>
        <stp>BDP|13836597169988408355</stp>
        <tr r="N1187" s="1"/>
        <tr r="N545" s="1"/>
      </tp>
      <tp t="s">
        <v>#N/A N/A</v>
        <stp/>
        <stp>BDP|12074460148991220853</stp>
        <tr r="N2782" s="1"/>
      </tp>
      <tp t="s">
        <v>#N/A N/A</v>
        <stp/>
        <stp>BDP|13626824556137331285</stp>
        <tr r="N8496" s="1"/>
      </tp>
      <tp t="s">
        <v>#N/A N/A</v>
        <stp/>
        <stp>BDP|12617119394284930539</stp>
        <tr r="N1092" s="1"/>
      </tp>
      <tp t="s">
        <v>#N/A N/A</v>
        <stp/>
        <stp>BDP|17831354629518408589</stp>
        <tr r="R1048" s="1"/>
        <tr r="R1698" s="1"/>
      </tp>
      <tp t="s">
        <v>#N/A N/A</v>
        <stp/>
        <stp>BDP|14768087623288697524</stp>
        <tr r="R1523" s="1"/>
        <tr r="R883" s="1"/>
      </tp>
      <tp t="s">
        <v>#N/A N/A</v>
        <stp/>
        <stp>BDP|16629882566291173216</stp>
        <tr r="R1841" s="1"/>
        <tr r="R2976" s="1"/>
        <tr r="R97" s="1"/>
      </tp>
      <tp t="s">
        <v>#N/A N/A</v>
        <stp/>
        <stp>BDP|15767526599053675124</stp>
        <tr r="R129" s="1"/>
        <tr r="R1873" s="1"/>
        <tr r="R3008" s="1"/>
      </tp>
      <tp t="s">
        <v>#N/A N/A</v>
        <stp/>
        <stp>BDP|14667728679589604639</stp>
        <tr r="R2354" s="1"/>
        <tr r="R2354" s="1"/>
      </tp>
      <tp t="s">
        <v>#N/A N/A</v>
        <stp/>
        <stp>BDP|12895188972859012691</stp>
        <tr r="R8698" s="1"/>
      </tp>
      <tp t="s">
        <v>#N/A N/A</v>
        <stp/>
        <stp>BDP|17999863061664753621</stp>
        <tr r="R2309" s="1"/>
      </tp>
      <tp t="s">
        <v>#N/A N/A</v>
        <stp/>
        <stp>BDP|17852377894080798679</stp>
        <tr r="N2901" s="1"/>
      </tp>
      <tp t="s">
        <v>#N/A N/A</v>
        <stp/>
        <stp>BDP|10815652665429430274</stp>
        <tr r="R1021" s="1"/>
        <tr r="R1668" s="1"/>
        <tr r="R2749" s="1"/>
        <tr r="R8847" s="1"/>
      </tp>
      <tp t="s">
        <v>#N/A N/A</v>
        <stp/>
        <stp>BDP|11019088324260485834</stp>
        <tr r="N1192" s="1"/>
        <tr r="N550" s="1"/>
      </tp>
      <tp t="s">
        <v>#N/A N/A</v>
        <stp/>
        <stp>BDP|17968748997666481455</stp>
        <tr r="N2411" s="1"/>
      </tp>
      <tp t="s">
        <v>#N/A N/A</v>
        <stp/>
        <stp>BDP|15537876275620834144</stp>
        <tr r="Q1812" s="1"/>
        <tr r="Q2273" s="1"/>
        <tr r="Q2339" s="1"/>
        <tr r="Q2384" s="1"/>
        <tr r="Q2911" s="1"/>
        <tr r="Q8413" s="1"/>
        <tr r="Q8446" s="1"/>
        <tr r="Q8483" s="1"/>
        <tr r="Q8545" s="1"/>
        <tr r="Q8924" s="1"/>
        <tr r="Q49" s="1"/>
      </tp>
      <tp t="s">
        <v>#N/A N/A</v>
        <stp/>
        <stp>BDP|12412100194222873330</stp>
        <tr r="R2562" s="1"/>
      </tp>
      <tp t="s">
        <v>#N/A N/A</v>
        <stp/>
        <stp>BDP|16127079694934999010</stp>
        <tr r="R1985" s="1"/>
        <tr r="R241" s="1"/>
        <tr r="R3120" s="1"/>
      </tp>
      <tp t="s">
        <v>#N/A N/A</v>
        <stp/>
        <stp>BDP|18426227769503231478</stp>
        <tr r="N349" s="1"/>
      </tp>
      <tp t="s">
        <v>#N/A N/A</v>
        <stp/>
        <stp>BDP|14732922528333590722</stp>
        <tr r="R1326" s="1"/>
        <tr r="R684" s="1"/>
      </tp>
      <tp t="s">
        <v>#N/A N/A</v>
        <stp/>
        <stp>BDP|15072836368369645979</stp>
        <tr r="R1831" s="1"/>
        <tr r="R2635" s="1"/>
        <tr r="R2966" s="1"/>
        <tr r="R87" s="1"/>
      </tp>
      <tp t="s">
        <v>#N/A N/A</v>
        <stp/>
        <stp>BDP|13400635931088425589</stp>
        <tr r="R1417" s="1"/>
        <tr r="R775" s="1"/>
      </tp>
      <tp t="s">
        <v>#N/A N/A</v>
        <stp/>
        <stp>BDP|13822589118138371413</stp>
        <tr r="R1313" s="1"/>
        <tr r="R2540" s="1"/>
        <tr r="R671" s="1"/>
      </tp>
      <tp t="s">
        <v>#N/A N/A</v>
        <stp/>
        <stp>BDP|14463810370544899477</stp>
        <tr r="N2155" s="1"/>
      </tp>
      <tp t="s">
        <v>#N/A N/A</v>
        <stp/>
        <stp>BDP|17339935978211615348</stp>
        <tr r="R2452" s="1"/>
      </tp>
      <tp t="s">
        <v>#N/A N/A</v>
        <stp/>
        <stp>BDP|13681792072628160068</stp>
        <tr r="R1171" s="1"/>
        <tr r="R8578" s="1"/>
        <tr r="R529" s="1"/>
      </tp>
      <tp t="s">
        <v>#N/A N/A</v>
        <stp/>
        <stp>BDP|12300250829141324863</stp>
        <tr r="R1129" s="1"/>
        <tr r="R1782" s="1"/>
      </tp>
      <tp t="s">
        <v>#N/A N/A</v>
        <stp/>
        <stp>BDP|18003386458060827524</stp>
        <tr r="R2855" s="1"/>
      </tp>
      <tp t="s">
        <v>#N/A N/A</v>
        <stp/>
        <stp>BDP|18329562548131517325</stp>
        <tr r="N2849" s="1"/>
      </tp>
      <tp t="s">
        <v>#N/A N/A</v>
        <stp/>
        <stp>BDP|16398638046016988921</stp>
        <tr r="R2661" s="1"/>
      </tp>
      <tp t="s">
        <v>#N/A N/A</v>
        <stp/>
        <stp>BDP|12754135098977038614</stp>
        <tr r="R1162" s="1"/>
        <tr r="R520" s="1"/>
      </tp>
      <tp t="s">
        <v>#N/A N/A</v>
        <stp/>
        <stp>BDP|14023143286936707085</stp>
        <tr r="R2912" s="1"/>
      </tp>
      <tp t="s">
        <v>#N/A N/A</v>
        <stp/>
        <stp>BDP|11672713889052121727</stp>
        <tr r="R1080" s="1"/>
        <tr r="R2026" s="1"/>
        <tr r="R282" s="1"/>
        <tr r="R3161" s="1"/>
      </tp>
      <tp t="s">
        <v>#N/A N/A</v>
        <stp/>
        <stp>BDP|16677841606263818613</stp>
        <tr r="R8385" s="1"/>
      </tp>
      <tp t="s">
        <v>#N/A N/A</v>
        <stp/>
        <stp>BDP|12460149578278158756</stp>
        <tr r="R1464" s="1"/>
        <tr r="R819" s="1"/>
      </tp>
      <tp t="s">
        <v>#N/A N/A</v>
        <stp/>
        <stp>BDP|11007924263945909040</stp>
        <tr r="O8443" s="1"/>
        <tr r="O8480" s="1"/>
        <tr r="O8542" s="1"/>
      </tp>
      <tp t="s">
        <v>#N/A N/A</v>
        <stp/>
        <stp>BDP|17803259590883992484</stp>
        <tr r="R2666" s="1"/>
      </tp>
      <tp t="s">
        <v>#N/A N/A</v>
        <stp/>
        <stp>BDP|10642084743468868793</stp>
        <tr r="R1051" s="1"/>
        <tr r="R1701" s="1"/>
      </tp>
      <tp t="s">
        <v>#N/A N/A</v>
        <stp/>
        <stp>BDP|17245794711038658205</stp>
        <tr r="N2438" s="1"/>
      </tp>
      <tp t="s">
        <v>#N/A N/A</v>
        <stp/>
        <stp>BDP|13460316948268854790</stp>
        <tr r="N1469" s="1"/>
        <tr r="N826" s="1"/>
      </tp>
      <tp t="s">
        <v>#N/A N/A</v>
        <stp/>
        <stp>BDP|14858173187011239762</stp>
        <tr r="R101" s="1"/>
        <tr r="R1845" s="1"/>
        <tr r="R2980" s="1"/>
      </tp>
      <tp t="s">
        <v>#N/A N/A</v>
        <stp/>
        <stp>BDP|16012472736692972847</stp>
        <tr r="N2110" s="1"/>
      </tp>
      <tp t="s">
        <v>#N/A N/A</v>
        <stp/>
        <stp>BDP|13864721984150881795</stp>
        <tr r="R2356" s="1"/>
        <tr r="R2356" s="1"/>
      </tp>
      <tp t="s">
        <v>#N/A N/A</v>
        <stp/>
        <stp>BDP|16362013896930263490</stp>
        <tr r="R307" s="1"/>
      </tp>
      <tp t="s">
        <v>#N/A N/A</v>
        <stp/>
        <stp>BDP|14002843909522158539</stp>
        <tr r="R1345" s="1"/>
        <tr r="R8722" s="1"/>
        <tr r="R703" s="1"/>
      </tp>
      <tp t="s">
        <v>#N/A N/A</v>
        <stp/>
        <stp>BDP|14942771715898006145</stp>
        <tr r="R2239" s="1"/>
        <tr r="R8425" s="1"/>
        <tr r="R8429" s="1"/>
        <tr r="R8455" s="1"/>
        <tr r="R8462" s="1"/>
        <tr r="R8466" s="1"/>
      </tp>
      <tp t="s">
        <v>#N/A N/A</v>
        <stp/>
        <stp>BDP|18322127259006285152</stp>
        <tr r="R2783" s="1"/>
      </tp>
      <tp t="s">
        <v>#N/A N/A</v>
        <stp/>
        <stp>BDP|11350097896806568563</stp>
        <tr r="N2697" s="1"/>
      </tp>
      <tp t="s">
        <v>#N/A N/A</v>
        <stp/>
        <stp>BDP|11863872468867033380</stp>
        <tr r="N1394" s="1"/>
        <tr r="N752" s="1"/>
      </tp>
      <tp t="s">
        <v>#N/A N/A</v>
        <stp/>
        <stp>BDP|16095435704458049182</stp>
        <tr r="R943" s="1"/>
      </tp>
      <tp t="s">
        <v>#N/A N/A</v>
        <stp/>
        <stp>BDP|16235547833242235986</stp>
        <tr r="N2718" s="1"/>
      </tp>
      <tp t="s">
        <v>#N/A N/A</v>
        <stp/>
        <stp>BDP|15553513009619406261</stp>
        <tr r="N1477" s="1"/>
        <tr r="N835" s="1"/>
      </tp>
      <tp t="s">
        <v>#N/A N/A</v>
        <stp/>
        <stp>BDP|17361272184476696099</stp>
        <tr r="R387" s="1"/>
        <tr r="R387" s="1"/>
      </tp>
      <tp t="s">
        <v>#N/A N/A</v>
        <stp/>
        <stp>BDP|10929527274601749871</stp>
        <tr r="R8786" s="1"/>
      </tp>
      <tp t="s">
        <v>#N/A N/A</v>
        <stp/>
        <stp>BDP|17277368159749499365</stp>
        <tr r="N8740" s="1"/>
      </tp>
      <tp t="s">
        <v>#N/A N/A</v>
        <stp/>
        <stp>BDP|12221192816779685054</stp>
        <tr r="R2768" s="1"/>
      </tp>
      <tp t="s">
        <v>#N/A N/A</v>
        <stp/>
        <stp>BDP|10145109920881784987</stp>
        <tr r="N8" s="1"/>
      </tp>
      <tp t="s">
        <v>#N/A N/A</v>
        <stp/>
        <stp>BDP|12107372683830263295</stp>
        <tr r="N387" s="1"/>
      </tp>
      <tp t="s">
        <v>#N/A N/A</v>
        <stp/>
        <stp>BDP|11962471502498398617</stp>
        <tr r="N343" s="1"/>
      </tp>
      <tp t="s">
        <v>#N/A N/A</v>
        <stp/>
        <stp>BDP|15419798301948698145</stp>
        <tr r="N2292" s="1"/>
      </tp>
      <tp t="s">
        <v>#N/A N/A</v>
        <stp/>
        <stp>BDP|16882504002570765833</stp>
        <tr r="R324" s="1"/>
        <tr r="R324" s="1"/>
      </tp>
      <tp t="s">
        <v>#N/A N/A</v>
        <stp/>
        <stp>BDP|17100375380747147094</stp>
        <tr r="R810" s="1"/>
      </tp>
      <tp t="s">
        <v>#N/A N/A</v>
        <stp/>
        <stp>BDP|12809716490381247650</stp>
        <tr r="N1306" s="1"/>
        <tr r="N664" s="1"/>
      </tp>
      <tp t="s">
        <v>#N/A N/A</v>
        <stp/>
        <stp>BDP|10487313497062990352</stp>
        <tr r="R1081" s="1"/>
        <tr r="R1726" s="1"/>
        <tr r="R2593" s="1"/>
      </tp>
      <tp t="s">
        <v>#N/A N/A</v>
        <stp/>
        <stp>BDP|12559164618811580807</stp>
        <tr r="R1458" s="1"/>
      </tp>
      <tp t="s">
        <v>#N/A N/A</v>
        <stp/>
        <stp>BDP|12503485130299444777</stp>
        <tr r="R1375" s="1"/>
        <tr r="R733" s="1"/>
      </tp>
      <tp t="s">
        <v>#N/A N/A</v>
        <stp/>
        <stp>BDP|16779903612763513619</stp>
        <tr r="R1036" s="1"/>
        <tr r="R1686" s="1"/>
        <tr r="R8856" s="1"/>
      </tp>
      <tp t="s">
        <v>#N/A N/A</v>
        <stp/>
        <stp>BDP|16753328287666137022</stp>
        <tr r="R1608" s="1"/>
      </tp>
      <tp t="s">
        <v>#N/A N/A</v>
        <stp/>
        <stp>BDP|11997499701929378737</stp>
        <tr r="N1065" s="1"/>
        <tr r="N1713" s="1"/>
      </tp>
      <tp t="s">
        <v>#N/A N/A</v>
        <stp/>
        <stp>BDP|18076222367976319170</stp>
        <tr r="R1609" s="1"/>
        <tr r="R963" s="1"/>
      </tp>
      <tp t="s">
        <v>#N/A N/A</v>
        <stp/>
        <stp>BDP|14525629057028927485</stp>
        <tr r="N1827" s="1"/>
        <tr r="N2962" s="1"/>
        <tr r="N83" s="1"/>
      </tp>
      <tp t="s">
        <v>#N/A N/A</v>
        <stp/>
        <stp>BDP|15574506383732076177</stp>
        <tr r="N2467" s="1"/>
      </tp>
      <tp t="s">
        <v>#N/A N/A</v>
        <stp/>
        <stp>BDP|10069259781572160349</stp>
        <tr r="R8500" s="1"/>
      </tp>
      <tp t="s">
        <v>#N/A N/A</v>
        <stp/>
        <stp>BDP|15946808448504278635</stp>
        <tr r="R2022" s="1"/>
        <tr r="R2588" s="1"/>
        <tr r="R278" s="1"/>
        <tr r="R3157" s="1"/>
      </tp>
      <tp t="s">
        <v>#N/A N/A</v>
        <stp/>
        <stp>BDP|17565995827377290092</stp>
        <tr r="R8865" s="1"/>
      </tp>
      <tp t="s">
        <v>#N/A N/A</v>
        <stp/>
        <stp>BDP|16397971444660170012</stp>
        <tr r="N2146" s="1"/>
      </tp>
      <tp t="s">
        <v>#N/A N/A</v>
        <stp/>
        <stp>BDP|11948656331786442998</stp>
        <tr r="R2512" s="1"/>
      </tp>
      <tp t="s">
        <v>#N/A N/A</v>
        <stp/>
        <stp>BDP|11462626182477787332</stp>
        <tr r="N313" s="1"/>
      </tp>
      <tp t="s">
        <v>#N/A N/A</v>
        <stp/>
        <stp>BDP|15574925315335601346</stp>
        <tr r="R1481" s="1"/>
        <tr r="R8791" s="1"/>
      </tp>
      <tp t="s">
        <v>#N/A N/A</v>
        <stp/>
        <stp>BDP|12107170595210679153</stp>
        <tr r="R131" s="1"/>
        <tr r="R1875" s="1"/>
        <tr r="R3010" s="1"/>
      </tp>
      <tp t="s">
        <v>#N/A N/A</v>
        <stp/>
        <stp>BDP|13662666032675500870</stp>
        <tr r="N1091" s="1"/>
      </tp>
      <tp t="s">
        <v>#N/A N/A</v>
        <stp/>
        <stp>BDP|17316511085258563922</stp>
        <tr r="R1249" s="1"/>
        <tr r="R607" s="1"/>
      </tp>
      <tp t="s">
        <v>#N/A N/A</v>
        <stp/>
        <stp>BDP|17512436394326111733</stp>
        <tr r="R190" s="1"/>
        <tr r="R1934" s="1"/>
        <tr r="R3069" s="1"/>
      </tp>
      <tp t="s">
        <v>#N/A N/A</v>
        <stp/>
        <stp>BDP|16365208508339845602</stp>
        <tr r="N8510" s="1"/>
      </tp>
      <tp t="s">
        <v>#N/A N/A</v>
        <stp/>
        <stp>BDP|16115228504179430605</stp>
        <tr r="R1350" s="1"/>
        <tr r="R8723" s="1"/>
        <tr r="R708" s="1"/>
      </tp>
      <tp t="s">
        <v>#N/A N/A</v>
        <stp/>
        <stp>BDP|13941629648472624866</stp>
        <tr r="N2915" s="1"/>
        <tr r="N2915" s="1"/>
      </tp>
      <tp t="s">
        <v>#N/A N/A</v>
        <stp/>
        <stp>BDP|12450048205508475122</stp>
        <tr r="R1284" s="1"/>
        <tr r="R2518" s="1"/>
        <tr r="R2717" s="1"/>
        <tr r="R8670" s="1"/>
        <tr r="R642" s="1"/>
      </tp>
      <tp t="s">
        <v>#N/A N/A</v>
        <stp/>
        <stp>BDP|12930592900014419872</stp>
        <tr r="R1070" s="1"/>
        <tr r="R1719" s="1"/>
      </tp>
      <tp t="s">
        <v>#N/A N/A</v>
        <stp/>
        <stp>BDP|11673616543460663811</stp>
        <tr r="R865" s="1"/>
      </tp>
      <tp t="s">
        <v>#N/A N/A</v>
        <stp/>
        <stp>BDP|11791646021898454653</stp>
        <tr r="R1553" s="1"/>
      </tp>
      <tp t="s">
        <v>#N/A N/A</v>
        <stp/>
        <stp>BDP|12201011150255135917</stp>
        <tr r="R2223" s="1"/>
        <tr r="R466" s="1"/>
      </tp>
      <tp t="s">
        <v>#N/A N/A</v>
        <stp/>
        <stp>BDP|18087828745626050945</stp>
        <tr r="R1101" s="1"/>
        <tr r="R169" s="1"/>
        <tr r="R1750" s="1"/>
        <tr r="R1913" s="1"/>
        <tr r="R2608" s="1"/>
        <tr r="R2805" s="1"/>
        <tr r="R3048" s="1"/>
        <tr r="R8884" s="1"/>
      </tp>
      <tp t="s">
        <v>#N/A N/A</v>
        <stp/>
        <stp>BDP|10532663310555063906</stp>
        <tr r="N2909" s="1"/>
      </tp>
      <tp t="s">
        <v>#N/A N/A</v>
        <stp/>
        <stp>BDP|15042082461341388984</stp>
        <tr r="R1522" s="1"/>
        <tr r="R882" s="1"/>
      </tp>
      <tp t="s">
        <v>#N/A N/A</v>
        <stp/>
        <stp>BDP|16911950008835626102</stp>
        <tr r="N2117" s="1"/>
      </tp>
      <tp t="s">
        <v>#N/A N/A</v>
        <stp/>
        <stp>BDP|13426610697513071409</stp>
        <tr r="R1943" s="1"/>
        <tr r="R199" s="1"/>
        <tr r="R3078" s="1"/>
      </tp>
      <tp t="s">
        <v>#N/A N/A</v>
        <stp/>
        <stp>BDP|14317036908967902836</stp>
        <tr r="R1159" s="1"/>
        <tr r="R517" s="1"/>
      </tp>
      <tp t="s">
        <v>#N/A N/A</v>
        <stp/>
        <stp>BDP|14444622794126075608</stp>
        <tr r="N2870" s="1"/>
      </tp>
      <tp t="s">
        <v>#N/A N/A</v>
        <stp/>
        <stp>BDP|17066619890134535762</stp>
        <tr r="Q1814" s="1"/>
        <tr r="Q2275" s="1"/>
        <tr r="Q2341" s="1"/>
        <tr r="Q2386" s="1"/>
        <tr r="Q8415" s="1"/>
        <tr r="Q8448" s="1"/>
        <tr r="Q8485" s="1"/>
        <tr r="Q8547" s="1"/>
        <tr r="Q8926" s="1"/>
        <tr r="Q51" s="1"/>
      </tp>
      <tp t="s">
        <v>#N/A N/A</v>
        <stp/>
        <stp>BDP|18385200260247520047</stp>
        <tr r="R1176" s="1"/>
        <tr r="R534" s="1"/>
      </tp>
      <tp t="s">
        <v>#N/A N/A</v>
        <stp/>
        <stp>BDP|13822379188036649531</stp>
        <tr r="R1168" s="1"/>
        <tr r="R526" s="1"/>
      </tp>
      <tp t="s">
        <v>#N/A N/A</v>
        <stp/>
        <stp>BDP|15847499289486986448</stp>
        <tr r="R2684" s="1"/>
      </tp>
      <tp t="s">
        <v>#N/A N/A</v>
        <stp/>
        <stp>BDP|15623075693814331345</stp>
        <tr r="R2422" s="1"/>
        <tr r="R2422" s="1"/>
      </tp>
      <tp t="s">
        <v>#N/A N/A</v>
        <stp/>
        <stp>BDP|14799955313553693428</stp>
        <tr r="R1338" s="1"/>
        <tr r="R696" s="1"/>
      </tp>
      <tp t="s">
        <v>#N/A N/A</v>
        <stp/>
        <stp>BDP|11514576147302798972</stp>
        <tr r="R2407" s="1"/>
      </tp>
      <tp t="s">
        <v>#N/A N/A</v>
        <stp/>
        <stp>BDP|15025042667978447022</stp>
        <tr r="N1495" s="1"/>
        <tr r="N855" s="1"/>
      </tp>
      <tp t="s">
        <v>#N/A N/A</v>
        <stp/>
        <stp>BDP|14839658786555695485</stp>
        <tr r="N1450" s="1"/>
      </tp>
      <tp t="s">
        <v>#N/A N/A</v>
        <stp/>
        <stp>BDP|12927872608241642054</stp>
        <tr r="R123" s="1"/>
        <tr r="R1614" s="1"/>
        <tr r="R1867" s="1"/>
        <tr r="R3002" s="1"/>
        <tr r="R8829" s="1"/>
        <tr r="R967" s="1"/>
      </tp>
      <tp t="s">
        <v>#N/A N/A</v>
        <stp/>
        <stp>BDP|15770403461195416972</stp>
        <tr r="N8495" s="1"/>
      </tp>
      <tp t="s">
        <v>#N/A N/A</v>
        <stp/>
        <stp>BDP|16944065180867239290</stp>
        <tr r="R1551" s="1"/>
        <tr r="R8817" s="1"/>
        <tr r="R907" s="1"/>
      </tp>
      <tp t="s">
        <v>#N/A N/A</v>
        <stp/>
        <stp>BDP|16897127519345022877</stp>
        <tr r="R1768" s="1"/>
        <tr r="R2822" s="1"/>
      </tp>
      <tp t="s">
        <v>#N/A N/A</v>
        <stp/>
        <stp>BDP|11345292893078584983</stp>
        <tr r="N1612" s="1"/>
        <tr r="N965" s="1"/>
      </tp>
      <tp t="s">
        <v>#N/A N/A</v>
        <stp/>
        <stp>BDP|18319707041811219142</stp>
        <tr r="R1089" s="1"/>
        <tr r="R1734" s="1"/>
      </tp>
      <tp t="s">
        <v>#N/A N/A</v>
        <stp/>
        <stp>BDP|13943890433034301744</stp>
        <tr r="R2796" s="1"/>
      </tp>
      <tp t="s">
        <v>#N/A N/A</v>
        <stp/>
        <stp>BDP|16739927421235323331</stp>
        <tr r="O8463" s="1"/>
      </tp>
      <tp t="s">
        <v>#N/A N/A</v>
        <stp/>
        <stp>BDP|17276360645922143975</stp>
        <tr r="R1034" s="1"/>
        <tr r="R2010" s="1"/>
        <tr r="R2563" s="1"/>
        <tr r="R266" s="1"/>
        <tr r="R3145" s="1"/>
        <tr r="R8852" s="1"/>
      </tp>
      <tp t="s">
        <v>#N/A N/A</v>
        <stp/>
        <stp>BDP|12297806127670262301</stp>
        <tr r="N2422" s="1"/>
      </tp>
      <tp t="s">
        <v>#N/A N/A</v>
        <stp/>
        <stp>BDP|12730703693635062232</stp>
        <tr r="N1553" s="1"/>
      </tp>
      <tp t="s">
        <v>#N/A N/A</v>
        <stp/>
        <stp>BDP|14008831080549251666</stp>
        <tr r="R2734" s="1"/>
      </tp>
      <tp t="s">
        <v>#N/A N/A</v>
        <stp/>
        <stp>BDP|11560879710487788424</stp>
        <tr r="N1531" s="1"/>
        <tr r="N8809" s="1"/>
        <tr r="N889" s="1"/>
      </tp>
      <tp t="s">
        <v>#N/A N/A</v>
        <stp/>
        <stp>BDP|13510037402071238913</stp>
        <tr r="R8664" s="1"/>
      </tp>
      <tp t="s">
        <v>#N/A N/A</v>
        <stp/>
        <stp>BDP|15075764480436979786</stp>
        <tr r="N372" s="1"/>
      </tp>
      <tp t="s">
        <v>#N/A N/A</v>
        <stp/>
        <stp>BDP|12332940145781395568</stp>
        <tr r="R8764" s="1"/>
      </tp>
      <tp t="s">
        <v>#N/A N/A</v>
        <stp/>
        <stp>BDP|10616065022888243163</stp>
        <tr r="R1233" s="1"/>
        <tr r="R591" s="1"/>
      </tp>
      <tp t="s">
        <v>#N/A N/A</v>
        <stp/>
        <stp>BDP|16624461497914339422</stp>
        <tr r="N1022" s="1"/>
        <tr r="N1669" s="1"/>
      </tp>
      <tp t="s">
        <v>#N/A N/A</v>
        <stp/>
        <stp>BDP|16167648371924387815</stp>
        <tr r="R2475" s="1"/>
      </tp>
      <tp t="s">
        <v>#N/A N/A</v>
        <stp/>
        <stp>BDP|17133351942218489342</stp>
        <tr r="R1105" s="1"/>
        <tr r="R1755" s="1"/>
      </tp>
      <tp t="s">
        <v>#N/A N/A</v>
        <stp/>
        <stp>BDP|11337236896572265329</stp>
        <tr r="N2395" s="1"/>
        <tr r="N2396" s="1"/>
      </tp>
      <tp t="s">
        <v>#N/A N/A</v>
        <stp/>
        <stp>BDP|16333734772288795532</stp>
        <tr r="N2933" s="1"/>
      </tp>
      <tp t="s">
        <v>#N/A N/A</v>
        <stp/>
        <stp>BDP|14625499367248754592</stp>
        <tr r="R1377" s="1"/>
        <tr r="R735" s="1"/>
      </tp>
      <tp t="s">
        <v>#N/A N/A</v>
        <stp/>
        <stp>BDP|12209759247799612302</stp>
        <tr r="R934" s="1"/>
      </tp>
      <tp t="s">
        <v>#N/A N/A</v>
        <stp/>
        <stp>BDP|14744176098877829064</stp>
        <tr r="R1305" s="1"/>
        <tr r="R663" s="1"/>
      </tp>
      <tp t="s">
        <v>#N/A N/A</v>
        <stp/>
        <stp>BDP|12925588097074201129</stp>
        <tr r="R2794" s="1"/>
      </tp>
      <tp t="s">
        <v>#N/A N/A</v>
        <stp/>
        <stp>BDP|11163347942099397428</stp>
        <tr r="R2632" s="1"/>
      </tp>
      <tp t="s">
        <v>#N/A N/A</v>
        <stp/>
        <stp>BDP|13319758972769690147</stp>
        <tr r="N2291" s="1"/>
      </tp>
      <tp t="s">
        <v>#N/A N/A</v>
        <stp/>
        <stp>BDP|17932877140348850805</stp>
        <tr r="R1116" s="1"/>
        <tr r="R1769" s="1"/>
      </tp>
      <tp t="s">
        <v>#N/A N/A</v>
        <stp/>
        <stp>BDP|13341837004304631447</stp>
        <tr r="R337" s="1"/>
        <tr r="R337" s="1"/>
      </tp>
      <tp t="s">
        <v>#N/A N/A</v>
        <stp/>
        <stp>BDP|16451324280344647262</stp>
        <tr r="N1360" s="1"/>
        <tr r="N718" s="1"/>
      </tp>
      <tp t="s">
        <v>#N/A N/A</v>
        <stp/>
        <stp>BDP|16652711683320842158</stp>
        <tr r="N8643" s="1"/>
      </tp>
      <tp t="s">
        <v>#N/A N/A</v>
        <stp/>
        <stp>BDP|11980466275739321301</stp>
        <tr r="N2848" s="1"/>
      </tp>
      <tp t="s">
        <v>#N/A N/A</v>
        <stp/>
        <stp>BDP|14865878251103140266</stp>
        <tr r="P1804" s="1"/>
        <tr r="P2259" s="1"/>
        <tr r="P2325" s="1"/>
        <tr r="P2370" s="1"/>
        <tr r="P8405" s="1"/>
        <tr r="P35" s="1"/>
        <tr r="P8910" s="1"/>
      </tp>
      <tp t="s">
        <v>#N/A N/A</v>
        <stp/>
        <stp>BDP|15642217366071877809</stp>
        <tr r="R1053" s="1"/>
        <tr r="R1702" s="1"/>
      </tp>
      <tp t="s">
        <v>#N/A N/A</v>
        <stp/>
        <stp>BDP|10833495213238902528</stp>
        <tr r="N2408" s="1"/>
      </tp>
      <tp t="s">
        <v>#N/A N/A</v>
        <stp/>
        <stp>BDP|16496424096926968501</stp>
        <tr r="R1693" s="1"/>
      </tp>
      <tp t="s">
        <v>#N/A N/A</v>
        <stp/>
        <stp>BDP|18233163421191815243</stp>
        <tr r="N1255" s="1"/>
        <tr r="N613" s="1"/>
      </tp>
      <tp t="s">
        <v>#N/A N/A</v>
        <stp/>
        <stp>BDP|18013629676905973444</stp>
        <tr r="N2003" s="1"/>
        <tr r="N2550" s="1"/>
        <tr r="N259" s="1"/>
        <tr r="N3138" s="1"/>
      </tp>
      <tp t="s">
        <v>#N/A N/A</v>
        <stp/>
        <stp>BDP|13569290065187977897</stp>
        <tr r="R1541" s="1"/>
      </tp>
      <tp t="s">
        <v>#N/A N/A</v>
        <stp/>
        <stp>BDP|14267346280162928565</stp>
        <tr r="R1119" s="1"/>
        <tr r="R1771" s="1"/>
      </tp>
      <tp t="s">
        <v>#N/A N/A</v>
        <stp/>
        <stp>BDP|16533375554349761199</stp>
        <tr r="R1030" s="1"/>
      </tp>
      <tp t="s">
        <v>#N/A N/A</v>
        <stp/>
        <stp>BDP|18157612784126974858</stp>
        <tr r="R8615" s="1"/>
      </tp>
      <tp t="s">
        <v>#N/A N/A</v>
        <stp/>
        <stp>BDP|18417837592623823250</stp>
        <tr r="N1383" s="1"/>
        <tr r="N741" s="1"/>
      </tp>
      <tp t="s">
        <v>#N/A N/A</v>
        <stp/>
        <stp>BDP|15171710814433472885</stp>
        <tr r="N2220" s="1"/>
        <tr r="N459" s="1"/>
      </tp>
      <tp t="s">
        <v>#N/A N/A</v>
        <stp/>
        <stp>BDP|12808829121477258718</stp>
        <tr r="R1037" s="1"/>
      </tp>
      <tp t="s">
        <v>#N/A N/A</v>
        <stp/>
        <stp>BDP|17752680016649788153</stp>
        <tr r="N2887" s="1"/>
      </tp>
      <tp t="s">
        <v>#N/A N/A</v>
        <stp/>
        <stp>BDP|16383728748539693441</stp>
        <tr r="R1232" s="1"/>
        <tr r="R8626" s="1"/>
        <tr r="R590" s="1"/>
      </tp>
      <tp t="s">
        <v>#N/A N/A</v>
        <stp/>
        <stp>BDP|15995328095514027355</stp>
        <tr r="N8594" s="1"/>
      </tp>
      <tp t="s">
        <v>#N/A N/A</v>
        <stp/>
        <stp>BDP|10097126683999242880</stp>
        <tr r="Q1807" s="1"/>
        <tr r="Q2268" s="1"/>
        <tr r="Q2334" s="1"/>
        <tr r="Q2379" s="1"/>
        <tr r="Q8408" s="1"/>
        <tr r="Q8441" s="1"/>
        <tr r="Q8478" s="1"/>
        <tr r="Q8540" s="1"/>
        <tr r="Q8919" s="1"/>
        <tr r="Q44" s="1"/>
      </tp>
      <tp t="s">
        <v>#N/A N/A</v>
        <stp/>
        <stp>BDP|10345917826683953062</stp>
        <tr r="R8756" s="1"/>
      </tp>
      <tp t="s">
        <v>#N/A N/A</v>
        <stp/>
        <stp>BDP|11169987873081502641</stp>
        <tr r="R1575" s="1"/>
        <tr r="R929" s="1"/>
      </tp>
      <tp t="s">
        <v>#N/A N/A</v>
        <stp/>
        <stp>BDP|16709602888392615227</stp>
        <tr r="R1589" s="1"/>
        <tr r="R2701" s="1"/>
        <tr r="R945" s="1"/>
      </tp>
      <tp t="s">
        <v>#N/A N/A</v>
        <stp/>
        <stp>BDP|13905156425771514977</stp>
        <tr r="R1023" s="1"/>
        <tr r="R1670" s="1"/>
      </tp>
      <tp t="s">
        <v>#N/A N/A</v>
        <stp/>
        <stp>BDP|16008424302962918829</stp>
        <tr r="N2480" s="1"/>
      </tp>
      <tp t="s">
        <v>#N/A N/A</v>
        <stp/>
        <stp>BDP|11650731283612951443</stp>
        <tr r="N1231" s="1"/>
        <tr r="N589" s="1"/>
      </tp>
      <tp t="s">
        <v>#N/A N/A</v>
        <stp/>
        <stp>BDP|15989631294892396073</stp>
        <tr r="N1636" s="1"/>
        <tr r="N984" s="1"/>
      </tp>
      <tp t="s">
        <v>#N/A N/A</v>
        <stp/>
        <stp>BDP|17803143895287291013</stp>
        <tr r="R1560" s="1"/>
      </tp>
      <tp t="s">
        <v>#N/A N/A</v>
        <stp/>
        <stp>BDP|12995927039797068785</stp>
        <tr r="N1797" s="1"/>
        <tr r="N1797" s="1"/>
        <tr r="N2252" s="1"/>
        <tr r="N2252" s="1"/>
        <tr r="N2318" s="1"/>
        <tr r="N2318" s="1"/>
        <tr r="N2363" s="1"/>
        <tr r="N2363" s="1"/>
        <tr r="N28" s="1"/>
        <tr r="N28" s="1"/>
        <tr r="N8398" s="1"/>
        <tr r="N8398" s="1"/>
        <tr r="N8431" s="1"/>
        <tr r="N8431" s="1"/>
        <tr r="N8468" s="1"/>
        <tr r="N8468" s="1"/>
        <tr r="N8534" s="1"/>
        <tr r="N8534" s="1"/>
        <tr r="N8903" s="1"/>
        <tr r="N8903" s="1"/>
      </tp>
      <tp t="s">
        <v>#N/A N/A</v>
        <stp/>
        <stp>BDP|15981611437900090850</stp>
        <tr r="R1391" s="1"/>
        <tr r="R749" s="1"/>
      </tp>
      <tp t="s">
        <v>#N/A N/A</v>
        <stp/>
        <stp>BDP|11010079198762367266</stp>
        <tr r="N1003" s="1"/>
        <tr r="N1651" s="1"/>
        <tr r="N8692" s="1"/>
      </tp>
      <tp t="s">
        <v>#N/A N/A</v>
        <stp/>
        <stp>BDP|16808999837761843547</stp>
        <tr r="N2666" s="1"/>
      </tp>
      <tp t="s">
        <v>#N/A N/A</v>
        <stp/>
        <stp>BDP|16942147218837755983</stp>
        <tr r="R8666" s="1"/>
      </tp>
      <tp t="s">
        <v>#N/A N/A</v>
        <stp/>
        <stp>BDP|13927040179584680883</stp>
        <tr r="R104" s="1"/>
        <tr r="R1848" s="1"/>
        <tr r="R2673" s="1"/>
        <tr r="R2983" s="1"/>
      </tp>
      <tp t="s">
        <v>#N/A N/A</v>
        <stp/>
        <stp>BDP|13982162594364134706</stp>
        <tr r="N1245" s="1"/>
        <tr r="N8638" s="1"/>
        <tr r="N603" s="1"/>
      </tp>
      <tp t="s">
        <v>#N/A N/A</v>
        <stp/>
        <stp>BDP|11395286856609115769</stp>
        <tr r="R1542" s="1"/>
      </tp>
      <tp t="s">
        <v>#N/A N/A</v>
        <stp/>
        <stp>BDP|10153792636195517913</stp>
        <tr r="R2762" s="1"/>
      </tp>
      <tp t="s">
        <v>#N/A N/A</v>
        <stp/>
        <stp>BDP|14255429059355633858</stp>
        <tr r="N1505" s="1"/>
        <tr r="N866" s="1"/>
      </tp>
      <tp t="s">
        <v>#N/A N/A</v>
        <stp/>
        <stp>BDP|11645470363149948268</stp>
        <tr r="N1767" s="1"/>
      </tp>
      <tp t="s">
        <v>#N/A N/A</v>
        <stp/>
        <stp>BDP|11813910753887336243</stp>
        <tr r="R8645" s="1"/>
      </tp>
      <tp t="s">
        <v>#N/A N/A</v>
        <stp/>
        <stp>BDP|11824139834173538874</stp>
        <tr r="N1829" s="1"/>
        <tr r="N2630" s="1"/>
        <tr r="N2964" s="1"/>
        <tr r="N85" s="1"/>
      </tp>
      <tp t="s">
        <v>#N/A N/A</v>
        <stp/>
        <stp>BDP|14473743833858987074</stp>
        <tr r="N2534" s="1"/>
      </tp>
      <tp t="s">
        <v>#N/A N/A</v>
        <stp/>
        <stp>BDP|14747952302385905045</stp>
        <tr r="N8823" s="1"/>
        <tr r="N923" s="1"/>
      </tp>
      <tp t="s">
        <v>#N/A N/A</v>
        <stp/>
        <stp>BDP|16531537350048919623</stp>
        <tr r="R1562" s="1"/>
        <tr r="R916" s="1"/>
      </tp>
      <tp t="s">
        <v>#N/A N/A</v>
        <stp/>
        <stp>BDP|16908309096234383008</stp>
        <tr r="R347" s="1"/>
        <tr r="R347" s="1"/>
      </tp>
      <tp t="s">
        <v>#N/A N/A</v>
        <stp/>
        <stp>BDP|11941279793353860193</stp>
        <tr r="N76" s="1"/>
      </tp>
      <tp t="s">
        <v>#N/A N/A</v>
        <stp/>
        <stp>BDP|10554849659376740332</stp>
        <tr r="R106" s="1"/>
        <tr r="R1850" s="1"/>
        <tr r="R2473" s="1"/>
        <tr r="R2678" s="1"/>
        <tr r="R2858" s="1"/>
        <tr r="R2985" s="1"/>
      </tp>
      <tp t="s">
        <v>#N/A N/A</v>
        <stp/>
        <stp>BDP|16743914568488790953</stp>
        <tr r="P2263" s="1"/>
        <tr r="P2329" s="1"/>
        <tr r="P2374" s="1"/>
        <tr r="P8436" s="1"/>
        <tr r="P8473" s="1"/>
        <tr r="P8914" s="1"/>
        <tr r="P39" s="1"/>
      </tp>
      <tp t="s">
        <v>#N/A N/A</v>
        <stp/>
        <stp>BDP|13122084188947423490</stp>
        <tr r="R1308" s="1"/>
        <tr r="R666" s="1"/>
      </tp>
      <tp t="s">
        <v>#N/A N/A</v>
        <stp/>
        <stp>BDP|18263727376909260983</stp>
        <tr r="R1948" s="1"/>
        <tr r="R204" s="1"/>
        <tr r="R3083" s="1"/>
      </tp>
      <tp t="s">
        <v>#N/A N/A</v>
        <stp/>
        <stp>BDP|14376025795065121093</stp>
        <tr r="N335" s="1"/>
      </tp>
      <tp t="s">
        <v>#N/A N/A</v>
        <stp/>
        <stp>BDP|16264604635752263991</stp>
        <tr r="R8529" s="1"/>
      </tp>
      <tp t="s">
        <v>#N/A N/A</v>
        <stp/>
        <stp>BDP|15666835922162288598</stp>
        <tr r="R8755" s="1"/>
      </tp>
      <tp t="s">
        <v>#N/A N/A</v>
        <stp/>
        <stp>BDP|16512257383290809475</stp>
        <tr r="R2721" s="1"/>
      </tp>
      <tp t="s">
        <v>#N/A N/A</v>
        <stp/>
        <stp>BDP|16273895069320618086</stp>
        <tr r="N1189" s="1"/>
        <tr r="N8587" s="1"/>
        <tr r="N547" s="1"/>
      </tp>
      <tp t="s">
        <v>#N/A N/A</v>
        <stp/>
        <stp>BDP|10898885877452350588</stp>
        <tr r="N1626" s="1"/>
      </tp>
      <tp t="s">
        <v>#N/A N/A</v>
        <stp/>
        <stp>BDP|10614963854343102795</stp>
        <tr r="N2414" s="1"/>
      </tp>
      <tp t="s">
        <v>#N/A N/A</v>
        <stp/>
        <stp>BDP|11394381377218555564</stp>
        <tr r="R2485" s="1"/>
      </tp>
      <tp t="s">
        <v>#N/A N/A</v>
        <stp/>
        <stp>BDP|10605565120917669890</stp>
        <tr r="P2240" s="1"/>
      </tp>
      <tp t="s">
        <v>#N/A N/A</v>
        <stp/>
        <stp>BDP|14254902444835154480</stp>
        <tr r="R2725" s="1"/>
      </tp>
      <tp t="s">
        <v>#N/A N/A</v>
        <stp/>
        <stp>BDP|11322609329424486918</stp>
        <tr r="R1958" s="1"/>
        <tr r="R214" s="1"/>
        <tr r="R2453" s="1"/>
        <tr r="R3093" s="1"/>
      </tp>
      <tp t="s">
        <v>#N/A N/A</v>
        <stp/>
        <stp>BDP|17508930942207995529</stp>
        <tr r="R2668" s="1"/>
      </tp>
      <tp t="s">
        <v>#N/A N/A</v>
        <stp/>
        <stp>BDP|13218891005045323626</stp>
        <tr r="N2660" s="1"/>
      </tp>
      <tp t="s">
        <v>#N/A N/A</v>
        <stp/>
        <stp>BDP|16939632891093784222</stp>
        <tr r="R368" s="1"/>
      </tp>
      <tp t="s">
        <v>#N/A N/A</v>
        <stp/>
        <stp>BDP|12588974349340550700</stp>
        <tr r="R1515" s="1"/>
        <tr r="R876" s="1"/>
      </tp>
      <tp t="s">
        <v>#N/A N/A</v>
        <stp/>
        <stp>BDP|15809264090625886383</stp>
        <tr r="R1116" s="1"/>
        <tr r="R1769" s="1"/>
      </tp>
      <tp t="s">
        <v>#N/A N/A</v>
        <stp/>
        <stp>BDP|17550880808375375288</stp>
        <tr r="R1014" s="1"/>
        <tr r="R1659" s="1"/>
        <tr r="R8842" s="1"/>
      </tp>
      <tp t="s">
        <v>#N/A N/A</v>
        <stp/>
        <stp>BDP|11597250195464976623</stp>
        <tr r="R1638" s="1"/>
        <tr r="R987" s="1"/>
      </tp>
      <tp t="s">
        <v>#N/A N/A</v>
        <stp/>
        <stp>BDP|14876473095322577318</stp>
        <tr r="N843" s="1"/>
      </tp>
      <tp t="s">
        <v>#N/A N/A</v>
        <stp/>
        <stp>BDP|17388762682891145185</stp>
        <tr r="R16" s="1"/>
        <tr r="R16" s="1"/>
        <tr r="R472" s="1"/>
        <tr r="R472" s="1"/>
      </tp>
      <tp t="s">
        <v>#N/A N/A</v>
        <stp/>
        <stp>BDP|16864210997341886488</stp>
        <tr r="R840" s="1"/>
      </tp>
      <tp t="s">
        <v>#N/A N/A</v>
        <stp/>
        <stp>BDP|17943186986040879610</stp>
        <tr r="N1124" s="1"/>
      </tp>
      <tp t="s">
        <v>#N/A N/A</v>
        <stp/>
        <stp>BDP|10677872086469024168</stp>
        <tr r="N2776" s="1"/>
      </tp>
      <tp t="s">
        <v>#N/A N/A</v>
        <stp/>
        <stp>BDP|14798214051272176970</stp>
        <tr r="R1796" s="1"/>
        <tr r="R2251" s="1"/>
        <tr r="R2317" s="1"/>
        <tr r="R2362" s="1"/>
        <tr r="R27" s="1"/>
        <tr r="R8397" s="1"/>
        <tr r="R8430" s="1"/>
        <tr r="R8467" s="1"/>
        <tr r="R8533" s="1"/>
        <tr r="R8902" s="1"/>
      </tp>
      <tp t="s">
        <v>#N/A N/A</v>
        <stp/>
        <stp>BDP|15683228627579285400</stp>
        <tr r="R1620" s="1"/>
        <tr r="R972" s="1"/>
      </tp>
      <tp t="s">
        <v>#N/A N/A</v>
        <stp/>
        <stp>BDP|14963330622488864516</stp>
        <tr r="N2670" s="1"/>
      </tp>
      <tp t="s">
        <v>#N/A N/A</v>
        <stp/>
        <stp>BDP|15158998579591205228</stp>
        <tr r="N2583" s="1"/>
      </tp>
      <tp t="s">
        <v>#N/A N/A</v>
        <stp/>
        <stp>BDP|16770133230039026553</stp>
        <tr r="N2500" s="1"/>
      </tp>
      <tp t="s">
        <v>#N/A N/A</v>
        <stp/>
        <stp>BDP|15455447674836497809</stp>
        <tr r="N1230" s="1"/>
        <tr r="N588" s="1"/>
      </tp>
      <tp t="s">
        <v>#N/A N/A</v>
        <stp/>
        <stp>BDP|10582844712356629754</stp>
        <tr r="R1350" s="1"/>
        <tr r="R2568" s="1"/>
        <tr r="R2758" s="1"/>
        <tr r="R8723" s="1"/>
        <tr r="R708" s="1"/>
      </tp>
      <tp t="s">
        <v>#N/A N/A</v>
        <stp/>
        <stp>BDP|11833984145837608330</stp>
        <tr r="N2910" s="1"/>
        <tr r="N2910" s="1"/>
      </tp>
      <tp t="s">
        <v>#N/A N/A</v>
        <stp/>
        <stp>BDP|12031829867615676138</stp>
        <tr r="N1374" s="1"/>
        <tr r="N732" s="1"/>
      </tp>
      <tp t="s">
        <v>#N/A N/A</v>
        <stp/>
        <stp>BDP|14631300382680551712</stp>
        <tr r="N2537" s="1"/>
      </tp>
      <tp t="s">
        <v>#N/A N/A</v>
        <stp/>
        <stp>BDP|18429118122547758408</stp>
        <tr r="R2527" s="1"/>
      </tp>
      <tp t="s">
        <v>#N/A N/A</v>
        <stp/>
        <stp>BDP|11938433278608306211</stp>
        <tr r="N810" s="1"/>
      </tp>
      <tp t="s">
        <v>#N/A N/A</v>
        <stp/>
        <stp>BDP|15748909724964288219</stp>
        <tr r="N1068" s="1"/>
        <tr r="N1716" s="1"/>
      </tp>
      <tp t="s">
        <v>#N/A N/A</v>
        <stp/>
        <stp>BDP|17174574231579043077</stp>
        <tr r="N2231" s="1"/>
        <tr r="N479" s="1"/>
      </tp>
      <tp t="s">
        <v>#N/A N/A</v>
        <stp/>
        <stp>BDP|18116292840052978410</stp>
        <tr r="N1784" s="1"/>
        <tr r="N2101" s="1"/>
        <tr r="N2119" s="1"/>
        <tr r="N2234" s="1"/>
        <tr r="N2348" s="1"/>
        <tr r="N2357" s="1"/>
        <tr r="N2839" s="1"/>
        <tr r="N295" s="1"/>
        <tr r="N8379" s="1"/>
        <tr r="N8391" s="1"/>
        <tr r="N8458" s="1"/>
        <tr r="N8559" s="1"/>
        <tr r="N8566" s="1"/>
        <tr r="N8897" s="1"/>
        <tr r="N8933" s="1"/>
        <tr r="N483" s="1"/>
      </tp>
      <tp t="s">
        <v>#N/A N/A</v>
        <stp/>
        <stp>BDP|18130719131864194032</stp>
        <tr r="N1441" s="1"/>
        <tr r="N8778" s="1"/>
        <tr r="N799" s="1"/>
      </tp>
      <tp t="s">
        <v>#N/A N/A</v>
        <stp/>
        <stp>BDP|17290863477083420340</stp>
        <tr r="R1274" s="1"/>
        <tr r="R8662" s="1"/>
        <tr r="R632" s="1"/>
      </tp>
      <tp t="s">
        <v>#N/A N/A</v>
        <stp/>
        <stp>BDP|12495479542622774859</stp>
        <tr r="R1243" s="1"/>
        <tr r="R8636" s="1"/>
        <tr r="R601" s="1"/>
      </tp>
      <tp t="s">
        <v>#N/A N/A</v>
        <stp/>
        <stp>BDP|18309955997674121439</stp>
        <tr r="R1487" s="1"/>
        <tr r="R845" s="1"/>
      </tp>
      <tp t="s">
        <v>#N/A N/A</v>
        <stp/>
        <stp>BDP|17123535149059848701</stp>
        <tr r="R1407" s="1"/>
        <tr r="R2592" s="1"/>
        <tr r="R765" s="1"/>
      </tp>
      <tp t="s">
        <v>#N/A N/A</v>
        <stp/>
        <stp>BDP|17553170381643190518</stp>
        <tr r="R2406" s="1"/>
        <tr r="R2406" s="1"/>
      </tp>
      <tp t="s">
        <v>#N/A N/A</v>
        <stp/>
        <stp>BDP|18339181406810829169</stp>
        <tr r="R1331" s="1"/>
        <tr r="R2006" s="1"/>
        <tr r="R2554" s="1"/>
        <tr r="R262" s="1"/>
        <tr r="R3141" s="1"/>
        <tr r="R689" s="1"/>
      </tp>
      <tp t="s">
        <v>#N/A N/A</v>
        <stp/>
        <stp>BDP|14120147168852755999</stp>
        <tr r="N1998" s="1"/>
        <tr r="N254" s="1"/>
        <tr r="N3133" s="1"/>
      </tp>
      <tp t="s">
        <v>#N/A N/A</v>
        <stp/>
        <stp>BDP|10010442246248758064</stp>
        <tr r="R1506" s="1"/>
        <tr r="R867" s="1"/>
      </tp>
      <tp t="s">
        <v>#N/A N/A</v>
        <stp/>
        <stp>BDP|14653279199950853730</stp>
        <tr r="R353" s="1"/>
      </tp>
      <tp t="s">
        <v>#N/A N/A</v>
        <stp/>
        <stp>BDP|11756902864392473444</stp>
        <tr r="N2773" s="1"/>
      </tp>
      <tp t="s">
        <v>#N/A N/A</v>
        <stp/>
        <stp>BDP|17838387303298699469</stp>
        <tr r="R1262" s="1"/>
        <tr r="R620" s="1"/>
      </tp>
      <tp t="s">
        <v>#N/A N/A</v>
        <stp/>
        <stp>BDP|10778636993504025340</stp>
        <tr r="R2613" s="1"/>
        <tr r="R2894" s="1"/>
      </tp>
      <tp t="s">
        <v>#N/A N/A</v>
        <stp/>
        <stp>BDP|12189863461900149440</stp>
        <tr r="R2393" s="1"/>
      </tp>
      <tp t="s">
        <v>#N/A N/A</v>
        <stp/>
        <stp>BDP|13378471104376379904</stp>
        <tr r="R1380" s="1"/>
        <tr r="R738" s="1"/>
      </tp>
      <tp t="s">
        <v>#N/A N/A</v>
        <stp/>
        <stp>BDP|13507294832288566286</stp>
        <tr r="R168" s="1"/>
        <tr r="R1912" s="1"/>
        <tr r="R3047" s="1"/>
      </tp>
      <tp t="s">
        <v>#N/A N/A</v>
        <stp/>
        <stp>BDP|17927721164139907756</stp>
        <tr r="R1470" s="1"/>
        <tr r="R828" s="1"/>
      </tp>
      <tp t="s">
        <v>#N/A N/A</v>
        <stp/>
        <stp>BDP|15016779423409367150</stp>
        <tr r="R8730" s="1"/>
      </tp>
      <tp t="s">
        <v>#N/A N/A</v>
        <stp/>
        <stp>BDP|17988941078892780300</stp>
        <tr r="R2810" s="1"/>
      </tp>
      <tp t="s">
        <v>#N/A N/A</v>
        <stp/>
        <stp>BDP|14303972180504770919</stp>
        <tr r="R3196" s="1"/>
      </tp>
      <tp t="s">
        <v>#N/A N/A</v>
        <stp/>
        <stp>BDP|14041943565733614059</stp>
        <tr r="R8639" s="1"/>
        <tr r="R930" s="1"/>
      </tp>
      <tp t="s">
        <v>#N/A N/A</v>
        <stp/>
        <stp>BDP|11693954644080659437</stp>
        <tr r="R78" s="1"/>
      </tp>
      <tp t="s">
        <v>#N/A N/A</v>
        <stp/>
        <stp>BDP|13138919422322858283</stp>
        <tr r="R8861" s="1"/>
      </tp>
      <tp t="s">
        <v>#N/A N/A</v>
        <stp/>
        <stp>BDP|14102466289298529898</stp>
        <tr r="R1221" s="1"/>
        <tr r="R1964" s="1"/>
        <tr r="R220" s="1"/>
        <tr r="R2460" s="1"/>
        <tr r="R2663" s="1"/>
        <tr r="R2856" s="1"/>
        <tr r="R3099" s="1"/>
        <tr r="R579" s="1"/>
      </tp>
      <tp t="s">
        <v>#N/A N/A</v>
        <stp/>
        <stp>BDP|14855054023009855749</stp>
        <tr r="R2621" s="1"/>
      </tp>
      <tp t="s">
        <v>#N/A N/A</v>
        <stp/>
        <stp>BDP|12154311484612423323</stp>
        <tr r="R944" s="1"/>
      </tp>
      <tp t="s">
        <v>#N/A N/A</v>
        <stp/>
        <stp>BDP|16524328615188712478</stp>
        <tr r="N481" s="1"/>
      </tp>
      <tp t="s">
        <v>#N/A N/A</v>
        <stp/>
        <stp>BDP|12988827980828118287</stp>
        <tr r="R2849" s="1"/>
      </tp>
      <tp t="s">
        <v>#N/A N/A</v>
        <stp/>
        <stp>BDP|18246313494779045355</stp>
        <tr r="N2827" s="1"/>
        <tr r="N2896" s="1"/>
      </tp>
      <tp t="s">
        <v>#N/A N/A</v>
        <stp/>
        <stp>BDP|17813836219297901195</stp>
        <tr r="R1742" s="1"/>
      </tp>
      <tp t="s">
        <v>#N/A N/A</v>
        <stp/>
        <stp>BDP|18406477707685431122</stp>
        <tr r="R1665" s="1"/>
      </tp>
      <tp t="s">
        <v>#N/A N/A</v>
        <stp/>
        <stp>BDP|15426534342415709904</stp>
        <tr r="N1268" s="1"/>
        <tr r="N8657" s="1"/>
        <tr r="N626" s="1"/>
      </tp>
      <tp t="s">
        <v>#N/A N/A</v>
        <stp/>
        <stp>BDP|11072448692936469206</stp>
        <tr r="N2769" s="1"/>
      </tp>
      <tp t="s">
        <v>#N/A N/A</v>
        <stp/>
        <stp>BDP|18432158613695089503</stp>
        <tr r="N1802" s="1"/>
        <tr r="N1802" s="1"/>
        <tr r="N2257" s="1"/>
        <tr r="N2257" s="1"/>
        <tr r="N2323" s="1"/>
        <tr r="N2323" s="1"/>
        <tr r="N2368" s="1"/>
        <tr r="N2368" s="1"/>
        <tr r="N8403" s="1"/>
        <tr r="N8403" s="1"/>
        <tr r="N33" s="1"/>
        <tr r="N33" s="1"/>
        <tr r="N8908" s="1"/>
        <tr r="N8908" s="1"/>
      </tp>
      <tp t="s">
        <v>#N/A N/A</v>
        <stp/>
        <stp>BDP|16529811633300278571</stp>
        <tr r="R1115" s="1"/>
        <tr r="R1766" s="1"/>
      </tp>
      <tp t="s">
        <v>#N/A N/A</v>
        <stp/>
        <stp>BDP|12904424000066183889</stp>
        <tr r="R2105" s="1"/>
      </tp>
      <tp t="s">
        <v>#N/A N/A</v>
        <stp/>
        <stp>BDP|18315205330508274933</stp>
        <tr r="N2518" s="1"/>
        <tr r="N2717" s="1"/>
      </tp>
      <tp t="s">
        <v>#N/A N/A</v>
        <stp/>
        <stp>BDP|12799789689915148025</stp>
        <tr r="R184" s="1"/>
        <tr r="R1928" s="1"/>
        <tr r="R2821" s="1"/>
        <tr r="R3063" s="1"/>
      </tp>
      <tp t="s">
        <v>#N/A N/A</v>
        <stp/>
        <stp>BDP|15700373822558710409</stp>
        <tr r="R1552" s="1"/>
        <tr r="R1971" s="1"/>
        <tr r="R227" s="1"/>
        <tr r="R3106" s="1"/>
        <tr r="R908" s="1"/>
      </tp>
      <tp t="s">
        <v>#N/A N/A</v>
        <stp/>
        <stp>BDP|18393556343954020506</stp>
        <tr r="N2402" s="1"/>
      </tp>
      <tp t="s">
        <v>#N/A N/A</v>
        <stp/>
        <stp>BDP|17065138143712397861</stp>
        <tr r="R1121" s="1"/>
      </tp>
      <tp t="s">
        <v>#N/A N/A</v>
        <stp/>
        <stp>BDP|13609886969173400660</stp>
        <tr r="N1537" s="1"/>
      </tp>
      <tp t="s">
        <v>#N/A N/A</v>
        <stp/>
        <stp>BDP|14814662915682832961</stp>
        <tr r="R1020" s="1"/>
        <tr r="R1667" s="1"/>
      </tp>
      <tp t="s">
        <v>#N/A N/A</v>
        <stp/>
        <stp>BDP|12009030013659743227</stp>
        <tr r="R8893" s="1"/>
      </tp>
      <tp t="s">
        <v>#N/A N/A</v>
        <stp/>
        <stp>BDP|13528434049088866325</stp>
        <tr r="R476" s="1"/>
        <tr r="R476" s="1"/>
      </tp>
      <tp t="s">
        <v>#N/A N/A</v>
        <stp/>
        <stp>BDP|12721621070362804985</stp>
        <tr r="R2871" s="1"/>
        <tr r="R8835" s="1"/>
        <tr r="R989" s="1"/>
      </tp>
      <tp t="s">
        <v>#N/A N/A</v>
        <stp/>
        <stp>BDP|10187629500526795819</stp>
        <tr r="R2447" s="1"/>
      </tp>
      <tp t="s">
        <v>#N/A N/A</v>
        <stp/>
        <stp>BDP|16346691538132396949</stp>
        <tr r="R8893" s="1"/>
      </tp>
      <tp t="s">
        <v>#N/A N/A</v>
        <stp/>
        <stp>BDP|11800717557072333980</stp>
        <tr r="N2316" s="1"/>
      </tp>
      <tp t="s">
        <v>#N/A N/A</v>
        <stp/>
        <stp>BDP|10079072382564100409</stp>
        <tr r="N1527" s="1"/>
      </tp>
      <tp t="s">
        <v>#N/A N/A</v>
        <stp/>
        <stp>BDP|17713265551178453008</stp>
        <tr r="R1777" s="1"/>
      </tp>
      <tp t="s">
        <v>#N/A N/A</v>
        <stp/>
        <stp>BDP|16201195756299806318</stp>
        <tr r="R2732" s="1"/>
      </tp>
      <tp t="s">
        <v>#N/A N/A</v>
        <stp/>
        <stp>BDP|17381070205038078750</stp>
        <tr r="N809" s="1"/>
      </tp>
      <tp t="s">
        <v>#N/A N/A</v>
        <stp/>
        <stp>BDP|16280510321369446021</stp>
        <tr r="R1315" s="1"/>
        <tr r="R673" s="1"/>
      </tp>
      <tp t="s">
        <v>#N/A N/A</v>
        <stp/>
        <stp>BDP|16650020588411938712</stp>
        <tr r="R2934" s="1"/>
      </tp>
      <tp t="s">
        <v>#N/A N/A</v>
        <stp/>
        <stp>BDP|13018769113064975988</stp>
        <tr r="R130" s="1"/>
        <tr r="R1874" s="1"/>
        <tr r="R2733" s="1"/>
        <tr r="R3009" s="1"/>
      </tp>
      <tp t="s">
        <v>#N/A N/A</v>
        <stp/>
        <stp>BDP|11995778798403530473</stp>
        <tr r="N8813" s="1"/>
      </tp>
      <tp t="s">
        <v>#N/A N/A</v>
        <stp/>
        <stp>BDP|15069026326777126811</stp>
        <tr r="R1091" s="1"/>
      </tp>
      <tp t="s">
        <v>#N/A N/A</v>
        <stp/>
        <stp>BDP|12197809102532471009</stp>
        <tr r="R1215" s="1"/>
        <tr r="R573" s="1"/>
      </tp>
      <tp t="s">
        <v>#N/A N/A</v>
        <stp/>
        <stp>BDP|13890256452378923415</stp>
        <tr r="N8608" s="1"/>
      </tp>
      <tp t="s">
        <v>#N/A N/A</v>
        <stp/>
        <stp>BDP|13325270322912702962</stp>
        <tr r="R2766" s="1"/>
      </tp>
      <tp t="s">
        <v>#N/A N/A</v>
        <stp/>
        <stp>BDP|16133988391477934960</stp>
        <tr r="R355" s="1"/>
        <tr r="R355" s="1"/>
      </tp>
      <tp t="s">
        <v>#N/A N/A</v>
        <stp/>
        <stp>BDP|15345569606761418908</stp>
        <tr r="N2261" s="1"/>
        <tr r="N2261" s="1"/>
        <tr r="N2327" s="1"/>
        <tr r="N2327" s="1"/>
        <tr r="N2372" s="1"/>
        <tr r="N2372" s="1"/>
        <tr r="N8912" s="1"/>
        <tr r="N8912" s="1"/>
        <tr r="N37" s="1"/>
        <tr r="N37" s="1"/>
      </tp>
      <tp t="s">
        <v>#N/A N/A</v>
        <stp/>
        <stp>BDP|18039213258442854562</stp>
        <tr r="R2622" s="1"/>
      </tp>
      <tp t="s">
        <v>#N/A N/A</v>
        <stp/>
        <stp>BDP|18017370658122827400</stp>
        <tr r="N2938" s="1"/>
      </tp>
      <tp t="s">
        <v>#N/A N/A</v>
        <stp/>
        <stp>BDP|15434872452659637906</stp>
        <tr r="N8862" s="1"/>
      </tp>
      <tp t="s">
        <v>#N/A N/A</v>
        <stp/>
        <stp>BDP|15006128092084089174</stp>
        <tr r="R118" s="1"/>
        <tr r="R1862" s="1"/>
        <tr r="R2997" s="1"/>
      </tp>
      <tp t="s">
        <v>#N/A N/A</v>
        <stp/>
        <stp>BDP|17180921720783405714</stp>
        <tr r="N1551" s="1"/>
        <tr r="N8817" s="1"/>
        <tr r="N907" s="1"/>
      </tp>
      <tp t="s">
        <v>#N/A N/A</v>
        <stp/>
        <stp>BDP|11846203930008986073</stp>
        <tr r="R2900" s="1"/>
        <tr r="R8426" s="1"/>
        <tr r="R8457" s="1"/>
        <tr r="R8522" s="1"/>
      </tp>
      <tp t="s">
        <v>#N/A N/A</v>
        <stp/>
        <stp>BDP|18163228041343494501</stp>
        <tr r="N2549" s="1"/>
        <tr r="N2745" s="1"/>
      </tp>
      <tp t="s">
        <v>#N/A N/A</v>
        <stp/>
        <stp>BDP|16852395940769319042</stp>
        <tr r="R2408" s="1"/>
        <tr r="R2408" s="1"/>
      </tp>
      <tp t="s">
        <v>#N/A N/A</v>
        <stp/>
        <stp>BDP|15374728389510632372</stp>
        <tr r="N1338" s="1"/>
        <tr r="N696" s="1"/>
      </tp>
      <tp t="s">
        <v>#N/A N/A</v>
        <stp/>
        <stp>BDP|12485997104317523554</stp>
        <tr r="R175" s="1"/>
        <tr r="R1919" s="1"/>
        <tr r="R3054" s="1"/>
        <tr r="R8776" s="1"/>
      </tp>
      <tp t="s">
        <v>#N/A N/A</v>
        <stp/>
        <stp>BDP|13030075185862923024</stp>
        <tr r="R1128" s="1"/>
        <tr r="R1781" s="1"/>
        <tr r="R8895" s="1"/>
      </tp>
      <tp t="s">
        <v>#N/A N/A</v>
        <stp/>
        <stp>BDP|12353338492757227696</stp>
        <tr r="R1174" s="1"/>
        <tr r="R532" s="1"/>
      </tp>
      <tp t="s">
        <v>#N/A N/A</v>
        <stp/>
        <stp>BDP|14405800578135580704</stp>
        <tr r="R1365" s="1"/>
        <tr r="R723" s="1"/>
      </tp>
      <tp t="s">
        <v>#N/A N/A</v>
        <stp/>
        <stp>BDP|16541188072078671108</stp>
        <tr r="N2404" s="1"/>
      </tp>
      <tp t="s">
        <v>#N/A N/A</v>
        <stp/>
        <stp>BDP|12501793570113411811</stp>
        <tr r="N1984" s="1"/>
        <tr r="N240" s="1"/>
        <tr r="N3119" s="1"/>
      </tp>
      <tp t="s">
        <v>#N/A N/A</v>
        <stp/>
        <stp>BDP|14475795340748318675</stp>
        <tr r="R8622" s="1"/>
      </tp>
      <tp t="s">
        <v>#N/A N/A</v>
        <stp/>
        <stp>BDP|13898554726895342817</stp>
        <tr r="R2655" s="1"/>
      </tp>
      <tp t="s">
        <v>#N/A N/A</v>
        <stp/>
        <stp>BDP|15739942993719126582</stp>
        <tr r="R2399" s="1"/>
        <tr r="R2399" s="1"/>
      </tp>
      <tp t="s">
        <v>#N/A N/A</v>
        <stp/>
        <stp>BDP|13507688825068183604</stp>
        <tr r="N1014" s="1"/>
        <tr r="N1659" s="1"/>
        <tr r="N8842" s="1"/>
      </tp>
      <tp t="s">
        <v>#N/A N/A</v>
        <stp/>
        <stp>BDP|16020493991274812689</stp>
        <tr r="R1351" s="1"/>
        <tr r="R8724" s="1"/>
        <tr r="R709" s="1"/>
      </tp>
      <tp t="s">
        <v>#N/A N/A</v>
        <stp/>
        <stp>BDP|12959158091045661631</stp>
        <tr r="R444" s="1"/>
      </tp>
      <tp t="s">
        <v>#N/A N/A</v>
        <stp/>
        <stp>BDP|11145978279687317142</stp>
        <tr r="R846" s="1"/>
      </tp>
      <tp t="s">
        <v>#N/A N/A</v>
        <stp/>
        <stp>BDP|12080047618208267263</stp>
        <tr r="O2265" s="1"/>
        <tr r="O2331" s="1"/>
        <tr r="O2376" s="1"/>
        <tr r="O8438" s="1"/>
        <tr r="O8475" s="1"/>
        <tr r="O8916" s="1"/>
        <tr r="O41" s="1"/>
      </tp>
      <tp t="s">
        <v>#N/A N/A</v>
        <stp/>
        <stp>BDP|15289812441207965730</stp>
        <tr r="R106" s="1"/>
        <tr r="R1850" s="1"/>
        <tr r="R2473" s="1"/>
        <tr r="R2678" s="1"/>
        <tr r="R2858" s="1"/>
        <tr r="R2985" s="1"/>
        <tr r="R909" s="1"/>
      </tp>
      <tp t="s">
        <v>#N/A N/A</v>
        <stp/>
        <stp>BDP|10335794977578170147</stp>
        <tr r="N871" s="1"/>
      </tp>
      <tp t="s">
        <v>#N/A N/A</v>
        <stp/>
        <stp>BDP|13306585452592065816</stp>
        <tr r="N2036" s="1"/>
        <tr r="N292" s="1"/>
        <tr r="N3171" s="1"/>
      </tp>
      <tp t="s">
        <v>#N/A N/A</v>
        <stp/>
        <stp>BDP|14245316703838080682</stp>
        <tr r="R2305" s="1"/>
      </tp>
      <tp t="s">
        <v>#N/A N/A</v>
        <stp/>
        <stp>BDP|15012728988932655140</stp>
        <tr r="N2135" s="1"/>
      </tp>
      <tp t="s">
        <v>#N/A N/A</v>
        <stp/>
        <stp>BDP|10179501480037145386</stp>
        <tr r="R8386" s="1"/>
      </tp>
      <tp t="s">
        <v>#N/A N/A</v>
        <stp/>
        <stp>BDP|10794881567535420277</stp>
        <tr r="N2030" s="1"/>
        <tr r="N286" s="1"/>
        <tr r="N3165" s="1"/>
      </tp>
      <tp t="s">
        <v>#N/A N/A</v>
        <stp/>
        <stp>BDP|14009779435541873814</stp>
        <tr r="R1254" s="1"/>
        <tr r="R612" s="1"/>
      </tp>
      <tp t="s">
        <v>#N/A N/A</v>
        <stp/>
        <stp>BDP|12014583791334764358</stp>
        <tr r="R2461" s="1"/>
        <tr r="R2664" s="1"/>
        <tr r="R8810" s="1"/>
      </tp>
      <tp t="s">
        <v>#N/A N/A</v>
        <stp/>
        <stp>BDP|18048599721220509660</stp>
        <tr r="R136" s="1"/>
        <tr r="R1880" s="1"/>
        <tr r="R2742" s="1"/>
        <tr r="R3015" s="1"/>
      </tp>
      <tp t="s">
        <v>#N/A N/A</v>
        <stp/>
        <stp>BDP|18080636799956671873</stp>
        <tr r="R1618" s="1"/>
        <tr r="R971" s="1"/>
      </tp>
      <tp t="s">
        <v>#N/A N/A</v>
        <stp/>
        <stp>BDP|12894766397400285501</stp>
        <tr r="R1674" s="1"/>
      </tp>
      <tp t="s">
        <v>#N/A N/A</v>
        <stp/>
        <stp>BDP|17623806248380124245</stp>
        <tr r="R2546" s="1"/>
      </tp>
      <tp t="s">
        <v>#N/A N/A</v>
        <stp/>
        <stp>BDP|11821841367111210723</stp>
        <tr r="R1573" s="1"/>
        <tr r="R927" s="1"/>
      </tp>
      <tp t="s">
        <v>#N/A N/A</v>
        <stp/>
        <stp>BDP|16570481883846099551</stp>
        <tr r="R1240" s="1"/>
        <tr r="R598" s="1"/>
      </tp>
      <tp t="s">
        <v>#N/A N/A</v>
        <stp/>
        <stp>BDP|12249873078777317355</stp>
        <tr r="R2671" s="1"/>
      </tp>
      <tp t="s">
        <v>#N/A N/A</v>
        <stp/>
        <stp>BDP|18395006271446964013</stp>
        <tr r="R1199" s="1"/>
        <tr r="R557" s="1"/>
      </tp>
      <tp t="s">
        <v>#N/A N/A</v>
        <stp/>
        <stp>BDP|15901853947172381227</stp>
        <tr r="R1647" s="1"/>
        <tr r="R999" s="1"/>
      </tp>
      <tp t="s">
        <v>#N/A N/A</v>
        <stp/>
        <stp>BDP|13799053343096388880</stp>
        <tr r="R1525" s="1"/>
        <tr r="R885" s="1"/>
      </tp>
      <tp t="s">
        <v>#N/A N/A</v>
        <stp/>
        <stp>BDP|13183502390583263599</stp>
        <tr r="R1208" s="1"/>
        <tr r="R2654" s="1"/>
        <tr r="R8598" s="1"/>
        <tr r="R566" s="1"/>
      </tp>
      <tp t="s">
        <v>#N/A N/A</v>
        <stp/>
        <stp>BDP|17557847398838055738</stp>
        <tr r="R8785" s="1"/>
      </tp>
      <tp t="s">
        <v>#N/A N/A</v>
        <stp/>
        <stp>BDP|13846976964124610174</stp>
        <tr r="N1532" s="1"/>
        <tr r="N891" s="1"/>
      </tp>
      <tp t="s">
        <v>#N/A N/A</v>
        <stp/>
        <stp>BDP|16186294684400091567</stp>
        <tr r="R8580" s="1"/>
      </tp>
      <tp t="s">
        <v>#N/A N/A</v>
        <stp/>
        <stp>BDP|16848339596980645516</stp>
        <tr r="R2027" s="1"/>
        <tr r="R283" s="1"/>
        <tr r="R3162" s="1"/>
      </tp>
      <tp t="s">
        <v>#N/A N/A</v>
        <stp/>
        <stp>BDP|13303586216197022970</stp>
        <tr r="R928" s="1"/>
      </tp>
      <tp t="s">
        <v>#N/A N/A</v>
        <stp/>
        <stp>BDP|13791828421760091094</stp>
        <tr r="R994" s="1"/>
      </tp>
      <tp t="s">
        <v>#N/A N/A</v>
        <stp/>
        <stp>BDP|11784183735352146864</stp>
        <tr r="R1174" s="1"/>
        <tr r="R532" s="1"/>
      </tp>
      <tp t="s">
        <v>#N/A N/A</v>
        <stp/>
        <stp>BDP|18252782666412240238</stp>
        <tr r="N2557" s="1"/>
        <tr r="N2877" s="1"/>
      </tp>
      <tp t="s">
        <v>#N/A N/A</v>
        <stp/>
        <stp>BDP|14551814338067033110</stp>
        <tr r="N1079" s="1"/>
        <tr r="N1725" s="1"/>
        <tr r="N8877" s="1"/>
      </tp>
      <tp t="s">
        <v>#N/A N/A</v>
        <stp/>
        <stp>BDP|11181130590202897271</stp>
        <tr r="R1231" s="1"/>
        <tr r="R589" s="1"/>
      </tp>
      <tp t="s">
        <v>#N/A N/A</v>
        <stp/>
        <stp>BDP|12826515499782807551</stp>
        <tr r="R1126" s="1"/>
        <tr r="R1779" s="1"/>
        <tr r="R2827" s="1"/>
        <tr r="R2896" s="1"/>
      </tp>
      <tp t="s">
        <v>#N/A N/A</v>
        <stp/>
        <stp>BDP|11824479894156185373</stp>
        <tr r="R2452" s="1"/>
      </tp>
      <tp t="s">
        <v>#N/A N/A</v>
        <stp/>
        <stp>BDP|18393288226460749170</stp>
        <tr r="R1735" s="1"/>
      </tp>
      <tp t="s">
        <v>#N/A N/A</v>
        <stp/>
        <stp>BDP|13896139636881961999</stp>
        <tr r="R2124" s="1"/>
      </tp>
      <tp t="s">
        <v>#N/A N/A</v>
        <stp/>
        <stp>BDP|10780219448136451972</stp>
        <tr r="N18" s="1"/>
        <tr r="N4" s="1"/>
      </tp>
      <tp t="s">
        <v>#N/A N/A</v>
        <stp/>
        <stp>BDP|13436340397890891027</stp>
        <tr r="R316" s="1"/>
      </tp>
      <tp t="s">
        <v>#N/A N/A</v>
        <stp/>
        <stp>BDP|10897357866449399556</stp>
        <tr r="N1536" s="1"/>
        <tr r="N895" s="1"/>
      </tp>
      <tp t="s">
        <v>#N/A N/A</v>
        <stp/>
        <stp>BDP|18034842245465565889</stp>
        <tr r="R1138" s="1"/>
        <tr r="R496" s="1"/>
      </tp>
      <tp t="s">
        <v>#N/A N/A</v>
        <stp/>
        <stp>BDP|10672537993827969236</stp>
        <tr r="N1747" s="1"/>
        <tr r="N8762" s="1"/>
      </tp>
      <tp t="s">
        <v>#N/A N/A</v>
        <stp/>
        <stp>BDP|14234671464858565583</stp>
        <tr r="N2169" s="1"/>
        <tr r="N397" s="1"/>
      </tp>
      <tp t="s">
        <v>#N/A N/A</v>
        <stp/>
        <stp>BDP|14156942146548989864</stp>
        <tr r="R1499" s="1"/>
        <tr r="R857" s="1"/>
      </tp>
      <tp t="s">
        <v>#N/A N/A</v>
        <stp/>
        <stp>BDP|13643980623245217439</stp>
        <tr r="N2642" s="1"/>
      </tp>
      <tp t="s">
        <v>#N/A N/A</v>
        <stp/>
        <stp>BDP|16737929068151141101</stp>
        <tr r="R2396" s="1"/>
        <tr r="R2396" s="1"/>
      </tp>
      <tp t="s">
        <v>#N/A N/A</v>
        <stp/>
        <stp>BDP|15818618085706427441</stp>
        <tr r="N329" s="1"/>
      </tp>
      <tp t="s">
        <v>#N/A N/A</v>
        <stp/>
        <stp>BDP|12352791637727018810</stp>
        <tr r="N1089" s="1"/>
        <tr r="N1734" s="1"/>
      </tp>
      <tp t="s">
        <v>#N/A N/A</v>
        <stp/>
        <stp>BDP|10456337059688044722</stp>
        <tr r="R8729" s="1"/>
      </tp>
      <tp t="s">
        <v>#N/A N/A</v>
        <stp/>
        <stp>BDP|16684551191982872166</stp>
        <tr r="N1511" s="1"/>
      </tp>
      <tp t="s">
        <v>#N/A N/A</v>
        <stp/>
        <stp>BDP|17671418822508126089</stp>
        <tr r="N2305" s="1"/>
      </tp>
      <tp t="s">
        <v>#N/A N/A</v>
        <stp/>
        <stp>BDP|17978217606018731452</stp>
        <tr r="N1960" s="1"/>
        <tr r="N216" s="1"/>
        <tr r="N2456" s="1"/>
        <tr r="N2659" s="1"/>
        <tr r="N3095" s="1"/>
      </tp>
      <tp t="s">
        <v>#N/A N/A</v>
        <stp/>
        <stp>BDP|10163239597935961706</stp>
        <tr r="N1291" s="1"/>
        <tr r="N649" s="1"/>
      </tp>
      <tp t="s">
        <v>#N/A N/A</v>
        <stp/>
        <stp>BDP|17249050989555261301</stp>
        <tr r="R2719" s="1"/>
      </tp>
      <tp t="s">
        <v>#N/A N/A</v>
        <stp/>
        <stp>BDP|16187686575236043832</stp>
        <tr r="N2016" s="1"/>
        <tr r="N272" s="1"/>
        <tr r="N3151" s="1"/>
      </tp>
      <tp t="s">
        <v>#N/A N/A</v>
        <stp/>
        <stp>BDP|17189815730031900464</stp>
        <tr r="R1664" s="1"/>
      </tp>
      <tp t="s">
        <v>#N/A N/A</v>
        <stp/>
        <stp>BDP|15249123645700384995</stp>
        <tr r="N8384" s="1"/>
      </tp>
      <tp t="s">
        <v>#N/A N/A</v>
        <stp/>
        <stp>BDP|13805549016767646939</stp>
        <tr r="R1551" s="1"/>
        <tr r="R8817" s="1"/>
        <tr r="R907" s="1"/>
      </tp>
      <tp t="s">
        <v>#N/A N/A</v>
        <stp/>
        <stp>BDP|12555336269206613860</stp>
        <tr r="R2480" s="1"/>
      </tp>
      <tp t="s">
        <v>#N/A N/A</v>
        <stp/>
        <stp>BDP|18127127823256679490</stp>
        <tr r="R3181" s="1"/>
      </tp>
      <tp t="s">
        <v>#N/A N/A</v>
        <stp/>
        <stp>BDP|13351195477328570472</stp>
        <tr r="P2247" s="1"/>
      </tp>
      <tp t="s">
        <v>#N/A N/A</v>
        <stp/>
        <stp>BDP|18049491814315517173</stp>
        <tr r="R187" s="1"/>
        <tr r="R1931" s="1"/>
        <tr r="R3066" s="1"/>
      </tp>
      <tp t="s">
        <v>#N/A N/A</v>
        <stp/>
        <stp>BDP|14461103022498929619</stp>
        <tr r="N2595" s="1"/>
      </tp>
      <tp t="s">
        <v>#N/A N/A</v>
        <stp/>
        <stp>BDP|10432638259088533250</stp>
        <tr r="N1385" s="1"/>
        <tr r="N743" s="1"/>
      </tp>
      <tp t="s">
        <v>#N/A N/A</v>
        <stp/>
        <stp>BDP|13082999840972749504</stp>
        <tr r="N8859" s="1"/>
      </tp>
      <tp t="s">
        <v>#N/A N/A</v>
        <stp/>
        <stp>BDP|17572417119309797242</stp>
        <tr r="R8577" s="1"/>
      </tp>
      <tp t="s">
        <v>#N/A N/A</v>
        <stp/>
        <stp>BDP|10197755560751234980</stp>
        <tr r="R2575" s="1"/>
        <tr r="R2765" s="1"/>
        <tr r="R8730" s="1"/>
      </tp>
      <tp t="s">
        <v>#N/A N/A</v>
        <stp/>
        <stp>BDP|15191852758294370513</stp>
        <tr r="R2241" s="1"/>
      </tp>
      <tp t="s">
        <v>#N/A N/A</v>
        <stp/>
        <stp>BDP|10107907979662174575</stp>
        <tr r="R1840" s="1"/>
        <tr r="R2975" s="1"/>
        <tr r="R96" s="1"/>
      </tp>
      <tp t="s">
        <v>#N/A N/A</v>
        <stp/>
        <stp>BDP|17979960900113145402</stp>
        <tr r="N1080" s="1"/>
      </tp>
      <tp t="s">
        <v>#N/A N/A</v>
        <stp/>
        <stp>BDP|11378585892441215552</stp>
        <tr r="N1800" s="1"/>
        <tr r="N1800" s="1"/>
        <tr r="N2255" s="1"/>
        <tr r="N2255" s="1"/>
        <tr r="N2321" s="1"/>
        <tr r="N2321" s="1"/>
        <tr r="N2366" s="1"/>
        <tr r="N2366" s="1"/>
        <tr r="N31" s="1"/>
        <tr r="N31" s="1"/>
        <tr r="N8401" s="1"/>
        <tr r="N8401" s="1"/>
        <tr r="N8432" s="1"/>
        <tr r="N8432" s="1"/>
        <tr r="N8469" s="1"/>
        <tr r="N8469" s="1"/>
        <tr r="N8535" s="1"/>
        <tr r="N8535" s="1"/>
        <tr r="N8906" s="1"/>
        <tr r="N8906" s="1"/>
      </tp>
      <tp t="s">
        <v>#N/A N/A</v>
        <stp/>
        <stp>BDP|14644981119092291745</stp>
        <tr r="R2228" s="1"/>
        <tr r="R475" s="1"/>
      </tp>
      <tp t="s">
        <v>#N/A N/A</v>
        <stp/>
        <stp>BDP|18168437468223891033</stp>
        <tr r="N1184" s="1"/>
        <tr r="N542" s="1"/>
      </tp>
      <tp t="s">
        <v>#N/A N/A</v>
        <stp/>
        <stp>BDP|14344176245568788076</stp>
        <tr r="N2536" s="1"/>
      </tp>
      <tp t="s">
        <v>#N/A N/A</v>
        <stp/>
        <stp>BDP|17293945646426316520</stp>
        <tr r="R2112" s="1"/>
      </tp>
      <tp t="s">
        <v>#N/A N/A</v>
        <stp/>
        <stp>BDP|12045241694288588847</stp>
        <tr r="R2862" s="1"/>
      </tp>
      <tp t="s">
        <v>#N/A N/A</v>
        <stp/>
        <stp>BDP|13598015476254229913</stp>
        <tr r="R8805" s="1"/>
      </tp>
      <tp t="s">
        <v>#N/A N/A</v>
        <stp/>
        <stp>BDP|10705559461053110936</stp>
        <tr r="R102" s="1"/>
        <tr r="R1540" s="1"/>
        <tr r="R1846" s="1"/>
        <tr r="R2981" s="1"/>
        <tr r="R898" s="1"/>
      </tp>
      <tp t="s">
        <v>#N/A N/A</v>
        <stp/>
        <stp>BDP|11263945903241169059</stp>
        <tr r="R8660" s="1"/>
      </tp>
      <tp t="s">
        <v>#N/A N/A</v>
        <stp/>
        <stp>BDP|14419938589489921562</stp>
        <tr r="R1467" s="1"/>
        <tr r="R823" s="1"/>
      </tp>
      <tp t="s">
        <v>#N/A N/A</v>
        <stp/>
        <stp>BDP|13511843230764852583</stp>
        <tr r="N1202" s="1"/>
        <tr r="N8593" s="1"/>
        <tr r="N560" s="1"/>
      </tp>
      <tp t="s">
        <v>#N/A N/A</v>
        <stp/>
        <stp>BDP|12082087198150399225</stp>
        <tr r="N1174" s="1"/>
        <tr r="N532" s="1"/>
      </tp>
      <tp t="s">
        <v>#N/A N/A</v>
        <stp/>
        <stp>BDP|12763726681500349466</stp>
        <tr r="N1604" s="1"/>
        <tr r="N958" s="1"/>
      </tp>
      <tp t="s">
        <v>#N/A N/A</v>
        <stp/>
        <stp>BDP|11436796786104811321</stp>
        <tr r="R8802" s="1"/>
      </tp>
      <tp t="s">
        <v>#N/A N/A</v>
        <stp/>
        <stp>BDP|11403866238613998032</stp>
        <tr r="N1964" s="1"/>
        <tr r="N220" s="1"/>
        <tr r="N2460" s="1"/>
        <tr r="N2663" s="1"/>
        <tr r="N2856" s="1"/>
        <tr r="N3099" s="1"/>
      </tp>
      <tp t="s">
        <v>#N/A N/A</v>
        <stp/>
        <stp>BDP|15420946240041572058</stp>
        <tr r="R2263" s="1"/>
        <tr r="R2329" s="1"/>
        <tr r="R2374" s="1"/>
        <tr r="R8436" s="1"/>
        <tr r="R8473" s="1"/>
        <tr r="R8914" s="1"/>
        <tr r="R39" s="1"/>
      </tp>
      <tp t="s">
        <v>#N/A N/A</v>
        <stp/>
        <stp>BDP|14278975010712680737</stp>
        <tr r="R2624" s="1"/>
        <tr r="R8786" s="1"/>
      </tp>
      <tp t="s">
        <v>#N/A N/A</v>
        <stp/>
        <stp>BDP|13740792767718807312</stp>
        <tr r="R2130" s="1"/>
        <tr r="R2130" s="1"/>
      </tp>
      <tp t="s">
        <v>#N/A N/A</v>
        <stp/>
        <stp>BDP|14239770176279616451</stp>
        <tr r="R1260" s="1"/>
        <tr r="R8650" s="1"/>
        <tr r="R618" s="1"/>
      </tp>
      <tp t="s">
        <v>#N/A N/A</v>
        <stp/>
        <stp>BDP|13019443718436815946</stp>
        <tr r="R2567" s="1"/>
        <tr r="R2756" s="1"/>
      </tp>
      <tp t="s">
        <v>#N/A N/A</v>
        <stp/>
        <stp>BDP|15800441697277872635</stp>
        <tr r="R1304" s="1"/>
        <tr r="R8686" s="1"/>
        <tr r="R662" s="1"/>
      </tp>
      <tp t="s">
        <v>#N/A N/A</v>
        <stp/>
        <stp>BDP|14177874231566119067</stp>
        <tr r="R1315" s="1"/>
        <tr r="R673" s="1"/>
      </tp>
      <tp t="s">
        <v>#N/A N/A</v>
        <stp/>
        <stp>BDP|10454097598726108642</stp>
        <tr r="R1164" s="1"/>
        <tr r="R522" s="1"/>
      </tp>
      <tp t="s">
        <v>#N/A N/A</v>
        <stp/>
        <stp>BDP|12254823860411233427</stp>
        <tr r="R2398" s="1"/>
        <tr r="R2398" s="1"/>
      </tp>
      <tp t="s">
        <v>#N/A N/A</v>
        <stp/>
        <stp>BDP|14481853347564796513</stp>
        <tr r="N2013" s="1"/>
        <tr r="N269" s="1"/>
        <tr r="N3148" s="1"/>
      </tp>
      <tp t="s">
        <v>#N/A N/A</v>
        <stp/>
        <stp>BDP|14615073844070322959</stp>
        <tr r="N2761" s="1"/>
      </tp>
      <tp t="s">
        <v>#N/A N/A</v>
        <stp/>
        <stp>BDP|14456774751886249932</stp>
        <tr r="R1309" s="1"/>
        <tr r="R667" s="1"/>
      </tp>
      <tp t="s">
        <v>#N/A N/A</v>
        <stp/>
        <stp>BDP|16957908974846904779</stp>
        <tr r="N8424" s="1"/>
      </tp>
      <tp t="s">
        <v>#N/A N/A</v>
        <stp/>
        <stp>BDP|15230592558169838580</stp>
        <tr r="R1960" s="1"/>
        <tr r="R216" s="1"/>
        <tr r="R2456" s="1"/>
        <tr r="R2659" s="1"/>
        <tr r="R3095" s="1"/>
      </tp>
      <tp t="s">
        <v>#N/A N/A</v>
        <stp/>
        <stp>BDP|18067016680050504972</stp>
        <tr r="R2698" s="1"/>
      </tp>
      <tp t="s">
        <v>#N/A N/A</v>
        <stp/>
        <stp>BDP|15260993473684377683</stp>
        <tr r="N2197" s="1"/>
        <tr r="N433" s="1"/>
      </tp>
      <tp t="s">
        <v>#N/A N/A</v>
        <stp/>
        <stp>BDP|15939758963458993551</stp>
        <tr r="N1645" s="1"/>
        <tr r="N8837" s="1"/>
        <tr r="N996" s="1"/>
      </tp>
      <tp t="s">
        <v>#N/A N/A</v>
        <stp/>
        <stp>BDP|17600281625396165890</stp>
        <tr r="R1662" s="1"/>
      </tp>
      <tp t="s">
        <v>#N/A N/A</v>
        <stp/>
        <stp>BDP|12210035301029471269</stp>
        <tr r="R2107" s="1"/>
      </tp>
      <tp t="s">
        <v>#N/A N/A</v>
        <stp/>
        <stp>BDP|12940955827913136385</stp>
        <tr r="N1017" s="1"/>
      </tp>
      <tp t="s">
        <v>#N/A N/A</v>
        <stp/>
        <stp>BDP|14673218507097309812</stp>
        <tr r="N8615" s="1"/>
      </tp>
      <tp t="s">
        <v>#N/A N/A</v>
        <stp/>
        <stp>BDP|13037957605557488465</stp>
        <tr r="R1201" s="1"/>
        <tr r="R559" s="1"/>
      </tp>
      <tp t="s">
        <v>#N/A N/A</v>
        <stp/>
        <stp>BDP|11175285538721771840</stp>
        <tr r="R1461" s="1"/>
        <tr r="R817" s="1"/>
      </tp>
      <tp t="s">
        <v>#N/A N/A</v>
        <stp/>
        <stp>BDP|15853496185214420421</stp>
        <tr r="R1024" s="1"/>
        <tr r="R1675" s="1"/>
        <tr r="R8850" s="1"/>
      </tp>
      <tp t="s">
        <v>#N/A N/A</v>
        <stp/>
        <stp>BDP|17501979641762362128</stp>
        <tr r="R2232" s="1"/>
        <tr r="R480" s="1"/>
      </tp>
      <tp t="s">
        <v>#N/A N/A</v>
        <stp/>
        <stp>BDP|16754406734669327127</stp>
        <tr r="N1355" s="1"/>
        <tr r="N713" s="1"/>
      </tp>
      <tp t="s">
        <v>#N/A N/A</v>
        <stp/>
        <stp>BDP|17806142196861946718</stp>
        <tr r="R1517" s="1"/>
        <tr r="R879" s="1"/>
      </tp>
      <tp t="s">
        <v>#N/A N/A</v>
        <stp/>
        <stp>BDP|16071598225841625981</stp>
        <tr r="R2576" s="1"/>
      </tp>
      <tp t="s">
        <v>#N/A N/A</v>
        <stp/>
        <stp>BDP|17482896385726569880</stp>
        <tr r="N1762" s="1"/>
      </tp>
      <tp t="s">
        <v>#N/A N/A</v>
        <stp/>
        <stp>BDP|12552300516688198177</stp>
        <tr r="R1186" s="1"/>
        <tr r="R544" s="1"/>
      </tp>
      <tp t="s">
        <v>#N/A N/A</v>
        <stp/>
        <stp>BDP|12099461642463339822</stp>
        <tr r="R1573" s="1"/>
        <tr r="R927" s="1"/>
      </tp>
      <tp t="s">
        <v>#N/A N/A</v>
        <stp/>
        <stp>BDP|17519608583102205214</stp>
        <tr r="R8862" s="1"/>
      </tp>
      <tp t="s">
        <v>#N/A N/A</v>
        <stp/>
        <stp>BDP|16226351760879615346</stp>
        <tr r="R2783" s="1"/>
        <tr r="R8869" s="1"/>
      </tp>
      <tp t="s">
        <v>#N/A N/A</v>
        <stp/>
        <stp>BDP|17235864401291914797</stp>
        <tr r="N862" s="1"/>
      </tp>
      <tp t="s">
        <v>#N/A N/A</v>
        <stp/>
        <stp>BDP|16347956171015058424</stp>
        <tr r="N1110" s="1"/>
        <tr r="N1759" s="1"/>
      </tp>
      <tp t="s">
        <v>#N/A N/A</v>
        <stp/>
        <stp>BDP|13849193535269100106</stp>
        <tr r="R2293" s="1"/>
      </tp>
      <tp t="s">
        <v>#N/A N/A</v>
        <stp/>
        <stp>BDP|16618191884033943576</stp>
        <tr r="N1610" s="1"/>
      </tp>
      <tp t="s">
        <v>#N/A N/A</v>
        <stp/>
        <stp>BDP|17279965265362410301</stp>
        <tr r="N2230" s="1"/>
        <tr r="N478" s="1"/>
      </tp>
      <tp t="s">
        <v>#N/A N/A</v>
        <stp/>
        <stp>BDP|15421954205620058515</stp>
        <tr r="R2466" s="1"/>
      </tp>
      <tp t="s">
        <v>#N/A N/A</v>
        <stp/>
        <stp>BDP|17053633581673730305</stp>
        <tr r="R1118" s="1"/>
        <tr r="R185" s="1"/>
        <tr r="R1929" s="1"/>
        <tr r="R3064" s="1"/>
      </tp>
      <tp t="s">
        <v>#N/A N/A</v>
        <stp/>
        <stp>BDP|15410512777109591731</stp>
        <tr r="N2002" s="1"/>
        <tr r="N258" s="1"/>
        <tr r="N3137" s="1"/>
      </tp>
      <tp t="s">
        <v>#N/A N/A</v>
        <stp/>
        <stp>BDP|13355178828298139192</stp>
        <tr r="N2735" s="1"/>
      </tp>
      <tp t="s">
        <v>#N/A N/A</v>
        <stp/>
        <stp>BDP|11009026783989656937</stp>
        <tr r="R1979" s="1"/>
        <tr r="R235" s="1"/>
        <tr r="R2490" s="1"/>
        <tr r="R2695" s="1"/>
        <tr r="R3114" s="1"/>
      </tp>
      <tp t="s">
        <v>#N/A N/A</v>
        <stp/>
        <stp>BDP|18173164810468759941</stp>
        <tr r="R1416" s="1"/>
        <tr r="R774" s="1"/>
      </tp>
      <tp t="s">
        <v>#N/A N/A</v>
        <stp/>
        <stp>BDP|16115466882493649076</stp>
        <tr r="N2266" s="1"/>
        <tr r="N2266" s="1"/>
        <tr r="N2332" s="1"/>
        <tr r="N2332" s="1"/>
        <tr r="N2377" s="1"/>
        <tr r="N2377" s="1"/>
        <tr r="N8439" s="1"/>
        <tr r="N8439" s="1"/>
        <tr r="N8476" s="1"/>
        <tr r="N8476" s="1"/>
        <tr r="N8917" s="1"/>
        <tr r="N8917" s="1"/>
        <tr r="N42" s="1"/>
        <tr r="N42" s="1"/>
      </tp>
      <tp t="s">
        <v>#N/A N/A</v>
        <stp/>
        <stp>BDP|16469053166550360902</stp>
        <tr r="R2415" s="1"/>
      </tp>
      <tp t="s">
        <v>#N/A N/A</v>
        <stp/>
        <stp>BDP|12627078482587756430</stp>
        <tr r="R2672" s="1"/>
      </tp>
      <tp t="s">
        <v>#N/A N/A</v>
        <stp/>
        <stp>BDP|12465329095477055646</stp>
        <tr r="N1373" s="1"/>
        <tr r="N731" s="1"/>
      </tp>
      <tp t="s">
        <v>#N/A N/A</v>
        <stp/>
        <stp>BDP|14933255280615870238</stp>
        <tr r="R1813" s="1"/>
        <tr r="R2274" s="1"/>
        <tr r="R2340" s="1"/>
        <tr r="R2385" s="1"/>
        <tr r="R8414" s="1"/>
        <tr r="R8447" s="1"/>
        <tr r="R8484" s="1"/>
        <tr r="R8546" s="1"/>
        <tr r="R8925" s="1"/>
        <tr r="R50" s="1"/>
      </tp>
      <tp t="s">
        <v>#N/A N/A</v>
        <stp/>
        <stp>BDP|12945303039832105961</stp>
        <tr r="N2245" s="1"/>
        <tr r="N2245" s="1"/>
      </tp>
      <tp t="s">
        <v>#N/A N/A</v>
        <stp/>
        <stp>BDP|14225873903675903086</stp>
        <tr r="N860" s="1"/>
      </tp>
      <tp t="s">
        <v>#N/A N/A</v>
        <stp/>
        <stp>BDP|11275446281217552357</stp>
        <tr r="R2878" s="1"/>
      </tp>
      <tp t="s">
        <v>#N/A N/A</v>
        <stp/>
        <stp>BDP|13649308041908148510</stp>
        <tr r="N2288" s="1"/>
      </tp>
      <tp t="s">
        <v>#N/A N/A</v>
        <stp/>
        <stp>BDP|16776859729623572699</stp>
        <tr r="R2162" s="1"/>
        <tr r="R2162" s="1"/>
      </tp>
      <tp t="s">
        <v>#N/A N/A</v>
        <stp/>
        <stp>BDP|16259898742171703298</stp>
        <tr r="N142" s="1"/>
        <tr r="N1886" s="1"/>
        <tr r="N3021" s="1"/>
      </tp>
      <tp t="s">
        <v>#N/A N/A</v>
        <stp/>
        <stp>BDP|14319924922765531315</stp>
        <tr r="R2145" s="1"/>
      </tp>
      <tp t="s">
        <v>#N/A N/A</v>
        <stp/>
        <stp>BDP|10006606990365465329</stp>
        <tr r="N352" s="1"/>
      </tp>
      <tp t="s">
        <v>#N/A N/A</v>
        <stp/>
        <stp>BDP|14125092814999978530</stp>
        <tr r="N1425" s="1"/>
        <tr r="N8763" s="1"/>
        <tr r="N783" s="1"/>
      </tp>
      <tp t="s">
        <v>#N/A N/A</v>
        <stp/>
        <stp>BDP|15056145895837020378</stp>
        <tr r="Q1816" s="1"/>
        <tr r="Q2277" s="1"/>
        <tr r="Q2343" s="1"/>
        <tr r="Q2388" s="1"/>
        <tr r="Q8417" s="1"/>
        <tr r="Q8450" s="1"/>
        <tr r="Q8487" s="1"/>
        <tr r="Q8549" s="1"/>
        <tr r="Q8928" s="1"/>
        <tr r="Q53" s="1"/>
      </tp>
      <tp t="s">
        <v>#N/A N/A</v>
        <stp/>
        <stp>BDP|12514391670679831627</stp>
        <tr r="N2156" s="1"/>
      </tp>
      <tp t="s">
        <v>#N/A N/A</v>
        <stp/>
        <stp>BDP|17550547089215736168</stp>
        <tr r="R1489" s="1"/>
        <tr r="R849" s="1"/>
      </tp>
      <tp t="s">
        <v>#N/A N/A</v>
        <stp/>
        <stp>BDP|14593085982472616003</stp>
        <tr r="N1948" s="1"/>
        <tr r="N204" s="1"/>
        <tr r="N3083" s="1"/>
      </tp>
      <tp t="s">
        <v>#N/A N/A</v>
        <stp/>
        <stp>BDP|13773210799365149379</stp>
        <tr r="N2427" s="1"/>
      </tp>
      <tp t="s">
        <v>#N/A N/A</v>
        <stp/>
        <stp>BDP|15998261681250313143</stp>
        <tr r="O1806" s="1"/>
        <tr r="O2267" s="1"/>
        <tr r="O2333" s="1"/>
        <tr r="O2378" s="1"/>
        <tr r="O8407" s="1"/>
        <tr r="O8440" s="1"/>
        <tr r="O8477" s="1"/>
        <tr r="O8539" s="1"/>
        <tr r="O8918" s="1"/>
        <tr r="O43" s="1"/>
      </tp>
      <tp t="s">
        <v>#N/A N/A</v>
        <stp/>
        <stp>BDP|15336391375916520934</stp>
        <tr r="N2312" s="1"/>
      </tp>
      <tp t="s">
        <v>#N/A N/A</v>
        <stp/>
        <stp>BDP|17299777802366853865</stp>
        <tr r="N1471" s="1"/>
        <tr r="N829" s="1"/>
      </tp>
      <tp t="s">
        <v>#N/A N/A</v>
        <stp/>
        <stp>BDP|11036864039176272241</stp>
        <tr r="R1115" s="1"/>
        <tr r="R1766" s="1"/>
      </tp>
      <tp t="s">
        <v>#N/A N/A</v>
        <stp/>
        <stp>BDP|15879010950217849987</stp>
        <tr r="R1226" s="1"/>
        <tr r="R8618" s="1"/>
        <tr r="R584" s="1"/>
      </tp>
      <tp t="s">
        <v>#N/A N/A</v>
        <stp/>
        <stp>BDP|17750389447499384738</stp>
        <tr r="R1692" s="1"/>
      </tp>
      <tp t="s">
        <v>#N/A N/A</v>
        <stp/>
        <stp>BDP|13964741631821343873</stp>
        <tr r="N8760" s="1"/>
      </tp>
      <tp t="s">
        <v>#N/A N/A</v>
        <stp/>
        <stp>BDP|10247494944939738709</stp>
        <tr r="N2180" s="1"/>
        <tr r="N409" s="1"/>
      </tp>
      <tp t="s">
        <v>#N/A N/A</v>
        <stp/>
        <stp>BDP|10885185329895131804</stp>
        <tr r="N109" s="1"/>
        <tr r="N1853" s="1"/>
        <tr r="N2988" s="1"/>
      </tp>
      <tp t="s">
        <v>#N/A N/A</v>
        <stp/>
        <stp>BDP|18239846631269948461</stp>
        <tr r="O1820" s="1"/>
        <tr r="O2281" s="1"/>
        <tr r="O2347" s="1"/>
        <tr r="O2392" s="1"/>
        <tr r="O8421" s="1"/>
        <tr r="O8932" s="1"/>
        <tr r="O57" s="1"/>
      </tp>
      <tp t="s">
        <v>#N/A N/A</v>
        <stp/>
        <stp>BDP|11635131572418854172</stp>
        <tr r="R2835" s="1"/>
      </tp>
      <tp t="s">
        <v>#N/A N/A</v>
        <stp/>
        <stp>BDP|10630219608348219458</stp>
        <tr r="R1316" s="1"/>
        <tr r="R674" s="1"/>
      </tp>
      <tp t="s">
        <v>#N/A N/A</v>
        <stp/>
        <stp>BDP|13766176148199687152</stp>
        <tr r="R133" s="1"/>
        <tr r="R1877" s="1"/>
        <tr r="R3012" s="1"/>
      </tp>
      <tp t="s">
        <v>#N/A N/A</v>
        <stp/>
        <stp>BDP|13880549396858810993</stp>
        <tr r="N114" s="1"/>
        <tr r="N1858" s="1"/>
        <tr r="N2993" s="1"/>
      </tp>
      <tp t="s">
        <v>#N/A N/A</v>
        <stp/>
        <stp>BDP|12694485822613716902</stp>
        <tr r="R1528" s="1"/>
        <tr r="R1841" s="1"/>
        <tr r="R2976" s="1"/>
        <tr r="R887" s="1"/>
        <tr r="R97" s="1"/>
      </tp>
      <tp t="s">
        <v>#N/A N/A</v>
        <stp/>
        <stp>BDP|14334647185172959609</stp>
        <tr r="N1939" s="1"/>
        <tr r="N195" s="1"/>
        <tr r="N2430" s="1"/>
        <tr r="N3074" s="1"/>
      </tp>
      <tp t="s">
        <v>#N/A N/A</v>
        <stp/>
        <stp>BDP|18029356678126429429</stp>
        <tr r="R2143" s="1"/>
        <tr r="R2143" s="1"/>
      </tp>
      <tp t="s">
        <v>#N/A N/A</v>
        <stp/>
        <stp>BDP|14566903300537607482</stp>
        <tr r="N1954" s="1"/>
        <tr r="N210" s="1"/>
        <tr r="N3089" s="1"/>
      </tp>
      <tp t="s">
        <v>#N/A N/A</v>
        <stp/>
        <stp>BDP|14722270588301228112</stp>
        <tr r="R1099" s="1"/>
        <tr r="R8765" s="1"/>
      </tp>
      <tp t="s">
        <v>#N/A N/A</v>
        <stp/>
        <stp>BDP|17519804770421632783</stp>
        <tr r="N1226" s="1"/>
        <tr r="N8618" s="1"/>
        <tr r="N584" s="1"/>
      </tp>
      <tp t="s">
        <v>#N/A N/A</v>
        <stp/>
        <stp>BDP|13888254571381574933</stp>
        <tr r="R2844" s="1"/>
        <tr r="R8792" s="1"/>
      </tp>
      <tp t="s">
        <v>#N/A N/A</v>
        <stp/>
        <stp>BDP|10298703495365416591</stp>
        <tr r="R2611" s="1"/>
        <tr r="R8769" s="1"/>
      </tp>
      <tp t="s">
        <v>#N/A N/A</v>
        <stp/>
        <stp>BDP|13961050301355447838</stp>
        <tr r="R1793" s="1"/>
      </tp>
      <tp t="s">
        <v>#N/A N/A</v>
        <stp/>
        <stp>BDP|15577761734387990841</stp>
        <tr r="R1565" s="1"/>
        <tr r="R918" s="1"/>
      </tp>
      <tp t="s">
        <v>#N/A N/A</v>
        <stp/>
        <stp>BDP|12725651592125279688</stp>
        <tr r="N2264" s="1"/>
        <tr r="N2264" s="1"/>
        <tr r="N2330" s="1"/>
        <tr r="N2330" s="1"/>
        <tr r="N2375" s="1"/>
        <tr r="N2375" s="1"/>
        <tr r="N8437" s="1"/>
        <tr r="N8437" s="1"/>
        <tr r="N8474" s="1"/>
        <tr r="N8474" s="1"/>
        <tr r="N8915" s="1"/>
        <tr r="N8915" s="1"/>
        <tr r="N40" s="1"/>
        <tr r="N40" s="1"/>
      </tp>
      <tp t="s">
        <v>#N/A N/A</v>
        <stp/>
        <stp>BDP|13572803261292831166</stp>
        <tr r="N403" s="1"/>
      </tp>
      <tp t="s">
        <v>#N/A N/A</v>
        <stp/>
        <stp>BDP|12848664992961523238</stp>
        <tr r="R1385" s="1"/>
        <tr r="R743" s="1"/>
      </tp>
      <tp t="s">
        <v>#N/A N/A</v>
        <stp/>
        <stp>BDP|10700374525107876875</stp>
        <tr r="N1062" s="1"/>
        <tr r="N1710" s="1"/>
      </tp>
      <tp t="s">
        <v>#N/A N/A</v>
        <stp/>
        <stp>BDP|18164397676320173252</stp>
        <tr r="R8834" s="1"/>
      </tp>
      <tp t="s">
        <v>#N/A N/A</v>
        <stp/>
        <stp>BDP|15488809483792852955</stp>
        <tr r="R1228" s="1"/>
        <tr r="R8621" s="1"/>
        <tr r="R586" s="1"/>
      </tp>
      <tp t="s">
        <v>#N/A N/A</v>
        <stp/>
        <stp>BDP|15123008218803660951</stp>
        <tr r="N2436" s="1"/>
        <tr r="N2637" s="1"/>
      </tp>
      <tp t="s">
        <v>#N/A N/A</v>
        <stp/>
        <stp>BDP|16789809639877395409</stp>
        <tr r="R8768" s="1"/>
      </tp>
      <tp t="s">
        <v>#N/A N/A</v>
        <stp/>
        <stp>BDP|13907493087188881929</stp>
        <tr r="R8833" s="1"/>
        <tr r="R985" s="1"/>
      </tp>
      <tp t="s">
        <v>#N/A N/A</v>
        <stp/>
        <stp>BDP|13208742293460157391</stp>
        <tr r="R2160" s="1"/>
        <tr r="R2160" s="1"/>
      </tp>
      <tp t="s">
        <v>#N/A N/A</v>
        <stp/>
        <stp>BDP|14689273913508867178</stp>
        <tr r="R1224" s="1"/>
        <tr r="R2465" s="1"/>
        <tr r="R2669" s="1"/>
        <tr r="R582" s="1"/>
      </tp>
      <tp t="s">
        <v>#N/A N/A</v>
        <stp/>
        <stp>BDP|15061829254775381387</stp>
        <tr r="R1167" s="1"/>
        <tr r="R8575" s="1"/>
        <tr r="R525" s="1"/>
      </tp>
      <tp t="s">
        <v>#N/A N/A</v>
        <stp/>
        <stp>BDP|16678695952328905396</stp>
        <tr r="N1479" s="1"/>
        <tr r="N837" s="1"/>
      </tp>
      <tp t="s">
        <v>#N/A N/A</v>
        <stp/>
        <stp>BDP|17961518190311390461</stp>
        <tr r="R115" s="1"/>
        <tr r="R1859" s="1"/>
        <tr r="R2688" s="1"/>
        <tr r="R2994" s="1"/>
      </tp>
      <tp t="s">
        <v>#N/A N/A</v>
        <stp/>
        <stp>BDP|18355246928390646641</stp>
        <tr r="R318" s="1"/>
      </tp>
      <tp t="s">
        <v>#N/A N/A</v>
        <stp/>
        <stp>BDP|12350328111348472681</stp>
        <tr r="N143" s="1"/>
        <tr r="N1887" s="1"/>
        <tr r="N3022" s="1"/>
      </tp>
      <tp t="s">
        <v>#N/A N/A</v>
        <stp/>
        <stp>BDP|10756191262819383038</stp>
        <tr r="R1423" s="1"/>
        <tr r="R781" s="1"/>
      </tp>
      <tp t="s">
        <v>#N/A N/A</v>
        <stp/>
        <stp>BDP|10205590317638471242</stp>
        <tr r="R8591" s="1"/>
      </tp>
      <tp t="s">
        <v>#N/A N/A</v>
        <stp/>
        <stp>BDP|16218940954982663689</stp>
        <tr r="R2798" s="1"/>
        <tr r="R2890" s="1"/>
        <tr r="R8759" s="1"/>
      </tp>
      <tp t="s">
        <v>#N/A N/A</v>
        <stp/>
        <stp>BDP|12422973031677821162</stp>
        <tr r="R1389" s="1"/>
        <tr r="R747" s="1"/>
      </tp>
      <tp t="s">
        <v>#N/A N/A</v>
        <stp/>
        <stp>BDP|15467062425478965121</stp>
        <tr r="N1961" s="1"/>
        <tr r="N217" s="1"/>
        <tr r="N3096" s="1"/>
      </tp>
      <tp t="s">
        <v>#N/A N/A</v>
        <stp/>
        <stp>BDP|12551836424855680384</stp>
        <tr r="O22" s="1"/>
      </tp>
      <tp t="s">
        <v>#N/A N/A</v>
        <stp/>
        <stp>BDP|12456913466486949560</stp>
        <tr r="R2583" s="1"/>
      </tp>
      <tp t="s">
        <v>#N/A N/A</v>
        <stp/>
        <stp>BDP|12329537834392865804</stp>
        <tr r="R1626" s="1"/>
      </tp>
      <tp t="s">
        <v>#N/A N/A</v>
        <stp/>
        <stp>BDP|13387901839100256776</stp>
        <tr r="N2211" s="1"/>
        <tr r="N450" s="1"/>
      </tp>
      <tp t="s">
        <v>#N/A N/A</v>
        <stp/>
        <stp>BDP|14765548593054679294</stp>
        <tr r="N1342" s="1"/>
        <tr r="N700" s="1"/>
      </tp>
      <tp t="s">
        <v>#N/A N/A</v>
        <stp/>
        <stp>BDP|14696033616762571997</stp>
        <tr r="R174" s="1"/>
        <tr r="R1918" s="1"/>
        <tr r="R3053" s="1"/>
      </tp>
      <tp t="s">
        <v>#N/A N/A</v>
        <stp/>
        <stp>BDP|15634371415229291094</stp>
        <tr r="R1654" s="1"/>
      </tp>
      <tp t="s">
        <v>#N/A N/A</v>
        <stp/>
        <stp>BDP|10515882039843224695</stp>
        <tr r="N1540" s="1"/>
        <tr r="N898" s="1"/>
      </tp>
      <tp t="s">
        <v>#N/A N/A</v>
        <stp/>
        <stp>BDP|11923931775038601961</stp>
        <tr r="R2957" s="1"/>
      </tp>
      <tp t="s">
        <v>#N/A N/A</v>
        <stp/>
        <stp>BDP|13184468858438473446</stp>
        <tr r="R2033" s="1"/>
        <tr r="R289" s="1"/>
        <tr r="R3168" s="1"/>
      </tp>
      <tp t="s">
        <v>#N/A N/A</v>
        <stp/>
        <stp>BDP|12730564328118095374</stp>
        <tr r="R2243" s="1"/>
      </tp>
      <tp t="s">
        <v>#N/A N/A</v>
        <stp/>
        <stp>BDP|10992900667041374037</stp>
        <tr r="N2517" s="1"/>
      </tp>
      <tp t="s">
        <v>#N/A N/A</v>
        <stp/>
        <stp>BDP|17183975260660148697</stp>
        <tr r="N2519" s="1"/>
      </tp>
      <tp t="s">
        <v>#N/A N/A</v>
        <stp/>
        <stp>BDP|16845816115470485163</stp>
        <tr r="N2572" s="1"/>
      </tp>
      <tp t="s">
        <v>#N/A N/A</v>
        <stp/>
        <stp>BDP|13824358514648577727</stp>
        <tr r="R2573" s="1"/>
        <tr r="R2764" s="1"/>
      </tp>
      <tp t="s">
        <v>#N/A N/A</v>
        <stp/>
        <stp>BDP|14879311115550311815</stp>
        <tr r="R2650" s="1"/>
      </tp>
      <tp t="s">
        <v>#N/A N/A</v>
        <stp/>
        <stp>BDP|14165893839956689792</stp>
        <tr r="N190" s="1"/>
        <tr r="N1934" s="1"/>
        <tr r="N3069" s="1"/>
      </tp>
      <tp t="s">
        <v>#N/A N/A</v>
        <stp/>
        <stp>BDP|17474638729314189910</stp>
        <tr r="P21" s="1"/>
        <tr r="P7" s="1"/>
      </tp>
      <tp t="s">
        <v>#N/A N/A</v>
        <stp/>
        <stp>BDP|11726611599330836069</stp>
        <tr r="R1510" s="1"/>
        <tr r="R870" s="1"/>
      </tp>
      <tp t="s">
        <v>#N/A N/A</v>
        <stp/>
        <stp>BDP|13543458681028441947</stp>
        <tr r="N1244" s="1"/>
        <tr r="N8637" s="1"/>
        <tr r="N602" s="1"/>
      </tp>
      <tp t="s">
        <v>#N/A N/A</v>
        <stp/>
        <stp>BDP|17206327352588692755</stp>
        <tr r="N2854" s="1"/>
      </tp>
      <tp t="s">
        <v>#N/A N/A</v>
        <stp/>
        <stp>BDP|10858521663725886807</stp>
        <tr r="R1977" s="1"/>
        <tr r="R233" s="1"/>
        <tr r="R2487" s="1"/>
        <tr r="R3112" s="1"/>
      </tp>
      <tp t="s">
        <v>#N/A N/A</v>
        <stp/>
        <stp>BDP|12156865352198570914</stp>
        <tr r="N1803" s="1"/>
        <tr r="N1803" s="1"/>
        <tr r="N2258" s="1"/>
        <tr r="N2258" s="1"/>
        <tr r="N2324" s="1"/>
        <tr r="N2324" s="1"/>
        <tr r="N2369" s="1"/>
        <tr r="N2369" s="1"/>
        <tr r="N8404" s="1"/>
        <tr r="N8404" s="1"/>
        <tr r="N8434" s="1"/>
        <tr r="N8434" s="1"/>
        <tr r="N8471" s="1"/>
        <tr r="N8471" s="1"/>
        <tr r="N8537" s="1"/>
        <tr r="N8537" s="1"/>
        <tr r="N34" s="1"/>
        <tr r="N34" s="1"/>
        <tr r="N8909" s="1"/>
        <tr r="N8909" s="1"/>
      </tp>
      <tp t="s">
        <v>#N/A N/A</v>
        <stp/>
        <stp>BDP|11639205680847393245</stp>
        <tr r="N1568" s="1"/>
        <tr r="N920" s="1"/>
      </tp>
      <tp t="s">
        <v>#N/A N/A</v>
        <stp/>
        <stp>BDP|16806722514567720983</stp>
        <tr r="R156" s="1"/>
        <tr r="R1900" s="1"/>
        <tr r="R3035" s="1"/>
      </tp>
      <tp t="s">
        <v>#N/A N/A</v>
        <stp/>
        <stp>BDP|12696970896275673909</stp>
        <tr r="N8500" s="1"/>
      </tp>
      <tp t="s">
        <v>#N/A N/A</v>
        <stp/>
        <stp>BDP|18146906801057305839</stp>
        <tr r="R361" s="1"/>
        <tr r="R361" s="1"/>
      </tp>
      <tp t="s">
        <v>#N/A N/A</v>
        <stp/>
        <stp>BDP|11931106763610297881</stp>
        <tr r="R2867" s="1"/>
        <tr r="R8659" s="1"/>
      </tp>
      <tp t="s">
        <v>#N/A N/A</v>
        <stp/>
        <stp>BDP|13254458831758153276</stp>
        <tr r="R8590" s="1"/>
      </tp>
      <tp t="s">
        <v>#N/A N/A</v>
        <stp/>
        <stp>BDP|10460030452109164249</stp>
        <tr r="N2145" s="1"/>
      </tp>
      <tp t="s">
        <v>#N/A N/A</v>
        <stp/>
        <stp>BDP|13393231666061585830</stp>
        <tr r="R2698" s="1"/>
      </tp>
      <tp t="s">
        <v>#N/A N/A</v>
        <stp/>
        <stp>BDP|10791052880914044223</stp>
        <tr r="N1336" s="1"/>
        <tr r="N8717" s="1"/>
        <tr r="N694" s="1"/>
      </tp>
      <tp t="s">
        <v>#N/A N/A</v>
        <stp/>
        <stp>BDP|11808634952194113881</stp>
        <tr r="N2875" s="1"/>
      </tp>
      <tp t="s">
        <v>#N/A N/A</v>
        <stp/>
        <stp>BDP|12224832584525078956</stp>
        <tr r="R1598" s="1"/>
        <tr r="R953" s="1"/>
      </tp>
      <tp t="s">
        <v>#N/A N/A</v>
        <stp/>
        <stp>BDP|13835669438269641136</stp>
        <tr r="N1737" s="1"/>
      </tp>
      <tp t="s">
        <v>#N/A N/A</v>
        <stp/>
        <stp>BDP|13705072375569093363</stp>
        <tr r="R8739" s="1"/>
      </tp>
      <tp t="s">
        <v>#N/A N/A</v>
        <stp/>
        <stp>BDP|14197856955511045622</stp>
        <tr r="R2539" s="1"/>
      </tp>
      <tp t="s">
        <v>#N/A N/A</v>
        <stp/>
        <stp>BDP|14061626999320121593</stp>
        <tr r="R2792" s="1"/>
      </tp>
      <tp t="s">
        <v>#N/A N/A</v>
        <stp/>
        <stp>BDP|18174354748758754983</stp>
        <tr r="N1814" s="1"/>
        <tr r="N1814" s="1"/>
        <tr r="N2275" s="1"/>
        <tr r="N2275" s="1"/>
        <tr r="N2341" s="1"/>
        <tr r="N2341" s="1"/>
        <tr r="N2386" s="1"/>
        <tr r="N2386" s="1"/>
        <tr r="N8415" s="1"/>
        <tr r="N8415" s="1"/>
        <tr r="N8448" s="1"/>
        <tr r="N8448" s="1"/>
        <tr r="N8485" s="1"/>
        <tr r="N8485" s="1"/>
        <tr r="N8547" s="1"/>
        <tr r="N8547" s="1"/>
        <tr r="N8926" s="1"/>
        <tr r="N8926" s="1"/>
        <tr r="N51" s="1"/>
        <tr r="N51" s="1"/>
      </tp>
      <tp t="s">
        <v>#N/A N/A</v>
        <stp/>
        <stp>BDP|17310434604634202952</stp>
        <tr r="N1158" s="1"/>
        <tr r="N516" s="1"/>
      </tp>
      <tp t="s">
        <v>#N/A N/A</v>
        <stp/>
        <stp>BDP|15500548551203629858</stp>
        <tr r="Q1809" s="1"/>
        <tr r="Q2270" s="1"/>
        <tr r="Q2336" s="1"/>
        <tr r="Q2381" s="1"/>
        <tr r="Q8410" s="1"/>
        <tr r="Q8921" s="1"/>
        <tr r="Q46" s="1"/>
      </tp>
      <tp t="s">
        <v>#N/A N/A</v>
        <stp/>
        <stp>BDP|13597473090818665873</stp>
        <tr r="R2400" s="1"/>
        <tr r="R2400" s="1"/>
      </tp>
      <tp t="s">
        <v>#N/A N/A</v>
        <stp/>
        <stp>BDP|17035555829917688993</stp>
        <tr r="Q2247" s="1"/>
      </tp>
      <tp t="s">
        <v>#N/A N/A</v>
        <stp/>
        <stp>BDP|10411321296660733457</stp>
        <tr r="R1468" s="1"/>
      </tp>
      <tp t="s">
        <v>#N/A N/A</v>
        <stp/>
        <stp>BDP|10221161592152700433</stp>
        <tr r="R1378" s="1"/>
        <tr r="R736" s="1"/>
      </tp>
      <tp t="s">
        <v>#N/A N/A</v>
        <stp/>
        <stp>BDP|14450963011754405650</stp>
        <tr r="N1489" s="1"/>
        <tr r="N849" s="1"/>
      </tp>
      <tp t="s">
        <v>#N/A N/A</v>
        <stp/>
        <stp>BDP|14892699358141320883</stp>
        <tr r="R2803" s="1"/>
      </tp>
      <tp t="s">
        <v>#N/A N/A</v>
        <stp/>
        <stp>BDP|17297854604508289937</stp>
        <tr r="R1534" s="1"/>
        <tr r="R893" s="1"/>
      </tp>
      <tp t="s">
        <v>#N/A N/A</v>
        <stp/>
        <stp>BDP|13283224088660944738</stp>
        <tr r="N8828" s="1"/>
      </tp>
      <tp t="s">
        <v>#N/A N/A</v>
        <stp/>
        <stp>BDP|13540592387010856068</stp>
        <tr r="R108" s="1"/>
        <tr r="R1555" s="1"/>
        <tr r="R1852" s="1"/>
        <tr r="R2987" s="1"/>
      </tp>
      <tp t="s">
        <v>#N/A N/A</v>
        <stp/>
        <stp>BDP|13774443386877150613</stp>
        <tr r="R2299" s="1"/>
      </tp>
      <tp t="s">
        <v>#N/A N/A</v>
        <stp/>
        <stp>BDP|11269525862299196561</stp>
        <tr r="R129" s="1"/>
        <tr r="R1873" s="1"/>
        <tr r="R3008" s="1"/>
      </tp>
      <tp t="s">
        <v>#N/A N/A</v>
        <stp/>
        <stp>BDP|16369903703496736721</stp>
        <tr r="R1353" s="1"/>
        <tr r="R2013" s="1"/>
        <tr r="R269" s="1"/>
        <tr r="R3148" s="1"/>
        <tr r="R711" s="1"/>
      </tp>
      <tp t="s">
        <v>#N/A N/A</v>
        <stp/>
        <stp>BDP|14503163945816588961</stp>
        <tr r="O2913" s="1"/>
      </tp>
      <tp t="s">
        <v>#N/A N/A</v>
        <stp/>
        <stp>BDP|15873870274180644485</stp>
        <tr r="N2485" s="1"/>
      </tp>
      <tp t="s">
        <v>#N/A N/A</v>
        <stp/>
        <stp>BDP|18345061753051226210</stp>
        <tr r="R8716" s="1"/>
      </tp>
      <tp t="s">
        <v>#N/A N/A</v>
        <stp/>
        <stp>BDP|12218735396576404464</stp>
        <tr r="R1484" s="1"/>
        <tr r="R8793" s="1"/>
      </tp>
      <tp t="s">
        <v>#N/A N/A</v>
        <stp/>
        <stp>BDP|14128728726606215928</stp>
        <tr r="N1492" s="1"/>
        <tr r="N852" s="1"/>
      </tp>
      <tp t="s">
        <v>#N/A N/A</v>
        <stp/>
        <stp>BDP|10642448141066493821</stp>
        <tr r="N1296" s="1"/>
        <tr r="N654" s="1"/>
      </tp>
      <tp t="s">
        <v>#N/A N/A</v>
        <stp/>
        <stp>BDP|10998279493611847419</stp>
        <tr r="R1242" s="1"/>
        <tr r="R600" s="1"/>
      </tp>
      <tp t="s">
        <v>#N/A N/A</v>
        <stp/>
        <stp>BDP|10193070906518471602</stp>
        <tr r="R2154" s="1"/>
      </tp>
      <tp t="s">
        <v>#N/A N/A</v>
        <stp/>
        <stp>BDP|15298110005499277303</stp>
        <tr r="R1792" s="1"/>
      </tp>
      <tp t="s">
        <v>#N/A N/A</v>
        <stp/>
        <stp>BDP|15751977411023497012</stp>
        <tr r="R2697" s="1"/>
      </tp>
      <tp t="s">
        <v>#N/A N/A</v>
        <stp/>
        <stp>BDP|17827977231237204485</stp>
        <tr r="N1099" s="1"/>
        <tr r="N8765" s="1"/>
      </tp>
      <tp t="s">
        <v>#N/A N/A</v>
        <stp/>
        <stp>BDP|10813826269395215554</stp>
        <tr r="N2476" s="1"/>
        <tr r="N2680" s="1"/>
      </tp>
      <tp t="s">
        <v>#N/A N/A</v>
        <stp/>
        <stp>BDP|10023053619077120895</stp>
        <tr r="O2264" s="1"/>
        <tr r="O2330" s="1"/>
        <tr r="O2375" s="1"/>
        <tr r="O8437" s="1"/>
        <tr r="O8474" s="1"/>
        <tr r="O8915" s="1"/>
        <tr r="O40" s="1"/>
      </tp>
      <tp t="s">
        <v>#N/A N/A</v>
        <stp/>
        <stp>BDP|12587898674442871147</stp>
        <tr r="N1137" s="1"/>
        <tr r="N495" s="1"/>
      </tp>
      <tp t="s">
        <v>#N/A N/A</v>
        <stp/>
        <stp>BDP|11427821677677686706</stp>
        <tr r="N1115" s="1"/>
        <tr r="N1766" s="1"/>
      </tp>
      <tp t="s">
        <v>#N/A N/A</v>
        <stp/>
        <stp>BDP|11487911432627422246</stp>
        <tr r="R180" s="1"/>
        <tr r="R1924" s="1"/>
        <tr r="R2818" s="1"/>
        <tr r="R3059" s="1"/>
      </tp>
      <tp t="s">
        <v>#N/A N/A</v>
        <stp/>
        <stp>BDP|17472416422228491742</stp>
        <tr r="R1019" s="1"/>
        <tr r="R1666" s="1"/>
      </tp>
      <tp t="s">
        <v>#N/A N/A</v>
        <stp/>
        <stp>BDP|12417379013608733605</stp>
        <tr r="N2201" s="1"/>
      </tp>
      <tp t="s">
        <v>#N/A N/A</v>
        <stp/>
        <stp>BDP|13496756847056400851</stp>
        <tr r="R8601" s="1"/>
      </tp>
      <tp t="s">
        <v>#N/A N/A</v>
        <stp/>
        <stp>BDP|16996665486580850661</stp>
        <tr r="R2003" s="1"/>
        <tr r="R2550" s="1"/>
        <tr r="R259" s="1"/>
        <tr r="R3138" s="1"/>
      </tp>
      <tp t="s">
        <v>#N/A N/A</v>
        <stp/>
        <stp>BDP|14700692498905588043</stp>
        <tr r="R1027" s="1"/>
        <tr r="R1678" s="1"/>
        <tr r="R2559" s="1"/>
      </tp>
      <tp t="s">
        <v>#N/A N/A</v>
        <stp/>
        <stp>BDP|15517809741987738042</stp>
        <tr r="R2463" s="1"/>
      </tp>
      <tp t="s">
        <v>#N/A N/A</v>
        <stp/>
        <stp>BDP|16589993839190648251</stp>
        <tr r="N2469" s="1"/>
      </tp>
      <tp t="s">
        <v>#N/A N/A</v>
        <stp/>
        <stp>BDP|12495346237105692979</stp>
        <tr r="R1704" s="1"/>
      </tp>
      <tp t="s">
        <v>#N/A N/A</v>
        <stp/>
        <stp>BDP|15488362395893785267</stp>
        <tr r="R2677" s="1"/>
      </tp>
      <tp t="s">
        <v>#N/A N/A</v>
        <stp/>
        <stp>BDP|17590061524868586344</stp>
        <tr r="R8783" s="1"/>
      </tp>
      <tp t="s">
        <v>#N/A N/A</v>
        <stp/>
        <stp>BDP|14683298589013607362</stp>
        <tr r="R2852" s="1"/>
      </tp>
      <tp t="s">
        <v>#N/A N/A</v>
        <stp/>
        <stp>BDP|15068454910616035836</stp>
        <tr r="N1156" s="1"/>
        <tr r="N514" s="1"/>
      </tp>
      <tp t="s">
        <v>#N/A N/A</v>
        <stp/>
        <stp>BDP|16134820972307286058</stp>
        <tr r="R1687" s="1"/>
        <tr r="R8857" s="1"/>
      </tp>
      <tp t="s">
        <v>#N/A N/A</v>
        <stp/>
        <stp>BDP|14627341193619462934</stp>
        <tr r="Q8525" s="1"/>
      </tp>
      <tp t="s">
        <v>#N/A N/A</v>
        <stp/>
        <stp>BDP|16627714670060469856</stp>
        <tr r="R317" s="1"/>
      </tp>
      <tp t="s">
        <v>#N/A N/A</v>
        <stp/>
        <stp>BDP|14484345193457779728</stp>
        <tr r="R8599" s="1"/>
      </tp>
      <tp t="s">
        <v>#N/A N/A</v>
        <stp/>
        <stp>BDP|11682547333711566828</stp>
        <tr r="N8553" s="1"/>
      </tp>
      <tp t="s">
        <v>#N/A N/A</v>
        <stp/>
        <stp>BDP|16602880794260450877</stp>
        <tr r="N2491" s="1"/>
      </tp>
      <tp t="s">
        <v>#N/A N/A</v>
        <stp/>
        <stp>BDP|14172785745791527900</stp>
        <tr r="R1827" s="1"/>
        <tr r="R2962" s="1"/>
        <tr r="R83" s="1"/>
      </tp>
      <tp t="s">
        <v>#N/A N/A</v>
        <stp/>
        <stp>BDP|12983809619534801010</stp>
        <tr r="N8718" s="1"/>
      </tp>
      <tp t="s">
        <v>#N/A N/A</v>
        <stp/>
        <stp>BDP|10060641699877275773</stp>
        <tr r="R1288" s="1"/>
        <tr r="R2719" s="1"/>
        <tr r="R646" s="1"/>
      </tp>
      <tp t="s">
        <v>#N/A N/A</v>
        <stp/>
        <stp>BDP|18361451523129980840</stp>
        <tr r="N2834" s="1"/>
      </tp>
      <tp t="s">
        <v>#N/A N/A</v>
        <stp/>
        <stp>BDP|10254268748268548116</stp>
        <tr r="N1298" s="1"/>
        <tr r="N656" s="1"/>
      </tp>
      <tp t="s">
        <v>#N/A N/A</v>
        <stp/>
        <stp>BDP|16417960172684143390</stp>
        <tr r="R1302" s="1"/>
        <tr r="R2728" s="1"/>
        <tr r="R660" s="1"/>
      </tp>
      <tp t="s">
        <v>#N/A N/A</v>
        <stp/>
        <stp>BDP|16336261099191626322</stp>
        <tr r="R1268" s="1"/>
        <tr r="R8657" s="1"/>
        <tr r="R626" s="1"/>
      </tp>
      <tp t="s">
        <v>#N/A N/A</v>
        <stp/>
        <stp>BDP|15632322986085269484</stp>
        <tr r="N2191" s="1"/>
        <tr r="N427" s="1"/>
      </tp>
      <tp t="s">
        <v>#N/A N/A</v>
        <stp/>
        <stp>BDP|14401942330618848901</stp>
        <tr r="O1809" s="1"/>
        <tr r="O2270" s="1"/>
        <tr r="O2336" s="1"/>
        <tr r="O2381" s="1"/>
        <tr r="O8410" s="1"/>
        <tr r="O8921" s="1"/>
        <tr r="O46" s="1"/>
      </tp>
      <tp t="s">
        <v>#N/A N/A</v>
        <stp/>
        <stp>BDP|11443512497583851123</stp>
        <tr r="R1191" s="1"/>
        <tr r="R549" s="1"/>
      </tp>
      <tp t="s">
        <v>#N/A N/A</v>
        <stp/>
        <stp>BDP|15500058800662351881</stp>
        <tr r="R2134" s="1"/>
      </tp>
      <tp t="s">
        <v>#N/A N/A</v>
        <stp/>
        <stp>BDP|13904634181456577458</stp>
        <tr r="R1247" s="1"/>
        <tr r="R1979" s="1"/>
        <tr r="R235" s="1"/>
        <tr r="R2490" s="1"/>
        <tr r="R2695" s="1"/>
        <tr r="R3114" s="1"/>
        <tr r="R605" s="1"/>
      </tp>
      <tp t="s">
        <v>#N/A N/A</v>
        <stp/>
        <stp>BDP|13393023301938383485</stp>
        <tr r="R8496" s="1"/>
      </tp>
      <tp t="s">
        <v>#N/A N/A</v>
        <stp/>
        <stp>BDP|10419572702749896321</stp>
        <tr r="R1221" s="1"/>
        <tr r="R579" s="1"/>
      </tp>
      <tp t="s">
        <v>#N/A N/A</v>
        <stp/>
        <stp>BDP|16449009293751560190</stp>
        <tr r="R119" s="1"/>
        <tr r="R1595" s="1"/>
        <tr r="R1863" s="1"/>
        <tr r="R2998" s="1"/>
        <tr r="R950" s="1"/>
      </tp>
      <tp t="s">
        <v>#N/A N/A</v>
        <stp/>
        <stp>BDP|16718658115229524798</stp>
        <tr r="R1215" s="1"/>
        <tr r="R573" s="1"/>
      </tp>
      <tp t="s">
        <v>#N/A N/A</v>
        <stp/>
        <stp>BDP|16763044795782534280</stp>
        <tr r="R1048" s="1"/>
        <tr r="R1698" s="1"/>
        <tr r="R2581" s="1"/>
      </tp>
      <tp t="s">
        <v>#N/A N/A</v>
        <stp/>
        <stp>BDP|17828339498995875701</stp>
        <tr r="R1204" s="1"/>
        <tr r="R8596" s="1"/>
        <tr r="R562" s="1"/>
      </tp>
      <tp t="s">
        <v>#N/A N/A</v>
        <stp/>
        <stp>BDP|14683387665788641672</stp>
        <tr r="N8511" s="1"/>
      </tp>
      <tp t="s">
        <v>#N/A N/A</v>
        <stp/>
        <stp>BDP|14467487731508429438</stp>
        <tr r="R1371" s="1"/>
        <tr r="R729" s="1"/>
      </tp>
      <tp t="s">
        <v>#N/A N/A</v>
        <stp/>
        <stp>BDP|17380744289920504718</stp>
        <tr r="R1141" s="1"/>
        <tr r="R499" s="1"/>
      </tp>
      <tp t="s">
        <v>#N/A N/A</v>
        <stp/>
        <stp>BDP|15001685953531850896</stp>
        <tr r="R166" s="1"/>
        <tr r="R1910" s="1"/>
        <tr r="R3045" s="1"/>
      </tp>
      <tp t="s">
        <v>#N/A N/A</v>
        <stp/>
        <stp>BDP|18025782939505875633</stp>
        <tr r="R2771" s="1"/>
      </tp>
      <tp t="s">
        <v>#N/A N/A</v>
        <stp/>
        <stp>BDP|17308471483755380195</stp>
        <tr r="N322" s="1"/>
      </tp>
      <tp t="s">
        <v>#N/A N/A</v>
        <stp/>
        <stp>BDP|15892056695083419015</stp>
        <tr r="R1038" s="1"/>
        <tr r="R1688" s="1"/>
      </tp>
      <tp t="s">
        <v>#N/A N/A</v>
        <stp/>
        <stp>BDP|13422878850713872260</stp>
        <tr r="R1984" s="1"/>
        <tr r="R240" s="1"/>
        <tr r="R3119" s="1"/>
      </tp>
      <tp t="s">
        <v>#N/A N/A</v>
        <stp/>
        <stp>BDP|16082679883694197384</stp>
        <tr r="N3183" s="1"/>
      </tp>
      <tp t="s">
        <v>#N/A N/A</v>
        <stp/>
        <stp>BDP|16235986245005449169</stp>
        <tr r="N1375" s="1"/>
        <tr r="N733" s="1"/>
      </tp>
      <tp t="s">
        <v>#N/A N/A</v>
        <stp/>
        <stp>BDP|12818978431550127721</stp>
        <tr r="R1729" s="1"/>
        <tr r="R2791" s="1"/>
      </tp>
      <tp t="s">
        <v>#N/A N/A</v>
        <stp/>
        <stp>BDP|11222278907178664493</stp>
        <tr r="R1379" s="1"/>
        <tr r="R8746" s="1"/>
        <tr r="R737" s="1"/>
      </tp>
      <tp t="s">
        <v>#N/A N/A</v>
        <stp/>
        <stp>BDP|16928827766992177515</stp>
        <tr r="R135" s="1"/>
        <tr r="R1879" s="1"/>
        <tr r="R2740" s="1"/>
        <tr r="R3014" s="1"/>
      </tp>
      <tp t="s">
        <v>#N/A N/A</v>
        <stp/>
        <stp>BDP|15843599418278592615</stp>
        <tr r="N2178" s="1"/>
        <tr r="N407" s="1"/>
      </tp>
      <tp t="s">
        <v>#N/A N/A</v>
        <stp/>
        <stp>BDP|15632938470145989113</stp>
        <tr r="R2594" s="1"/>
        <tr r="R2888" s="1"/>
      </tp>
      <tp t="s">
        <v>#N/A N/A</v>
        <stp/>
        <stp>BDP|18359422474523928717</stp>
        <tr r="R2174" s="1"/>
        <tr r="R401" s="1"/>
      </tp>
      <tp t="s">
        <v>#N/A N/A</v>
        <stp/>
        <stp>BDP|10999212256448631046</stp>
        <tr r="N1209" s="1"/>
        <tr r="N567" s="1"/>
      </tp>
      <tp t="s">
        <v>#N/A N/A</v>
        <stp/>
        <stp>BDP|10085685490554702432</stp>
        <tr r="R385" s="1"/>
      </tp>
      <tp t="s">
        <v>#N/A N/A</v>
        <stp/>
        <stp>BDP|13018430387867159794</stp>
        <tr r="N373" s="1"/>
      </tp>
      <tp t="s">
        <v>#N/A N/A</v>
        <stp/>
        <stp>BDP|10092967828263257704</stp>
        <tr r="N2800" s="1"/>
      </tp>
      <tp t="s">
        <v>#N/A N/A</v>
        <stp/>
        <stp>BDP|18082152830851965408</stp>
        <tr r="R1275" s="1"/>
        <tr r="R8663" s="1"/>
        <tr r="R633" s="1"/>
      </tp>
      <tp t="s">
        <v>#N/A N/A</v>
        <stp/>
        <stp>BDP|17015953608275080414</stp>
        <tr r="R2489" s="1"/>
        <tr r="R2693" s="1"/>
      </tp>
      <tp t="s">
        <v>#N/A N/A</v>
        <stp/>
        <stp>BDP|10376631297971910122</stp>
        <tr r="R384" s="1"/>
      </tp>
      <tp t="s">
        <v>#N/A N/A</v>
        <stp/>
        <stp>BDP|17221962909336641774</stp>
        <tr r="N1840" s="1"/>
        <tr r="N2975" s="1"/>
        <tr r="N96" s="1"/>
      </tp>
      <tp t="s">
        <v>#N/A N/A</v>
        <stp/>
        <stp>BDP|16810155858768949504</stp>
        <tr r="N2575" s="1"/>
        <tr r="N2765" s="1"/>
      </tp>
      <tp t="s">
        <v>#N/A N/A</v>
        <stp/>
        <stp>BDP|17820921963235453216</stp>
        <tr r="P2241" s="1"/>
      </tp>
      <tp t="s">
        <v>#N/A N/A</v>
        <stp/>
        <stp>BDP|13089999070517328567</stp>
        <tr r="R1744" s="1"/>
        <tr r="R8881" s="1"/>
      </tp>
      <tp t="s">
        <v>#N/A N/A</v>
        <stp/>
        <stp>BDP|10067858162345237499</stp>
        <tr r="R1578" s="1"/>
      </tp>
      <tp t="s">
        <v>#N/A N/A</v>
        <stp/>
        <stp>BDP|16355250699317408570</stp>
        <tr r="R2658" s="1"/>
      </tp>
      <tp t="s">
        <v>#N/A N/A</v>
        <stp/>
        <stp>BDP|10470498240836958987</stp>
        <tr r="P22" s="1"/>
      </tp>
      <tp t="s">
        <v>#N/A N/A</v>
        <stp/>
        <stp>BDP|16813165161689325733</stp>
        <tr r="N3188" s="1"/>
      </tp>
      <tp t="s">
        <v>#N/A N/A</v>
        <stp/>
        <stp>BDP|15889602497822178716</stp>
        <tr r="N1315" s="1"/>
        <tr r="N673" s="1"/>
      </tp>
      <tp t="s">
        <v>#N/A N/A</v>
        <stp/>
        <stp>BDP|16815741409599229783</stp>
        <tr r="N2844" s="1"/>
      </tp>
      <tp t="s">
        <v>#N/A N/A</v>
        <stp/>
        <stp>BDP|10323014989485498212</stp>
        <tr r="N1472" s="1"/>
        <tr r="N830" s="1"/>
      </tp>
      <tp t="s">
        <v>#N/A N/A</v>
        <stp/>
        <stp>BDP|11550593235761459936</stp>
        <tr r="N1811" s="1"/>
        <tr r="N1811" s="1"/>
        <tr r="N2272" s="1"/>
        <tr r="N2272" s="1"/>
        <tr r="N2338" s="1"/>
        <tr r="N2338" s="1"/>
        <tr r="N2383" s="1"/>
        <tr r="N2383" s="1"/>
        <tr r="N8412" s="1"/>
        <tr r="N8412" s="1"/>
        <tr r="N8445" s="1"/>
        <tr r="N8445" s="1"/>
        <tr r="N8482" s="1"/>
        <tr r="N8482" s="1"/>
        <tr r="N8544" s="1"/>
        <tr r="N8544" s="1"/>
        <tr r="N8923" s="1"/>
        <tr r="N8923" s="1"/>
        <tr r="N48" s="1"/>
        <tr r="N48" s="1"/>
      </tp>
      <tp t="s">
        <v>#N/A N/A</v>
        <stp/>
        <stp>BDP|17437322635428478090</stp>
        <tr r="R2523" s="1"/>
      </tp>
      <tp t="s">
        <v>#N/A N/A</v>
        <stp/>
        <stp>BDP|10813069130644087804</stp>
        <tr r="N1613" s="1"/>
        <tr r="N966" s="1"/>
      </tp>
      <tp t="s">
        <v>#N/A N/A</v>
        <stp/>
        <stp>BDP|10787207438837240932</stp>
        <tr r="N8825" s="1"/>
      </tp>
      <tp t="s">
        <v>#N/A N/A</v>
        <stp/>
        <stp>BDP|14334643567673661880</stp>
        <tr r="R2862" s="1"/>
      </tp>
      <tp t="s">
        <v>#N/A N/A</v>
        <stp/>
        <stp>BDP|14833852315516160472</stp>
        <tr r="R2036" s="1"/>
        <tr r="R292" s="1"/>
        <tr r="R3171" s="1"/>
      </tp>
      <tp t="s">
        <v>#N/A N/A</v>
        <stp/>
        <stp>BDP|14730702068063235937</stp>
        <tr r="N2196" s="1"/>
        <tr r="N432" s="1"/>
      </tp>
      <tp t="s">
        <v>#N/A N/A</v>
        <stp/>
        <stp>BDP|15738838658594868353</stp>
        <tr r="R1636" s="1"/>
        <tr r="R984" s="1"/>
      </tp>
      <tp t="s">
        <v>#N/A N/A</v>
        <stp/>
        <stp>BDP|14597835873001680526</stp>
        <tr r="N8873" s="1"/>
      </tp>
      <tp t="s">
        <v>#N/A N/A</v>
        <stp/>
        <stp>BDP|14677840034535479530</stp>
        <tr r="R1022" s="1"/>
        <tr r="R1669" s="1"/>
      </tp>
      <tp t="s">
        <v>#N/A N/A</v>
        <stp/>
        <stp>BDP|13921870546183026394</stp>
        <tr r="R8647" s="1"/>
      </tp>
      <tp t="s">
        <v>#N/A N/A</v>
        <stp/>
        <stp>BDP|11063538909728307393</stp>
        <tr r="N2240" s="1"/>
        <tr r="N2240" s="1"/>
      </tp>
      <tp t="s">
        <v>#N/A N/A</v>
        <stp/>
        <stp>BDP|12769576343079163524</stp>
        <tr r="N1047" s="1"/>
        <tr r="N1697" s="1"/>
      </tp>
      <tp t="s">
        <v>#N/A N/A</v>
        <stp/>
        <stp>BDP|11555316092832490622</stp>
        <tr r="N1339" s="1"/>
        <tr r="N697" s="1"/>
      </tp>
      <tp t="s">
        <v>#N/A N/A</v>
        <stp/>
        <stp>BDP|10331815075552536227</stp>
        <tr r="R2497" s="1"/>
      </tp>
      <tp t="s">
        <v>#N/A N/A</v>
        <stp/>
        <stp>BDP|15056423996123326470</stp>
        <tr r="N2816" s="1"/>
      </tp>
      <tp t="s">
        <v>#N/A N/A</v>
        <stp/>
        <stp>BDP|13530666205439125376</stp>
        <tr r="R2796" s="1"/>
      </tp>
      <tp t="s">
        <v>#N/A N/A</v>
        <stp/>
        <stp>BDP|12666354491394221338</stp>
        <tr r="R2883" s="1"/>
      </tp>
      <tp t="s">
        <v>#N/A N/A</v>
        <stp/>
        <stp>BDP|14185535490597899099</stp>
        <tr r="N302" s="1"/>
      </tp>
      <tp t="s">
        <v>#N/A N/A</v>
        <stp/>
        <stp>BDP|14543458522369518440</stp>
        <tr r="R1969" s="1"/>
        <tr r="R225" s="1"/>
        <tr r="R3104" s="1"/>
      </tp>
      <tp t="s">
        <v>#N/A N/A</v>
        <stp/>
        <stp>BDP|10578967342101741356</stp>
        <tr r="R303" s="1"/>
        <tr r="R303" s="1"/>
      </tp>
      <tp t="s">
        <v>#N/A N/A</v>
        <stp/>
        <stp>BDP|10576412553108730634</stp>
        <tr r="R2010" s="1"/>
        <tr r="R2563" s="1"/>
        <tr r="R266" s="1"/>
        <tr r="R3145" s="1"/>
      </tp>
      <tp t="s">
        <v>#N/A N/A</v>
        <stp/>
        <stp>BDP|14172376164996184802</stp>
        <tr r="R1955" s="1"/>
        <tr r="R211" s="1"/>
        <tr r="R2450" s="1"/>
        <tr r="R3090" s="1"/>
      </tp>
      <tp t="s">
        <v>#N/A N/A</v>
        <stp/>
        <stp>BDP|18214368936964465354</stp>
        <tr r="N1643" s="1"/>
      </tp>
      <tp t="s">
        <v>#N/A N/A</v>
        <stp/>
        <stp>BDP|16998225095942447093</stp>
        <tr r="R1621" s="1"/>
        <tr r="R973" s="1"/>
      </tp>
      <tp t="s">
        <v>#N/A N/A</v>
        <stp/>
        <stp>BDP|16471357370074624943</stp>
        <tr r="R1584" s="1"/>
      </tp>
      <tp t="s">
        <v>#N/A N/A</v>
        <stp/>
        <stp>BDP|16451105794756474770</stp>
        <tr r="N1007" s="1"/>
        <tr r="N1655" s="1"/>
      </tp>
      <tp t="s">
        <v>#N/A N/A</v>
        <stp/>
        <stp>BDP|13351993151169011980</stp>
        <tr r="R1956" s="1"/>
        <tr r="R212" s="1"/>
        <tr r="R3091" s="1"/>
      </tp>
      <tp t="s">
        <v>#N/A N/A</v>
        <stp/>
        <stp>BDP|16008724331639392420</stp>
        <tr r="R994" s="1"/>
      </tp>
      <tp t="s">
        <v>#N/A N/A</v>
        <stp/>
        <stp>BDP|13508856997828145541</stp>
        <tr r="R165" s="1"/>
        <tr r="R1909" s="1"/>
        <tr r="R3044" s="1"/>
      </tp>
      <tp t="s">
        <v>#N/A N/A</v>
        <stp/>
        <stp>BDP|13785672095100164362</stp>
        <tr r="R1264" s="1"/>
        <tr r="R8653" s="1"/>
        <tr r="R622" s="1"/>
      </tp>
      <tp t="s">
        <v>#N/A N/A</v>
        <stp/>
        <stp>BDP|14735095112842809860</stp>
        <tr r="R2441" s="1"/>
      </tp>
      <tp t="s">
        <v>#N/A N/A</v>
        <stp/>
        <stp>BDP|11763868327183255767</stp>
        <tr r="N2472" s="1"/>
      </tp>
      <tp t="s">
        <v>#N/A N/A</v>
        <stp/>
        <stp>BDP|16466101750479402420</stp>
        <tr r="R1948" s="1"/>
        <tr r="R204" s="1"/>
        <tr r="R3083" s="1"/>
      </tp>
      <tp t="s">
        <v>#N/A N/A</v>
        <stp/>
        <stp>BDP|17472120750464446806</stp>
        <tr r="N2495" s="1"/>
        <tr r="N2702" s="1"/>
      </tp>
      <tp t="s">
        <v>#N/A N/A</v>
        <stp/>
        <stp>BDP|10280319502135348901</stp>
        <tr r="N1508" s="1"/>
      </tp>
      <tp t="s">
        <v>#N/A N/A</v>
        <stp/>
        <stp>BDP|17454526595126207248</stp>
        <tr r="N2566" s="1"/>
      </tp>
      <tp t="s">
        <v>#N/A N/A</v>
        <stp/>
        <stp>BDP|14273001857709194711</stp>
        <tr r="R1346" s="1"/>
        <tr r="R704" s="1"/>
      </tp>
      <tp t="s">
        <v>#N/A N/A</v>
        <stp/>
        <stp>BDP|15430153791696277478</stp>
        <tr r="N1152" s="1"/>
        <tr r="N510" s="1"/>
      </tp>
      <tp t="s">
        <v>#N/A N/A</v>
        <stp/>
        <stp>BDP|17876934620066620589</stp>
        <tr r="N1606" s="1"/>
        <tr r="N960" s="1"/>
      </tp>
      <tp t="s">
        <v>#N/A N/A</v>
        <stp/>
        <stp>BDP|12426015555880053855</stp>
        <tr r="R2300" s="1"/>
      </tp>
      <tp t="s">
        <v>#N/A N/A</v>
        <stp/>
        <stp>BDP|14458350397977437670</stp>
        <tr r="N1994" s="1"/>
        <tr r="N250" s="1"/>
        <tr r="N3129" s="1"/>
      </tp>
      <tp t="s">
        <v>#N/A N/A</v>
        <stp/>
        <stp>BDP|10258510590094716714</stp>
        <tr r="R2290" s="1"/>
      </tp>
      <tp t="s">
        <v>#N/A N/A</v>
        <stp/>
        <stp>BDP|12565304631229230435</stp>
        <tr r="R8669" s="1"/>
      </tp>
      <tp t="s">
        <v>#N/A N/A</v>
        <stp/>
        <stp>BDP|16901104358055045844</stp>
        <tr r="N2522" s="1"/>
        <tr r="N2869" s="1"/>
      </tp>
      <tp t="s">
        <v>#N/A N/A</v>
        <stp/>
        <stp>BDP|13978505799935237563</stp>
        <tr r="R1632" s="1"/>
        <tr r="R980" s="1"/>
      </tp>
      <tp t="s">
        <v>#N/A N/A</v>
        <stp/>
        <stp>BDP|15498665897895160008</stp>
        <tr r="R2148" s="1"/>
      </tp>
      <tp t="s">
        <v>#N/A N/A</v>
        <stp/>
        <stp>BDP|11957623096330174188</stp>
        <tr r="R1834" s="1"/>
        <tr r="R2969" s="1"/>
        <tr r="R90" s="1"/>
      </tp>
      <tp t="s">
        <v>#N/A N/A</v>
        <stp/>
        <stp>BDP|13455610380246016418</stp>
        <tr r="N100" s="1"/>
        <tr r="N1844" s="1"/>
        <tr r="N2979" s="1"/>
      </tp>
      <tp t="s">
        <v>#N/A N/A</v>
        <stp/>
        <stp>BDP|11066558900789909284</stp>
        <tr r="R1165" s="1"/>
        <tr r="R523" s="1"/>
        <tr r="R839" s="1"/>
      </tp>
      <tp t="s">
        <v>#N/A N/A</v>
        <stp/>
        <stp>BDP|10621637981394763572</stp>
        <tr r="R8779" s="1"/>
      </tp>
      <tp t="s">
        <v>#N/A N/A</v>
        <stp/>
        <stp>BDP|16139778399964913324</stp>
        <tr r="R1369" s="1"/>
        <tr r="R727" s="1"/>
      </tp>
      <tp t="s">
        <v>#N/A N/A</v>
        <stp/>
        <stp>BDP|15740805158652243594</stp>
        <tr r="R8463" s="1"/>
      </tp>
      <tp t="s">
        <v>#N/A N/A</v>
        <stp/>
        <stp>BDP|13305949263985926697</stp>
        <tr r="R1137" s="1"/>
        <tr r="R495" s="1"/>
      </tp>
      <tp t="s">
        <v>#N/A N/A</v>
        <stp/>
        <stp>BDP|13298054025386098862</stp>
        <tr r="N2792" s="1"/>
      </tp>
      <tp t="s">
        <v>#N/A N/A</v>
        <stp/>
        <stp>BDP|17806326628250275946</stp>
        <tr r="R8823" s="1"/>
        <tr r="R923" s="1"/>
      </tp>
      <tp t="s">
        <v>#N/A N/A</v>
        <stp/>
        <stp>BDP|15307859606184286664</stp>
        <tr r="R1139" s="1"/>
        <tr r="R497" s="1"/>
      </tp>
      <tp t="s">
        <v>#N/A N/A</v>
        <stp/>
        <stp>BDP|17474586800598995527</stp>
        <tr r="R1396" s="1"/>
        <tr r="R754" s="1"/>
      </tp>
      <tp t="s">
        <v>#N/A N/A</v>
        <stp/>
        <stp>BDP|16328115982220228059</stp>
        <tr r="Q2262" s="1"/>
        <tr r="Q2328" s="1"/>
        <tr r="Q2373" s="1"/>
        <tr r="Q8913" s="1"/>
        <tr r="Q38" s="1"/>
      </tp>
      <tp t="s">
        <v>#N/A N/A</v>
        <stp/>
        <stp>BDP|17241937355011098539</stp>
        <tr r="R388" s="1"/>
        <tr r="R388" s="1"/>
      </tp>
      <tp t="s">
        <v>#N/A N/A</v>
        <stp/>
        <stp>BDP|18028691670207918173</stp>
        <tr r="R2542" s="1"/>
        <tr r="R8698" s="1"/>
      </tp>
      <tp t="s">
        <v>#N/A N/A</v>
        <stp/>
        <stp>BDP|16221031406669553052</stp>
        <tr r="P8463" s="1"/>
      </tp>
      <tp t="s">
        <v>#N/A N/A</v>
        <stp/>
        <stp>BDP|14938213173226934856</stp>
        <tr r="R1076" s="1"/>
        <tr r="R1723" s="1"/>
      </tp>
      <tp t="s">
        <v>#N/A N/A</v>
        <stp/>
        <stp>BDP|13669347715699474747</stp>
        <tr r="N1464" s="1"/>
        <tr r="N819" s="1"/>
      </tp>
      <tp t="s">
        <v>#N/A N/A</v>
        <stp/>
        <stp>BDP|13577969841664150548</stp>
        <tr r="R312" s="1"/>
      </tp>
      <tp t="s">
        <v>#N/A N/A</v>
        <stp/>
        <stp>BDP|13723822837507272077</stp>
        <tr r="N8627" s="1"/>
      </tp>
      <tp t="s">
        <v>#N/A N/A</v>
        <stp/>
        <stp>BDP|12087413451419478522</stp>
        <tr r="N8807" s="1"/>
      </tp>
      <tp t="s">
        <v>#N/A N/A</v>
        <stp/>
        <stp>BDP|11605980844826923552</stp>
        <tr r="N1323" s="1"/>
        <tr r="N681" s="1"/>
      </tp>
      <tp t="s">
        <v>#N/A N/A</v>
        <stp/>
        <stp>BDP|12107194119875689819</stp>
        <tr r="N3196" s="1"/>
      </tp>
      <tp t="s">
        <v>#N/A N/A</v>
        <stp/>
        <stp>BDP|11330562826308188147</stp>
        <tr r="R58" s="1"/>
      </tp>
      <tp t="s">
        <v>#N/A N/A</v>
        <stp/>
        <stp>BDP|14275584411446415995</stp>
        <tr r="N1271" s="1"/>
        <tr r="N629" s="1"/>
      </tp>
      <tp t="s">
        <v>#N/A N/A</v>
        <stp/>
        <stp>BDP|12908447598224472470</stp>
        <tr r="R1348" s="1"/>
        <tr r="R706" s="1"/>
      </tp>
      <tp t="s">
        <v>#N/A N/A</v>
        <stp/>
        <stp>BDP|17699847783741232958</stp>
        <tr r="R3186" s="1"/>
      </tp>
      <tp t="s">
        <v>#N/A N/A</v>
        <stp/>
        <stp>BDP|12525426742889459478</stp>
        <tr r="R2203" s="1"/>
        <tr r="R439" s="1"/>
      </tp>
      <tp t="s">
        <v>#N/A N/A</v>
        <stp/>
        <stp>BDP|14218691655239901115</stp>
        <tr r="N1008" s="1"/>
      </tp>
      <tp t="s">
        <v>#N/A N/A</v>
        <stp/>
        <stp>BDP|12895831318843437714</stp>
        <tr r="R2868" s="1"/>
      </tp>
      <tp t="s">
        <v>#N/A N/A</v>
        <stp/>
        <stp>BDP|16007649498955213386</stp>
        <tr r="N374" s="1"/>
      </tp>
      <tp t="s">
        <v>#N/A N/A</v>
        <stp/>
        <stp>BDP|14047413861538701117</stp>
        <tr r="R1990" s="1"/>
        <tr r="R246" s="1"/>
        <tr r="R3125" s="1"/>
      </tp>
      <tp t="s">
        <v>#N/A N/A</v>
        <stp/>
        <stp>BDP|11919835265374940406</stp>
        <tr r="N834" s="1"/>
      </tp>
      <tp t="s">
        <v>#N/A N/A</v>
        <stp/>
        <stp>BDP|13443930475792207399</stp>
        <tr r="N1129" s="1"/>
        <tr r="N1782" s="1"/>
      </tp>
      <tp t="s">
        <v>#N/A N/A</v>
        <stp/>
        <stp>BDP|10313331395794598291</stp>
        <tr r="N2900" s="1"/>
        <tr r="N8426" s="1"/>
        <tr r="N8457" s="1"/>
        <tr r="N8522" s="1"/>
      </tp>
      <tp t="s">
        <v>#N/A N/A</v>
        <stp/>
        <stp>BDP|12386386398541871522</stp>
        <tr r="Q8524" s="1"/>
      </tp>
      <tp t="s">
        <v>#N/A N/A</v>
        <stp/>
        <stp>BDP|13767717993448401987</stp>
        <tr r="R2712" s="1"/>
      </tp>
      <tp t="s">
        <v>#N/A N/A</v>
        <stp/>
        <stp>BDP|12715656839103660841</stp>
        <tr r="R1063" s="1"/>
        <tr r="R2885" s="1"/>
        <tr r="R8870" s="1"/>
      </tp>
      <tp t="s">
        <v>#N/A N/A</v>
        <stp/>
        <stp>BDP|11001299892397368119</stp>
        <tr r="R8620" s="1"/>
      </tp>
      <tp t="s">
        <v>#N/A N/A</v>
        <stp/>
        <stp>BDP|14984186522982381985</stp>
        <tr r="N1790" s="1"/>
        <tr r="N2899" s="1"/>
      </tp>
      <tp t="s">
        <v>#N/A N/A</v>
        <stp/>
        <stp>BDP|16660930740350586787</stp>
        <tr r="R1182" s="1"/>
        <tr r="R8584" s="1"/>
        <tr r="R540" s="1"/>
      </tp>
      <tp t="s">
        <v>#N/A N/A</v>
        <stp/>
        <stp>BDP|10781895858109937876</stp>
        <tr r="R2571" s="1"/>
      </tp>
      <tp t="s">
        <v>#N/A N/A</v>
        <stp/>
        <stp>BDP|13298669597266290693</stp>
        <tr r="R2675" s="1"/>
      </tp>
      <tp t="s">
        <v>#N/A N/A</v>
        <stp/>
        <stp>BDP|14702943429186360519</stp>
        <tr r="N8769" s="1"/>
      </tp>
      <tp t="s">
        <v>#N/A N/A</v>
        <stp/>
        <stp>BDP|16543409754728944303</stp>
        <tr r="R1545" s="1"/>
        <tr r="R2468" s="1"/>
        <tr r="R900" s="1"/>
      </tp>
      <tp t="s">
        <v>#N/A N/A</v>
        <stp/>
        <stp>BDP|12204027962548236082</stp>
        <tr r="R182" s="1"/>
        <tr r="R1926" s="1"/>
        <tr r="R3061" s="1"/>
      </tp>
      <tp t="s">
        <v>#N/A N/A</v>
        <stp/>
        <stp>BDP|12401097241012166852</stp>
        <tr r="R414" s="1"/>
      </tp>
      <tp t="s">
        <v>#N/A N/A</v>
        <stp/>
        <stp>BDP|14762884833402500117</stp>
        <tr r="R2206" s="1"/>
        <tr r="R443" s="1"/>
      </tp>
      <tp t="s">
        <v>#N/A N/A</v>
        <stp/>
        <stp>BDP|13800556592744633713</stp>
        <tr r="R1983" s="1"/>
        <tr r="R239" s="1"/>
        <tr r="R3118" s="1"/>
      </tp>
      <tp t="s">
        <v>#N/A N/A</v>
        <stp/>
        <stp>BDP|16183895658957075086</stp>
        <tr r="N1251" s="1"/>
        <tr r="N8640" s="1"/>
        <tr r="N609" s="1"/>
      </tp>
      <tp t="s">
        <v>#N/A N/A</v>
        <stp/>
        <stp>BDP|12106076551482833975</stp>
        <tr r="N311" s="1"/>
      </tp>
      <tp t="s">
        <v>#N/A N/A</v>
        <stp/>
        <stp>BDP|15894679735559992586</stp>
        <tr r="R137" s="1"/>
        <tr r="R1881" s="1"/>
        <tr r="R3016" s="1"/>
      </tp>
      <tp t="s">
        <v>#N/A N/A</v>
        <stp/>
        <stp>BDP|12072865335832056786</stp>
        <tr r="N1991" s="1"/>
        <tr r="N2520" s="1"/>
        <tr r="N247" s="1"/>
        <tr r="N3126" s="1"/>
      </tp>
      <tp t="s">
        <v>#N/A N/A</v>
        <stp/>
        <stp>BDP|13276952149660667236</stp>
        <tr r="N2662" s="1"/>
      </tp>
      <tp t="s">
        <v>#N/A N/A</v>
        <stp/>
        <stp>BDP|11865224797160527632</stp>
        <tr r="N1974" s="1"/>
        <tr r="N230" s="1"/>
        <tr r="N3109" s="1"/>
      </tp>
      <tp t="s">
        <v>#N/A N/A</v>
        <stp/>
        <stp>BDP|12326324541158991128</stp>
        <tr r="N1817" s="1"/>
        <tr r="N1817" s="1"/>
        <tr r="N2278" s="1"/>
        <tr r="N2278" s="1"/>
        <tr r="N2344" s="1"/>
        <tr r="N2344" s="1"/>
        <tr r="N2389" s="1"/>
        <tr r="N2389" s="1"/>
        <tr r="N8418" s="1"/>
        <tr r="N8418" s="1"/>
        <tr r="N8451" s="1"/>
        <tr r="N8451" s="1"/>
        <tr r="N8488" s="1"/>
        <tr r="N8488" s="1"/>
        <tr r="N8550" s="1"/>
        <tr r="N8550" s="1"/>
        <tr r="N8929" s="1"/>
        <tr r="N8929" s="1"/>
        <tr r="N54" s="1"/>
        <tr r="N54" s="1"/>
      </tp>
      <tp t="s">
        <v>#N/A N/A</v>
        <stp/>
        <stp>BDP|14908239101309771378</stp>
        <tr r="R860" s="1"/>
      </tp>
      <tp t="s">
        <v>#N/A N/A</v>
        <stp/>
        <stp>BDP|11873540215811564862</stp>
        <tr r="R2428" s="1"/>
      </tp>
      <tp t="s">
        <v>#N/A N/A</v>
        <stp/>
        <stp>BDP|16149634196735687085</stp>
        <tr r="P2243" s="1"/>
      </tp>
      <tp t="s">
        <v>#N/A N/A</v>
        <stp/>
        <stp>BDP|15801269268695919851</stp>
        <tr r="N1311" s="1"/>
        <tr r="N8693" s="1"/>
        <tr r="N669" s="1"/>
      </tp>
      <tp t="s">
        <v>#N/A N/A</v>
        <stp/>
        <stp>BDP|17518536735975100883</stp>
        <tr r="P1799" s="1"/>
        <tr r="P2254" s="1"/>
        <tr r="P2320" s="1"/>
        <tr r="P2365" s="1"/>
        <tr r="P30" s="1"/>
        <tr r="P8400" s="1"/>
        <tr r="P8905" s="1"/>
      </tp>
      <tp t="s">
        <v>#N/A N/A</v>
        <stp/>
        <stp>BDP|17209658251490868848</stp>
        <tr r="R158" s="1"/>
        <tr r="R1902" s="1"/>
        <tr r="R3037" s="1"/>
      </tp>
      <tp t="s">
        <v>#N/A N/A</v>
        <stp/>
        <stp>BDP|11563273201039101685</stp>
        <tr r="R1326" s="1"/>
        <tr r="R684" s="1"/>
      </tp>
      <tp t="s">
        <v>#N/A N/A</v>
        <stp/>
        <stp>BDP|10433109894012998633</stp>
        <tr r="Q2915" s="1"/>
      </tp>
      <tp t="s">
        <v>#N/A N/A</v>
        <stp/>
        <stp>BDP|16629424298071788619</stp>
        <tr r="N1569" s="1"/>
        <tr r="N921" s="1"/>
      </tp>
      <tp t="s">
        <v>#N/A N/A</v>
        <stp/>
        <stp>BDP|13930747741959275531</stp>
        <tr r="R188" s="1"/>
        <tr r="R1932" s="1"/>
        <tr r="R3067" s="1"/>
        <tr r="R8784" s="1"/>
      </tp>
      <tp t="s">
        <v>#N/A N/A</v>
        <stp/>
        <stp>BDP|12053259108685753971</stp>
        <tr r="R1051" s="1"/>
        <tr r="R1701" s="1"/>
        <tr r="R2775" s="1"/>
      </tp>
      <tp t="s">
        <v>#N/A N/A</v>
        <stp/>
        <stp>BDP|10172583746354541973</stp>
        <tr r="N15" s="1"/>
        <tr r="N1788" s="1"/>
        <tr r="N2103" s="1"/>
        <tr r="N2123" s="1"/>
        <tr r="N2166" s="1"/>
        <tr r="N2238" s="1"/>
        <tr r="N2250" s="1"/>
        <tr r="N2285" s="1"/>
        <tr r="N2315" s="1"/>
        <tr r="N2352" s="1"/>
        <tr r="N2361" s="1"/>
        <tr r="N2426" s="1"/>
        <tr r="N2626" s="1"/>
        <tr r="N26" s="1"/>
        <tr r="N2829" s="1"/>
        <tr r="N2842" s="1"/>
        <tr r="N2898" s="1"/>
        <tr r="N299" s="1"/>
        <tr r="N8383" s="1"/>
        <tr r="N8395" s="1"/>
        <tr r="N8423" s="1"/>
        <tr r="N8428" s="1"/>
        <tr r="N8454" s="1"/>
        <tr r="N8461" s="1"/>
        <tr r="N8465" s="1"/>
        <tr r="N8491" s="1"/>
        <tr r="N8509" s="1"/>
        <tr r="N8513" s="1"/>
        <tr r="N8531" s="1"/>
        <tr r="N8556" s="1"/>
        <tr r="N8563" s="1"/>
        <tr r="N8570" s="1"/>
        <tr r="N8900" s="1"/>
        <tr r="N389" s="1"/>
        <tr r="N394" s="1"/>
        <tr r="N487" s="1"/>
        <tr r="N69" s="1"/>
      </tp>
      <tp t="s">
        <v>#N/A N/A</v>
        <stp/>
        <stp>BDP|16716835960707810315</stp>
        <tr r="N1227" s="1"/>
        <tr r="N585" s="1"/>
      </tp>
      <tp t="s">
        <v>#N/A N/A</v>
        <stp/>
        <stp>BDP|15296306245916316890</stp>
        <tr r="N2643" s="1"/>
      </tp>
      <tp t="s">
        <v>#N/A N/A</v>
        <stp/>
        <stp>BDP|14222413008538069466</stp>
        <tr r="N3184" s="1"/>
      </tp>
      <tp t="s">
        <v>#N/A N/A</v>
        <stp/>
        <stp>BDP|15623951780638967068</stp>
        <tr r="R1263" s="1"/>
        <tr r="R2705" s="1"/>
        <tr r="R8652" s="1"/>
        <tr r="R621" s="1"/>
      </tp>
      <tp t="s">
        <v>#N/A N/A</v>
        <stp/>
        <stp>BDP|10910560486262065358</stp>
        <tr r="R8681" s="1"/>
      </tp>
      <tp t="s">
        <v>#N/A N/A</v>
        <stp/>
        <stp>BDP|18229234803701846769</stp>
        <tr r="R2587" s="1"/>
      </tp>
      <tp t="s">
        <v>#N/A N/A</v>
        <stp/>
        <stp>BDP|13104595763734781806</stp>
        <tr r="R1808" s="1"/>
        <tr r="R2269" s="1"/>
        <tr r="R2335" s="1"/>
        <tr r="R2380" s="1"/>
        <tr r="R8409" s="1"/>
        <tr r="R8920" s="1"/>
        <tr r="R45" s="1"/>
      </tp>
      <tp t="s">
        <v>#N/A N/A</v>
        <stp/>
        <stp>BDP|17935416093044153262</stp>
        <tr r="N1799" s="1"/>
        <tr r="N1799" s="1"/>
        <tr r="N2254" s="1"/>
        <tr r="N2254" s="1"/>
        <tr r="N2320" s="1"/>
        <tr r="N2320" s="1"/>
        <tr r="N2365" s="1"/>
        <tr r="N2365" s="1"/>
        <tr r="N30" s="1"/>
        <tr r="N30" s="1"/>
        <tr r="N8400" s="1"/>
        <tr r="N8400" s="1"/>
        <tr r="N8905" s="1"/>
        <tr r="N8905" s="1"/>
      </tp>
      <tp t="s">
        <v>#N/A N/A</v>
        <stp/>
        <stp>BDP|13271014402508854754</stp>
        <tr r="R1230" s="1"/>
        <tr r="R588" s="1"/>
      </tp>
      <tp t="s">
        <v>#N/A N/A</v>
        <stp/>
        <stp>BDP|10056022659239277069</stp>
        <tr r="R1111" s="1"/>
        <tr r="R176" s="1"/>
        <tr r="R1920" s="1"/>
        <tr r="R2813" s="1"/>
        <tr r="R3055" s="1"/>
      </tp>
      <tp t="s">
        <v>#N/A N/A</v>
        <stp/>
        <stp>BDP|18136771555264934259</stp>
        <tr r="R65" s="1"/>
      </tp>
      <tp t="s">
        <v>#N/A N/A</v>
        <stp/>
        <stp>BDP|18196957190975962126</stp>
        <tr r="R1188" s="1"/>
        <tr r="R546" s="1"/>
      </tp>
      <tp t="s">
        <v>#N/A N/A</v>
        <stp/>
        <stp>BDP|13663272858678055061</stp>
        <tr r="N1793" s="1"/>
      </tp>
      <tp t="s">
        <v>#N/A N/A</v>
        <stp/>
        <stp>BDP|13868756494705147469</stp>
        <tr r="P2266" s="1"/>
        <tr r="P2332" s="1"/>
        <tr r="P2377" s="1"/>
        <tr r="P8439" s="1"/>
        <tr r="P8476" s="1"/>
        <tr r="P8917" s="1"/>
        <tr r="P42" s="1"/>
      </tp>
      <tp t="s">
        <v>#N/A N/A</v>
        <stp/>
        <stp>BDP|16316304986043988227</stp>
        <tr r="N1063" s="1"/>
        <tr r="N8870" s="1"/>
      </tp>
      <tp t="s">
        <v>#N/A N/A</v>
        <stp/>
        <stp>BDP|11795828828880508766</stp>
        <tr r="R8507" s="1"/>
      </tp>
      <tp t="s">
        <v>#N/A N/A</v>
        <stp/>
        <stp>BDP|16899509867150695977</stp>
        <tr r="N1228" s="1"/>
        <tr r="N8621" s="1"/>
        <tr r="N586" s="1"/>
      </tp>
      <tp t="s">
        <v>#N/A N/A</v>
        <stp/>
        <stp>BDP|10922018438709760695</stp>
        <tr r="N339" s="1"/>
      </tp>
      <tp t="s">
        <v>#N/A N/A</v>
        <stp/>
        <stp>BDP|15247724688462604409</stp>
        <tr r="N2019" s="1"/>
        <tr r="N275" s="1"/>
        <tr r="N3154" s="1"/>
      </tp>
      <tp t="s">
        <v>#N/A N/A</v>
        <stp/>
        <stp>BDP|14401223668228847486</stp>
        <tr r="N473" s="1"/>
      </tp>
      <tp t="s">
        <v>#N/A N/A</v>
        <stp/>
        <stp>BDP|14528782151119470363</stp>
        <tr r="R2586" s="1"/>
      </tp>
      <tp t="s">
        <v>#N/A N/A</v>
        <stp/>
        <stp>BDP|16256657876983969869</stp>
        <tr r="R1304" s="1"/>
        <tr r="R8686" s="1"/>
        <tr r="R662" s="1"/>
      </tp>
      <tp t="s">
        <v>#N/A N/A</v>
        <stp/>
        <stp>BDP|14215892389460559896</stp>
        <tr r="R1148" s="1"/>
        <tr r="R506" s="1"/>
      </tp>
      <tp t="s">
        <v>#N/A N/A</v>
        <stp/>
        <stp>BDP|16364981305714171713</stp>
        <tr r="R339" s="1"/>
      </tp>
      <tp t="s">
        <v>#N/A N/A</v>
        <stp/>
        <stp>BDP|16322957279440024417</stp>
        <tr r="N2623" s="1"/>
      </tp>
      <tp t="s">
        <v>#N/A N/A</v>
        <stp/>
        <stp>BDP|11985980952539512876</stp>
        <tr r="R2448" s="1"/>
        <tr r="R2649" s="1"/>
        <tr r="R8594" s="1"/>
      </tp>
      <tp t="s">
        <v>#N/A N/A</v>
        <stp/>
        <stp>BDP|14171240775508299531</stp>
        <tr r="N2224" s="1"/>
        <tr r="N468" s="1"/>
      </tp>
      <tp t="s">
        <v>#N/A N/A</v>
        <stp/>
        <stp>BDP|14274902808746392781</stp>
        <tr r="N2741" s="1"/>
      </tp>
      <tp t="s">
        <v>#N/A N/A</v>
        <stp/>
        <stp>BDP|10440844964043677138</stp>
        <tr r="R1177" s="1"/>
        <tr r="R535" s="1"/>
      </tp>
      <tp t="s">
        <v>#N/A N/A</v>
        <stp/>
        <stp>BDP|15951385650229091606</stp>
        <tr r="R8771" s="1"/>
      </tp>
      <tp t="s">
        <v>#N/A N/A</v>
        <stp/>
        <stp>BDP|14837191748634801908</stp>
        <tr r="R1085" s="1"/>
      </tp>
      <tp t="s">
        <v>#N/A N/A</v>
        <stp/>
        <stp>BDP|13565247363412637955</stp>
        <tr r="R1213" s="1"/>
        <tr r="R2455" s="1"/>
        <tr r="R571" s="1"/>
      </tp>
      <tp t="s">
        <v>#N/A N/A</v>
        <stp/>
        <stp>BDP|10748559223842310935</stp>
        <tr r="R63" s="1"/>
      </tp>
      <tp t="s">
        <v>#N/A N/A</v>
        <stp/>
        <stp>BDP|11018014317554087879</stp>
        <tr r="R107" s="1"/>
        <tr r="R1851" s="1"/>
        <tr r="R2986" s="1"/>
        <tr r="R8625" s="1"/>
        <tr r="R910" s="1"/>
      </tp>
      <tp t="s">
        <v>#N/A N/A</v>
        <stp/>
        <stp>BDP|13963386609085861916</stp>
        <tr r="R114" s="1"/>
        <tr r="R1858" s="1"/>
        <tr r="R2993" s="1"/>
        <tr r="R922" s="1"/>
      </tp>
      <tp t="s">
        <v>#N/A N/A</v>
        <stp/>
        <stp>BDP|10582591423852681989</stp>
        <tr r="R1316" s="1"/>
        <tr r="R674" s="1"/>
      </tp>
      <tp t="s">
        <v>#N/A N/A</v>
        <stp/>
        <stp>BDP|11727938068152493095</stp>
        <tr r="P2246" s="1"/>
      </tp>
      <tp t="s">
        <v>#N/A N/A</v>
        <stp/>
        <stp>BDP|15322276003343349855</stp>
        <tr r="N2603" s="1"/>
      </tp>
      <tp t="s">
        <v>#N/A N/A</v>
        <stp/>
        <stp>BDP|14501216807403321916</stp>
        <tr r="R8592" s="1"/>
      </tp>
      <tp t="s">
        <v>#N/A N/A</v>
        <stp/>
        <stp>BDP|10501924910296343254</stp>
        <tr r="R944" s="1"/>
      </tp>
      <tp t="s">
        <v>#N/A N/A</v>
        <stp/>
        <stp>BDP|10831015492216373396</stp>
        <tr r="R1041" s="1"/>
      </tp>
      <tp t="s">
        <v>#N/A N/A</v>
        <stp/>
        <stp>BDP|14104478272029519212</stp>
        <tr r="R341" s="1"/>
        <tr r="R341" s="1"/>
      </tp>
      <tp t="s">
        <v>#N/A N/A</v>
        <stp/>
        <stp>BDP|15901898874370405600</stp>
        <tr r="R1740" s="1"/>
      </tp>
      <tp t="s">
        <v>#N/A N/A</v>
        <stp/>
        <stp>BDP|17039697963053966838</stp>
        <tr r="R1133" s="1"/>
        <tr r="R491" s="1"/>
      </tp>
      <tp t="s">
        <v>#N/A N/A</v>
        <stp/>
        <stp>BDP|15488840620460072306</stp>
        <tr r="N2479" s="1"/>
        <tr r="N2682" s="1"/>
      </tp>
      <tp t="s">
        <v>#N/A N/A</v>
        <stp/>
        <stp>BDP|17742244888454952523</stp>
        <tr r="R1321" s="1"/>
        <tr r="R679" s="1"/>
      </tp>
      <tp t="s">
        <v>#N/A N/A</v>
        <stp/>
        <stp>BDP|17694209182641355075</stp>
        <tr r="N1197" s="1"/>
        <tr r="N555" s="1"/>
      </tp>
      <tp t="s">
        <v>#N/A N/A</v>
        <stp/>
        <stp>BDP|17590236431643097975</stp>
        <tr r="R146" s="1"/>
        <tr r="R1890" s="1"/>
        <tr r="R3025" s="1"/>
      </tp>
      <tp t="s">
        <v>#N/A N/A</v>
        <stp/>
        <stp>BDP|12021627572628553752</stp>
        <tr r="N1783" s="1"/>
        <tr r="N2233" s="1"/>
        <tr r="N2282" s="1"/>
        <tr r="N2838" s="1"/>
        <tr r="N294" s="1"/>
        <tr r="N8378" s="1"/>
        <tr r="N8390" s="1"/>
        <tr r="N8558" s="1"/>
        <tr r="N8565" s="1"/>
        <tr r="N8896" s="1"/>
        <tr r="N390" s="1"/>
        <tr r="N482" s="1"/>
        <tr r="N66" s="1"/>
      </tp>
      <tp t="s">
        <v>#N/A N/A</v>
        <stp/>
        <stp>BDP|13473953799526292991</stp>
        <tr r="N2930" s="1"/>
      </tp>
      <tp t="s">
        <v>#N/A N/A</v>
        <stp/>
        <stp>BDP|11189021896922732610</stp>
        <tr r="R1082" s="1"/>
        <tr r="R1727" s="1"/>
      </tp>
      <tp t="s">
        <v>#N/A N/A</v>
        <stp/>
        <stp>BDP|10327917760411366225</stp>
        <tr r="R8659" s="1"/>
      </tp>
      <tp t="s">
        <v>#N/A N/A</v>
        <stp/>
        <stp>BDP|17036148960615085972</stp>
        <tr r="N418" s="1"/>
      </tp>
      <tp t="s">
        <v>#N/A N/A</v>
        <stp/>
        <stp>BDP|15941373189931412308</stp>
        <tr r="R346" s="1"/>
        <tr r="R346" s="1"/>
      </tp>
      <tp t="s">
        <v>#N/A N/A</v>
        <stp/>
        <stp>BDP|18409174727156756106</stp>
        <tr r="N1216" s="1"/>
        <tr r="N574" s="1"/>
      </tp>
      <tp t="s">
        <v>#N/A N/A</v>
        <stp/>
        <stp>BDP|15588877735712266068</stp>
        <tr r="N1332" s="1"/>
        <tr r="N8711" s="1"/>
        <tr r="N690" s="1"/>
      </tp>
      <tp t="s">
        <v>#N/A N/A</v>
        <stp/>
        <stp>BDP|11691326623655398968</stp>
        <tr r="N2159" s="1"/>
      </tp>
      <tp t="s">
        <v>#N/A N/A</v>
        <stp/>
        <stp>BDP|15351868299670777891</stp>
        <tr r="R1414" s="1"/>
        <tr r="R772" s="1"/>
      </tp>
      <tp t="s">
        <v>#N/A N/A</v>
        <stp/>
        <stp>BDP|11889162394196810306</stp>
        <tr r="N1095" s="1"/>
        <tr r="N1741" s="1"/>
      </tp>
      <tp t="s">
        <v>#N/A N/A</v>
        <stp/>
        <stp>BDP|16788448347578069261</stp>
        <tr r="R1954" s="1"/>
        <tr r="R210" s="1"/>
        <tr r="R3089" s="1"/>
      </tp>
      <tp t="s">
        <v>#N/A N/A</v>
        <stp/>
        <stp>BDP|13181594383825837715</stp>
        <tr r="R2286" s="1"/>
      </tp>
      <tp t="s">
        <v>#N/A N/A</v>
        <stp/>
        <stp>BDP|14689236920211086976</stp>
        <tr r="N1396" s="1"/>
        <tr r="N754" s="1"/>
      </tp>
      <tp t="s">
        <v>#N/A N/A</v>
        <stp/>
        <stp>BDP|14378702185461639623</stp>
        <tr r="N1133" s="1"/>
        <tr r="N491" s="1"/>
      </tp>
      <tp t="s">
        <v>#N/A N/A</v>
        <stp/>
        <stp>BDP|17710895702957955478</stp>
        <tr r="R931" s="1"/>
      </tp>
      <tp t="s">
        <v>#N/A N/A</v>
        <stp/>
        <stp>BDP|16866394213430735870</stp>
        <tr r="R1981" s="1"/>
        <tr r="R237" s="1"/>
        <tr r="R3116" s="1"/>
      </tp>
      <tp t="s">
        <v>#N/A N/A</v>
        <stp/>
        <stp>BDP|11215862527620046715</stp>
        <tr r="R1181" s="1"/>
        <tr r="R8583" s="1"/>
        <tr r="R539" s="1"/>
      </tp>
      <tp t="s">
        <v>#N/A N/A</v>
        <stp/>
        <stp>BDP|14050253398966973511</stp>
        <tr r="R105" s="1"/>
        <tr r="R1849" s="1"/>
        <tr r="R2984" s="1"/>
      </tp>
      <tp t="s">
        <v>#N/A N/A</v>
        <stp/>
        <stp>BDP|16162848305650060256</stp>
        <tr r="N1021" s="1"/>
        <tr r="N1668" s="1"/>
        <tr r="N8847" s="1"/>
      </tp>
      <tp t="s">
        <v>#N/A N/A</v>
        <stp/>
        <stp>BDP|18028299419562197545</stp>
        <tr r="N8632" s="1"/>
      </tp>
      <tp t="s">
        <v>#N/A N/A</v>
        <stp/>
        <stp>BDP|12431870035465326004</stp>
        <tr r="R1507" s="1"/>
        <tr r="R868" s="1"/>
      </tp>
      <tp t="s">
        <v>#N/A N/A</v>
        <stp/>
        <stp>BDP|10706246523589420511</stp>
        <tr r="R1323" s="1"/>
        <tr r="R681" s="1"/>
      </tp>
      <tp t="s">
        <v>#N/A N/A</v>
        <stp/>
        <stp>BDP|16250373846395778814</stp>
        <tr r="N2133" s="1"/>
      </tp>
      <tp t="s">
        <v>#N/A N/A</v>
        <stp/>
        <stp>BDP|14930188685834951582</stp>
        <tr r="R8493" s="1"/>
      </tp>
      <tp t="s">
        <v>#N/A N/A</v>
        <stp/>
        <stp>BDP|10892784566798623543</stp>
        <tr r="N1329" s="1"/>
        <tr r="N8709" s="1"/>
        <tr r="N687" s="1"/>
      </tp>
      <tp t="s">
        <v>#N/A N/A</v>
        <stp/>
        <stp>BDP|10379915744809191838</stp>
        <tr r="R8868" s="1"/>
      </tp>
      <tp t="s">
        <v>#N/A N/A</v>
        <stp/>
        <stp>BDP|13926359497401865472</stp>
        <tr r="R2006" s="1"/>
        <tr r="R2554" s="1"/>
        <tr r="R262" s="1"/>
        <tr r="R3141" s="1"/>
      </tp>
      <tp t="s">
        <v>#N/A N/A</v>
        <stp/>
        <stp>BDP|17744753512559388470</stp>
        <tr r="R1121" s="1"/>
      </tp>
      <tp t="s">
        <v>#N/A N/A</v>
        <stp/>
        <stp>BDP|12482911667446106777</stp>
        <tr r="R381" s="1"/>
      </tp>
      <tp t="s">
        <v>#N/A N/A</v>
        <stp/>
        <stp>BDP|15386953614530535134</stp>
        <tr r="R312" s="1"/>
      </tp>
      <tp t="s">
        <v>#N/A N/A</v>
        <stp/>
        <stp>BDP|10922466826592881850</stp>
        <tr r="N1696" s="1"/>
      </tp>
      <tp t="s">
        <v>#N/A N/A</v>
        <stp/>
        <stp>BDP|16689126221980481956</stp>
        <tr r="R1243" s="1"/>
        <tr r="R2691" s="1"/>
        <tr r="R8636" s="1"/>
        <tr r="R601" s="1"/>
      </tp>
      <tp t="s">
        <v>#N/A N/A</v>
        <stp/>
        <stp>BDP|10137867846528314868</stp>
        <tr r="R10" s="1"/>
      </tp>
      <tp t="s">
        <v>#N/A N/A</v>
        <stp/>
        <stp>BDP|18198725780369507221</stp>
        <tr r="R2754" s="1"/>
      </tp>
      <tp t="s">
        <v>#N/A N/A</v>
        <stp/>
        <stp>BDP|10944599234528646262</stp>
        <tr r="R1515" s="1"/>
        <tr r="R876" s="1"/>
      </tp>
      <tp t="s">
        <v>#N/A N/A</v>
        <stp/>
        <stp>BDP|17421347713918363147</stp>
        <tr r="R1333" s="1"/>
        <tr r="R8712" s="1"/>
        <tr r="R691" s="1"/>
      </tp>
      <tp t="s">
        <v>#N/A N/A</v>
        <stp/>
        <stp>BDP|12097407287571000338</stp>
        <tr r="R1153" s="1"/>
        <tr r="R511" s="1"/>
      </tp>
      <tp t="s">
        <v>#N/A N/A</v>
        <stp/>
        <stp>BDP|11861293943759766215</stp>
        <tr r="R1253" s="1"/>
        <tr r="R611" s="1"/>
      </tp>
      <tp t="s">
        <v>#N/A N/A</v>
        <stp/>
        <stp>BDP|15408298098056193405</stp>
        <tr r="R1104" s="1"/>
        <tr r="R1753" s="1"/>
      </tp>
      <tp t="s">
        <v>#N/A N/A</v>
        <stp/>
        <stp>BDP|10483442191438514935</stp>
        <tr r="R2172" s="1"/>
        <tr r="R399" s="1"/>
      </tp>
      <tp t="s">
        <v>#N/A N/A</v>
        <stp/>
        <stp>BDP|15136456773613595955</stp>
        <tr r="R1068" s="1"/>
        <tr r="R1716" s="1"/>
      </tp>
      <tp t="s">
        <v>#N/A N/A</v>
        <stp/>
        <stp>BDP|11975945602830176493</stp>
        <tr r="R1994" s="1"/>
        <tr r="R250" s="1"/>
        <tr r="R3129" s="1"/>
      </tp>
      <tp t="s">
        <v>#N/A N/A</v>
        <stp/>
        <stp>BDP|13901140049222675858</stp>
        <tr r="R1049" s="1"/>
        <tr r="R1699" s="1"/>
      </tp>
      <tp t="s">
        <v>#N/A N/A</v>
        <stp/>
        <stp>BDP|15917462999237856393</stp>
        <tr r="N1587" s="1"/>
      </tp>
      <tp t="s">
        <v>#N/A N/A</v>
        <stp/>
        <stp>BDP|11810295003478465713</stp>
        <tr r="R176" s="1"/>
        <tr r="R1920" s="1"/>
        <tr r="R2813" s="1"/>
        <tr r="R3055" s="1"/>
      </tp>
      <tp t="s">
        <v>#N/A N/A</v>
        <stp/>
        <stp>BDP|10295512878058926647</stp>
        <tr r="R2497" s="1"/>
      </tp>
      <tp t="s">
        <v>#N/A N/A</v>
        <stp/>
        <stp>BDP|10478447332279653224</stp>
        <tr r="R1191" s="1"/>
        <tr r="R549" s="1"/>
      </tp>
      <tp t="s">
        <v>#N/A N/A</v>
        <stp/>
        <stp>BDP|18364964208475834835</stp>
        <tr r="R1319" s="1"/>
        <tr r="R8700" s="1"/>
        <tr r="R677" s="1"/>
      </tp>
      <tp t="s">
        <v>#N/A N/A</v>
        <stp/>
        <stp>BDP|10442961667121158227</stp>
        <tr r="N1813" s="1"/>
        <tr r="N1813" s="1"/>
        <tr r="N2274" s="1"/>
        <tr r="N2274" s="1"/>
        <tr r="N2340" s="1"/>
        <tr r="N2340" s="1"/>
        <tr r="N2385" s="1"/>
        <tr r="N2385" s="1"/>
        <tr r="N8414" s="1"/>
        <tr r="N8414" s="1"/>
        <tr r="N8447" s="1"/>
        <tr r="N8447" s="1"/>
        <tr r="N8484" s="1"/>
        <tr r="N8484" s="1"/>
        <tr r="N8546" s="1"/>
        <tr r="N8546" s="1"/>
        <tr r="N8925" s="1"/>
        <tr r="N8925" s="1"/>
        <tr r="N50" s="1"/>
        <tr r="N50" s="1"/>
      </tp>
      <tp t="s">
        <v>#N/A N/A</v>
        <stp/>
        <stp>BDP|14935314213849898350</stp>
        <tr r="N1328" s="1"/>
        <tr r="N686" s="1"/>
      </tp>
      <tp t="s">
        <v>#N/A N/A</v>
        <stp/>
        <stp>BDP|16755415441619775365</stp>
        <tr r="R2744" s="1"/>
      </tp>
      <tp t="s">
        <v>#N/A N/A</v>
        <stp/>
        <stp>BDP|14469311188875371771</stp>
        <tr r="R871" s="1"/>
      </tp>
      <tp t="s">
        <v>#N/A N/A</v>
        <stp/>
        <stp>BDP|16112488123958148529</stp>
        <tr r="N1545" s="1"/>
        <tr r="N900" s="1"/>
      </tp>
      <tp t="s">
        <v>#N/A N/A</v>
        <stp/>
        <stp>BDP|13403535999996368447</stp>
        <tr r="N461" s="1"/>
      </tp>
      <tp t="s">
        <v>#N/A N/A</v>
        <stp/>
        <stp>BDP|11458182044799682075</stp>
        <tr r="R813" s="1"/>
      </tp>
      <tp t="s">
        <v>#N/A N/A</v>
        <stp/>
        <stp>BDP|13216701795345635582</stp>
        <tr r="R1995" s="1"/>
        <tr r="R251" s="1"/>
        <tr r="R3130" s="1"/>
      </tp>
      <tp t="s">
        <v>#N/A N/A</v>
        <stp/>
        <stp>BDP|16602232945465112887</stp>
        <tr r="N1004" s="1"/>
        <tr r="N1652" s="1"/>
      </tp>
      <tp t="s">
        <v>#N/A N/A</v>
        <stp/>
        <stp>BDP|18335717231249865826</stp>
        <tr r="R2467" s="1"/>
      </tp>
      <tp t="s">
        <v>#N/A N/A</v>
        <stp/>
        <stp>BDP|10989457620013410807</stp>
        <tr r="R1692" s="1"/>
        <tr r="R2017" s="1"/>
        <tr r="R273" s="1"/>
        <tr r="R3152" s="1"/>
      </tp>
      <tp t="s">
        <v>#N/A N/A</v>
        <stp/>
        <stp>BDP|10937837433700736660</stp>
        <tr r="N1611" s="1"/>
        <tr r="N964" s="1"/>
      </tp>
      <tp t="s">
        <v>#N/A N/A</v>
        <stp/>
        <stp>BDP|15627961052493915731</stp>
        <tr r="N1194" s="1"/>
        <tr r="N552" s="1"/>
      </tp>
      <tp t="s">
        <v>#N/A N/A</v>
        <stp/>
        <stp>BDP|16509815329954505509</stp>
        <tr r="N2698" s="1"/>
      </tp>
      <tp t="s">
        <v>#N/A N/A</v>
        <stp/>
        <stp>BDP|14203268510943962953</stp>
        <tr r="R2646" s="1"/>
      </tp>
      <tp t="s">
        <v>#N/A N/A</v>
        <stp/>
        <stp>BDP|16855542875978122133</stp>
        <tr r="R2443" s="1"/>
      </tp>
      <tp t="s">
        <v>#N/A N/A</v>
        <stp/>
        <stp>BDP|15193941515374901424</stp>
        <tr r="N128" s="1"/>
        <tr r="N1872" s="1"/>
        <tr r="N2530" s="1"/>
        <tr r="N2729" s="1"/>
        <tr r="N3007" s="1"/>
      </tp>
      <tp t="s">
        <v>#N/A N/A</v>
        <stp/>
        <stp>BDP|14790308906652912838</stp>
        <tr r="N2493" s="1"/>
        <tr r="N2699" s="1"/>
      </tp>
      <tp t="s">
        <v>#N/A N/A</v>
        <stp/>
        <stp>BDP|16049582490985475276</stp>
        <tr r="N8630" s="1"/>
      </tp>
      <tp t="s">
        <v>#N/A N/A</v>
        <stp/>
        <stp>BDP|12059666289222510313</stp>
        <tr r="R1339" s="1"/>
        <tr r="R697" s="1"/>
      </tp>
      <tp t="s">
        <v>#N/A N/A</v>
        <stp/>
        <stp>BDP|16975507493490762761</stp>
        <tr r="N1316" s="1"/>
        <tr r="N674" s="1"/>
      </tp>
      <tp t="s">
        <v>#N/A N/A</v>
        <stp/>
        <stp>BDP|12828067381051416606</stp>
        <tr r="R374" s="1"/>
      </tp>
      <tp t="s">
        <v>#N/A N/A</v>
        <stp/>
        <stp>BDP|15023690013089448654</stp>
        <tr r="R319" s="1"/>
        <tr r="R319" s="1"/>
        <tr r="R471" s="1"/>
        <tr r="R471" s="1"/>
      </tp>
      <tp t="s">
        <v>#N/A N/A</v>
        <stp/>
        <stp>BDP|12629988352250614319</stp>
        <tr r="R1238" s="1"/>
        <tr r="R596" s="1"/>
      </tp>
      <tp t="s">
        <v>#N/A N/A</v>
        <stp/>
        <stp>BDP|11515911789625718813</stp>
        <tr r="R2292" s="1"/>
      </tp>
      <tp t="s">
        <v>#N/A N/A</v>
        <stp/>
        <stp>BDP|17531149691436864422</stp>
        <tr r="R137" s="1"/>
        <tr r="R1881" s="1"/>
        <tr r="R3016" s="1"/>
      </tp>
      <tp t="s">
        <v>#N/A N/A</v>
        <stp/>
        <stp>BDP|13780273928318412667</stp>
        <tr r="P1796" s="1"/>
        <tr r="P2251" s="1"/>
        <tr r="P2317" s="1"/>
        <tr r="P2362" s="1"/>
        <tr r="P27" s="1"/>
        <tr r="P8397" s="1"/>
        <tr r="P8430" s="1"/>
        <tr r="P8467" s="1"/>
        <tr r="P8533" s="1"/>
        <tr r="P8902" s="1"/>
      </tp>
      <tp t="s">
        <v>#N/A N/A</v>
        <stp/>
        <stp>BDP|15470897705643151330</stp>
        <tr r="R2802" s="1"/>
      </tp>
      <tp t="s">
        <v>#N/A N/A</v>
        <stp/>
        <stp>BDP|11509573788111378037</stp>
        <tr r="N8577" s="1"/>
      </tp>
      <tp t="s">
        <v>#N/A N/A</v>
        <stp/>
        <stp>BDP|18285763857542103589</stp>
        <tr r="R1044" s="1"/>
        <tr r="R1694" s="1"/>
      </tp>
      <tp t="s">
        <v>#N/A N/A</v>
        <stp/>
        <stp>BDP|16893610261858550373</stp>
        <tr r="Q8442" s="1"/>
        <tr r="Q8479" s="1"/>
        <tr r="Q8541" s="1"/>
      </tp>
      <tp t="s">
        <v>#N/A N/A</v>
        <stp/>
        <stp>BDP|16633720673613819852</stp>
        <tr r="P8524" s="1"/>
      </tp>
      <tp t="s">
        <v>#N/A N/A</v>
        <stp/>
        <stp>BDP|18038510641241903537</stp>
        <tr r="R1163" s="1"/>
        <tr r="R8574" s="1"/>
        <tr r="R521" s="1"/>
      </tp>
      <tp t="s">
        <v>#N/A N/A</v>
        <stp/>
        <stp>BDP|12841403004132317952</stp>
        <tr r="R1778" s="1"/>
      </tp>
      <tp t="s">
        <v>#N/A N/A</v>
        <stp/>
        <stp>BDP|10692906631582993538</stp>
        <tr r="R8510" s="1"/>
        <tr r="R8510" s="1"/>
      </tp>
      <tp t="s">
        <v>#N/A N/A</v>
        <stp/>
        <stp>BDP|18140621700995739697</stp>
        <tr r="R2603" s="1"/>
      </tp>
      <tp t="s">
        <v>#N/A N/A</v>
        <stp/>
        <stp>BDP|16657850228261360052</stp>
        <tr r="R193" s="1"/>
        <tr r="R1937" s="1"/>
        <tr r="R2843" s="1"/>
        <tr r="R3072" s="1"/>
      </tp>
      <tp t="s">
        <v>#N/A N/A</v>
        <stp/>
        <stp>BDP|11664380327658643526</stp>
        <tr r="R2118" s="1"/>
      </tp>
      <tp t="s">
        <v>#N/A N/A</v>
        <stp/>
        <stp>BDP|16757074450849437798</stp>
        <tr r="R1183" s="1"/>
        <tr r="R8585" s="1"/>
        <tr r="R541" s="1"/>
      </tp>
      <tp t="s">
        <v>#N/A N/A</v>
        <stp/>
        <stp>BDP|16418120570269327484</stp>
        <tr r="N314" s="1"/>
      </tp>
      <tp t="s">
        <v>#N/A N/A</v>
        <stp/>
        <stp>BDP|13191419672674986975</stp>
        <tr r="R1629" s="1"/>
        <tr r="R978" s="1"/>
      </tp>
      <tp t="s">
        <v>#N/A N/A</v>
        <stp/>
        <stp>BDP|11591483624979623338</stp>
        <tr r="R2531" s="1"/>
        <tr r="R992" s="1"/>
      </tp>
      <tp t="s">
        <v>#N/A N/A</v>
        <stp/>
        <stp>BDP|13894752441014013903</stp>
        <tr r="O1796" s="1"/>
        <tr r="O2251" s="1"/>
        <tr r="O2317" s="1"/>
        <tr r="O2362" s="1"/>
        <tr r="O27" s="1"/>
        <tr r="O8397" s="1"/>
        <tr r="O8430" s="1"/>
        <tr r="O8467" s="1"/>
        <tr r="O8533" s="1"/>
        <tr r="O8902" s="1"/>
      </tp>
      <tp t="s">
        <v>#N/A N/A</v>
        <stp/>
        <stp>BDP|17655600925437882976</stp>
        <tr r="R1530" s="1"/>
      </tp>
      <tp t="s">
        <v>#N/A N/A</v>
        <stp/>
        <stp>BDP|10891108766848274201</stp>
        <tr r="R8498" s="1"/>
      </tp>
      <tp t="s">
        <v>#N/A N/A</v>
        <stp/>
        <stp>BDP|13480423082940173297</stp>
        <tr r="R1410" s="1"/>
        <tr r="R768" s="1"/>
      </tp>
      <tp t="s">
        <v>#N/A N/A</v>
        <stp/>
        <stp>BDP|16578182084747543506</stp>
        <tr r="N354" s="1"/>
      </tp>
      <tp t="s">
        <v>#N/A N/A</v>
        <stp/>
        <stp>BDP|15809905590009147151</stp>
        <tr r="N1574" s="1"/>
      </tp>
      <tp t="s">
        <v>#N/A N/A</v>
        <stp/>
        <stp>BDP|14522783450353247833</stp>
        <tr r="N1637" s="1"/>
        <tr r="N986" s="1"/>
      </tp>
      <tp t="s">
        <v>#N/A N/A</v>
        <stp/>
        <stp>BDP|18059290801305037241</stp>
        <tr r="R2691" s="1"/>
      </tp>
      <tp t="s">
        <v>#N/A N/A</v>
        <stp/>
        <stp>BDP|15938005045399587565</stp>
        <tr r="R2922" s="1"/>
      </tp>
      <tp t="s">
        <v>#N/A N/A</v>
        <stp/>
        <stp>BDP|15816946644620645516</stp>
        <tr r="R8573" s="1"/>
        <tr r="R838" s="1"/>
      </tp>
      <tp t="s">
        <v>#N/A N/A</v>
        <stp/>
        <stp>BDP|12067650990486281688</stp>
        <tr r="R378" s="1"/>
      </tp>
      <tp t="s">
        <v>#N/A N/A</v>
        <stp/>
        <stp>BDP|17918495179088071162</stp>
        <tr r="R1835" s="1"/>
        <tr r="R2970" s="1"/>
        <tr r="R91" s="1"/>
      </tp>
      <tp t="s">
        <v>#N/A N/A</v>
        <stp/>
        <stp>BDP|12251318690066484382</stp>
        <tr r="R2239" s="1"/>
        <tr r="R8425" s="1"/>
        <tr r="R8429" s="1"/>
        <tr r="R8455" s="1"/>
        <tr r="R8462" s="1"/>
        <tr r="R8466" s="1"/>
      </tp>
      <tp t="s">
        <v>#N/A N/A</v>
        <stp/>
        <stp>BDP|14102495883320469504</stp>
        <tr r="R2606" s="1"/>
        <tr r="R2801" s="1"/>
      </tp>
      <tp t="s">
        <v>#N/A N/A</v>
        <stp/>
        <stp>BDP|13735673863067889950</stp>
        <tr r="R1490" s="1"/>
        <tr r="R850" s="1"/>
      </tp>
      <tp t="s">
        <v>#N/A N/A</v>
        <stp/>
        <stp>BDP|10756493603910159924</stp>
        <tr r="N2194" s="1"/>
        <tr r="N430" s="1"/>
      </tp>
      <tp t="s">
        <v>#N/A N/A</v>
        <stp/>
        <stp>BDP|14459288297431527307</stp>
        <tr r="R302" s="1"/>
      </tp>
      <tp t="s">
        <v>#N/A N/A</v>
        <stp/>
        <stp>BDP|15759599932896610849</stp>
        <tr r="R2596" s="1"/>
      </tp>
      <tp t="s">
        <v>#N/A N/A</v>
        <stp/>
        <stp>BDP|12069788845095198925</stp>
        <tr r="N1542" s="1"/>
      </tp>
      <tp t="s">
        <v>#N/A N/A</v>
        <stp/>
        <stp>BDP|16652204471468132684</stp>
        <tr r="N3177" s="1"/>
      </tp>
      <tp t="s">
        <v>#N/A N/A</v>
        <stp/>
        <stp>BDP|16658486091340681678</stp>
        <tr r="N2903" s="1"/>
      </tp>
      <tp t="s">
        <v>#N/A N/A</v>
        <stp/>
        <stp>BDP|16674076046688561739</stp>
        <tr r="R1620" s="1"/>
        <tr r="R972" s="1"/>
      </tp>
      <tp t="s">
        <v>#N/A N/A</v>
        <stp/>
        <stp>BDP|11113595088689950888</stp>
        <tr r="N1798" s="1"/>
        <tr r="N1798" s="1"/>
        <tr r="N2253" s="1"/>
        <tr r="N2253" s="1"/>
        <tr r="N2319" s="1"/>
        <tr r="N2319" s="1"/>
        <tr r="N2364" s="1"/>
        <tr r="N2364" s="1"/>
        <tr r="N29" s="1"/>
        <tr r="N29" s="1"/>
        <tr r="N8399" s="1"/>
        <tr r="N8399" s="1"/>
        <tr r="N8904" s="1"/>
        <tr r="N8904" s="1"/>
      </tp>
      <tp t="s">
        <v>#N/A N/A</v>
        <stp/>
        <stp>BDP|14733803104487712656</stp>
        <tr r="Q20" s="1"/>
        <tr r="Q6" s="1"/>
      </tp>
      <tp t="s">
        <v>#N/A N/A</v>
        <stp/>
        <stp>BDP|15448013732303765813</stp>
        <tr r="R2132" s="1"/>
      </tp>
      <tp t="s">
        <v>#N/A N/A</v>
        <stp/>
        <stp>BDP|13578026821628236455</stp>
        <tr r="N1290" s="1"/>
        <tr r="N648" s="1"/>
      </tp>
      <tp t="s">
        <v>#N/A N/A</v>
        <stp/>
        <stp>BDP|11618628663955334953</stp>
        <tr r="R2293" s="1"/>
      </tp>
      <tp t="s">
        <v>#N/A N/A</v>
        <stp/>
        <stp>BDP|12845223896770535483</stp>
        <tr r="R8604" s="1"/>
      </tp>
      <tp t="s">
        <v>#N/A N/A</v>
        <stp/>
        <stp>BDP|12628406925350219903</stp>
        <tr r="N173" s="1"/>
        <tr r="N1917" s="1"/>
        <tr r="N3052" s="1"/>
      </tp>
      <tp t="s">
        <v>#N/A N/A</v>
        <stp/>
        <stp>BDP|12045777701781154965</stp>
        <tr r="P1812" s="1"/>
        <tr r="P2273" s="1"/>
        <tr r="P2339" s="1"/>
        <tr r="P2384" s="1"/>
        <tr r="P2911" s="1"/>
        <tr r="P8413" s="1"/>
        <tr r="P8446" s="1"/>
        <tr r="P8483" s="1"/>
        <tr r="P8545" s="1"/>
        <tr r="P8924" s="1"/>
        <tr r="P49" s="1"/>
      </tp>
      <tp t="s">
        <v>#N/A N/A</v>
        <stp/>
        <stp>BDP|12751740065076457829</stp>
        <tr r="N119" s="1"/>
        <tr r="N1863" s="1"/>
        <tr r="N2998" s="1"/>
      </tp>
      <tp t="s">
        <v>#N/A N/A</v>
        <stp/>
        <stp>BDP|12148655446585312816</stp>
        <tr r="N2767" s="1"/>
      </tp>
      <tp t="s">
        <v>#N/A N/A</v>
        <stp/>
        <stp>BDP|16156906609411153391</stp>
        <tr r="N1690" s="1"/>
        <tr r="N8860" s="1"/>
      </tp>
      <tp t="s">
        <v>#N/A N/A</v>
        <stp/>
        <stp>BDP|11068625027081658934</stp>
        <tr r="N2744" s="1"/>
      </tp>
      <tp t="s">
        <v>#N/A N/A</v>
        <stp/>
        <stp>BDP|16875602089691213432</stp>
        <tr r="R1581" s="1"/>
        <tr r="R938" s="1"/>
      </tp>
      <tp t="s">
        <v>#N/A N/A</v>
        <stp/>
        <stp>BDP|13141605357079016460</stp>
        <tr r="R1633" s="1"/>
        <tr r="R2525" s="1"/>
        <tr r="R981" s="1"/>
      </tp>
      <tp t="s">
        <v>#N/A N/A</v>
        <stp/>
        <stp>BDP|15733052493795083418</stp>
        <tr r="N1493" s="1"/>
        <tr r="N8796" s="1"/>
        <tr r="N853" s="1"/>
      </tp>
      <tp t="s">
        <v>#N/A N/A</v>
        <stp/>
        <stp>BDP|18116250617350646653</stp>
        <tr r="R2850" s="1"/>
      </tp>
      <tp t="s">
        <v>#N/A N/A</v>
        <stp/>
        <stp>BDP|12299158861739657138</stp>
        <tr r="Q8527" s="1"/>
      </tp>
      <tp t="s">
        <v>#N/A N/A</v>
        <stp/>
        <stp>BDP|16240717860522882881</stp>
        <tr r="N8833" s="1"/>
        <tr r="N985" s="1"/>
      </tp>
      <tp t="s">
        <v>#N/A N/A</v>
        <stp/>
        <stp>BDP|17468679986114302051</stp>
        <tr r="R1474" s="1"/>
        <tr r="R832" s="1"/>
      </tp>
      <tp t="s">
        <v>#N/A N/A</v>
        <stp/>
        <stp>BDP|13077589164278693596</stp>
        <tr r="N2874" s="1"/>
      </tp>
      <tp t="s">
        <v>#N/A N/A</v>
        <stp/>
        <stp>BDP|17018443592782067551</stp>
        <tr r="R135" s="1"/>
        <tr r="R1656" s="1"/>
        <tr r="R1879" s="1"/>
        <tr r="R2740" s="1"/>
        <tr r="R3014" s="1"/>
        <tr r="R8695" s="1"/>
      </tp>
      <tp t="s">
        <v>#N/A N/A</v>
        <stp/>
        <stp>BDP|17619057714793374871</stp>
        <tr r="R365" s="1"/>
      </tp>
      <tp t="s">
        <v>#N/A N/A</v>
        <stp/>
        <stp>BDP|11488022306008046438</stp>
        <tr r="R824" s="1"/>
      </tp>
      <tp t="s">
        <v>#N/A N/A</v>
        <stp/>
        <stp>BDP|11102707243358634772</stp>
        <tr r="R2864" s="1"/>
        <tr r="R1585" s="1"/>
        <tr r="R941" s="1"/>
      </tp>
      <tp t="s">
        <v>#N/A N/A</v>
        <stp/>
        <stp>BDP|13085766195549548942</stp>
        <tr r="R2292" s="1"/>
      </tp>
      <tp t="s">
        <v>#N/A N/A</v>
        <stp/>
        <stp>BDP|14677993753356775393</stp>
        <tr r="R1112" s="1"/>
        <tr r="R1761" s="1"/>
        <tr r="R2816" s="1"/>
      </tp>
      <tp t="s">
        <v>#N/A N/A</v>
        <stp/>
        <stp>BDP|15423068914819395079</stp>
        <tr r="Q2910" s="1"/>
      </tp>
      <tp t="s">
        <v>#N/A N/A</v>
        <stp/>
        <stp>BDP|10715445893048042824</stp>
        <tr r="N164" s="1"/>
        <tr r="N1908" s="1"/>
        <tr r="N3043" s="1"/>
      </tp>
      <tp t="s">
        <v>#N/A N/A</v>
        <stp/>
        <stp>BDP|16558626880394058151</stp>
        <tr r="R124" s="1"/>
        <tr r="R1868" s="1"/>
        <tr r="R3003" s="1"/>
      </tp>
      <tp t="s">
        <v>#N/A N/A</v>
        <stp/>
        <stp>BDP|18339181012807454285</stp>
        <tr r="N320" s="1"/>
        <tr r="N72" s="1"/>
      </tp>
      <tp t="s">
        <v>#N/A N/A</v>
        <stp/>
        <stp>BDP|14028968610365138420</stp>
        <tr r="R1834" s="1"/>
        <tr r="R2969" s="1"/>
        <tr r="R90" s="1"/>
      </tp>
      <tp t="s">
        <v>#N/A N/A</v>
        <stp/>
        <stp>BDP|13064976224926348354</stp>
        <tr r="R8754" s="1"/>
      </tp>
      <tp t="s">
        <v>#N/A N/A</v>
        <stp/>
        <stp>BDP|12984143598351806681</stp>
        <tr r="R2952" s="1"/>
      </tp>
      <tp t="s">
        <v>#N/A N/A</v>
        <stp/>
        <stp>BDP|18299354662096436642</stp>
        <tr r="R899" s="1"/>
      </tp>
      <tp t="s">
        <v>#N/A N/A</v>
        <stp/>
        <stp>BDP|15364376541217472849</stp>
        <tr r="R1102" s="1"/>
      </tp>
      <tp t="s">
        <v>#N/A N/A</v>
        <stp/>
        <stp>BDP|18244045117716315274</stp>
        <tr r="R962" s="1"/>
      </tp>
      <tp t="s">
        <v>#N/A N/A</v>
        <stp/>
        <stp>BDP|16512336006120343860</stp>
        <tr r="R1357" s="1"/>
        <tr r="R2570" s="1"/>
        <tr r="R715" s="1"/>
      </tp>
      <tp t="s">
        <v>#N/A N/A</v>
        <stp/>
        <stp>BDP|17049266871459646643</stp>
        <tr r="R1793" s="1"/>
      </tp>
      <tp t="s">
        <v>#N/A N/A</v>
        <stp/>
        <stp>BDP|17450856731403714221</stp>
        <tr r="R1257" s="1"/>
        <tr r="R615" s="1"/>
      </tp>
      <tp t="s">
        <v>#N/A N/A</v>
        <stp/>
        <stp>BDP|11448509541885914891</stp>
        <tr r="N2721" s="1"/>
      </tp>
      <tp t="s">
        <v>#N/A N/A</v>
        <stp/>
        <stp>BDP|11906148225426582980</stp>
        <tr r="R8769" s="1"/>
      </tp>
      <tp t="s">
        <v>#N/A N/A</v>
        <stp/>
        <stp>BDP|14579446320226738934</stp>
        <tr r="N1841" s="1"/>
        <tr r="N2976" s="1"/>
        <tr r="N97" s="1"/>
      </tp>
      <tp t="s">
        <v>#N/A N/A</v>
        <stp/>
        <stp>BDP|10689567242518270447</stp>
        <tr r="N152" s="1"/>
        <tr r="N1896" s="1"/>
        <tr r="N3031" s="1"/>
      </tp>
      <tp t="s">
        <v>#N/A N/A</v>
        <stp/>
        <stp>BDP|16261819830142438232</stp>
        <tr r="N2762" s="1"/>
      </tp>
      <tp t="s">
        <v>#N/A N/A</v>
        <stp/>
        <stp>BDP|18045764042812718477</stp>
        <tr r="N2913" s="1"/>
        <tr r="N2913" s="1"/>
      </tp>
      <tp t="s">
        <v>#N/A N/A</v>
        <stp/>
        <stp>BDP|18358401939890858264</stp>
        <tr r="P2265" s="1"/>
        <tr r="P2331" s="1"/>
        <tr r="P2376" s="1"/>
        <tr r="P8438" s="1"/>
        <tr r="P8475" s="1"/>
        <tr r="P8916" s="1"/>
        <tr r="P41" s="1"/>
      </tp>
      <tp t="s">
        <v>#N/A N/A</v>
        <stp/>
        <stp>BDP|17621951951967490122</stp>
        <tr r="R1374" s="1"/>
        <tr r="R732" s="1"/>
      </tp>
      <tp t="s">
        <v>#N/A N/A</v>
        <stp/>
        <stp>BDP|18425692878107506340</stp>
        <tr r="R1955" s="1"/>
        <tr r="R211" s="1"/>
        <tr r="R2450" s="1"/>
        <tr r="R3090" s="1"/>
        <tr r="R8806" s="1"/>
      </tp>
      <tp t="s">
        <v>#N/A N/A</v>
        <stp/>
        <stp>BDP|11213873710516213337</stp>
        <tr r="R1107" s="1"/>
      </tp>
      <tp t="s">
        <v>#N/A N/A</v>
        <stp/>
        <stp>BDP|16318908831136002769</stp>
        <tr r="R2807" s="1"/>
      </tp>
      <tp t="s">
        <v>#N/A N/A</v>
        <stp/>
        <stp>BDP|11141984948362571304</stp>
        <tr r="R1327" s="1"/>
        <tr r="R685" s="1"/>
      </tp>
      <tp t="s">
        <v>#N/A N/A</v>
        <stp/>
        <stp>BDP|10354613655289771743</stp>
        <tr r="R1622" s="1"/>
      </tp>
      <tp t="s">
        <v>#N/A N/A</v>
        <stp/>
        <stp>BDP|14491147282497492724</stp>
        <tr r="R2879" s="1"/>
      </tp>
      <tp t="s">
        <v>#N/A N/A</v>
        <stp/>
        <stp>BDP|15221968085791669800</stp>
        <tr r="R1277" s="1"/>
        <tr r="R2508" s="1"/>
        <tr r="R635" s="1"/>
      </tp>
      <tp t="s">
        <v>#N/A N/A</v>
        <stp/>
        <stp>BDP|10988986843532696238</stp>
        <tr r="N1287" s="1"/>
        <tr r="N8674" s="1"/>
        <tr r="N645" s="1"/>
      </tp>
      <tp t="s">
        <v>#N/A N/A</v>
        <stp/>
        <stp>BDP|13157931140261045258</stp>
        <tr r="R1425" s="1"/>
        <tr r="R2802" s="1"/>
        <tr r="R8763" s="1"/>
        <tr r="R783" s="1"/>
      </tp>
      <tp t="s">
        <v>#N/A N/A</v>
        <stp/>
        <stp>BDP|13942448485405799788</stp>
        <tr r="R1230" s="1"/>
        <tr r="R2477" s="1"/>
        <tr r="R588" s="1"/>
      </tp>
      <tp t="s">
        <v>#N/A N/A</v>
        <stp/>
        <stp>BDP|17280291488828399877</stp>
        <tr r="R149" s="1"/>
        <tr r="R1893" s="1"/>
        <tr r="R3028" s="1"/>
      </tp>
      <tp t="s">
        <v>#N/A N/A</v>
        <stp/>
        <stp>BDP|15411959197668555046</stp>
        <tr r="N8651" s="1"/>
      </tp>
      <tp t="s">
        <v>#N/A N/A</v>
        <stp/>
        <stp>BDP|15939220509998299270</stp>
        <tr r="R1095" s="1"/>
        <tr r="R1741" s="1"/>
      </tp>
      <tp t="s">
        <v>#N/A N/A</v>
        <stp/>
        <stp>BDP|14622913829507067594</stp>
        <tr r="R1202" s="1"/>
        <tr r="R8593" s="1"/>
        <tr r="R560" s="1"/>
      </tp>
      <tp t="s">
        <v>#N/A N/A</v>
        <stp/>
        <stp>BDP|16137266371087524941</stp>
        <tr r="R2844" s="1"/>
      </tp>
      <tp t="s">
        <v>#N/A N/A</v>
        <stp/>
        <stp>BDP|18117124477607247411</stp>
        <tr r="N1504" s="1"/>
        <tr r="N8803" s="1"/>
        <tr r="N864" s="1"/>
      </tp>
      <tp t="s">
        <v>#N/A N/A</v>
        <stp/>
        <stp>BDP|17187344297590447018</stp>
        <tr r="R1472" s="1"/>
        <tr r="R830" s="1"/>
      </tp>
      <tp t="s">
        <v>#N/A N/A</v>
        <stp/>
        <stp>BDP|14357600720004390978</stp>
        <tr r="R1384" s="1"/>
        <tr r="R742" s="1"/>
      </tp>
      <tp t="s">
        <v>#N/A N/A</v>
        <stp/>
        <stp>BDP|17489607997442748725</stp>
        <tr r="R8835" s="1"/>
        <tr r="R989" s="1"/>
      </tp>
      <tp t="s">
        <v>#N/A N/A</v>
        <stp/>
        <stp>BDP|15679318746869285651</stp>
        <tr r="R2883" s="1"/>
      </tp>
      <tp t="s">
        <v>#N/A N/A</v>
        <stp/>
        <stp>BDP|18193896499704721007</stp>
        <tr r="N2607" s="1"/>
      </tp>
      <tp t="s">
        <v>#N/A N/A</v>
        <stp/>
        <stp>BDP|12563805836356390265</stp>
        <tr r="R1372" s="1"/>
        <tr r="R8742" s="1"/>
        <tr r="R730" s="1"/>
      </tp>
      <tp t="s">
        <v>#N/A N/A</v>
        <stp/>
        <stp>BDP|10422376770258224177</stp>
        <tr r="R8655" s="1"/>
      </tp>
      <tp t="s">
        <v>#N/A N/A</v>
        <stp/>
        <stp>BDP|14715046383161614001</stp>
        <tr r="R1245" s="1"/>
        <tr r="R1978" s="1"/>
        <tr r="R234" s="1"/>
        <tr r="R2692" s="1"/>
        <tr r="R3113" s="1"/>
        <tr r="R8638" s="1"/>
        <tr r="R603" s="1"/>
      </tp>
      <tp t="s">
        <v>#N/A N/A</v>
        <stp/>
        <stp>BDP|12287518209742961854</stp>
        <tr r="R1214" s="1"/>
        <tr r="R8603" s="1"/>
        <tr r="R572" s="1"/>
      </tp>
      <tp t="s">
        <v>#N/A N/A</v>
        <stp/>
        <stp>BDP|17878262900778165091</stp>
        <tr r="N2503" s="1"/>
      </tp>
      <tp t="s">
        <v>#N/A N/A</v>
        <stp/>
        <stp>BDP|15785690765311547670</stp>
        <tr r="R1504" s="1"/>
        <tr r="R8803" s="1"/>
        <tr r="R864" s="1"/>
      </tp>
      <tp t="s">
        <v>#N/A N/A</v>
        <stp/>
        <stp>BDP|12180710850143964102</stp>
        <tr r="N144" s="1"/>
        <tr r="N1888" s="1"/>
        <tr r="N3023" s="1"/>
      </tp>
      <tp t="s">
        <v>#N/A N/A</v>
        <stp/>
        <stp>BDP|10700281007404886490</stp>
        <tr r="R1227" s="1"/>
        <tr r="R585" s="1"/>
      </tp>
      <tp t="s">
        <v>#N/A N/A</v>
        <stp/>
        <stp>BDP|10027497480147596951</stp>
        <tr r="R1539" s="1"/>
        <tr r="R897" s="1"/>
      </tp>
      <tp t="s">
        <v>#N/A N/A</v>
        <stp/>
        <stp>BDP|10200388640232395701</stp>
        <tr r="R1630" s="1"/>
        <tr r="R979" s="1"/>
      </tp>
      <tp t="s">
        <v>#N/A N/A</v>
        <stp/>
        <stp>BDP|15316781842866693261</stp>
        <tr r="R1439" s="1"/>
        <tr r="R180" s="1"/>
        <tr r="R1924" s="1"/>
        <tr r="R2818" s="1"/>
        <tr r="R3059" s="1"/>
        <tr r="R797" s="1"/>
      </tp>
      <tp t="s">
        <v>#N/A N/A</v>
        <stp/>
        <stp>BDP|13399719429310416465</stp>
        <tr r="R2159" s="1"/>
        <tr r="R2159" s="1"/>
      </tp>
      <tp t="s">
        <v>#N/A N/A</v>
        <stp/>
        <stp>BDP|11607707763495878740</stp>
        <tr r="R1172" s="1"/>
        <tr r="R530" s="1"/>
      </tp>
      <tp t="s">
        <v>#N/A N/A</v>
        <stp/>
        <stp>BDP|14257715462905830210</stp>
        <tr r="N2004" s="1"/>
        <tr r="N260" s="1"/>
        <tr r="N2748" s="1"/>
        <tr r="N3139" s="1"/>
      </tp>
      <tp t="s">
        <v>#N/A N/A</v>
        <stp/>
        <stp>BDP|17915624326977134647</stp>
        <tr r="R2397" s="1"/>
      </tp>
      <tp t="s">
        <v>#N/A N/A</v>
        <stp/>
        <stp>BDP|15850791439077635469</stp>
        <tr r="N1774" s="1"/>
      </tp>
      <tp t="s">
        <v>#N/A N/A</v>
        <stp/>
        <stp>BDP|14717531628432291363</stp>
        <tr r="R2011" s="1"/>
        <tr r="R267" s="1"/>
        <tr r="R3146" s="1"/>
      </tp>
      <tp t="s">
        <v>#N/A N/A</v>
        <stp/>
        <stp>BDP|15336449821771701090</stp>
        <tr r="R8664" s="1"/>
      </tp>
      <tp t="s">
        <v>#N/A N/A</v>
        <stp/>
        <stp>BDP|12719266350226073191</stp>
        <tr r="R384" s="1"/>
      </tp>
      <tp t="s">
        <v>#N/A N/A</v>
        <stp/>
        <stp>BDP|12321390774756267240</stp>
        <tr r="N8826" s="1"/>
      </tp>
      <tp t="s">
        <v>#N/A N/A</v>
        <stp/>
        <stp>BDP|15280335915380496586</stp>
        <tr r="R1354" s="1"/>
        <tr r="R8858" s="1"/>
        <tr r="R712" s="1"/>
      </tp>
      <tp t="s">
        <v>#N/A N/A</v>
        <stp/>
        <stp>BDP|14011411378770677570</stp>
        <tr r="N330" s="1"/>
      </tp>
      <tp t="s">
        <v>#N/A N/A</v>
        <stp/>
        <stp>BDP|14323290041871775177</stp>
        <tr r="O2240" s="1"/>
      </tp>
      <tp t="s">
        <v>#N/A N/A</v>
        <stp/>
        <stp>BDP|17983378410792085556</stp>
        <tr r="N113" s="1"/>
        <tr r="N1857" s="1"/>
        <tr r="N2992" s="1"/>
      </tp>
      <tp t="s">
        <v>#N/A N/A</v>
        <stp/>
        <stp>BDP|12963239513677118430</stp>
        <tr r="R2938" s="1"/>
      </tp>
      <tp t="s">
        <v>#N/A N/A</v>
        <stp/>
        <stp>BDP|18425440922894128887</stp>
        <tr r="R2522" s="1"/>
        <tr r="R2869" s="1"/>
      </tp>
      <tp t="s">
        <v>#N/A N/A</v>
        <stp/>
        <stp>BDP|13967859762657561802</stp>
        <tr r="N8581" s="1"/>
      </tp>
      <tp t="s">
        <v>#N/A N/A</v>
        <stp/>
        <stp>BDP|17412697779966843276</stp>
        <tr r="R1656" s="1"/>
        <tr r="R8695" s="1"/>
      </tp>
      <tp t="s">
        <v>#N/A N/A</v>
        <stp/>
        <stp>BDP|13020060849256446308</stp>
        <tr r="N2802" s="1"/>
      </tp>
      <tp t="s">
        <v>#N/A N/A</v>
        <stp/>
        <stp>BDP|11212288955991449507</stp>
        <tr r="R1359" s="1"/>
        <tr r="R8731" s="1"/>
        <tr r="R717" s="1"/>
      </tp>
      <tp t="s">
        <v>#N/A N/A</v>
        <stp/>
        <stp>BDP|17314682052416638044</stp>
        <tr r="R8611" s="1"/>
      </tp>
      <tp t="s">
        <v>#N/A N/A</v>
        <stp/>
        <stp>BDP|13878411356898398877</stp>
        <tr r="R2316" s="1"/>
      </tp>
      <tp t="s">
        <v>#N/A N/A</v>
        <stp/>
        <stp>BDP|16375649323294719492</stp>
        <tr r="N1692" s="1"/>
      </tp>
      <tp t="s">
        <v>#N/A N/A</v>
        <stp/>
        <stp>BDP|15745148070818819918</stp>
        <tr r="N2804" s="1"/>
      </tp>
      <tp t="s">
        <v>#N/A N/A</v>
        <stp/>
        <stp>BDP|12345981192190263011</stp>
        <tr r="N1630" s="1"/>
        <tr r="N979" s="1"/>
      </tp>
      <tp t="s">
        <v>#N/A N/A</v>
        <stp/>
        <stp>BDP|14579754363856033199</stp>
        <tr r="R8729" s="1"/>
      </tp>
      <tp t="s">
        <v>#N/A N/A</v>
        <stp/>
        <stp>BDP|14433775408966697776</stp>
        <tr r="R1777" s="1"/>
      </tp>
      <tp t="s">
        <v>#N/A N/A</v>
        <stp/>
        <stp>BDP|14124876888906091043</stp>
        <tr r="R8853" s="1"/>
      </tp>
      <tp t="s">
        <v>#N/A N/A</v>
        <stp/>
        <stp>BDP|16805175802351759405</stp>
        <tr r="N2562" s="1"/>
      </tp>
      <tp t="s">
        <v>#N/A N/A</v>
        <stp/>
        <stp>BDP|10123608778845757642</stp>
        <tr r="N1135" s="1"/>
        <tr r="N493" s="1"/>
      </tp>
      <tp t="s">
        <v>#N/A N/A</v>
        <stp/>
        <stp>BDP|16657690111695531614</stp>
        <tr r="R153" s="1"/>
        <tr r="R1897" s="1"/>
        <tr r="R3032" s="1"/>
      </tp>
      <tp t="s">
        <v>#N/A N/A</v>
        <stp/>
        <stp>BDP|11440724848489771949</stp>
        <tr r="R1790" s="1"/>
        <tr r="R2899" s="1"/>
      </tp>
      <tp t="s">
        <v>#N/A N/A</v>
        <stp/>
        <stp>BDP|14729934039395849989</stp>
        <tr r="R8494" s="1"/>
      </tp>
      <tp t="s">
        <v>#N/A N/A</v>
        <stp/>
        <stp>BDP|13283683475054676444</stp>
        <tr r="R2886" s="1"/>
        <tr r="R8506" s="1"/>
      </tp>
      <tp t="s">
        <v>#N/A N/A</v>
        <stp/>
        <stp>BDP|11251383063320540619</stp>
        <tr r="R340" s="1"/>
        <tr r="R340" s="1"/>
      </tp>
      <tp t="s">
        <v>#N/A N/A</v>
        <stp/>
        <stp>BDP|12912183354862935611</stp>
        <tr r="R1600" s="1"/>
        <tr r="R2706" s="1"/>
      </tp>
      <tp t="s">
        <v>#N/A N/A</v>
        <stp/>
        <stp>BDP|11345702250229931875</stp>
        <tr r="R1517" s="1"/>
        <tr r="R879" s="1"/>
      </tp>
      <tp t="s">
        <v>#N/A N/A</v>
        <stp/>
        <stp>BDP|17985476161431425668</stp>
        <tr r="N1601" s="1"/>
        <tr r="N955" s="1"/>
      </tp>
      <tp t="s">
        <v>#N/A N/A</v>
        <stp/>
        <stp>BDP|10925034527059635960</stp>
        <tr r="R1227" s="1"/>
        <tr r="R585" s="1"/>
      </tp>
      <tp t="s">
        <v>#N/A N/A</v>
        <stp/>
        <stp>BDP|10026077715110656388</stp>
        <tr r="R2560" s="1"/>
        <tr r="R2752" s="1"/>
      </tp>
      <tp t="s">
        <v>#N/A N/A</v>
        <stp/>
        <stp>BDP|11921579354875482623</stp>
        <tr r="N2148" s="1"/>
      </tp>
      <tp t="s">
        <v>#N/A N/A</v>
        <stp/>
        <stp>BDP|14556023413934956312</stp>
        <tr r="N2131" s="1"/>
      </tp>
      <tp t="s">
        <v>#N/A N/A</v>
        <stp/>
        <stp>BDP|11331416213797465199</stp>
        <tr r="R2397" s="1"/>
        <tr r="R2397" s="1"/>
      </tp>
      <tp t="s">
        <v>#N/A N/A</v>
        <stp/>
        <stp>BDP|11527527670477842638</stp>
        <tr r="R1226" s="1"/>
        <tr r="R8618" s="1"/>
        <tr r="R584" s="1"/>
      </tp>
      <tp t="s">
        <v>#N/A N/A</v>
        <stp/>
        <stp>BDP|17452776518821641212</stp>
        <tr r="R1505" s="1"/>
        <tr r="R866" s="1"/>
      </tp>
      <tp t="s">
        <v>#N/A N/A</v>
        <stp/>
        <stp>BDP|14976398811101919542</stp>
        <tr r="N356" s="1"/>
      </tp>
      <tp t="s">
        <v>#N/A N/A</v>
        <stp/>
        <stp>BDP|14887295617266890327</stp>
        <tr r="N2739" s="1"/>
      </tp>
      <tp t="s">
        <v>#N/A N/A</v>
        <stp/>
        <stp>BDP|15950994298474209360</stp>
        <tr r="R1131" s="1"/>
        <tr r="R489" s="1"/>
      </tp>
      <tp t="s">
        <v>#N/A N/A</v>
        <stp/>
        <stp>BDP|12877451203942850691</stp>
        <tr r="R2776" s="1"/>
      </tp>
      <tp t="s">
        <v>#N/A N/A</v>
        <stp/>
        <stp>BDP|13430598710763069628</stp>
        <tr r="R860" s="1"/>
      </tp>
      <tp t="s">
        <v>#N/A N/A</v>
        <stp/>
        <stp>BDP|17121421678285467305</stp>
        <tr r="N1399" s="1"/>
        <tr r="N8872" s="1"/>
        <tr r="N757" s="1"/>
      </tp>
      <tp t="s">
        <v>#N/A N/A</v>
        <stp/>
        <stp>BDP|10698287021975138716</stp>
        <tr r="R1348" s="1"/>
        <tr r="R706" s="1"/>
      </tp>
      <tp t="s">
        <v>#N/A N/A</v>
        <stp/>
        <stp>BDP|10805930651558034654</stp>
        <tr r="N1625" s="1"/>
      </tp>
      <tp t="s">
        <v>#N/A N/A</v>
        <stp/>
        <stp>BDP|12257250190392137994</stp>
        <tr r="R2204" s="1"/>
        <tr r="R440" s="1"/>
      </tp>
      <tp t="s">
        <v>#N/A N/A</v>
        <stp/>
        <stp>BDP|11545132055224857340</stp>
        <tr r="R8605" s="1"/>
      </tp>
      <tp t="s">
        <v>#N/A N/A</v>
        <stp/>
        <stp>BDP|16400683860110149427</stp>
        <tr r="R1974" s="1"/>
        <tr r="R230" s="1"/>
        <tr r="R3109" s="1"/>
      </tp>
      <tp t="s">
        <v>#N/A N/A</v>
        <stp/>
        <stp>BDP|11518034866027751284</stp>
        <tr r="R1462" s="1"/>
        <tr r="R818" s="1"/>
      </tp>
      <tp t="s">
        <v>#N/A N/A</v>
        <stp/>
        <stp>BDP|12073364338457784775</stp>
        <tr r="R1006" s="1"/>
        <tr r="R1314" s="1"/>
        <tr r="R2541" s="1"/>
        <tr r="R672" s="1"/>
      </tp>
      <tp t="s">
        <v>#N/A N/A</v>
        <stp/>
        <stp>BDP|18192412694920302791</stp>
        <tr r="Q2912" s="1"/>
      </tp>
      <tp t="s">
        <v>#N/A N/A</v>
        <stp/>
        <stp>BDP|12203110846743369683</stp>
        <tr r="R188" s="1"/>
        <tr r="R1932" s="1"/>
        <tr r="R3067" s="1"/>
      </tp>
      <tp t="s">
        <v>#N/A N/A</v>
        <stp/>
        <stp>BDP|15020695720050622314</stp>
        <tr r="R1762" s="1"/>
      </tp>
      <tp t="s">
        <v>#N/A N/A</v>
        <stp/>
        <stp>BDP|15732204258846536649</stp>
        <tr r="R359" s="1"/>
      </tp>
      <tp t="s">
        <v>#N/A N/A</v>
        <stp/>
        <stp>BDP|12218240700213077180</stp>
        <tr r="R2779" s="1"/>
      </tp>
      <tp t="s">
        <v>#N/A N/A</v>
        <stp/>
        <stp>BDP|15104709593289891046</stp>
        <tr r="R1833" s="1"/>
        <tr r="R2968" s="1"/>
        <tr r="R89" s="1"/>
      </tp>
      <tp t="s">
        <v>#N/A N/A</v>
        <stp/>
        <stp>BDP|15379971631908336577</stp>
        <tr r="R1976" s="1"/>
        <tr r="R232" s="1"/>
        <tr r="R3111" s="1"/>
      </tp>
      <tp t="s">
        <v>#N/A N/A</v>
        <stp/>
        <stp>BDP|13070520795924222947</stp>
        <tr r="N1543" s="1"/>
      </tp>
      <tp t="s">
        <v>#N/A N/A</v>
        <stp/>
        <stp>BDP|11014235283920644973</stp>
        <tr r="N2407" s="1"/>
      </tp>
      <tp t="s">
        <v>#N/A N/A</v>
        <stp/>
        <stp>BDP|14720424929364992445</stp>
        <tr r="N2928" s="1"/>
      </tp>
      <tp t="s">
        <v>#N/A N/A</v>
        <stp/>
        <stp>BDP|12168668834493620641</stp>
        <tr r="N350" s="1"/>
      </tp>
      <tp t="s">
        <v>#N/A N/A</v>
        <stp/>
        <stp>BDP|16701226345822220035</stp>
        <tr r="N104" s="1"/>
        <tr r="N1848" s="1"/>
        <tr r="N2673" s="1"/>
        <tr r="N2983" s="1"/>
      </tp>
      <tp t="s">
        <v>#N/A N/A</v>
        <stp/>
        <stp>BDP|16033677100010638209</stp>
        <tr r="R2152" s="1"/>
        <tr r="R2152" s="1"/>
      </tp>
      <tp t="s">
        <v>#N/A N/A</v>
        <stp/>
        <stp>BDP|17761715851875220245</stp>
        <tr r="N2429" s="1"/>
        <tr r="N2628" s="1"/>
      </tp>
      <tp t="s">
        <v>#N/A N/A</v>
        <stp/>
        <stp>BDP|16058506751894810086</stp>
        <tr r="R1574" s="1"/>
      </tp>
      <tp t="s">
        <v>#N/A N/A</v>
        <stp/>
        <stp>BDP|13179284506225803662</stp>
        <tr r="N1098" s="1"/>
        <tr r="N1749" s="1"/>
        <tr r="N8882" s="1"/>
      </tp>
      <tp t="s">
        <v>#N/A N/A</v>
        <stp/>
        <stp>BDP|10279344886098656175</stp>
        <tr r="R1372" s="1"/>
        <tr r="R2584" s="1"/>
        <tr r="R8742" s="1"/>
        <tr r="R730" s="1"/>
      </tp>
      <tp t="s">
        <v>#N/A N/A</v>
        <stp/>
        <stp>BDP|18068196458489550752</stp>
        <tr r="R8844" s="1"/>
      </tp>
      <tp t="s">
        <v>#N/A N/A</v>
        <stp/>
        <stp>BDP|10172547655087920580</stp>
        <tr r="R2222" s="1"/>
        <tr r="R465" s="1"/>
      </tp>
      <tp t="s">
        <v>#N/A N/A</v>
        <stp/>
        <stp>BDP|13342451677453960195</stp>
        <tr r="R2394" s="1"/>
      </tp>
      <tp t="s">
        <v>#N/A N/A</v>
        <stp/>
        <stp>BDP|14238447196609275232</stp>
        <tr r="N1947" s="1"/>
        <tr r="N203" s="1"/>
        <tr r="N3082" s="1"/>
      </tp>
      <tp t="s">
        <v>#N/A N/A</v>
        <stp/>
        <stp>BDP|16715428467906069031</stp>
        <tr r="O2247" s="1"/>
      </tp>
      <tp t="s">
        <v>#N/A N/A</v>
        <stp/>
        <stp>BDP|10128790153003860321</stp>
        <tr r="R1099" s="1"/>
        <tr r="R8765" s="1"/>
      </tp>
      <tp t="s">
        <v>#N/A N/A</v>
        <stp/>
        <stp>BDP|16469247987599073766</stp>
        <tr r="R2495" s="1"/>
        <tr r="R2702" s="1"/>
      </tp>
      <tp t="s">
        <v>#N/A N/A</v>
        <stp/>
        <stp>BDP|12093004843872364617</stp>
        <tr r="N1955" s="1"/>
        <tr r="N211" s="1"/>
        <tr r="N2450" s="1"/>
        <tr r="N3090" s="1"/>
      </tp>
      <tp t="s">
        <v>#N/A N/A</v>
        <stp/>
        <stp>BDP|12199126715859685905</stp>
        <tr r="N1086" s="1"/>
        <tr r="N1731" s="1"/>
        <tr r="N8878" s="1"/>
      </tp>
      <tp t="s">
        <v>#N/A N/A</v>
        <stp/>
        <stp>BDP|15908809671569978111</stp>
        <tr r="R1152" s="1"/>
        <tr r="R510" s="1"/>
      </tp>
      <tp t="s">
        <v>#N/A N/A</v>
        <stp/>
        <stp>BDP|18401221021838596229</stp>
        <tr r="N1392" s="1"/>
        <tr r="N750" s="1"/>
      </tp>
      <tp t="s">
        <v>#N/A N/A</v>
        <stp/>
        <stp>BDP|11786317721734734603</stp>
        <tr r="R334" s="1"/>
      </tp>
      <tp t="s">
        <v>#N/A N/A</v>
        <stp/>
        <stp>BDP|17680146553070772161</stp>
        <tr r="R1059" s="1"/>
      </tp>
      <tp t="s">
        <v>#N/A N/A</v>
        <stp/>
        <stp>BDP|10178924511438606248</stp>
        <tr r="R2442" s="1"/>
      </tp>
      <tp t="s">
        <v>#N/A N/A</v>
        <stp/>
        <stp>BDP|10054371465101532678</stp>
        <tr r="N1717" s="1"/>
      </tp>
      <tp t="s">
        <v>#N/A N/A</v>
        <stp/>
        <stp>BDP|17647035929607895042</stp>
        <tr r="N1249" s="1"/>
        <tr r="N607" s="1"/>
      </tp>
      <tp t="s">
        <v>#N/A N/A</v>
        <stp/>
        <stp>BDP|11299859801239598238</stp>
        <tr r="R2564" s="1"/>
        <tr r="R2755" s="1"/>
      </tp>
      <tp t="s">
        <v>#N/A N/A</v>
        <stp/>
        <stp>BDP|11388373306282390213</stp>
        <tr r="R1209" s="1"/>
        <tr r="R567" s="1"/>
      </tp>
      <tp t="s">
        <v>#N/A N/A</v>
        <stp/>
        <stp>BDP|18170820433247473641</stp>
        <tr r="R1408" s="1"/>
        <tr r="R766" s="1"/>
      </tp>
      <tp t="s">
        <v>#N/A N/A</v>
        <stp/>
        <stp>BDP|16093778384283082839</stp>
        <tr r="R8521" s="1"/>
        <tr r="R71" s="1"/>
      </tp>
      <tp t="s">
        <v>#N/A N/A</v>
        <stp/>
        <stp>BDP|12464691359951264269</stp>
        <tr r="N8721" s="1"/>
      </tp>
      <tp t="s">
        <v>#N/A N/A</v>
        <stp/>
        <stp>BDP|14461175501046019126</stp>
        <tr r="R1301" s="1"/>
        <tr r="R8682" s="1"/>
        <tr r="R659" s="1"/>
      </tp>
      <tp t="s">
        <v>#N/A N/A</v>
        <stp/>
        <stp>BDP|14529107200956752112</stp>
        <tr r="N1011" s="1"/>
      </tp>
      <tp t="s">
        <v>#N/A N/A</v>
        <stp/>
        <stp>BDP|12705645000041234729</stp>
        <tr r="R2641" s="1"/>
      </tp>
      <tp t="s">
        <v>#N/A N/A</v>
        <stp/>
        <stp>BDP|16527539910748364867</stp>
        <tr r="R375" s="1"/>
      </tp>
      <tp t="s">
        <v>#N/A N/A</v>
        <stp/>
        <stp>BDP|11756267167980136745</stp>
        <tr r="N1162" s="1"/>
        <tr r="N520" s="1"/>
      </tp>
      <tp t="s">
        <v>#N/A N/A</v>
        <stp/>
        <stp>BDP|10728907056666504872</stp>
        <tr r="R1311" s="1"/>
        <tr r="R8693" s="1"/>
        <tr r="R669" s="1"/>
      </tp>
      <tp t="s">
        <v>#N/A N/A</v>
        <stp/>
        <stp>BDP|11120066774940437449</stp>
        <tr r="O2262" s="1"/>
        <tr r="O2328" s="1"/>
        <tr r="O2373" s="1"/>
        <tr r="O8913" s="1"/>
        <tr r="O38" s="1"/>
      </tp>
      <tp t="s">
        <v>#N/A N/A</v>
        <stp/>
        <stp>BDP|13078491698509478563</stp>
        <tr r="N2633" s="1"/>
      </tp>
      <tp t="s">
        <v>#N/A N/A</v>
        <stp/>
        <stp>BDP|13668862607788635126</stp>
        <tr r="R2522" s="1"/>
        <tr r="R2869" s="1"/>
      </tp>
      <tp t="s">
        <v>#N/A N/A</v>
        <stp/>
        <stp>BDP|17359364958731961274</stp>
        <tr r="N1792" s="1"/>
      </tp>
      <tp t="s">
        <v>#N/A N/A</v>
        <stp/>
        <stp>BDP|10125259632792337174</stp>
        <tr r="O8442" s="1"/>
        <tr r="O8479" s="1"/>
        <tr r="O8541" s="1"/>
      </tp>
      <tp t="s">
        <v>#N/A N/A</v>
        <stp/>
        <stp>BDP|13187387122595134583</stp>
        <tr r="R2616" s="1"/>
      </tp>
      <tp t="s">
        <v>#N/A N/A</v>
        <stp/>
        <stp>BDP|15623714115472530358</stp>
        <tr r="R1568" s="1"/>
        <tr r="R920" s="1"/>
      </tp>
      <tp t="s">
        <v>#N/A N/A</v>
        <stp/>
        <stp>BDP|11671654241936300737</stp>
        <tr r="R364" s="1"/>
      </tp>
      <tp t="s">
        <v>#N/A N/A</v>
        <stp/>
        <stp>BDP|16664243767087539725</stp>
        <tr r="R2785" s="1"/>
      </tp>
      <tp t="s">
        <v>#N/A N/A</v>
        <stp/>
        <stp>BDP|13703173922186536453</stp>
        <tr r="R1046" s="1"/>
        <tr r="R1695" s="1"/>
      </tp>
      <tp t="s">
        <v>#N/A N/A</v>
        <stp/>
        <stp>BDP|15957635772306226080</stp>
        <tr r="R8667" s="1"/>
      </tp>
      <tp t="s">
        <v>#N/A N/A</v>
        <stp/>
        <stp>BDP|13093213971547161339</stp>
        <tr r="R1270" s="1"/>
        <tr r="R628" s="1"/>
      </tp>
      <tp t="s">
        <v>#N/A N/A</v>
        <stp/>
        <stp>BDP|16371924586492101741</stp>
        <tr r="N191" s="1"/>
        <tr r="N1935" s="1"/>
        <tr r="N3070" s="1"/>
      </tp>
      <tp t="s">
        <v>#N/A N/A</v>
        <stp/>
        <stp>BDP|12284143943905547023</stp>
        <tr r="R2790" s="1"/>
        <tr r="R8876" s="1"/>
      </tp>
      <tp t="s">
        <v>#N/A N/A</v>
        <stp/>
        <stp>BDP|17078819764778912393</stp>
        <tr r="R8623" s="1"/>
      </tp>
      <tp t="s">
        <v>#N/A N/A</v>
        <stp/>
        <stp>BDP|13704821596338006868</stp>
        <tr r="R1690" s="1"/>
        <tr r="R8860" s="1"/>
      </tp>
      <tp t="s">
        <v>#N/A N/A</v>
        <stp/>
        <stp>BDP|17261492416332081285</stp>
        <tr r="N8664" s="1"/>
      </tp>
      <tp t="s">
        <v>#N/A N/A</v>
        <stp/>
        <stp>BDP|16285747461224201102</stp>
        <tr r="N1327" s="1"/>
        <tr r="N685" s="1"/>
      </tp>
      <tp t="s">
        <v>#N/A N/A</v>
        <stp/>
        <stp>BDP|18082654010465135815</stp>
        <tr r="R1608" s="1"/>
      </tp>
      <tp t="s">
        <v>#N/A N/A</v>
        <stp/>
        <stp>BDP|18042701602384505925</stp>
        <tr r="R1330" s="1"/>
        <tr r="R688" s="1"/>
      </tp>
      <tp t="s">
        <v>#N/A N/A</v>
        <stp/>
        <stp>BDP|17765319675713521239</stp>
        <tr r="P2917" s="1"/>
      </tp>
      <tp t="s">
        <v>#N/A N/A</v>
        <stp/>
        <stp>BDP|18328432868460511887</stp>
        <tr r="Q2241" s="1"/>
      </tp>
      <tp t="s">
        <v>#N/A N/A</v>
        <stp/>
        <stp>BDP|14427641104747131705</stp>
        <tr r="N2183" s="1"/>
        <tr r="N417" s="1"/>
      </tp>
      <tp t="s">
        <v>#N/A N/A</v>
        <stp/>
        <stp>BDP|15735642665462682558</stp>
        <tr r="N1943" s="1"/>
        <tr r="N199" s="1"/>
        <tr r="N3078" s="1"/>
      </tp>
      <tp t="s">
        <v>#N/A N/A</v>
        <stp/>
        <stp>BDP|11774671874387255535</stp>
        <tr r="R2261" s="1"/>
        <tr r="R2327" s="1"/>
        <tr r="R2372" s="1"/>
        <tr r="R8912" s="1"/>
        <tr r="R37" s="1"/>
      </tp>
      <tp t="s">
        <v>#N/A N/A</v>
        <stp/>
        <stp>BDP|11744878005189975283</stp>
        <tr r="N2247" s="1"/>
        <tr r="N2247" s="1"/>
      </tp>
      <tp t="s">
        <v>#N/A N/A</v>
        <stp/>
        <stp>BDP|13394091165033207490</stp>
        <tr r="R1992" s="1"/>
        <tr r="R2524" s="1"/>
        <tr r="R248" s="1"/>
        <tr r="R3127" s="1"/>
      </tp>
      <tp t="s">
        <v>#N/A N/A</v>
        <stp/>
        <stp>BDP|13864813138969639330</stp>
        <tr r="N1453" s="1"/>
        <tr r="N811" s="1"/>
      </tp>
      <tp t="s">
        <v>#N/A N/A</v>
        <stp/>
        <stp>BDP|15365543464145782103</stp>
        <tr r="N1513" s="1"/>
        <tr r="N874" s="1"/>
      </tp>
      <tp t="s">
        <v>#N/A N/A</v>
        <stp/>
        <stp>BDP|12041549700713504656</stp>
        <tr r="N8798" s="1"/>
      </tp>
      <tp t="s">
        <v>#N/A N/A</v>
        <stp/>
        <stp>BDP|15449203872785356716</stp>
        <tr r="N2866" s="1"/>
      </tp>
      <tp t="s">
        <v>#N/A N/A</v>
        <stp/>
        <stp>BDP|11581024323885744473</stp>
        <tr r="R1120" s="1"/>
        <tr r="R1772" s="1"/>
        <tr r="R8892" s="1"/>
      </tp>
      <tp t="s">
        <v>#N/A N/A</v>
        <stp/>
        <stp>BDP|15207245304484053163</stp>
        <tr r="R2432" s="1"/>
      </tp>
      <tp t="s">
        <v>#N/A N/A</v>
        <stp/>
        <stp>BDP|12471712697968598633</stp>
        <tr r="R2413" s="1"/>
        <tr r="R2412" s="1"/>
      </tp>
      <tp t="s">
        <v>#N/A N/A</v>
        <stp/>
        <stp>BDP|18183869431965397414</stp>
        <tr r="N1388" s="1"/>
        <tr r="N746" s="1"/>
      </tp>
      <tp t="s">
        <v>#N/A N/A</v>
        <stp/>
        <stp>BDP|10231031825104771470</stp>
        <tr r="N182" s="1"/>
        <tr r="N1926" s="1"/>
        <tr r="N3061" s="1"/>
      </tp>
      <tp t="s">
        <v>#N/A N/A</v>
        <stp/>
        <stp>BDP|11049479764461366075</stp>
        <tr r="N928" s="1"/>
      </tp>
      <tp t="s">
        <v>#N/A N/A</v>
        <stp/>
        <stp>BDP|12293077923757641572</stp>
        <tr r="R1075" s="1"/>
        <tr r="R1404" s="1"/>
        <tr r="R762" s="1"/>
      </tp>
      <tp t="s">
        <v>#N/A N/A</v>
        <stp/>
        <stp>BDP|14151474939823168290</stp>
        <tr r="R8864" s="1"/>
      </tp>
      <tp t="s">
        <v>#N/A N/A</v>
        <stp/>
        <stp>BDP|11281171631753096239</stp>
        <tr r="R2481" s="1"/>
        <tr r="R2685" s="1"/>
      </tp>
      <tp t="s">
        <v>#N/A N/A</v>
        <stp/>
        <stp>BDP|10706566170188023868</stp>
        <tr r="N1538" s="1"/>
        <tr r="N8812" s="1"/>
        <tr r="N896" s="1"/>
      </tp>
      <tp t="s">
        <v>#N/A N/A</v>
        <stp/>
        <stp>BDP|17649329451931499261</stp>
        <tr r="N878" s="1"/>
      </tp>
      <tp t="s">
        <v>#N/A N/A</v>
        <stp/>
        <stp>BDP|17755380868799668967</stp>
        <tr r="N1367" s="1"/>
        <tr r="N725" s="1"/>
      </tp>
      <tp t="s">
        <v>#N/A N/A</v>
        <stp/>
        <stp>BDP|15486827390066446058</stp>
        <tr r="N2398" s="1"/>
      </tp>
      <tp t="s">
        <v>#N/A N/A</v>
        <stp/>
        <stp>BDP|15923650061953803428</stp>
        <tr r="R2240" s="1"/>
      </tp>
      <tp t="s">
        <v>#N/A N/A</v>
        <stp/>
        <stp>BDP|13848565566752634094</stp>
        <tr r="N2143" s="1"/>
      </tp>
      <tp t="s">
        <v>#N/A N/A</v>
        <stp/>
        <stp>BDP|16047247676300589108</stp>
        <tr r="R2495" s="1"/>
        <tr r="R2702" s="1"/>
      </tp>
      <tp t="s">
        <v>#N/A N/A</v>
        <stp/>
        <stp>BDP|11191338740333454717</stp>
        <tr r="N8861" s="1"/>
      </tp>
      <tp t="s">
        <v>#N/A N/A</v>
        <stp/>
        <stp>BDP|12812364845562527594</stp>
        <tr r="N301" s="1"/>
      </tp>
      <tp t="s">
        <v>#N/A N/A</v>
        <stp/>
        <stp>BDP|11133340334813396049</stp>
        <tr r="R2848" s="1"/>
      </tp>
      <tp t="s">
        <v>#N/A N/A</v>
        <stp/>
        <stp>BDP|16308854395897742223</stp>
        <tr r="R1563" s="1"/>
        <tr r="R917" s="1"/>
      </tp>
      <tp t="s">
        <v>#N/A N/A</v>
        <stp/>
        <stp>BDP|13869775825483569799</stp>
        <tr r="R1002" s="1"/>
        <tr r="R1649" s="1"/>
        <tr r="R8840" s="1"/>
      </tp>
      <tp t="s">
        <v>#N/A N/A</v>
        <stp/>
        <stp>BDP|18010433624994229836</stp>
        <tr r="R8572" s="1"/>
      </tp>
      <tp t="s">
        <v>#N/A N/A</v>
        <stp/>
        <stp>BDP|18261359891905895581</stp>
        <tr r="R2586" s="1"/>
      </tp>
      <tp t="s">
        <v>#N/A N/A</v>
        <stp/>
        <stp>BDP|17738079762426252565</stp>
        <tr r="N8787" s="1"/>
      </tp>
      <tp t="s">
        <v>#N/A N/A</v>
        <stp/>
        <stp>BDP|10852071950400126781</stp>
        <tr r="R1354" s="1"/>
        <tr r="R2014" s="1"/>
        <tr r="R270" s="1"/>
        <tr r="R3149" s="1"/>
        <tr r="R8858" s="1"/>
        <tr r="R712" s="1"/>
      </tp>
      <tp t="s">
        <v>#N/A N/A</v>
        <stp/>
        <stp>BDP|14566073407205263313</stp>
        <tr r="R1944" s="1"/>
        <tr r="R200" s="1"/>
        <tr r="R3079" s="1"/>
        <tr r="R8581" s="1"/>
      </tp>
      <tp t="s">
        <v>#N/A N/A</v>
        <stp/>
        <stp>BDP|13361306384033007911</stp>
        <tr r="R1953" s="1"/>
        <tr r="R209" s="1"/>
        <tr r="R2446" s="1"/>
        <tr r="R3088" s="1"/>
      </tp>
      <tp t="s">
        <v>#N/A N/A</v>
        <stp/>
        <stp>BDP|11613155713703055061</stp>
        <tr r="R2859" s="1"/>
      </tp>
      <tp t="s">
        <v>#N/A N/A</v>
        <stp/>
        <stp>BDP|15151422231399029941</stp>
        <tr r="R1612" s="1"/>
        <tr r="R965" s="1"/>
      </tp>
      <tp t="s">
        <v>#N/A N/A</v>
        <stp/>
        <stp>BDP|16962171878062634062</stp>
        <tr r="R2458" s="1"/>
      </tp>
      <tp t="s">
        <v>#N/A N/A</v>
        <stp/>
        <stp>BDP|14376563566441230475</stp>
        <tr r="R1445" s="1"/>
        <tr r="R8781" s="1"/>
        <tr r="R803" s="1"/>
      </tp>
      <tp t="s">
        <v>#N/A N/A</v>
        <stp/>
        <stp>BDP|16924152254916767699</stp>
        <tr r="R2872" s="1"/>
      </tp>
      <tp t="s">
        <v>#N/A N/A</v>
        <stp/>
        <stp>BDP|16175451702104350434</stp>
        <tr r="N2144" s="1"/>
      </tp>
      <tp t="s">
        <v>#N/A N/A</v>
        <stp/>
        <stp>BDP|12519092340831081458</stp>
        <tr r="N1409" s="1"/>
        <tr r="N767" s="1"/>
      </tp>
      <tp t="s">
        <v>#N/A N/A</v>
        <stp/>
        <stp>BDP|14881589997659781295</stp>
        <tr r="R1828" s="1"/>
        <tr r="R2963" s="1"/>
        <tr r="R84" s="1"/>
      </tp>
      <tp t="s">
        <v>#N/A N/A</v>
        <stp/>
        <stp>BDP|15482734537897959508</stp>
        <tr r="R2035" s="1"/>
        <tr r="R291" s="1"/>
        <tr r="R3170" s="1"/>
      </tp>
      <tp t="s">
        <v>#N/A N/A</v>
        <stp/>
        <stp>BDP|11298489203805865386</stp>
        <tr r="R1317" s="1"/>
        <tr r="R2543" s="1"/>
        <tr r="R8699" s="1"/>
        <tr r="R675" s="1"/>
      </tp>
      <tp t="s">
        <v>#N/A N/A</v>
        <stp/>
        <stp>BDP|12595446245406424797</stp>
        <tr r="R1527" s="1"/>
      </tp>
      <tp t="s">
        <v>#N/A N/A</v>
        <stp/>
        <stp>BDP|14143635179871278703</stp>
        <tr r="R331" s="1"/>
        <tr r="R331" s="1"/>
      </tp>
      <tp t="s">
        <v>#N/A N/A</v>
        <stp/>
        <stp>BDP|11731431153796797591</stp>
        <tr r="N2463" s="1"/>
      </tp>
      <tp t="s">
        <v>#N/A N/A</v>
        <stp/>
        <stp>BDP|15086692863410327601</stp>
        <tr r="R1988" s="1"/>
        <tr r="R244" s="1"/>
        <tr r="R3123" s="1"/>
      </tp>
      <tp t="s">
        <v>#N/A N/A</v>
        <stp/>
        <stp>BDP|10886561554915338603</stp>
        <tr r="N2022" s="1"/>
        <tr r="N2588" s="1"/>
        <tr r="N278" s="1"/>
        <tr r="N3157" s="1"/>
      </tp>
      <tp t="s">
        <v>#N/A N/A</v>
        <stp/>
        <stp>BDP|14725121974377141693</stp>
        <tr r="R1151" s="1"/>
        <tr r="R509" s="1"/>
      </tp>
      <tp t="s">
        <v>#N/A N/A</v>
        <stp/>
        <stp>BDP|18274446199704360256</stp>
        <tr r="R1790" s="1"/>
        <tr r="R2899" s="1"/>
      </tp>
      <tp t="s">
        <v>#N/A N/A</v>
        <stp/>
        <stp>BDP|10766759054441814061</stp>
        <tr r="N2307" s="1"/>
      </tp>
      <tp t="s">
        <v>#N/A N/A</v>
        <stp/>
        <stp>BDP|15612221190888464580</stp>
        <tr r="R2707" s="1"/>
        <tr r="R8655" s="1"/>
      </tp>
      <tp t="s">
        <v>#N/A N/A</v>
        <stp/>
        <stp>BDP|11240275811391499085</stp>
        <tr r="R1586" s="1"/>
        <tr r="R942" s="1"/>
      </tp>
      <tp t="s">
        <v>#N/A N/A</v>
        <stp/>
        <stp>BDP|10409637604763305683</stp>
        <tr r="R2141" s="1"/>
        <tr r="R2141" s="1"/>
      </tp>
      <tp t="s">
        <v>#N/A N/A</v>
        <stp/>
        <stp>BDP|17393709231921332198</stp>
        <tr r="R2488" s="1"/>
        <tr r="R2690" s="1"/>
      </tp>
      <tp t="s">
        <v>#N/A N/A</v>
        <stp/>
        <stp>BDP|13262857518308537127</stp>
        <tr r="R1272" s="1"/>
        <tr r="R630" s="1"/>
      </tp>
      <tp t="s">
        <v>#N/A N/A</v>
        <stp/>
        <stp>BDP|11673345419141679151</stp>
        <tr r="R1792" s="1"/>
      </tp>
      <tp t="s">
        <v>#N/A N/A</v>
        <stp/>
        <stp>BDP|13310340891789574388</stp>
        <tr r="R154" s="1"/>
        <tr r="R1898" s="1"/>
        <tr r="R3033" s="1"/>
      </tp>
      <tp t="s">
        <v>#N/A N/A</v>
        <stp/>
        <stp>BDP|16620029004357937223</stp>
        <tr r="N2571" s="1"/>
      </tp>
      <tp t="s">
        <v>#N/A N/A</v>
        <stp/>
        <stp>BDP|12821473683149156469</stp>
        <tr r="R302" s="1"/>
        <tr r="R302" s="1"/>
      </tp>
      <tp t="s">
        <v>#N/A N/A</v>
        <stp/>
        <stp>BDP|10029007149927146039</stp>
        <tr r="R1171" s="1"/>
        <tr r="R8578" s="1"/>
        <tr r="R529" s="1"/>
      </tp>
      <tp t="s">
        <v>#N/A N/A</v>
        <stp/>
        <stp>BDP|11978436670012161301</stp>
        <tr r="R1218" s="1"/>
        <tr r="R576" s="1"/>
      </tp>
      <tp t="s">
        <v>#N/A N/A</v>
        <stp/>
        <stp>BDP|17837723830188012816</stp>
        <tr r="R1484" s="1"/>
        <tr r="R8793" s="1"/>
      </tp>
      <tp t="s">
        <v>#N/A N/A</v>
        <stp/>
        <stp>BDP|16923625114235005740</stp>
        <tr r="R184" s="1"/>
        <tr r="R1928" s="1"/>
        <tr r="R2821" s="1"/>
        <tr r="R3063" s="1"/>
      </tp>
      <tp t="s">
        <v>#N/A N/A</v>
        <stp/>
        <stp>BDP|15447351045782809369</stp>
        <tr r="R8687" s="1"/>
      </tp>
      <tp t="s">
        <v>#N/A N/A</v>
        <stp/>
        <stp>BDP|16858737700093782164</stp>
        <tr r="R315" s="1"/>
      </tp>
      <tp t="s">
        <v>#N/A N/A</v>
        <stp/>
        <stp>BDP|13285029848890643443</stp>
        <tr r="N1056" s="1"/>
        <tr r="N1706" s="1"/>
      </tp>
      <tp t="s">
        <v>#N/A N/A</v>
        <stp/>
        <stp>BDP|12999090119248232815</stp>
        <tr r="P8443" s="1"/>
        <tr r="P8480" s="1"/>
        <tr r="P8542" s="1"/>
      </tp>
      <tp t="s">
        <v>#N/A N/A</v>
        <stp/>
        <stp>BDP|15490326980095874845</stp>
        <tr r="N1039" s="1"/>
        <tr r="N8726" s="1"/>
      </tp>
      <tp t="s">
        <v>#N/A N/A</v>
        <stp/>
        <stp>BDP|17630670990289258297</stp>
        <tr r="N1547" s="1"/>
        <tr r="N903" s="1"/>
      </tp>
      <tp t="s">
        <v>#N/A N/A</v>
        <stp/>
        <stp>BDP|10379464565519277883</stp>
        <tr r="N1801" s="1"/>
        <tr r="N1801" s="1"/>
        <tr r="N2256" s="1"/>
        <tr r="N2256" s="1"/>
        <tr r="N2322" s="1"/>
        <tr r="N2322" s="1"/>
        <tr r="N2367" s="1"/>
        <tr r="N2367" s="1"/>
        <tr r="N8402" s="1"/>
        <tr r="N8402" s="1"/>
        <tr r="N8433" s="1"/>
        <tr r="N8433" s="1"/>
        <tr r="N32" s="1"/>
        <tr r="N32" s="1"/>
        <tr r="N8470" s="1"/>
        <tr r="N8470" s="1"/>
        <tr r="N8536" s="1"/>
        <tr r="N8536" s="1"/>
        <tr r="N8907" s="1"/>
        <tr r="N8907" s="1"/>
      </tp>
      <tp t="s">
        <v>#N/A N/A</v>
        <stp/>
        <stp>BDP|18094868564127048284</stp>
        <tr r="R133" s="1"/>
        <tr r="R1877" s="1"/>
        <tr r="R3012" s="1"/>
      </tp>
      <tp t="s">
        <v>#N/A N/A</v>
        <stp/>
        <stp>BDP|17565369748922624172</stp>
        <tr r="R2892" s="1"/>
      </tp>
      <tp t="s">
        <v>#N/A N/A</v>
        <stp/>
        <stp>BDP|14854206952422217223</stp>
        <tr r="R1625" s="1"/>
      </tp>
      <tp t="s">
        <v>#N/A N/A</v>
        <stp/>
        <stp>BDP|17390492319585626486</stp>
        <tr r="N2024" s="1"/>
        <tr r="N2590" s="1"/>
        <tr r="N280" s="1"/>
        <tr r="N3159" s="1"/>
      </tp>
      <tp t="s">
        <v>#N/A N/A</v>
        <stp/>
        <stp>BDP|11340677936471625698</stp>
        <tr r="R2511" s="1"/>
      </tp>
      <tp t="s">
        <v>#N/A N/A</v>
        <stp/>
        <stp>BDP|10175543551462941107</stp>
        <tr r="R1968" s="1"/>
        <tr r="R224" s="1"/>
        <tr r="R3103" s="1"/>
      </tp>
      <tp t="s">
        <v>#N/A N/A</v>
        <stp/>
        <stp>BDP|13412393347064550320</stp>
        <tr r="N881" s="1"/>
      </tp>
      <tp t="s">
        <v>#N/A N/A</v>
        <stp/>
        <stp>BDP|14327720642207620384</stp>
        <tr r="N1576" s="1"/>
      </tp>
      <tp t="s">
        <v>#N/A N/A</v>
        <stp/>
        <stp>BDP|15765894383210800685</stp>
        <tr r="P1810" s="1"/>
        <tr r="P2271" s="1"/>
        <tr r="P2337" s="1"/>
        <tr r="P2382" s="1"/>
        <tr r="P8411" s="1"/>
        <tr r="P8444" s="1"/>
        <tr r="P8481" s="1"/>
        <tr r="P8543" s="1"/>
        <tr r="P8922" s="1"/>
        <tr r="P47" s="1"/>
      </tp>
      <tp t="s">
        <v>#N/A N/A</v>
        <stp/>
        <stp>BDP|17835854382975604155</stp>
        <tr r="R1493" s="1"/>
        <tr r="R8796" s="1"/>
        <tr r="R853" s="1"/>
      </tp>
      <tp t="s">
        <v>#N/A N/A</v>
        <stp/>
        <stp>BDP|18015898442570234757</stp>
        <tr r="R1538" s="1"/>
        <tr r="R2670" s="1"/>
        <tr r="R8812" s="1"/>
        <tr r="R896" s="1"/>
      </tp>
      <tp t="s">
        <v>#N/A N/A</v>
        <stp/>
        <stp>BDP|14518941228229141549</stp>
        <tr r="N1319" s="1"/>
        <tr r="N8700" s="1"/>
        <tr r="N677" s="1"/>
      </tp>
      <tp t="s">
        <v>#N/A N/A</v>
        <stp/>
        <stp>BDP|14844123649946633492</stp>
        <tr r="R1403" s="1"/>
        <tr r="R761" s="1"/>
      </tp>
      <tp t="s">
        <v>#N/A N/A</v>
        <stp/>
        <stp>BDP|11586304535222907050</stp>
        <tr r="R2018" s="1"/>
        <tr r="R2579" s="1"/>
        <tr r="R274" s="1"/>
        <tr r="R2880" s="1"/>
        <tr r="R3153" s="1"/>
        <tr r="R8736" s="1"/>
      </tp>
      <tp t="s">
        <v>#N/A N/A</v>
        <stp/>
        <stp>BDP|12926026990068554022</stp>
        <tr r="N1307" s="1"/>
        <tr r="N8691" s="1"/>
        <tr r="N665" s="1"/>
      </tp>
      <tp t="s">
        <v>#N/A N/A</v>
        <stp/>
        <stp>BDP|13144285429500931056</stp>
        <tr r="N8886" s="1"/>
      </tp>
      <tp t="s">
        <v>#N/A N/A</v>
        <stp/>
        <stp>BDP|14486297853962059224</stp>
        <tr r="R2847" s="1"/>
      </tp>
      <tp t="s">
        <v>#N/A N/A</v>
        <stp/>
        <stp>BDP|13237980745548604551</stp>
        <tr r="R112" s="1"/>
        <tr r="R1856" s="1"/>
        <tr r="R2687" s="1"/>
        <tr r="R2991" s="1"/>
      </tp>
      <tp t="s">
        <v>#N/A N/A</v>
        <stp/>
        <stp>BDP|16004983572793712810</stp>
        <tr r="R1055" s="1"/>
        <tr r="R1705" s="1"/>
      </tp>
      <tp t="s">
        <v>#N/A N/A</v>
        <stp/>
        <stp>BDP|17626871067149217386</stp>
        <tr r="R1330" s="1"/>
        <tr r="R688" s="1"/>
      </tp>
      <tp t="s">
        <v>#N/A N/A</v>
        <stp/>
        <stp>BDP|10764670105317083298</stp>
        <tr r="N1057" s="1"/>
        <tr r="N1707" s="1"/>
      </tp>
      <tp t="s">
        <v>#N/A N/A</v>
        <stp/>
        <stp>BDP|12973225776616054214</stp>
        <tr r="R464" s="1"/>
      </tp>
      <tp t="s">
        <v>#N/A N/A</v>
        <stp/>
        <stp>BDP|11475781361792513144</stp>
        <tr r="R2113" s="1"/>
      </tp>
      <tp t="s">
        <v>#N/A N/A</v>
        <stp/>
        <stp>BDP|11284256669617803192</stp>
        <tr r="N1528" s="1"/>
        <tr r="N887" s="1"/>
      </tp>
      <tp t="s">
        <v>#N/A N/A</v>
        <stp/>
        <stp>BDP|10276166885642976879</stp>
        <tr r="R2016" s="1"/>
        <tr r="R272" s="1"/>
        <tr r="R3151" s="1"/>
      </tp>
      <tp t="s">
        <v>#N/A N/A</v>
        <stp/>
        <stp>BDP|15189444273113173683</stp>
        <tr r="N8705" s="1"/>
      </tp>
      <tp t="s">
        <v>#N/A N/A</v>
        <stp/>
        <stp>BDP|11753469671264629595</stp>
        <tr r="N8388" s="1"/>
      </tp>
      <tp t="s">
        <v>#N/A N/A</v>
        <stp/>
        <stp>BDP|17951703493803261971</stp>
        <tr r="R1951" s="1"/>
        <tr r="R207" s="1"/>
        <tr r="R3086" s="1"/>
      </tp>
      <tp t="s">
        <v>#N/A N/A</v>
        <stp/>
        <stp>BDP|12337609567750903125</stp>
        <tr r="R1058" s="1"/>
      </tp>
      <tp t="s">
        <v>#N/A N/A</v>
        <stp/>
        <stp>BDP|14304707765834902207</stp>
        <tr r="R2614" s="1"/>
      </tp>
      <tp t="s">
        <v>#N/A N/A</v>
        <stp/>
        <stp>BDP|10690973169689503522</stp>
        <tr r="N1730" s="1"/>
      </tp>
      <tp t="s">
        <v>#N/A N/A</v>
        <stp/>
        <stp>BDP|13759090111040620164</stp>
        <tr r="N2934" s="1"/>
      </tp>
      <tp t="s">
        <v>#N/A N/A</v>
        <stp/>
        <stp>BDP|10474409176181886155</stp>
        <tr r="R1006" s="1"/>
        <tr r="R1314" s="1"/>
        <tr r="R672" s="1"/>
      </tp>
      <tp t="s">
        <v>#N/A N/A</v>
        <stp/>
        <stp>BDP|17837811827608260633</stp>
        <tr r="N8838" s="1"/>
        <tr r="N998" s="1"/>
      </tp>
      <tp t="s">
        <v>#N/A N/A</v>
        <stp/>
        <stp>BDP|13162673103586266083</stp>
        <tr r="R1143" s="1"/>
        <tr r="R501" s="1"/>
      </tp>
      <tp t="s">
        <v>#N/A N/A</v>
        <stp/>
        <stp>BDP|12802621206653401473</stp>
        <tr r="R21" s="1"/>
        <tr r="R21" s="1"/>
        <tr r="R7" s="1"/>
        <tr r="R7" s="1"/>
      </tp>
      <tp t="s">
        <v>#N/A N/A</v>
        <stp/>
        <stp>BDP|17604765805737980427</stp>
        <tr r="R1342" s="1"/>
        <tr r="R700" s="1"/>
      </tp>
      <tp t="s">
        <v>#N/A N/A</v>
        <stp/>
        <stp>BDP|11230198700182407116</stp>
        <tr r="N2160" s="1"/>
      </tp>
      <tp t="s">
        <v>#N/A N/A</v>
        <stp/>
        <stp>BDP|15585687949154247089</stp>
        <tr r="R2831" s="1"/>
      </tp>
      <tp t="s">
        <v>#N/A N/A</v>
        <stp/>
        <stp>BDP|17806169157992364244</stp>
        <tr r="N1970" s="1"/>
        <tr r="N226" s="1"/>
        <tr r="N2470" s="1"/>
        <tr r="N3105" s="1"/>
      </tp>
      <tp t="s">
        <v>#N/A N/A</v>
        <stp/>
        <stp>BDP|18314874879423638750</stp>
        <tr r="R2660" s="1"/>
      </tp>
      <tp t="s">
        <v>#N/A N/A</v>
        <stp/>
        <stp>BDP|14936705465893590576</stp>
        <tr r="R1721" s="1"/>
      </tp>
      <tp t="s">
        <v>#N/A N/A</v>
        <stp/>
        <stp>BDP|17410303869360254113</stp>
        <tr r="R2866" s="1"/>
      </tp>
      <tp t="s">
        <v>#N/A N/A</v>
        <stp/>
        <stp>BDP|12172616459880043278</stp>
        <tr r="R108" s="1"/>
        <tr r="R1852" s="1"/>
        <tr r="R2987" s="1"/>
      </tp>
      <tp t="s">
        <v>#N/A N/A</v>
        <stp/>
        <stp>BDP|15132712218536388658</stp>
        <tr r="N2298" s="1"/>
      </tp>
      <tp t="s">
        <v>#N/A N/A</v>
        <stp/>
        <stp>BDP|16801924604668818479</stp>
        <tr r="N3174" s="1"/>
      </tp>
      <tp t="s">
        <v>#N/A N/A</v>
        <stp/>
        <stp>BDP|15131036332387889297</stp>
        <tr r="R1559" s="1"/>
      </tp>
      <tp t="s">
        <v>#N/A N/A</v>
        <stp/>
        <stp>BDP|11025731525643009474</stp>
        <tr r="N360" s="1"/>
      </tp>
      <tp t="s">
        <v>#N/A N/A</v>
        <stp/>
        <stp>BDP|10625437376281261101</stp>
        <tr r="R1711" s="1"/>
      </tp>
      <tp t="s">
        <v>#N/A N/A</v>
        <stp/>
        <stp>BDP|16726172896785064871</stp>
        <tr r="N8707" s="1"/>
      </tp>
      <tp t="s">
        <v>#N/A N/A</v>
        <stp/>
        <stp>BDP|13802457667614249693</stp>
        <tr r="R843" s="1"/>
      </tp>
      <tp t="s">
        <v>#N/A N/A</v>
        <stp/>
        <stp>BDP|16061867937478630660</stp>
        <tr r="N2851" s="1"/>
      </tp>
      <tp t="s">
        <v>#N/A N/A</v>
        <stp/>
        <stp>BDP|12788763420173976799</stp>
        <tr r="N1391" s="1"/>
        <tr r="N749" s="1"/>
      </tp>
      <tp t="s">
        <v>#N/A N/A</v>
        <stp/>
        <stp>BDP|15645253730602586562</stp>
        <tr r="N168" s="1"/>
        <tr r="N1912" s="1"/>
        <tr r="N3047" s="1"/>
      </tp>
      <tp t="s">
        <v>#N/A N/A</v>
        <stp/>
        <stp>BDP|17268691729636285607</stp>
        <tr r="N8743" s="1"/>
      </tp>
      <tp t="s">
        <v>#N/A N/A</v>
        <stp/>
        <stp>BDP|13847774358110742208</stp>
        <tr r="N1436" s="1"/>
        <tr r="N8777" s="1"/>
        <tr r="N794" s="1"/>
      </tp>
      <tp t="s">
        <v>#N/A N/A</v>
        <stp/>
        <stp>BDP|13241612277380317178</stp>
        <tr r="R2474" s="1"/>
        <tr r="R2679" s="1"/>
      </tp>
      <tp t="s">
        <v>#N/A N/A</v>
        <stp/>
        <stp>BDP|12340842192509687938</stp>
        <tr r="R1223" s="1"/>
        <tr r="R581" s="1"/>
      </tp>
      <tp t="s">
        <v>#N/A N/A</v>
        <stp/>
        <stp>BDP|14610544432557564654</stp>
        <tr r="R320" s="1"/>
        <tr r="R72" s="1"/>
      </tp>
      <tp t="s">
        <v>#N/A N/A</v>
        <stp/>
        <stp>BDP|11800116912727245595</stp>
        <tr r="R1126" s="1"/>
        <tr r="R1779" s="1"/>
      </tp>
      <tp t="s">
        <v>#N/A N/A</v>
        <stp/>
        <stp>BDP|11524666580064023836</stp>
        <tr r="N1240" s="1"/>
        <tr r="N598" s="1"/>
      </tp>
      <tp t="s">
        <v>#N/A N/A</v>
        <stp/>
        <stp>BDP|14166894989674131300</stp>
        <tr r="R2570" s="1"/>
      </tp>
      <tp t="s">
        <v>#N/A N/A</v>
        <stp/>
        <stp>BDP|13292244012440093347</stp>
        <tr r="N1422" s="1"/>
        <tr r="N780" s="1"/>
      </tp>
      <tp t="s">
        <v>#N/A N/A</v>
        <stp/>
        <stp>BDP|10089294399919039100</stp>
        <tr r="R2169" s="1"/>
        <tr r="R397" s="1"/>
      </tp>
      <tp t="s">
        <v>#N/A N/A</v>
        <stp/>
        <stp>BDP|13434425644261533172</stp>
        <tr r="R2741" s="1"/>
      </tp>
      <tp t="s">
        <v>#N/A N/A</v>
        <stp/>
        <stp>BDP|10109470364902213330</stp>
        <tr r="R1190" s="1"/>
        <tr r="R548" s="1"/>
      </tp>
      <tp t="s">
        <v>#N/A N/A</v>
        <stp/>
        <stp>BDP|15643650187921175962</stp>
        <tr r="R1094" s="1"/>
      </tp>
      <tp t="s">
        <v>#N/A N/A</v>
        <stp/>
        <stp>BDP|12890591269284938626</stp>
        <tr r="R163" s="1"/>
        <tr r="R1907" s="1"/>
        <tr r="R2786" s="1"/>
        <tr r="R3042" s="1"/>
        <tr r="R8752" s="1"/>
      </tp>
      <tp t="s">
        <v>#N/A N/A</v>
        <stp/>
        <stp>BDP|12547364016336264548</stp>
        <tr r="R2493" s="1"/>
        <tr r="R2699" s="1"/>
      </tp>
      <tp t="s">
        <v>#N/A N/A</v>
        <stp/>
        <stp>BDP|16199773227763327313</stp>
        <tr r="Q2264" s="1"/>
        <tr r="Q2330" s="1"/>
        <tr r="Q2375" s="1"/>
        <tr r="Q8437" s="1"/>
        <tr r="Q8474" s="1"/>
        <tr r="Q8915" s="1"/>
        <tr r="Q40" s="1"/>
      </tp>
      <tp t="s">
        <v>#N/A N/A</v>
        <stp/>
        <stp>BDP|10374712600816097218</stp>
        <tr r="R1358" s="1"/>
        <tr r="R2571" s="1"/>
        <tr r="R8727" s="1"/>
        <tr r="R716" s="1"/>
      </tp>
      <tp t="s">
        <v>#N/A N/A</v>
        <stp/>
        <stp>BDP|18295233878888939630</stp>
        <tr r="R1172" s="1"/>
        <tr r="R530" s="1"/>
      </tp>
      <tp t="s">
        <v>#N/A N/A</v>
        <stp/>
        <stp>BDP|17946871873382913977</stp>
        <tr r="R2622" s="1"/>
      </tp>
      <tp t="s">
        <v>#N/A N/A</v>
        <stp/>
        <stp>BDP|10467634366091227207</stp>
        <tr r="R2136" s="1"/>
      </tp>
      <tp t="s">
        <v>#N/A N/A</v>
        <stp/>
        <stp>BDP|16967117778087458470</stp>
        <tr r="R2513" s="1"/>
        <tr r="R8669" s="1"/>
      </tp>
      <tp t="s">
        <v>#N/A N/A</v>
        <stp/>
        <stp>BDP|13310488752599262890</stp>
        <tr r="R1514" s="1"/>
        <tr r="R8804" s="1"/>
        <tr r="R875" s="1"/>
      </tp>
      <tp t="s">
        <v>#N/A N/A</v>
        <stp/>
        <stp>BDP|17327326381806247905</stp>
        <tr r="R8720" s="1"/>
      </tp>
      <tp t="s">
        <v>#N/A N/A</v>
        <stp/>
        <stp>BDP|18155724115009241469</stp>
        <tr r="N1067" s="1"/>
        <tr r="N1715" s="1"/>
      </tp>
      <tp t="s">
        <v>#N/A N/A</v>
        <stp/>
        <stp>BDP|15259265173902692133</stp>
        <tr r="R2804" s="1"/>
      </tp>
      <tp t="s">
        <v>#N/A N/A</v>
        <stp/>
        <stp>BDP|13352854582424242443</stp>
        <tr r="R1684" s="1"/>
      </tp>
      <tp t="s">
        <v>#N/A N/A</v>
        <stp/>
        <stp>BDP|17074027021326584049</stp>
        <tr r="R1043" s="1"/>
        <tr r="R1691" s="1"/>
      </tp>
      <tp t="s">
        <v>#N/A N/A</v>
        <stp/>
        <stp>BDP|14786287270662849027</stp>
        <tr r="R1577" s="1"/>
        <tr r="R8824" s="1"/>
        <tr r="R932" s="1"/>
      </tp>
      <tp t="s">
        <v>#N/A N/A</v>
        <stp/>
        <stp>BDP|15703668263697777101</stp>
        <tr r="R1942" s="1"/>
        <tr r="R198" s="1"/>
        <tr r="R3077" s="1"/>
      </tp>
      <tp t="s">
        <v>#N/A N/A</v>
        <stp/>
        <stp>BDP|14640123714602706529</stp>
        <tr r="R1155" s="1"/>
        <tr r="R513" s="1"/>
      </tp>
      <tp t="s">
        <v>#N/A N/A</v>
        <stp/>
        <stp>BDP|15176629546641135517</stp>
        <tr r="R1947" s="1"/>
        <tr r="R203" s="1"/>
        <tr r="R3082" s="1"/>
      </tp>
      <tp t="s">
        <v>#N/A N/A</v>
        <stp/>
        <stp>BDP|15911934654223349980</stp>
        <tr r="N2947" s="1"/>
      </tp>
      <tp t="s">
        <v>#N/A N/A</v>
        <stp/>
        <stp>BDP|16728285808752259506</stp>
        <tr r="R8863" s="1"/>
      </tp>
      <tp t="s">
        <v>#N/A N/A</v>
        <stp/>
        <stp>BDP|11376224345165263137</stp>
        <tr r="R1429" s="1"/>
        <tr r="R787" s="1"/>
      </tp>
      <tp t="s">
        <v>#N/A N/A</v>
        <stp/>
        <stp>BDP|13944842599564857595</stp>
        <tr r="N1104" s="1"/>
        <tr r="N1753" s="1"/>
      </tp>
      <tp t="s">
        <v>#N/A N/A</v>
        <stp/>
        <stp>BDP|11414181639220333032</stp>
        <tr r="N1431" s="1"/>
        <tr r="N789" s="1"/>
      </tp>
      <tp t="s">
        <v>#N/A N/A</v>
        <stp/>
        <stp>BDP|12295568600283085719</stp>
        <tr r="N338" s="1"/>
      </tp>
      <tp t="s">
        <v>#N/A N/A</v>
        <stp/>
        <stp>BDP|15627502110057327500</stp>
        <tr r="N2428" s="1"/>
      </tp>
      <tp t="s">
        <v>#N/A N/A</v>
        <stp/>
        <stp>BDP|14995227955913929322</stp>
        <tr r="R2469" s="1"/>
      </tp>
      <tp t="s">
        <v>#N/A N/A</v>
        <stp/>
        <stp>BDP|12959989884556674669</stp>
        <tr r="R2914" s="1"/>
      </tp>
      <tp t="s">
        <v>#N/A N/A</v>
        <stp/>
        <stp>BDP|16805195860164318673</stp>
        <tr r="N2015" s="1"/>
        <tr r="N2569" s="1"/>
        <tr r="N271" s="1"/>
        <tr r="N3150" s="1"/>
      </tp>
      <tp t="s">
        <v>#N/A N/A</v>
        <stp/>
        <stp>BDP|16297137803807106363</stp>
        <tr r="R2294" s="1"/>
      </tp>
      <tp t="s">
        <v>#N/A N/A</v>
        <stp/>
        <stp>BDP|17977187967623015032</stp>
        <tr r="R1623" s="1"/>
        <tr r="R2512" s="1"/>
        <tr r="R974" s="1"/>
      </tp>
      <tp t="s">
        <v>#N/A N/A</v>
        <stp/>
        <stp>BDP|12003406753161357157</stp>
        <tr r="N140" s="1"/>
        <tr r="N1884" s="1"/>
        <tr r="N3019" s="1"/>
      </tp>
      <tp t="s">
        <v>#N/A N/A</v>
        <stp/>
        <stp>BDP|12066771152624272722</stp>
        <tr r="R1015" s="1"/>
        <tr r="R1660" s="1"/>
      </tp>
      <tp t="s">
        <v>#N/A N/A</v>
        <stp/>
        <stp>BDP|11575760828397877079</stp>
        <tr r="N1059" s="1"/>
      </tp>
      <tp t="s">
        <v>#N/A N/A</v>
        <stp/>
        <stp>BDP|11318066063273680744</stp>
        <tr r="N1345" s="1"/>
        <tr r="N8722" s="1"/>
        <tr r="N703" s="1"/>
      </tp>
      <tp t="s">
        <v>#N/A N/A</v>
        <stp/>
        <stp>BDP|14308135623365777109</stp>
        <tr r="R1821" s="1"/>
        <tr r="R2918" s="1"/>
      </tp>
      <tp t="s">
        <v>#N/A N/A</v>
        <stp/>
        <stp>BDP|18218012257146687862</stp>
        <tr r="N1346" s="1"/>
        <tr r="N704" s="1"/>
      </tp>
      <tp t="s">
        <v>#N/A N/A</v>
        <stp/>
        <stp>BDP|18184527091536003162</stp>
        <tr r="N188" s="1"/>
        <tr r="N1932" s="1"/>
        <tr r="N3067" s="1"/>
      </tp>
      <tp t="s">
        <v>#N/A N/A</v>
        <stp/>
        <stp>BDP|13003329557940282637</stp>
        <tr r="R8743" s="1"/>
      </tp>
      <tp t="s">
        <v>#N/A N/A</v>
        <stp/>
        <stp>BDP|11479041452955064265</stp>
        <tr r="N1819" s="1"/>
        <tr r="N1819" s="1"/>
        <tr r="N2280" s="1"/>
        <tr r="N2280" s="1"/>
        <tr r="N2346" s="1"/>
        <tr r="N2346" s="1"/>
        <tr r="N2391" s="1"/>
        <tr r="N2391" s="1"/>
        <tr r="N8420" s="1"/>
        <tr r="N8420" s="1"/>
        <tr r="N8931" s="1"/>
        <tr r="N8931" s="1"/>
        <tr r="N56" s="1"/>
        <tr r="N56" s="1"/>
      </tp>
      <tp t="s">
        <v>#N/A N/A</v>
        <stp/>
        <stp>BDP|14229021710757617126</stp>
        <tr r="R1571" s="1"/>
        <tr r="R2488" s="1"/>
        <tr r="R2690" s="1"/>
        <tr r="R925" s="1"/>
      </tp>
      <tp t="s">
        <v>#N/A N/A</v>
        <stp/>
        <stp>BDP|12197434970586282442</stp>
        <tr r="P1817" s="1"/>
        <tr r="P2278" s="1"/>
        <tr r="P2344" s="1"/>
        <tr r="P2389" s="1"/>
        <tr r="P8418" s="1"/>
        <tr r="P8451" s="1"/>
        <tr r="P8488" s="1"/>
        <tr r="P8550" s="1"/>
        <tr r="P8929" s="1"/>
        <tr r="P54" s="1"/>
      </tp>
      <tp t="s">
        <v>#N/A N/A</v>
        <stp/>
        <stp>BDP|11082403367980419071</stp>
        <tr r="N1397" s="1"/>
        <tr r="N755" s="1"/>
      </tp>
      <tp t="s">
        <v>#N/A N/A</v>
        <stp/>
        <stp>BDP|14261077961839094801</stp>
        <tr r="N12" s="1"/>
        <tr r="N1785" s="1"/>
        <tr r="N2120" s="1"/>
        <tr r="N2235" s="1"/>
        <tr r="N2283" s="1"/>
        <tr r="N2349" s="1"/>
        <tr r="N2358" s="1"/>
        <tr r="N23" s="1"/>
        <tr r="N2840" s="1"/>
        <tr r="N296" s="1"/>
        <tr r="N8380" s="1"/>
        <tr r="N8392" s="1"/>
        <tr r="N8459" s="1"/>
        <tr r="N8554" s="1"/>
        <tr r="N8560" s="1"/>
        <tr r="N8567" s="1"/>
        <tr r="N8934" s="1"/>
        <tr r="N391" s="1"/>
        <tr r="N484" s="1"/>
        <tr r="N67" s="1"/>
      </tp>
      <tp t="s">
        <v>#N/A N/A</v>
        <stp/>
        <stp>BDP|17367939484323748679</stp>
        <tr r="N1121" s="1"/>
      </tp>
      <tp t="s">
        <v>#N/A N/A</v>
        <stp/>
        <stp>BDP|12421399308655230738</stp>
        <tr r="R8706" s="1"/>
      </tp>
      <tp t="s">
        <v>#N/A N/A</v>
        <stp/>
        <stp>BDP|14478248956048179803</stp>
        <tr r="R2023" s="1"/>
        <tr r="R2589" s="1"/>
        <tr r="R279" s="1"/>
        <tr r="R3158" s="1"/>
      </tp>
      <tp t="s">
        <v>#N/A N/A</v>
        <stp/>
        <stp>BDP|13429603330882762740</stp>
        <tr r="R2863" s="1"/>
      </tp>
      <tp t="s">
        <v>#N/A N/A</v>
        <stp/>
        <stp>BDP|13317041731030185306</stp>
        <tr r="N8396" s="1"/>
      </tp>
      <tp t="s">
        <v>#N/A N/A</v>
        <stp/>
        <stp>BDP|14348365092874287922</stp>
        <tr r="N1248" s="1"/>
        <tr r="N606" s="1"/>
      </tp>
      <tp t="s">
        <v>#N/A N/A</v>
        <stp/>
        <stp>BDP|12265777914400259741</stp>
        <tr r="R1214" s="1"/>
        <tr r="R2854" s="1"/>
        <tr r="R8603" s="1"/>
        <tr r="R572" s="1"/>
      </tp>
      <tp t="s">
        <v>#N/A N/A</v>
        <stp/>
        <stp>BDP|17266836486186227225</stp>
        <tr r="N2289" s="1"/>
      </tp>
      <tp t="s">
        <v>#N/A N/A</v>
        <stp/>
        <stp>BDP|13025398757554039299</stp>
        <tr r="R8846" s="1"/>
      </tp>
      <tp t="s">
        <v>#N/A N/A</v>
        <stp/>
        <stp>BDP|12645351635276121700</stp>
        <tr r="R2248" s="1"/>
      </tp>
      <tp t="s">
        <v>#N/A N/A</v>
        <stp/>
        <stp>BDP|16051384117561954614</stp>
        <tr r="R2163" s="1"/>
        <tr r="R2163" s="1"/>
      </tp>
      <tp t="s">
        <v>#N/A N/A</v>
        <stp/>
        <stp>BDP|17570939786754596124</stp>
        <tr r="R1320" s="1"/>
        <tr r="R678" s="1"/>
      </tp>
      <tp t="s">
        <v>#N/A N/A</v>
        <stp/>
        <stp>BDP|17831091200717476326</stp>
        <tr r="N840" s="1"/>
      </tp>
      <tp t="s">
        <v>#N/A N/A</v>
        <stp/>
        <stp>BDP|10954708653945565499</stp>
        <tr r="R167" s="1"/>
        <tr r="R1911" s="1"/>
        <tr r="R3046" s="1"/>
      </tp>
      <tp t="s">
        <v>#N/A N/A</v>
        <stp/>
        <stp>BDP|13592142429931816268</stp>
        <tr r="N1843" s="1"/>
        <tr r="N2978" s="1"/>
        <tr r="N99" s="1"/>
      </tp>
      <tp t="s">
        <v>#N/A N/A</v>
        <stp/>
        <stp>BDP|11630961093913218177</stp>
        <tr r="Q8526" s="1"/>
      </tp>
      <tp t="s">
        <v>#N/A N/A</v>
        <stp/>
        <stp>BDP|10847431259977389579</stp>
        <tr r="N1739" s="1"/>
      </tp>
      <tp t="s">
        <v>#N/A N/A</v>
        <stp/>
        <stp>BDP|15265130726321344422</stp>
        <tr r="N8633" s="1"/>
      </tp>
      <tp t="s">
        <v>#N/A N/A</v>
        <stp/>
        <stp>BDP|10523514554247518437</stp>
        <tr r="R1605" s="1"/>
        <tr r="R959" s="1"/>
      </tp>
      <tp t="s">
        <v>#N/A N/A</v>
        <stp/>
        <stp>BDP|13920585896275822996</stp>
        <tr r="R1541" s="1"/>
      </tp>
      <tp t="s">
        <v>#N/A N/A</v>
        <stp/>
        <stp>BDP|14851126901680566682</stp>
        <tr r="N1096" s="1"/>
        <tr r="N1420" s="1"/>
        <tr r="N778" s="1"/>
      </tp>
      <tp t="s">
        <v>#N/A N/A</v>
        <stp/>
        <stp>BDP|12687223541917003033</stp>
        <tr r="R1374" s="1"/>
        <tr r="R732" s="1"/>
      </tp>
      <tp t="s">
        <v>#N/A N/A</v>
        <stp/>
        <stp>BDP|11920541636943820758</stp>
        <tr r="R1071" s="1"/>
        <tr r="R1720" s="1"/>
      </tp>
      <tp t="s">
        <v>#N/A N/A</v>
        <stp/>
        <stp>BDP|11554536984318255763</stp>
        <tr r="R2158" s="1"/>
        <tr r="R2158" s="1"/>
      </tp>
      <tp t="s">
        <v>#N/A N/A</v>
        <stp/>
        <stp>BDP|14121682216152132287</stp>
        <tr r="R2612" s="1"/>
        <tr r="R2809" s="1"/>
      </tp>
      <tp t="s">
        <v>#N/A N/A</v>
        <stp/>
        <stp>BDP|17080772802784607758</stp>
        <tr r="R2881" s="1"/>
      </tp>
      <tp t="s">
        <v>#N/A N/A</v>
        <stp/>
        <stp>BDP|11979148465121656772</stp>
        <tr r="R8733" s="1"/>
      </tp>
      <tp t="s">
        <v>#N/A N/A</v>
        <stp/>
        <stp>BDP|15957050815480286421</stp>
        <tr r="R1039" s="1"/>
        <tr r="R2759" s="1"/>
        <tr r="R8726" s="1"/>
      </tp>
      <tp t="s">
        <v>#N/A N/A</v>
        <stp/>
        <stp>BDP|13630749819047414264</stp>
        <tr r="R1102" s="1"/>
        <tr r="R2609" s="1"/>
      </tp>
      <tp t="s">
        <v>#N/A N/A</v>
        <stp/>
        <stp>BDP|15728210765628834929</stp>
        <tr r="N2814" s="1"/>
      </tp>
      <tp t="s">
        <v>#N/A N/A</v>
        <stp/>
        <stp>BDP|12104514434761454598</stp>
        <tr r="R1236" s="1"/>
        <tr r="R594" s="1"/>
      </tp>
      <tp t="s">
        <v>#N/A N/A</v>
        <stp/>
        <stp>BDP|14782973854161949942</stp>
        <tr r="N1125" s="1"/>
        <tr r="N1776" s="1"/>
      </tp>
      <tp t="s">
        <v>#N/A N/A</v>
        <stp/>
        <stp>BDP|15072991768132897802</stp>
        <tr r="R1569" s="1"/>
        <tr r="R921" s="1"/>
      </tp>
      <tp t="s">
        <v>#N/A N/A</v>
        <stp/>
        <stp>BDP|11639590963201005351</stp>
        <tr r="R2623" s="1"/>
      </tp>
      <tp t="s">
        <v>#N/A N/A</v>
        <stp/>
        <stp>BDP|12931504663407003635</stp>
        <tr r="R8772" s="1"/>
      </tp>
      <tp t="s">
        <v>#N/A N/A</v>
        <stp/>
        <stp>BDP|17386388026017708134</stp>
        <tr r="R2924" s="1"/>
      </tp>
      <tp t="s">
        <v>#N/A N/A</v>
        <stp/>
        <stp>BDP|10936558433111446730</stp>
        <tr r="R140" s="1"/>
        <tr r="R1884" s="1"/>
        <tr r="R3019" s="1"/>
        <tr r="R8708" s="1"/>
      </tp>
      <tp t="s">
        <v>#N/A N/A</v>
        <stp/>
        <stp>BDP|17324316340548893825</stp>
        <tr r="R8864" s="1"/>
      </tp>
      <tp t="s">
        <v>#N/A N/A</v>
        <stp/>
        <stp>BDP|13840635664644008774</stp>
        <tr r="N3173" s="1"/>
      </tp>
      <tp t="s">
        <v>#N/A N/A</v>
        <stp/>
        <stp>BDP|13039337854655700080</stp>
        <tr r="R2500" s="1"/>
      </tp>
      <tp t="s">
        <v>#N/A N/A</v>
        <stp/>
        <stp>BDP|18245554320316746985</stp>
        <tr r="R1463" s="1"/>
      </tp>
      <tp t="s">
        <v>#N/A N/A</v>
        <stp/>
        <stp>BDP|13168420302387034096</stp>
        <tr r="N1321" s="1"/>
        <tr r="N679" s="1"/>
      </tp>
      <tp t="s">
        <v>#N/A N/A</v>
        <stp/>
        <stp>BDP|10353719070823879324</stp>
        <tr r="R2020" s="1"/>
        <tr r="R276" s="1"/>
        <tr r="R3155" s="1"/>
      </tp>
      <tp t="s">
        <v>#N/A N/A</v>
        <stp/>
        <stp>BDP|16898708603574339500</stp>
        <tr r="N1208" s="1"/>
        <tr r="N8598" s="1"/>
        <tr r="N566" s="1"/>
      </tp>
      <tp t="s">
        <v>#N/A N/A</v>
        <stp/>
        <stp>BDP|10505690168929869949</stp>
        <tr r="N1146" s="1"/>
        <tr r="N504" s="1"/>
      </tp>
      <tp t="s">
        <v>#N/A N/A</v>
        <stp/>
        <stp>BDP|12631017407523941110</stp>
        <tr r="N1468" s="1"/>
      </tp>
      <tp t="s">
        <v>#N/A N/A</v>
        <stp/>
        <stp>BDP|14942861237429955690</stp>
        <tr r="R1627" s="1"/>
        <tr r="R2519" s="1"/>
        <tr r="R8832" s="1"/>
        <tr r="R976" s="1"/>
      </tp>
      <tp t="s">
        <v>#N/A N/A</v>
        <stp/>
        <stp>BDP|10352807148468658468</stp>
        <tr r="N2294" s="1"/>
      </tp>
      <tp t="s">
        <v>#N/A N/A</v>
        <stp/>
        <stp>BDP|15964438794299421114</stp>
        <tr r="N1072" s="1"/>
      </tp>
      <tp t="s">
        <v>#N/A N/A</v>
        <stp/>
        <stp>BDP|14923267085758491652</stp>
        <tr r="R1971" s="1"/>
        <tr r="R227" s="1"/>
        <tr r="R3106" s="1"/>
      </tp>
      <tp t="s">
        <v>#N/A N/A</v>
        <stp/>
        <stp>BDP|15019048378250313245</stp>
        <tr r="R1572" s="1"/>
        <tr r="R926" s="1"/>
      </tp>
      <tp t="s">
        <v>#N/A N/A</v>
        <stp/>
        <stp>BDP|17184427515925589781</stp>
        <tr r="R1196" s="1"/>
        <tr r="R8588" s="1"/>
        <tr r="R554" s="1"/>
      </tp>
      <tp t="s">
        <v>#N/A N/A</v>
        <stp/>
        <stp>BDP|16460019170195666486</stp>
        <tr r="R1545" s="1"/>
        <tr r="R900" s="1"/>
      </tp>
      <tp t="s">
        <v>#N/A N/A</v>
        <stp/>
        <stp>BDP|16759553524313514287</stp>
        <tr r="R404" s="1"/>
      </tp>
      <tp t="s">
        <v>#N/A N/A</v>
        <stp/>
        <stp>BDP|18359636210538273793</stp>
        <tr r="R364" s="1"/>
        <tr r="R364" s="1"/>
      </tp>
      <tp t="s">
        <v>#N/A N/A</v>
        <stp/>
        <stp>BDP|11446046770024206292</stp>
        <tr r="N2895" s="1"/>
      </tp>
      <tp t="s">
        <v>#N/A N/A</v>
        <stp/>
        <stp>BDP|16740616210711440096</stp>
        <tr r="N342" s="1"/>
      </tp>
      <tp t="s">
        <v>#N/A N/A</v>
        <stp/>
        <stp>BDP|12816272965275330324</stp>
        <tr r="N1376" s="1"/>
        <tr r="N8745" s="1"/>
        <tr r="N734" s="1"/>
      </tp>
      <tp t="s">
        <v>#N/A N/A</v>
        <stp/>
        <stp>BDP|11322340576043279683</stp>
        <tr r="R134" s="1"/>
        <tr r="R1878" s="1"/>
        <tr r="R3013" s="1"/>
      </tp>
      <tp t="s">
        <v>#N/A N/A</v>
        <stp/>
        <stp>BDP|11314580359903154288</stp>
        <tr r="Q2261" s="1"/>
        <tr r="Q2327" s="1"/>
        <tr r="Q2372" s="1"/>
        <tr r="Q8912" s="1"/>
        <tr r="Q37" s="1"/>
      </tp>
      <tp t="s">
        <v>#N/A N/A</v>
        <stp/>
        <stp>BDP|17143011875400825067</stp>
        <tr r="R1789" s="1"/>
      </tp>
      <tp t="s">
        <v>#N/A N/A</v>
        <stp/>
        <stp>BDP|10327416664626588495</stp>
        <tr r="N1736" s="1"/>
      </tp>
      <tp t="s">
        <v>#N/A N/A</v>
        <stp/>
        <stp>BDP|16092246044209372995</stp>
        <tr r="R1616" s="1"/>
        <tr r="R8830" s="1"/>
        <tr r="R969" s="1"/>
      </tp>
      <tp t="s">
        <v>#N/A N/A</v>
        <stp/>
        <stp>BDP|15365479277190801610</stp>
        <tr r="R1432" s="1"/>
        <tr r="R790" s="1"/>
      </tp>
      <tp t="s">
        <v>#N/A N/A</v>
        <stp/>
        <stp>BDP|13985425624317795224</stp>
        <tr r="N2920" s="1"/>
      </tp>
      <tp t="s">
        <v>#N/A N/A</v>
        <stp/>
        <stp>BDP|17394036427770970536</stp>
        <tr r="R1246" s="1"/>
        <tr r="R604" s="1"/>
      </tp>
      <tp t="s">
        <v>#N/A N/A</v>
        <stp/>
        <stp>BDP|11078269158037607156</stp>
        <tr r="R2931" s="1"/>
      </tp>
      <tp t="s">
        <v>#N/A N/A</v>
        <stp/>
        <stp>BDP|13960819867049514470</stp>
        <tr r="R1589" s="1"/>
        <tr r="R945" s="1"/>
      </tp>
      <tp t="s">
        <v>#N/A N/A</v>
        <stp/>
        <stp>BDP|18184168325008719382</stp>
        <tr r="R1066" s="1"/>
        <tr r="R1714" s="1"/>
      </tp>
      <tp t="s">
        <v>#N/A N/A</v>
        <stp/>
        <stp>BDP|15958657908604836711</stp>
        <tr r="N159" s="1"/>
        <tr r="N1903" s="1"/>
        <tr r="N3038" s="1"/>
      </tp>
      <tp t="s">
        <v>#N/A N/A</v>
        <stp/>
        <stp>BDP|11796275277976272299</stp>
        <tr r="R314" s="1"/>
      </tp>
      <tp t="s">
        <v>#N/A N/A</v>
        <stp/>
        <stp>BDP|17591396925514180248</stp>
        <tr r="R2544" s="1"/>
      </tp>
      <tp t="s">
        <v>#N/A N/A</v>
        <stp/>
        <stp>BDP|10530515449882090318</stp>
        <tr r="R113" s="1"/>
        <tr r="R1857" s="1"/>
        <tr r="R2992" s="1"/>
      </tp>
      <tp t="s">
        <v>#N/A N/A</v>
        <stp/>
        <stp>BDP|12941435277433328228</stp>
        <tr r="N8493" s="1"/>
      </tp>
      <tp t="s">
        <v>#N/A N/A</v>
        <stp/>
        <stp>BDP|11098455528400839795</stp>
        <tr r="R2662" s="1"/>
      </tp>
      <tp t="s">
        <v>#N/A N/A</v>
        <stp/>
        <stp>BDP|18058139439253364955</stp>
        <tr r="R1096" s="1"/>
        <tr r="R1420" s="1"/>
        <tr r="R778" s="1"/>
      </tp>
      <tp t="s">
        <v>#N/A N/A</v>
        <stp/>
        <stp>BDP|15959993359828066155</stp>
        <tr r="R1317" s="1"/>
        <tr r="R8699" s="1"/>
        <tr r="R675" s="1"/>
      </tp>
      <tp t="s">
        <v>#N/A N/A</v>
        <stp/>
        <stp>BDP|11480126231822377182</stp>
        <tr r="R2736" s="1"/>
      </tp>
      <tp t="s">
        <v>#N/A N/A</v>
        <stp/>
        <stp>BDP|13218554659265726657</stp>
        <tr r="N2311" s="1"/>
      </tp>
      <tp t="s">
        <v>#N/A N/A</v>
        <stp/>
        <stp>BDP|11333201600251985269</stp>
        <tr r="R1149" s="1"/>
        <tr r="R507" s="1"/>
      </tp>
      <tp t="s">
        <v>#N/A N/A</v>
        <stp/>
        <stp>BDP|15275334400000977644</stp>
        <tr r="R2140" s="1"/>
      </tp>
      <tp t="s">
        <v>#N/A N/A</v>
        <stp/>
        <stp>BDP|13316796643981203179</stp>
        <tr r="R2808" s="1"/>
      </tp>
      <tp t="s">
        <v>#N/A N/A</v>
        <stp/>
        <stp>BDP|13337558489856741840</stp>
        <tr r="R1353" s="1"/>
        <tr r="R711" s="1"/>
      </tp>
      <tp t="s">
        <v>#N/A N/A</v>
        <stp/>
        <stp>BDP|13145730745616934627</stp>
        <tr r="R2810" s="1"/>
      </tp>
      <tp t="s">
        <v>#N/A N/A</v>
        <stp/>
        <stp>BDP|11879563874770168371</stp>
        <tr r="N315" s="1"/>
      </tp>
      <tp t="s">
        <v>#N/A N/A</v>
        <stp/>
        <stp>BDP|17353591348112488496</stp>
        <tr r="N1754" s="1"/>
      </tp>
      <tp t="s">
        <v>#N/A N/A</v>
        <stp/>
        <stp>BDP|16368562609882152123</stp>
        <tr r="R1109" s="1"/>
        <tr r="R8775" s="1"/>
      </tp>
      <tp t="s">
        <v>#N/A N/A</v>
        <stp/>
        <stp>BDP|16733632207576875649</stp>
        <tr r="N1596" s="1"/>
        <tr r="N951" s="1"/>
      </tp>
      <tp t="s">
        <v>#N/A N/A</v>
        <stp/>
        <stp>BDP|14805443870530390707</stp>
        <tr r="R1820" s="1"/>
        <tr r="R2281" s="1"/>
        <tr r="R2347" s="1"/>
        <tr r="R2392" s="1"/>
        <tr r="R8421" s="1"/>
        <tr r="R8932" s="1"/>
        <tr r="R57" s="1"/>
      </tp>
      <tp t="s">
        <v>#N/A N/A</v>
        <stp/>
        <stp>BDP|13751010734653552389</stp>
        <tr r="N8528" s="1"/>
        <tr r="N8528" s="1"/>
      </tp>
      <tp t="s">
        <v>#N/A N/A</v>
        <stp/>
        <stp>BDP|11801683418473094573</stp>
        <tr r="R2775" s="1"/>
      </tp>
      <tp t="s">
        <v>#N/A N/A</v>
        <stp/>
        <stp>BDP|13890530016553480467</stp>
        <tr r="R1080" s="1"/>
      </tp>
      <tp t="s">
        <v>#N/A N/A</v>
        <stp/>
        <stp>BDP|15811733753170576725</stp>
        <tr r="N1805" s="1"/>
        <tr r="N1805" s="1"/>
        <tr r="N2260" s="1"/>
        <tr r="N2260" s="1"/>
        <tr r="N2326" s="1"/>
        <tr r="N2326" s="1"/>
        <tr r="N2371" s="1"/>
        <tr r="N2371" s="1"/>
        <tr r="N8406" s="1"/>
        <tr r="N8406" s="1"/>
        <tr r="N8435" s="1"/>
        <tr r="N8435" s="1"/>
        <tr r="N8472" s="1"/>
        <tr r="N8472" s="1"/>
        <tr r="N8538" s="1"/>
        <tr r="N8538" s="1"/>
        <tr r="N36" s="1"/>
        <tr r="N36" s="1"/>
        <tr r="N8911" s="1"/>
        <tr r="N8911" s="1"/>
      </tp>
      <tp t="s">
        <v>#N/A N/A</v>
        <stp/>
        <stp>BDP|14930360977965540529</stp>
        <tr r="R1441" s="1"/>
        <tr r="R8778" s="1"/>
        <tr r="R799" s="1"/>
      </tp>
      <tp t="s">
        <v>#N/A N/A</v>
        <stp/>
        <stp>BDP|16319757929974603768</stp>
        <tr r="N2907" s="1"/>
      </tp>
      <tp t="s">
        <v>#N/A N/A</v>
        <stp/>
        <stp>BDP|16676128438625184124</stp>
        <tr r="R8651" s="1"/>
      </tp>
      <tp t="s">
        <v>#N/A N/A</v>
        <stp/>
        <stp>BDP|13335071904925745690</stp>
        <tr r="R8721" s="1"/>
      </tp>
      <tp t="s">
        <v>#N/A N/A</v>
        <stp/>
        <stp>BDP|15917620904947510447</stp>
        <tr r="R1028" s="1"/>
        <tr r="R1679" s="1"/>
      </tp>
      <tp t="s">
        <v>#N/A N/A</v>
        <stp/>
        <stp>BDP|11236722241736684493</stp>
        <tr r="R8721" s="1"/>
      </tp>
      <tp t="s">
        <v>#N/A N/A</v>
        <stp/>
        <stp>BDP|13845241047057078251</stp>
        <tr r="R8396" s="1"/>
      </tp>
      <tp t="s">
        <v>#N/A N/A</v>
        <stp/>
        <stp>BDP|13719371250255627080</stp>
        <tr r="N2807" s="1"/>
      </tp>
      <tp t="s">
        <v>#N/A N/A</v>
        <stp/>
        <stp>BDP|12059391501403058265</stp>
        <tr r="N8795" s="1"/>
      </tp>
      <tp t="s">
        <v>#N/A N/A</v>
        <stp/>
        <stp>BDP|14173325056353386189</stp>
        <tr r="R2000" s="1"/>
        <tr r="R256" s="1"/>
        <tr r="R3135" s="1"/>
      </tp>
      <tp t="s">
        <v>#N/A N/A</v>
        <stp/>
        <stp>BDP|15076467412129249982</stp>
        <tr r="R1331" s="1"/>
        <tr r="R689" s="1"/>
      </tp>
      <tp t="s">
        <v>#N/A N/A</v>
        <stp/>
        <stp>BDP|12817853652566121903</stp>
        <tr r="R871" s="1"/>
      </tp>
      <tp t="s">
        <v>#N/A N/A</v>
        <stp/>
        <stp>BDP|10772458932835978275</stp>
        <tr r="R2709" s="1"/>
      </tp>
      <tp t="s">
        <v>#N/A N/A</v>
        <stp/>
        <stp>BDP|12159978084676986557</stp>
        <tr r="R2308" s="1"/>
      </tp>
      <tp t="s">
        <v>#N/A N/A</v>
        <stp/>
        <stp>BDP|13123593807527699179</stp>
        <tr r="N1602" s="1"/>
        <tr r="N956" s="1"/>
      </tp>
      <tp t="s">
        <v>#N/A N/A</v>
        <stp/>
        <stp>BDP|15659989869793403920</stp>
        <tr r="R161" s="1"/>
        <tr r="R1905" s="1"/>
        <tr r="R3040" s="1"/>
      </tp>
      <tp t="s">
        <v>#N/A N/A</v>
        <stp/>
        <stp>BDP|17818420161861935433</stp>
        <tr r="N1438" s="1"/>
        <tr r="N796" s="1"/>
      </tp>
      <tp t="s">
        <v>#N/A N/A</v>
        <stp/>
        <stp>BDP|17497060522201763464</stp>
        <tr r="N2546" s="1"/>
      </tp>
      <tp t="s">
        <v>#N/A N/A</v>
        <stp/>
        <stp>BDP|12385813483334472646</stp>
        <tr r="R385" s="1"/>
        <tr r="R385" s="1"/>
      </tp>
      <tp t="s">
        <v>#N/A N/A</v>
        <stp/>
        <stp>BDP|16073250236041069623</stp>
        <tr r="R1833" s="1"/>
        <tr r="R2968" s="1"/>
        <tr r="R89" s="1"/>
      </tp>
      <tp t="s">
        <v>#N/A N/A</v>
        <stp/>
        <stp>BDP|10249204631010471165</stp>
        <tr r="R881" s="1"/>
      </tp>
      <tp t="s">
        <v>#N/A N/A</v>
        <stp/>
        <stp>BDP|13058677022334694329</stp>
        <tr r="R309" s="1"/>
      </tp>
      <tp t="s">
        <v>#N/A N/A</v>
        <stp/>
        <stp>BDP|17404536541316431036</stp>
        <tr r="N863" s="1"/>
      </tp>
      <tp t="s">
        <v>#N/A N/A</v>
        <stp/>
        <stp>BDP|10338240825365206510</stp>
        <tr r="N1560" s="1"/>
      </tp>
      <tp t="s">
        <v>#N/A N/A</v>
        <stp/>
        <stp>BDP|13029933995565404633</stp>
        <tr r="R1251" s="1"/>
        <tr r="R2696" s="1"/>
        <tr r="R8640" s="1"/>
        <tr r="R609" s="1"/>
      </tp>
      <tp t="s">
        <v>#N/A N/A</v>
        <stp/>
        <stp>BDP|14681332922726515327</stp>
        <tr r="N8779" s="1"/>
      </tp>
      <tp t="s">
        <v>#N/A N/A</v>
        <stp/>
        <stp>BDP|11847862099911704104</stp>
        <tr r="R1696" s="1"/>
      </tp>
      <tp t="s">
        <v>#N/A N/A</v>
        <stp/>
        <stp>BDP|13719146550852566564</stp>
        <tr r="N1541" s="1"/>
      </tp>
      <tp t="s">
        <v>#N/A N/A</v>
        <stp/>
        <stp>BDP|13037007416995299749</stp>
        <tr r="R2161" s="1"/>
        <tr r="R2161" s="1"/>
      </tp>
      <tp t="s">
        <v>#N/A N/A</v>
        <stp/>
        <stp>BDP|10018300114613576112</stp>
        <tr r="R3195" s="1"/>
      </tp>
      <tp t="s">
        <v>#N/A N/A</v>
        <stp/>
        <stp>BDP|14482763826389637829</stp>
        <tr r="R1342" s="1"/>
        <tr r="R2562" s="1"/>
        <tr r="R700" s="1"/>
      </tp>
      <tp t="s">
        <v>#N/A N/A</v>
        <stp/>
        <stp>BDP|17746517276453663663</stp>
        <tr r="N1794" s="1"/>
      </tp>
      <tp t="s">
        <v>#N/A N/A</v>
        <stp/>
        <stp>BDP|14542923817458238427</stp>
        <tr r="R1231" s="1"/>
        <tr r="R1973" s="1"/>
        <tr r="R229" s="1"/>
        <tr r="R2478" s="1"/>
        <tr r="R3108" s="1"/>
        <tr r="R589" s="1"/>
      </tp>
      <tp t="s">
        <v>#N/A N/A</v>
        <stp/>
        <stp>BDP|15273308454570596334</stp>
        <tr r="R2110" s="1"/>
      </tp>
      <tp t="s">
        <v>#N/A N/A</v>
        <stp/>
        <stp>BDP|12031836579329921430</stp>
        <tr r="R488" s="1"/>
      </tp>
      <tp t="s">
        <v>#N/A N/A</v>
        <stp/>
        <stp>BDP|16534572623850129130</stp>
        <tr r="N2355" s="1"/>
      </tp>
      <tp t="s">
        <v>#N/A N/A</v>
        <stp/>
        <stp>BDP|14501584299830669811</stp>
        <tr r="R1553" s="1"/>
        <tr r="R2472" s="1"/>
      </tp>
      <tp t="s">
        <v>#N/A N/A</v>
        <stp/>
        <stp>BDP|16037372976450699247</stp>
        <tr r="R1520" s="1"/>
      </tp>
      <tp t="s">
        <v>#N/A N/A</v>
        <stp/>
        <stp>BDP|17940569644516873005</stp>
        <tr r="N1009" s="1"/>
        <tr r="N1657" s="1"/>
        <tr r="N8841" s="1"/>
      </tp>
      <tp t="s">
        <v>#N/A N/A</v>
        <stp/>
        <stp>BDP|16636267442735283533</stp>
        <tr r="R1267" s="1"/>
        <tr r="R625" s="1"/>
      </tp>
      <tp t="s">
        <v>#N/A N/A</v>
        <stp/>
        <stp>BDP|11358242505952436152</stp>
        <tr r="N2551" s="1"/>
        <tr r="N2876" s="1"/>
      </tp>
      <tp t="s">
        <v>#N/A N/A</v>
        <stp/>
        <stp>BDP|15255571436580377339</stp>
        <tr r="N2502" s="1"/>
      </tp>
      <tp t="s">
        <v>#N/A N/A</v>
        <stp/>
        <stp>BDP|14755963681844170126</stp>
        <tr r="N2037" s="1"/>
        <tr r="N293" s="1"/>
        <tr r="N3172" s="1"/>
      </tp>
      <tp t="s">
        <v>#N/A N/A</v>
        <stp/>
        <stp>BDP|16535228439465946245</stp>
        <tr r="N1514" s="1"/>
        <tr r="N8804" s="1"/>
        <tr r="N875" s="1"/>
      </tp>
      <tp t="s">
        <v>#N/A N/A</v>
        <stp/>
        <stp>BDP|16868819114167920871</stp>
        <tr r="R2454" s="1"/>
      </tp>
      <tp t="s">
        <v>#N/A N/A</v>
        <stp/>
        <stp>BDP|16472678510616516755</stp>
        <tr r="R315" s="1"/>
      </tp>
      <tp t="s">
        <v>#N/A N/A</v>
        <stp/>
        <stp>BDP|10310521152314041404</stp>
        <tr r="R1134" s="1"/>
        <tr r="R492" s="1"/>
      </tp>
      <tp t="s">
        <v>#N/A N/A</v>
        <stp/>
        <stp>BDP|11233817797204729404</stp>
        <tr r="N944" s="1"/>
      </tp>
      <tp t="s">
        <v>#N/A N/A</v>
        <stp/>
        <stp>BDP|16215701836433241150</stp>
        <tr r="R1004" s="1"/>
        <tr r="R1652" s="1"/>
        <tr r="R1997" s="1"/>
        <tr r="R253" s="1"/>
        <tr r="R3132" s="1"/>
      </tp>
      <tp t="s">
        <v>#N/A N/A</v>
        <stp/>
        <stp>BDP|13186814526898441117</stp>
        <tr r="R141" s="1"/>
        <tr r="R1885" s="1"/>
        <tr r="R3020" s="1"/>
      </tp>
      <tp t="s">
        <v>#N/A N/A</v>
        <stp/>
        <stp>BDP|15661306251465298669</stp>
        <tr r="N2136" s="1"/>
      </tp>
      <tp t="s">
        <v>#N/A N/A</v>
        <stp/>
        <stp>BDP|16907211843711910113</stp>
        <tr r="N2696" s="1"/>
      </tp>
      <tp t="s">
        <v>#N/A N/A</v>
        <stp/>
        <stp>BDP|17915369939143249466</stp>
        <tr r="N2547" s="1"/>
        <tr r="N8501" s="1"/>
      </tp>
      <tp t="s">
        <v>#N/A N/A</v>
        <stp/>
        <stp>BDP|13733328632176759525</stp>
        <tr r="N2830" s="1"/>
      </tp>
      <tp t="s">
        <v>#N/A N/A</v>
        <stp/>
        <stp>BDP|18278424203675043918</stp>
        <tr r="N1347" s="1"/>
        <tr r="N705" s="1"/>
      </tp>
      <tp t="s">
        <v>#N/A N/A</v>
        <stp/>
        <stp>BDP|10225097666530813678</stp>
        <tr r="N2753" s="1"/>
      </tp>
      <tp t="s">
        <v>#N/A N/A</v>
        <stp/>
        <stp>BDP|10698263087462316861</stp>
        <tr r="N384" s="1"/>
      </tp>
      <tp t="s">
        <v>#N/A N/A</v>
        <stp/>
        <stp>BDP|16197664518465913446</stp>
        <tr r="N2242" s="1"/>
        <tr r="N2242" s="1"/>
      </tp>
      <tp t="s">
        <v>#N/A N/A</v>
        <stp/>
        <stp>BDP|14772517200350268168</stp>
        <tr r="Q2917" s="1"/>
      </tp>
      <tp t="s">
        <v>#N/A N/A</v>
        <stp/>
        <stp>BDP|15354727403330088204</stp>
        <tr r="R2187" s="1"/>
        <tr r="R422" s="1"/>
      </tp>
      <tp t="s">
        <v>#N/A N/A</v>
        <stp/>
        <stp>BDP|13576972077299744400</stp>
        <tr r="R1429" s="1"/>
        <tr r="R787" s="1"/>
      </tp>
      <tp t="s">
        <v>#N/A N/A</v>
        <stp/>
        <stp>BDP|17030902553459104207</stp>
        <tr r="N464" s="1"/>
      </tp>
      <tp t="s">
        <v>#N/A N/A</v>
        <stp/>
        <stp>BDP|10250693606147904165</stp>
        <tr r="R1220" s="1"/>
        <tr r="R8612" s="1"/>
        <tr r="R578" s="1"/>
      </tp>
      <tp t="s">
        <v>#N/A N/A</v>
        <stp/>
        <stp>BDP|13638746731487741063</stp>
        <tr r="N1138" s="1"/>
        <tr r="N496" s="1"/>
      </tp>
      <tp t="s">
        <v>#N/A N/A</v>
        <stp/>
        <stp>BDP|11147257294323539976</stp>
        <tr r="P1814" s="1"/>
        <tr r="P2275" s="1"/>
        <tr r="P2341" s="1"/>
        <tr r="P2386" s="1"/>
        <tr r="P8415" s="1"/>
        <tr r="P8448" s="1"/>
        <tr r="P8485" s="1"/>
        <tr r="P8547" s="1"/>
        <tr r="P8926" s="1"/>
        <tr r="P51" s="1"/>
      </tp>
      <tp t="s">
        <v>#N/A N/A</v>
        <stp/>
        <stp>BDP|13932722655429912850</stp>
        <tr r="R2574" s="1"/>
      </tp>
      <tp t="s">
        <v>#N/A N/A</v>
        <stp/>
        <stp>BDP|13126971831058069151</stp>
        <tr r="R331" s="1"/>
      </tp>
      <tp t="s">
        <v>#N/A N/A</v>
        <stp/>
        <stp>BDP|17792683170461970732</stp>
        <tr r="R2028" s="1"/>
        <tr r="R2889" s="1"/>
        <tr r="R284" s="1"/>
        <tr r="R3163" s="1"/>
      </tp>
      <tp t="s">
        <v>#N/A N/A</v>
        <stp/>
        <stp>BDP|16582175772609171944</stp>
        <tr r="R2797" s="1"/>
      </tp>
      <tp t="s">
        <v>#N/A N/A</v>
        <stp/>
        <stp>BDP|13668221974913011557</stp>
        <tr r="N148" s="1"/>
        <tr r="N1892" s="1"/>
        <tr r="N3027" s="1"/>
      </tp>
      <tp t="s">
        <v>#N/A N/A</v>
        <stp/>
        <stp>BDP|17421089419483297529</stp>
        <tr r="R425" s="1"/>
      </tp>
      <tp t="s">
        <v>#N/A N/A</v>
        <stp/>
        <stp>BDP|16694518274201252548</stp>
        <tr r="N848" s="1"/>
      </tp>
      <tp t="s">
        <v>#N/A N/A</v>
        <stp/>
        <stp>BDP|10576113070877863194</stp>
        <tr r="N1300" s="1"/>
        <tr r="N658" s="1"/>
      </tp>
      <tp t="s">
        <v>#N/A N/A</v>
        <stp/>
        <stp>BDP|16691492808565766754</stp>
        <tr r="R2209" s="1"/>
        <tr r="R448" s="1"/>
      </tp>
      <tp t="s">
        <v>#N/A N/A</v>
        <stp/>
        <stp>BDP|18185439798993623696</stp>
        <tr r="R2531" s="1"/>
      </tp>
      <tp t="s">
        <v>#N/A N/A</v>
        <stp/>
        <stp>BDP|11059279762923170612</stp>
        <tr r="R1032" s="1"/>
        <tr r="R1681" s="1"/>
      </tp>
      <tp t="s">
        <v>#N/A N/A</v>
        <stp/>
        <stp>BDP|18270167394738409811</stp>
        <tr r="N2641" s="1"/>
      </tp>
      <tp t="s">
        <v>#N/A N/A</v>
        <stp/>
        <stp>BDP|17036125650351074274</stp>
        <tr r="R1310" s="1"/>
        <tr r="R668" s="1"/>
      </tp>
      <tp t="s">
        <v>#N/A N/A</v>
        <stp/>
        <stp>BDP|15473396803405994329</stp>
        <tr r="R2881" s="1"/>
      </tp>
      <tp t="s">
        <v>#N/A N/A</v>
        <stp/>
        <stp>BDP|17984408749076100145</stp>
        <tr r="R142" s="1"/>
        <tr r="R1886" s="1"/>
        <tr r="R3021" s="1"/>
      </tp>
      <tp t="s">
        <v>#N/A N/A</v>
        <stp/>
        <stp>BDP|10199823664358067634</stp>
        <tr r="N8642" s="1"/>
      </tp>
      <tp t="s">
        <v>#N/A N/A</v>
        <stp/>
        <stp>BDP|11806274620278883934</stp>
        <tr r="N1684" s="1"/>
      </tp>
      <tp t="s">
        <v>#N/A N/A</v>
        <stp/>
        <stp>BDP|16653912652713261938</stp>
        <tr r="R2661" s="1"/>
      </tp>
      <tp t="s">
        <v>#N/A N/A</v>
        <stp/>
        <stp>BDP|11213826406118317119</stp>
        <tr r="R8773" s="1"/>
      </tp>
      <tp t="s">
        <v>#N/A N/A</v>
        <stp/>
        <stp>BDP|18386645617759364672</stp>
        <tr r="N8613" s="1"/>
      </tp>
      <tp t="s">
        <v>#N/A N/A</v>
        <stp/>
        <stp>BDP|14332419558460783598</stp>
        <tr r="R1444" s="1"/>
        <tr r="R802" s="1"/>
      </tp>
      <tp t="s">
        <v>#N/A N/A</v>
        <stp/>
        <stp>BDP|12270564523312741749</stp>
        <tr r="N341" s="1"/>
      </tp>
      <tp t="s">
        <v>#N/A N/A</v>
        <stp/>
        <stp>BDP|10068305930607405708</stp>
        <tr r="N2204" s="1"/>
        <tr r="N440" s="1"/>
      </tp>
      <tp t="s">
        <v>#N/A N/A</v>
        <stp/>
        <stp>BDP|12670043725854137423</stp>
        <tr r="R2291" s="1"/>
      </tp>
      <tp t="s">
        <v>#N/A N/A</v>
        <stp/>
        <stp>BDP|15370577803713458371</stp>
        <tr r="R2751" s="1"/>
      </tp>
      <tp t="s">
        <v>#N/A N/A</v>
        <stp/>
        <stp>BDP|13288673865222390173</stp>
        <tr r="N8499" s="1"/>
      </tp>
      <tp t="s">
        <v>#N/A N/A</v>
        <stp/>
        <stp>BDP|16872577025183954276</stp>
        <tr r="R1018" s="1"/>
        <tr r="R1663" s="1"/>
        <tr r="R2747" s="1"/>
      </tp>
      <tp t="s">
        <v>#N/A N/A</v>
        <stp/>
        <stp>BDP|13413236607309457806</stp>
        <tr r="R1721" s="1"/>
      </tp>
      <tp t="s">
        <v>#N/A N/A</v>
        <stp/>
        <stp>BDP|10991181041734783131</stp>
        <tr r="R2845" s="1"/>
      </tp>
      <tp t="s">
        <v>#N/A N/A</v>
        <stp/>
        <stp>BDP|11667001650205372114</stp>
        <tr r="R1382" s="1"/>
        <tr r="R8748" s="1"/>
        <tr r="R740" s="1"/>
      </tp>
      <tp t="s">
        <v>#N/A N/A</v>
        <stp/>
        <stp>BDP|12871038842652842458</stp>
        <tr r="R1647" s="1"/>
        <tr r="R999" s="1"/>
      </tp>
      <tp t="s">
        <v>#N/A N/A</v>
        <stp/>
        <stp>BDP|16790756109022681392</stp>
        <tr r="R2153" s="1"/>
        <tr r="R2153" s="1"/>
      </tp>
      <tp t="s">
        <v>#N/A N/A</v>
        <stp/>
        <stp>BDP|10598628476545561439</stp>
        <tr r="R1135" s="1"/>
        <tr r="R493" s="1"/>
      </tp>
      <tp t="s">
        <v>#N/A N/A</v>
        <stp/>
        <stp>BDP|13944585013734183347</stp>
        <tr r="N2714" s="1"/>
      </tp>
      <tp t="s">
        <v>#N/A N/A</v>
        <stp/>
        <stp>BDP|12480449775668792957</stp>
        <tr r="R2491" s="1"/>
        <tr r="R8643" s="1"/>
      </tp>
      <tp t="s">
        <v>#N/A N/A</v>
        <stp/>
        <stp>BDP|17040851916288297661</stp>
        <tr r="R8720" s="1"/>
      </tp>
      <tp t="s">
        <v>#N/A N/A</v>
        <stp/>
        <stp>BDP|10189373770654532043</stp>
        <tr r="R2832" s="1"/>
      </tp>
      <tp t="s">
        <v>#N/A N/A</v>
        <stp/>
        <stp>BDP|12462991792504114693</stp>
        <tr r="N1016" s="1"/>
        <tr r="N1661" s="1"/>
        <tr r="N8845" s="1"/>
      </tp>
      <tp t="s">
        <v>#N/A N/A</v>
        <stp/>
        <stp>BDP|11552251600423476037</stp>
        <tr r="R1494" s="1"/>
      </tp>
      <tp t="s">
        <v>#N/A N/A</v>
        <stp/>
        <stp>BDP|14740470563576120054</stp>
        <tr r="R1277" s="1"/>
        <tr r="R635" s="1"/>
      </tp>
      <tp t="s">
        <v>#N/A N/A</v>
        <stp/>
        <stp>BDP|12154269371844550347</stp>
        <tr r="R1436" s="1"/>
        <tr r="R8777" s="1"/>
        <tr r="R794" s="1"/>
      </tp>
      <tp t="s">
        <v>#N/A N/A</v>
        <stp/>
        <stp>BDP|12382758159047837718</stp>
        <tr r="N2287" s="1"/>
      </tp>
      <tp t="s">
        <v>#N/A N/A</v>
        <stp/>
        <stp>BDP|16398067072423622272</stp>
        <tr r="N8597" s="1"/>
      </tp>
      <tp t="s">
        <v>#N/A N/A</v>
        <stp/>
        <stp>BDP|10765139665373005475</stp>
        <tr r="O2261" s="1"/>
        <tr r="O2327" s="1"/>
        <tr r="O2372" s="1"/>
        <tr r="O8912" s="1"/>
        <tr r="O37" s="1"/>
      </tp>
      <tp t="s">
        <v>#N/A N/A</v>
        <stp/>
        <stp>BDP|11736937450854434966</stp>
        <tr r="R1946" s="1"/>
        <tr r="R202" s="1"/>
        <tr r="R3081" s="1"/>
      </tp>
      <tp t="s">
        <v>#N/A N/A</v>
        <stp/>
        <stp>BDP|17704790328404595655</stp>
        <tr r="N2301" s="1"/>
      </tp>
      <tp t="s">
        <v>#N/A N/A</v>
        <stp/>
        <stp>BDP|15172904101389672508</stp>
        <tr r="R2601" s="1"/>
        <tr r="R2799" s="1"/>
      </tp>
      <tp t="s">
        <v>#N/A N/A</v>
        <stp/>
        <stp>BDP|14229706656507773151</stp>
        <tr r="R154" s="1"/>
        <tr r="R1898" s="1"/>
        <tr r="R3033" s="1"/>
      </tp>
      <tp t="s">
        <v>#N/A N/A</v>
        <stp/>
        <stp>BDP|11931172619888762969</stp>
        <tr r="R1643" s="1"/>
        <tr r="R2533" s="1"/>
      </tp>
      <tp t="s">
        <v>#N/A N/A</v>
        <stp/>
        <stp>BDP|17804687237821531349</stp>
        <tr r="R3194" s="1"/>
      </tp>
      <tp t="s">
        <v>#N/A N/A</v>
        <stp/>
        <stp>BDP|17229927962499306175</stp>
        <tr r="R1047" s="1"/>
        <tr r="R1697" s="1"/>
        <tr r="R2773" s="1"/>
      </tp>
      <tp t="s">
        <v>#N/A N/A</v>
        <stp/>
        <stp>BDP|15488296598876551867</stp>
        <tr r="N1711" s="1"/>
      </tp>
      <tp t="s">
        <v>#N/A N/A</v>
        <stp/>
        <stp>BDP|13158976492855471797</stp>
        <tr r="R1650" s="1"/>
      </tp>
      <tp t="s">
        <v>#N/A N/A</v>
        <stp/>
        <stp>BDP|16459587447367620149</stp>
        <tr r="R1266" s="1"/>
        <tr r="R8656" s="1"/>
        <tr r="R624" s="1"/>
      </tp>
      <tp t="s">
        <v>#N/A N/A</v>
        <stp/>
        <stp>BDP|12425486394749723768</stp>
        <tr r="N8644" s="1"/>
      </tp>
      <tp t="s">
        <v>#N/A N/A</v>
        <stp/>
        <stp>BDP|16895216987678206551</stp>
        <tr r="R1390" s="1"/>
        <tr r="R748" s="1"/>
      </tp>
      <tp t="s">
        <v>#N/A N/A</v>
        <stp/>
        <stp>BDP|11922443707304691054</stp>
        <tr r="R8666" s="1"/>
      </tp>
      <tp t="s">
        <v>#N/A N/A</v>
        <stp/>
        <stp>BDP|12009847242856724983</stp>
        <tr r="R2399" s="1"/>
      </tp>
      <tp t="s">
        <v>#N/A N/A</v>
        <stp/>
        <stp>BDP|10630173678454454343</stp>
        <tr r="R2177" s="1"/>
        <tr r="R406" s="1"/>
      </tp>
      <tp t="s">
        <v>#N/A N/A</v>
        <stp/>
        <stp>BDP|16877050532850199477</stp>
        <tr r="R1224" s="1"/>
        <tr r="R582" s="1"/>
      </tp>
      <tp t="s">
        <v>#N/A N/A</v>
        <stp/>
        <stp>BDP|10972637973051125114</stp>
        <tr r="R379" s="1"/>
        <tr r="R379" s="1"/>
      </tp>
      <tp t="s">
        <v>#N/A N/A</v>
        <stp/>
        <stp>BDP|11992151270457130149</stp>
        <tr r="R463" s="1"/>
      </tp>
      <tp t="s">
        <v>#N/A N/A</v>
        <stp/>
        <stp>BDP|16568482051191022751</stp>
        <tr r="R1192" s="1"/>
        <tr r="R550" s="1"/>
      </tp>
      <tp t="s">
        <v>#N/A N/A</v>
        <stp/>
        <stp>BDP|16935758404627949793</stp>
        <tr r="P1800" s="1"/>
        <tr r="P2255" s="1"/>
        <tr r="P2321" s="1"/>
        <tr r="P2366" s="1"/>
        <tr r="P31" s="1"/>
        <tr r="P8401" s="1"/>
        <tr r="P8432" s="1"/>
        <tr r="P8469" s="1"/>
        <tr r="P8535" s="1"/>
        <tr r="P8906" s="1"/>
      </tp>
      <tp t="s">
        <v>#N/A N/A</v>
        <stp/>
        <stp>BDP|17129251349765244579</stp>
        <tr r="N425" s="1"/>
      </tp>
      <tp t="s">
        <v>#N/A N/A</v>
        <stp/>
        <stp>BDP|10223270467420289581</stp>
        <tr r="R1518" s="1"/>
        <tr r="R880" s="1"/>
      </tp>
      <tp t="s">
        <v>#N/A N/A</v>
        <stp/>
        <stp>BDP|12474914851818835744</stp>
        <tr r="R2482" s="1"/>
      </tp>
      <tp t="s">
        <v>#N/A N/A</v>
        <stp/>
        <stp>BDP|14815543608936471680</stp>
        <tr r="R2830" s="1"/>
      </tp>
      <tp t="s">
        <v>#N/A N/A</v>
        <stp/>
        <stp>BDP|18444812761003956451</stp>
        <tr r="R1213" s="1"/>
        <tr r="R571" s="1"/>
      </tp>
      <tp t="s">
        <v>#N/A N/A</v>
        <stp/>
        <stp>BDP|11021300964302919752</stp>
        <tr r="R171" s="1"/>
        <tr r="R1915" s="1"/>
        <tr r="R3050" s="1"/>
      </tp>
      <tp t="s">
        <v>#N/A N/A</v>
        <stp/>
        <stp>BDP|13866743502280189579</stp>
        <tr r="R834" s="1"/>
      </tp>
      <tp t="s">
        <v>#N/A N/A</v>
        <stp/>
        <stp>BDP|12503825477484989823</stp>
        <tr r="N126" s="1"/>
        <tr r="N1870" s="1"/>
        <tr r="N2722" s="1"/>
        <tr r="N3005" s="1"/>
      </tp>
      <tp t="s">
        <v>#N/A N/A</v>
        <stp/>
        <stp>BDP|11965353760985424036</stp>
        <tr r="N2111" s="1"/>
      </tp>
      <tp t="s">
        <v>#N/A N/A</v>
        <stp/>
        <stp>BDP|16906567965900824494</stp>
        <tr r="R1203" s="1"/>
        <tr r="R561" s="1"/>
      </tp>
      <tp t="s">
        <v>#N/A N/A</v>
        <stp/>
        <stp>BDP|10681826039233510930</stp>
        <tr r="R358" s="1"/>
      </tp>
      <tp t="s">
        <v>#N/A N/A</v>
        <stp/>
        <stp>BDP|15453310136243085783</stp>
        <tr r="N1120" s="1"/>
        <tr r="N1772" s="1"/>
        <tr r="N8892" s="1"/>
      </tp>
      <tp t="s">
        <v>#N/A N/A</v>
        <stp/>
        <stp>BDP|17009511932412844203</stp>
        <tr r="N2525" s="1"/>
      </tp>
      <tp t="s">
        <v>#N/A N/A</v>
        <stp/>
        <stp>BDP|15213336208324747352</stp>
        <tr r="N8739" s="1"/>
      </tp>
      <tp t="s">
        <v>#N/A N/A</v>
        <stp/>
        <stp>BDP|14265479808960371150</stp>
        <tr r="N2584" s="1"/>
      </tp>
      <tp t="s">
        <v>#N/A N/A</v>
        <stp/>
        <stp>BDP|12720393477326643147</stp>
        <tr r="R445" s="1"/>
      </tp>
      <tp t="s">
        <v>#N/A N/A</v>
        <stp/>
        <stp>BDP|17366596521507075602</stp>
        <tr r="N8689" s="1"/>
      </tp>
      <tp t="s">
        <v>#N/A N/A</v>
        <stp/>
        <stp>BDP|12153783545512776204</stp>
        <tr r="N8497" s="1"/>
      </tp>
      <tp t="s">
        <v>#N/A N/A</v>
        <stp/>
        <stp>BDP|16964630125225244667</stp>
        <tr r="N2445" s="1"/>
      </tp>
      <tp t="s">
        <v>#N/A N/A</v>
        <stp/>
        <stp>BDP|11957405611710374506</stp>
        <tr r="R1153" s="1"/>
        <tr r="R511" s="1"/>
      </tp>
      <tp t="s">
        <v>#N/A N/A</v>
        <stp/>
        <stp>BDP|10622669778192492269</stp>
        <tr r="N1969" s="1"/>
        <tr r="N225" s="1"/>
        <tr r="N3104" s="1"/>
      </tp>
      <tp t="s">
        <v>#N/A N/A</v>
        <stp/>
        <stp>BDP|12966222058662891611</stp>
        <tr r="R131" s="1"/>
        <tr r="R1875" s="1"/>
        <tr r="R3010" s="1"/>
      </tp>
      <tp t="s">
        <v>#N/A N/A</v>
        <stp/>
        <stp>BDP|13730117623821966065</stp>
        <tr r="N1252" s="1"/>
        <tr r="N8641" s="1"/>
        <tr r="N610" s="1"/>
      </tp>
      <tp t="s">
        <v>#N/A N/A</v>
        <stp/>
        <stp>BDP|13034489532533739672</stp>
        <tr r="R914" s="1"/>
      </tp>
      <tp t="s">
        <v>#N/A N/A</v>
        <stp/>
        <stp>BDP|11227407646509691985</stp>
        <tr r="N1544" s="1"/>
        <tr r="N8616" s="1"/>
      </tp>
      <tp t="s">
        <v>#N/A N/A</v>
        <stp/>
        <stp>BDP|14050773751565807240</stp>
        <tr r="R2822" s="1"/>
      </tp>
      <tp t="s">
        <v>#N/A N/A</v>
        <stp/>
        <stp>BDP|18141620781126846103</stp>
        <tr r="R168" s="1"/>
        <tr r="R1912" s="1"/>
        <tr r="R3047" s="1"/>
      </tp>
      <tp t="s">
        <v>#N/A N/A</v>
        <stp/>
        <stp>BDP|14980218913267009115</stp>
        <tr r="R2019" s="1"/>
        <tr r="R275" s="1"/>
        <tr r="R3154" s="1"/>
      </tp>
      <tp t="s">
        <v>#N/A N/A</v>
        <stp/>
        <stp>BDP|17083695258350892532</stp>
        <tr r="R147" s="1"/>
        <tr r="R1891" s="1"/>
        <tr r="R3026" s="1"/>
      </tp>
      <tp t="s">
        <v>#N/A N/A</v>
        <stp/>
        <stp>BDP|12972540517034799307</stp>
        <tr r="N317" s="1"/>
      </tp>
      <tp t="s">
        <v>#N/A N/A</v>
        <stp/>
        <stp>BDP|11664914118288180037</stp>
        <tr r="N2134" s="1"/>
      </tp>
      <tp t="s">
        <v>#N/A N/A</v>
        <stp/>
        <stp>BDP|13926228307560041014</stp>
        <tr r="N1647" s="1"/>
        <tr r="N999" s="1"/>
      </tp>
      <tp t="s">
        <v>#N/A N/A</v>
        <stp/>
        <stp>BDP|10796570516730990529</stp>
        <tr r="R8784" s="1"/>
      </tp>
      <tp t="s">
        <v>#N/A N/A</v>
        <stp/>
        <stp>BDP|17204218608223067760</stp>
        <tr r="N371" s="1"/>
      </tp>
      <tp t="s">
        <v>#N/A N/A</v>
        <stp/>
        <stp>BDP|13269311935683259196</stp>
        <tr r="R2447" s="1"/>
      </tp>
      <tp t="s">
        <v>#N/A N/A</v>
        <stp/>
        <stp>BDP|13880610958284539598</stp>
        <tr r="N1178" s="1"/>
        <tr r="N536" s="1"/>
      </tp>
      <tp t="s">
        <v>#N/A N/A</v>
        <stp/>
        <stp>BDP|15156284050114363777</stp>
        <tr r="R2125" s="1"/>
        <tr r="R2125" s="1"/>
      </tp>
      <tp t="s">
        <v>#N/A N/A</v>
        <stp/>
        <stp>BDP|15900620617213434051</stp>
        <tr r="R1019" s="1"/>
        <tr r="R1666" s="1"/>
      </tp>
      <tp t="s">
        <v>#N/A N/A</v>
        <stp/>
        <stp>BDP|12321086998439828365</stp>
        <tr r="N1207" s="1"/>
        <tr r="N565" s="1"/>
      </tp>
      <tp t="s">
        <v>#N/A N/A</v>
        <stp/>
        <stp>BDP|10016661918770339602</stp>
        <tr r="N1154" s="1"/>
        <tr r="N512" s="1"/>
      </tp>
      <tp t="s">
        <v>#N/A N/A</v>
        <stp/>
        <stp>BDP|10747797117140503714</stp>
        <tr r="R8606" s="1"/>
      </tp>
      <tp t="s">
        <v>#N/A N/A</v>
        <stp/>
        <stp>BDP|17947047466690608003</stp>
        <tr r="N1664" s="1"/>
      </tp>
      <tp t="s">
        <v>#N/A N/A</v>
        <stp/>
        <stp>BDP|12181740832936256181</stp>
        <tr r="N2227" s="1"/>
        <tr r="N474" s="1"/>
      </tp>
      <tp t="s">
        <v>#N/A N/A</v>
        <stp/>
        <stp>BDP|17272716055202832634</stp>
        <tr r="N2939" s="1"/>
      </tp>
      <tp t="s">
        <v>#N/A N/A</v>
        <stp/>
        <stp>BDP|11746643779567412628</stp>
        <tr r="N1837" s="1"/>
        <tr r="N2652" s="1"/>
        <tr r="N2972" s="1"/>
        <tr r="N93" s="1"/>
      </tp>
      <tp t="s">
        <v>#N/A N/A</v>
        <stp/>
        <stp>BDP|11008691515417878088</stp>
        <tr r="N8521" s="1"/>
        <tr r="N71" s="1"/>
      </tp>
      <tp t="s">
        <v>#N/A N/A</v>
        <stp/>
        <stp>BDP|15391826878268266372</stp>
        <tr r="R970" s="1"/>
      </tp>
      <tp t="s">
        <v>#N/A N/A</v>
        <stp/>
        <stp>BDP|13443753101932903757</stp>
        <tr r="R1711" s="1"/>
      </tp>
      <tp t="s">
        <v>#N/A N/A</v>
        <stp/>
        <stp>BDP|15553469988168073074</stp>
        <tr r="R2784" s="1"/>
      </tp>
      <tp t="s">
        <v>#N/A N/A</v>
        <stp/>
        <stp>BDP|11404039037475579694</stp>
        <tr r="R461" s="1"/>
      </tp>
      <tp t="s">
        <v>#N/A N/A</v>
        <stp/>
        <stp>BDP|15712984185516450329</stp>
        <tr r="N8595" s="1"/>
      </tp>
      <tp t="s">
        <v>#N/A N/A</v>
        <stp/>
        <stp>BDP|10909820534213249915</stp>
        <tr r="N1078" s="1"/>
        <tr r="N1724" s="1"/>
      </tp>
      <tp t="s">
        <v>#N/A N/A</v>
        <stp/>
        <stp>BDP|10579153695601900800</stp>
        <tr r="R1299" s="1"/>
        <tr r="R2870" s="1"/>
        <tr r="R8680" s="1"/>
        <tr r="R657" s="1"/>
        <tr r="R982" s="1"/>
      </tp>
      <tp t="s">
        <v>#N/A N/A</v>
        <stp/>
        <stp>BDP|12270924870904926958</stp>
        <tr r="N1521" s="1"/>
      </tp>
      <tp t="s">
        <v>#N/A N/A</v>
        <stp/>
        <stp>BDP|10772780450262333101</stp>
        <tr r="R2152" s="1"/>
      </tp>
      <tp t="s">
        <v>#N/A N/A</v>
        <stp/>
        <stp>BDP|11840721486008112711</stp>
        <tr r="R103" s="1"/>
        <tr r="R1542" s="1"/>
        <tr r="R1847" s="1"/>
        <tr r="R2982" s="1"/>
      </tp>
      <tp t="s">
        <v>#N/A N/A</v>
        <stp/>
        <stp>BDP|13008103004917386489</stp>
        <tr r="R1569" s="1"/>
        <tr r="R921" s="1"/>
      </tp>
      <tp t="s">
        <v>#N/A N/A</v>
        <stp/>
        <stp>BDP|13027591766450891185</stp>
        <tr r="N2725" s="1"/>
      </tp>
      <tp t="s">
        <v>#N/A N/A</v>
        <stp/>
        <stp>BDP|18432598313584435954</stp>
        <tr r="R1259" s="1"/>
        <tr r="R8649" s="1"/>
        <tr r="R617" s="1"/>
      </tp>
      <tp t="s">
        <v>#N/A N/A</v>
        <stp/>
        <stp>BDP|14188763569237817390</stp>
        <tr r="R1624" s="1"/>
        <tr r="R8831" s="1"/>
      </tp>
      <tp t="s">
        <v>#N/A N/A</v>
        <stp/>
        <stp>BDP|13855936873908551420</stp>
        <tr r="R8615" s="1"/>
      </tp>
      <tp t="s">
        <v>#N/A N/A</v>
        <stp/>
        <stp>BDP|12238171130013929232</stp>
        <tr r="R1583" s="1"/>
        <tr r="R940" s="1"/>
      </tp>
      <tp t="s">
        <v>#N/A N/A</v>
        <stp/>
        <stp>BDP|13520276139536576517</stp>
        <tr r="R8582" s="1"/>
        <tr r="R854" s="1"/>
      </tp>
      <tp t="s">
        <v>#N/A N/A</v>
        <stp/>
        <stp>BDP|17123236830484929342</stp>
        <tr r="R2944" s="1"/>
      </tp>
      <tp t="s">
        <v>#N/A N/A</v>
        <stp/>
        <stp>BDP|16775714778150444756</stp>
        <tr r="N1045" s="1"/>
      </tp>
      <tp t="s">
        <v>#N/A N/A</v>
        <stp/>
        <stp>BDP|13750747143689607891</stp>
        <tr r="N1804" s="1"/>
        <tr r="N1804" s="1"/>
        <tr r="N2259" s="1"/>
        <tr r="N2259" s="1"/>
        <tr r="N2325" s="1"/>
        <tr r="N2325" s="1"/>
        <tr r="N2370" s="1"/>
        <tr r="N2370" s="1"/>
        <tr r="N8405" s="1"/>
        <tr r="N8405" s="1"/>
        <tr r="N35" s="1"/>
        <tr r="N35" s="1"/>
        <tr r="N8910" s="1"/>
        <tr r="N8910" s="1"/>
      </tp>
      <tp t="s">
        <v>#N/A N/A</v>
        <stp/>
        <stp>BDP|11965073177156062167</stp>
        <tr r="N1006" s="1"/>
        <tr r="N1314" s="1"/>
        <tr r="N672" s="1"/>
      </tp>
      <tp t="s">
        <v>#N/A N/A</v>
        <stp/>
        <stp>BDP|13917035472410416535</stp>
        <tr r="N359" s="1"/>
      </tp>
      <tp t="s">
        <v>#N/A N/A</v>
        <stp/>
        <stp>BDP|10364181446225400161</stp>
        <tr r="R150" s="1"/>
        <tr r="R1894" s="1"/>
        <tr r="R3029" s="1"/>
      </tp>
      <tp t="s">
        <v>#N/A N/A</v>
        <stp/>
        <stp>BDP|16105789116329829893</stp>
        <tr r="R1671" s="1"/>
        <tr r="R8849" s="1"/>
      </tp>
      <tp t="s">
        <v>#N/A N/A</v>
        <stp/>
        <stp>BDP|15766037033335981201</stp>
        <tr r="N2222" s="1"/>
        <tr r="N465" s="1"/>
      </tp>
      <tp t="s">
        <v>#N/A N/A</v>
        <stp/>
        <stp>BDP|13943575651134227639</stp>
        <tr r="N8611" s="1"/>
      </tp>
      <tp t="s">
        <v>#N/A N/A</v>
        <stp/>
        <stp>BDP|17321759529594106707</stp>
        <tr r="N70" s="1"/>
      </tp>
      <tp t="s">
        <v>#N/A N/A</v>
        <stp/>
        <stp>BDP|16944651748706982333</stp>
        <tr r="R1250" s="1"/>
        <tr r="R608" s="1"/>
      </tp>
      <tp t="s">
        <v>#N/A N/A</v>
        <stp/>
        <stp>BDP|17813640231547787445</stp>
        <tr r="N1429" s="1"/>
        <tr r="N787" s="1"/>
      </tp>
      <tp t="s">
        <v>#N/A N/A</v>
        <stp/>
        <stp>BDP|18060580733939355666</stp>
        <tr r="R1642" s="1"/>
        <tr r="R993" s="1"/>
      </tp>
      <tp t="s">
        <v>#N/A N/A</v>
        <stp/>
        <stp>BDP|17156971780122093580</stp>
        <tr r="R8625" s="1"/>
        <tr r="R910" s="1"/>
      </tp>
      <tp t="s">
        <v>#N/A N/A</v>
        <stp/>
        <stp>BDP|15668657003063860164</stp>
        <tr r="N2149" s="1"/>
      </tp>
      <tp t="s">
        <v>#N/A N/A</v>
        <stp/>
        <stp>BDP|11298572338591632758</stp>
        <tr r="R1549" s="1"/>
        <tr r="R904" s="1"/>
      </tp>
      <tp t="s">
        <v>#N/A N/A</v>
        <stp/>
        <stp>BDP|14930065618081090565</stp>
        <tr r="R1020" s="1"/>
        <tr r="R1667" s="1"/>
        <tr r="R2553" s="1"/>
      </tp>
      <tp t="s">
        <v>#N/A N/A</v>
        <stp/>
        <stp>BDP|15272617076466525318</stp>
        <tr r="R2008" s="1"/>
        <tr r="R2556" s="1"/>
        <tr r="R264" s="1"/>
        <tr r="R3143" s="1"/>
      </tp>
      <tp t="s">
        <v>#N/A N/A</v>
        <stp/>
        <stp>BDP|17789213712597567206</stp>
        <tr r="R1475" s="1"/>
        <tr r="R833" s="1"/>
      </tp>
      <tp t="s">
        <v>#N/A N/A</v>
        <stp/>
        <stp>BDP|10624564407000329459</stp>
        <tr r="N902" s="1"/>
      </tp>
      <tp t="s">
        <v>#N/A N/A</v>
        <stp/>
        <stp>BDP|16336448567683772666</stp>
        <tr r="R2242" s="1"/>
      </tp>
      <tp t="s">
        <v>#N/A N/A</v>
        <stp/>
        <stp>BDP|17634413420496535634</stp>
        <tr r="R2763" s="1"/>
      </tp>
      <tp t="s">
        <v>#N/A N/A</v>
        <stp/>
        <stp>BDP|16768026156453063121</stp>
        <tr r="R1442" s="1"/>
        <tr r="R800" s="1"/>
      </tp>
      <tp t="s">
        <v>#N/A N/A</v>
        <stp/>
        <stp>BDP|13256860216238271311</stp>
        <tr r="R1168" s="1"/>
        <tr r="R526" s="1"/>
      </tp>
      <tp t="s">
        <v>#N/A N/A</v>
        <stp/>
        <stp>BDP|18072801041221947490</stp>
        <tr r="N435" s="1"/>
      </tp>
      <tp t="s">
        <v>#N/A N/A</v>
        <stp/>
        <stp>BDP|10088259555912242438</stp>
        <tr r="R1512" s="1"/>
        <tr r="R873" s="1"/>
      </tp>
      <tp t="s">
        <v>#N/A N/A</v>
        <stp/>
        <stp>BDP|14067188850655952412</stp>
        <tr r="R1276" s="1"/>
        <tr r="R634" s="1"/>
      </tp>
      <tp t="s">
        <v>#N/A N/A</v>
        <stp/>
        <stp>BDP|11200895889747249709</stp>
        <tr r="O20" s="1"/>
        <tr r="O6" s="1"/>
      </tp>
      <tp t="s">
        <v>#N/A N/A</v>
        <stp/>
        <stp>BDP|13605396270812759485</stp>
        <tr r="R2794" s="1"/>
      </tp>
      <tp t="s">
        <v>#N/A N/A</v>
        <stp/>
        <stp>BDP|12713340767926087041</stp>
        <tr r="R2624" s="1"/>
      </tp>
      <tp t="s">
        <v>#N/A N/A</v>
        <stp/>
        <stp>BDP|17423934699593926576</stp>
        <tr r="R1280" s="1"/>
        <tr r="R8668" s="1"/>
        <tr r="R638" s="1"/>
      </tp>
      <tp t="s">
        <v>#N/A N/A</v>
        <stp/>
        <stp>BDP|15076203293697163821</stp>
        <tr r="R2302" s="1"/>
      </tp>
      <tp t="s">
        <v>#N/A N/A</v>
        <stp/>
        <stp>BDP|11084208317000354340</stp>
        <tr r="R328" s="1"/>
      </tp>
      <tp t="s">
        <v>#N/A N/A</v>
        <stp/>
        <stp>BDP|15394759326445687453</stp>
        <tr r="R1336" s="1"/>
        <tr r="R8717" s="1"/>
        <tr r="R694" s="1"/>
      </tp>
      <tp t="s">
        <v>#N/A N/A</v>
        <stp/>
        <stp>BDP|10476071033216436478</stp>
        <tr r="R2760" s="1"/>
      </tp>
      <tp t="s">
        <v>#N/A N/A</v>
        <stp/>
        <stp>BDP|16406404033480478007</stp>
        <tr r="Q2246" s="1"/>
      </tp>
      <tp t="s">
        <v>#N/A N/A</v>
        <stp/>
        <stp>BDP|10188711369502398295</stp>
        <tr r="R1291" s="1"/>
        <tr r="R649" s="1"/>
      </tp>
      <tp t="s">
        <v>#N/A N/A</v>
        <stp/>
        <stp>BDP|17557229965305037707</stp>
        <tr r="R2310" s="1"/>
      </tp>
      <tp t="s">
        <v>#N/A N/A</v>
        <stp/>
        <stp>BDP|18388422490227152325</stp>
        <tr r="R8396" s="1"/>
      </tp>
      <tp t="s">
        <v>#N/A N/A</v>
        <stp/>
        <stp>BDP|17430270780094153808</stp>
        <tr r="R169" s="1"/>
        <tr r="R1913" s="1"/>
        <tr r="R2608" s="1"/>
        <tr r="R2805" s="1"/>
        <tr r="R3048" s="1"/>
      </tp>
      <tp t="s">
        <v>#N/A N/A</v>
        <stp/>
        <stp>BDP|12197242522507402410</stp>
        <tr r="N1575" s="1"/>
        <tr r="N929" s="1"/>
      </tp>
      <tp t="s">
        <v>#N/A N/A</v>
        <stp/>
        <stp>BDP|13305307024646783524</stp>
        <tr r="N355" s="1"/>
      </tp>
      <tp t="s">
        <v>#N/A N/A</v>
        <stp/>
        <stp>BDP|18098225190730312236</stp>
        <tr r="R2785" s="1"/>
      </tp>
      <tp t="s">
        <v>#N/A N/A</v>
        <stp/>
        <stp>BDP|11461765876324188474</stp>
        <tr r="N1952" s="1"/>
        <tr r="N208" s="1"/>
        <tr r="N3087" s="1"/>
      </tp>
      <tp t="s">
        <v>#N/A N/A</v>
        <stp/>
        <stp>BDP|16407922843189347345</stp>
        <tr r="R350" s="1"/>
      </tp>
      <tp t="s">
        <v>#N/A N/A</v>
        <stp/>
        <stp>BDP|17311869185994051225</stp>
        <tr r="N2957" s="1"/>
      </tp>
      <tp t="s">
        <v>#N/A N/A</v>
        <stp/>
        <stp>BDP|12717861747797338874</stp>
        <tr r="R1287" s="1"/>
        <tr r="R8674" s="1"/>
        <tr r="R645" s="1"/>
      </tp>
      <tp t="s">
        <v>#N/A N/A</v>
        <stp/>
        <stp>BDP|17555651932521507257</stp>
        <tr r="N1480" s="1"/>
      </tp>
      <tp t="s">
        <v>#N/A N/A</v>
        <stp/>
        <stp>BDP|14518162072951592266</stp>
        <tr r="R1100" s="1"/>
        <tr r="R2030" s="1"/>
        <tr r="R286" s="1"/>
        <tr r="R3165" s="1"/>
        <tr r="R8883" s="1"/>
      </tp>
      <tp t="s">
        <v>#N/A N/A</v>
        <stp/>
        <stp>BDP|15194448102758618833</stp>
        <tr r="R8825" s="1"/>
      </tp>
      <tp t="s">
        <v>#N/A N/A</v>
        <stp/>
        <stp>BDP|17584524243707048014</stp>
        <tr r="R1212" s="1"/>
        <tr r="R570" s="1"/>
      </tp>
      <tp t="s">
        <v>#N/A N/A</v>
        <stp/>
        <stp>BDP|11098659021764384020</stp>
        <tr r="N2303" s="1"/>
        <tr r="N2532" s="1"/>
      </tp>
      <tp t="s">
        <v>#N/A N/A</v>
        <stp/>
        <stp>BDP|14184182178711317273</stp>
        <tr r="R1459" s="1"/>
        <tr r="R816" s="1"/>
      </tp>
      <tp t="s">
        <v>#N/A N/A</v>
        <stp/>
        <stp>BDP|16795540527621815190</stp>
        <tr r="R1110" s="1"/>
        <tr r="R1759" s="1"/>
      </tp>
      <tp t="s">
        <v>#N/A N/A</v>
        <stp/>
        <stp>BDP|11020746057346048464</stp>
        <tr r="N306" s="1"/>
      </tp>
      <tp t="s">
        <v>#N/A N/A</v>
        <stp/>
        <stp>BDP|11298918888234768593</stp>
        <tr r="R1136" s="1"/>
        <tr r="R494" s="1"/>
      </tp>
      <tp t="s">
        <v>#N/A N/A</v>
        <stp/>
        <stp>BDP|10059347080072253833</stp>
        <tr r="N73" s="1"/>
        <tr r="N74" s="1"/>
        <tr r="N75" s="1"/>
      </tp>
      <tp t="s">
        <v>#N/A N/A</v>
        <stp/>
        <stp>BDP|16599334836592198545</stp>
        <tr r="N2954" s="1"/>
      </tp>
      <tp t="s">
        <v>#N/A N/A</v>
        <stp/>
        <stp>BDP|12206325823795275741</stp>
        <tr r="R1356" s="1"/>
        <tr r="R714" s="1"/>
      </tp>
      <tp t="s">
        <v>#N/A N/A</v>
        <stp/>
        <stp>BDP|11397724873303342350</stp>
        <tr r="R1205" s="1"/>
        <tr r="R563" s="1"/>
      </tp>
      <tp t="s">
        <v>#N/A N/A</v>
        <stp/>
        <stp>BDP|13081887060274479882</stp>
        <tr r="R1531" s="1"/>
        <tr r="R8809" s="1"/>
        <tr r="R889" s="1"/>
      </tp>
      <tp t="s">
        <v>#N/A N/A</v>
        <stp/>
        <stp>BDP|14250249260132247301</stp>
        <tr r="R2619" s="1"/>
      </tp>
      <tp t="s">
        <v>#N/A N/A</v>
        <stp/>
        <stp>BDP|16618917712946887998</stp>
        <tr r="Q2248" s="1"/>
      </tp>
      <tp t="s">
        <v>#N/A N/A</v>
        <stp/>
        <stp>BDP|15668551269805621283</stp>
        <tr r="R317" s="1"/>
      </tp>
      <tp t="s">
        <v>#N/A N/A</v>
        <stp/>
        <stp>BDP|17458955837025749958</stp>
        <tr r="R1441" s="1"/>
        <tr r="R8778" s="1"/>
        <tr r="R799" s="1"/>
      </tp>
      <tp t="s">
        <v>#N/A N/A</v>
        <stp/>
        <stp>BDP|13603264718986580794</stp>
        <tr r="R2623" s="1"/>
      </tp>
      <tp t="s">
        <v>#N/A N/A</v>
        <stp/>
        <stp>BDP|11359776292028535670</stp>
        <tr r="R2577" s="1"/>
      </tp>
      <tp t="s">
        <v>#N/A N/A</v>
        <stp/>
        <stp>BDP|18358355849937944928</stp>
        <tr r="N2026" s="1"/>
        <tr r="N282" s="1"/>
        <tr r="N3161" s="1"/>
      </tp>
      <tp t="s">
        <v>#N/A N/A</v>
        <stp/>
        <stp>BDP|11611971940258609536</stp>
        <tr r="R1013" s="1"/>
        <tr r="R1658" s="1"/>
        <tr r="R8701" s="1"/>
      </tp>
      <tp t="s">
        <v>#N/A N/A</v>
        <stp/>
        <stp>BDP|11210987550075801962</stp>
        <tr r="N1501" s="1"/>
        <tr r="N859" s="1"/>
      </tp>
      <tp t="s">
        <v>#N/A N/A</v>
        <stp/>
        <stp>BDP|16213612036286629477</stp>
        <tr r="R878" s="1"/>
      </tp>
      <tp t="s">
        <v>#N/A N/A</v>
        <stp/>
        <stp>BDP|15327528136346674464</stp>
        <tr r="R3191" s="1"/>
      </tp>
      <tp t="s">
        <v>#N/A N/A</v>
        <stp/>
        <stp>BDP|18127159854819286452</stp>
        <tr r="N1446" s="1"/>
        <tr r="N8782" s="1"/>
        <tr r="N804" s="1"/>
      </tp>
      <tp t="s">
        <v>#N/A N/A</v>
        <stp/>
        <stp>BDP|17805886714429494673</stp>
        <tr r="R2179" s="1"/>
        <tr r="R408" s="1"/>
      </tp>
      <tp t="s">
        <v>#N/A N/A</v>
        <stp/>
        <stp>BDP|14040698508195637601</stp>
        <tr r="N2497" s="1"/>
      </tp>
      <tp t="s">
        <v>#N/A N/A</v>
        <stp/>
        <stp>BDP|15796121845835194465</stp>
        <tr r="R2405" s="1"/>
        <tr r="R2405" s="1"/>
      </tp>
      <tp t="s">
        <v>#N/A N/A</v>
        <stp/>
        <stp>BDP|13131379541075518057</stp>
        <tr r="N8582" s="1"/>
        <tr r="N854" s="1"/>
      </tp>
      <tp t="s">
        <v>#N/A N/A</v>
        <stp/>
        <stp>BDP|16054477671901673570</stp>
        <tr r="R1448" s="1"/>
        <tr r="R806" s="1"/>
      </tp>
      <tp t="s">
        <v>#N/A N/A</v>
        <stp/>
        <stp>BDP|11518040516141970094</stp>
        <tr r="N1777" s="1"/>
      </tp>
      <tp t="s">
        <v>#N/A N/A</v>
        <stp/>
        <stp>BDP|10286210177225110128</stp>
        <tr r="R1333" s="1"/>
        <tr r="R2008" s="1"/>
        <tr r="R2556" s="1"/>
        <tr r="R264" s="1"/>
        <tr r="R3143" s="1"/>
        <tr r="R8712" s="1"/>
        <tr r="R691" s="1"/>
      </tp>
      <tp t="s">
        <v>#N/A N/A</v>
        <stp/>
        <stp>BDP|13611487732567374287</stp>
        <tr r="R189" s="1"/>
        <tr r="R1933" s="1"/>
        <tr r="R3068" s="1"/>
      </tp>
      <tp t="s">
        <v>#N/A N/A</v>
        <stp/>
        <stp>BDP|11781059718713920245</stp>
        <tr r="N1437" s="1"/>
        <tr r="N795" s="1"/>
      </tp>
      <tp t="s">
        <v>#N/A N/A</v>
        <stp/>
        <stp>BDP|17229442820452627277</stp>
        <tr r="N2796" s="1"/>
      </tp>
      <tp t="s">
        <v>#N/A N/A</v>
        <stp/>
        <stp>BDP|13612970288050732392</stp>
        <tr r="R2847" s="1"/>
      </tp>
      <tp t="s">
        <v>#N/A N/A</v>
        <stp/>
        <stp>BDP|17975912448269734203</stp>
        <tr r="R8553" s="1"/>
      </tp>
      <tp t="s">
        <v>#N/A N/A</v>
        <stp/>
        <stp>BDP|17845587616506795469</stp>
        <tr r="N1418" s="1"/>
        <tr r="N776" s="1"/>
      </tp>
      <tp t="s">
        <v>#N/A N/A</v>
        <stp/>
        <stp>BDP|10180924832862389947</stp>
        <tr r="N1554" s="1"/>
        <tr r="N911" s="1"/>
      </tp>
      <tp t="s">
        <v>#N/A N/A</v>
        <stp/>
        <stp>BDP|10850219709183768012</stp>
        <tr r="R2190" s="1"/>
        <tr r="R426" s="1"/>
      </tp>
      <tp t="s">
        <v>#N/A N/A</v>
        <stp/>
        <stp>BDP|16648769292930543918</stp>
        <tr r="R187" s="1"/>
        <tr r="R1931" s="1"/>
        <tr r="R3066" s="1"/>
      </tp>
      <tp t="s">
        <v>#N/A N/A</v>
        <stp/>
        <stp>BDP|11002707310544584237</stp>
        <tr r="N2017" s="1"/>
        <tr r="N273" s="1"/>
        <tr r="N3152" s="1"/>
      </tp>
      <tp t="s">
        <v>#N/A N/A</v>
        <stp/>
        <stp>BDP|14475577837492284101</stp>
        <tr r="R8875" s="1"/>
      </tp>
      <tp t="s">
        <v>#N/A N/A</v>
        <stp/>
        <stp>BDP|12388990621910875850</stp>
        <tr r="R1341" s="1"/>
        <tr r="R699" s="1"/>
      </tp>
      <tp t="s">
        <v>#N/A N/A</v>
        <stp/>
        <stp>BDP|14313622801820874416</stp>
        <tr r="R318" s="1"/>
      </tp>
      <tp t="s">
        <v>#N/A N/A</v>
        <stp/>
        <stp>BDP|17092233469251610453</stp>
        <tr r="R1079" s="1"/>
        <tr r="R1725" s="1"/>
        <tr r="R2025" s="1"/>
        <tr r="R281" s="1"/>
        <tr r="R3160" s="1"/>
        <tr r="R8877" s="1"/>
      </tp>
      <tp t="s">
        <v>#N/A N/A</v>
        <stp/>
        <stp>BDP|17176107213736904728</stp>
        <tr r="N1363" s="1"/>
        <tr r="N721" s="1"/>
      </tp>
      <tp t="s">
        <v>#N/A N/A</v>
        <stp/>
        <stp>BDP|10727800742712417889</stp>
        <tr r="N353" s="1"/>
      </tp>
      <tp t="s">
        <v>#N/A N/A</v>
        <stp/>
        <stp>BDP|16808972037982885892</stp>
        <tr r="R1523" s="1"/>
        <tr r="R883" s="1"/>
      </tp>
      <tp t="s">
        <v>#N/A N/A</v>
        <stp/>
        <stp>BDP|12156130051731812122</stp>
        <tr r="N1742" s="1"/>
      </tp>
      <tp t="s">
        <v>#N/A N/A</v>
        <stp/>
        <stp>BDP|17374714652436831515</stp>
        <tr r="R120" s="1"/>
        <tr r="R1864" s="1"/>
        <tr r="R2999" s="1"/>
      </tp>
      <tp t="s">
        <v>#N/A N/A</v>
        <stp/>
        <stp>BDP|12982448325063916186</stp>
        <tr r="R3177" s="1"/>
      </tp>
      <tp t="s">
        <v>#N/A N/A</v>
        <stp/>
        <stp>BDP|13547574609884342418</stp>
        <tr r="R1446" s="1"/>
        <tr r="R8782" s="1"/>
        <tr r="R804" s="1"/>
      </tp>
      <tp t="s">
        <v>#N/A N/A</v>
        <stp/>
        <stp>BDP|17991746974998447959</stp>
        <tr r="R2807" s="1"/>
      </tp>
      <tp t="s">
        <v>#N/A N/A</v>
        <stp/>
        <stp>BDP|13624162631051928608</stp>
        <tr r="R8" s="1"/>
      </tp>
      <tp t="s">
        <v>#N/A N/A</v>
        <stp/>
        <stp>BDP|16519747659937250523</stp>
        <tr r="R2419" s="1"/>
        <tr r="R2419" s="1"/>
      </tp>
      <tp t="s">
        <v>#N/A N/A</v>
        <stp/>
        <stp>BDP|13131359105203835512</stp>
        <tr r="R1996" s="1"/>
        <tr r="R252" s="1"/>
        <tr r="R2738" s="1"/>
        <tr r="R3131" s="1"/>
      </tp>
      <tp t="s">
        <v>#N/A N/A</v>
        <stp/>
        <stp>BDP|16414690336306291312</stp>
        <tr r="N1987" s="1"/>
        <tr r="N243" s="1"/>
        <tr r="N2515" s="1"/>
        <tr r="N2716" s="1"/>
        <tr r="N3122" s="1"/>
      </tp>
      <tp t="s">
        <v>#N/A N/A</v>
        <stp/>
        <stp>BDP|12820786014987560593</stp>
        <tr r="N3180" s="1"/>
      </tp>
      <tp t="s">
        <v>#N/A N/A</v>
        <stp/>
        <stp>BDP|14388523284667802852</stp>
        <tr r="R1345" s="1"/>
        <tr r="R8722" s="1"/>
        <tr r="R703" s="1"/>
      </tp>
      <tp t="s">
        <v>#N/A N/A</v>
        <stp/>
        <stp>BDP|12958013178922901113</stp>
        <tr r="N2027" s="1"/>
        <tr r="N283" s="1"/>
        <tr r="N3162" s="1"/>
      </tp>
      <tp t="s">
        <v>#N/A N/A</v>
        <stp/>
        <stp>BDP|14513207427835342799</stp>
        <tr r="O1804" s="1"/>
        <tr r="O2259" s="1"/>
        <tr r="O2325" s="1"/>
        <tr r="O2370" s="1"/>
        <tr r="O8405" s="1"/>
        <tr r="O35" s="1"/>
        <tr r="O8910" s="1"/>
      </tp>
      <tp t="s">
        <v>#N/A N/A</v>
        <stp/>
        <stp>BDP|14580399101313501207</stp>
        <tr r="Q2243" s="1"/>
      </tp>
      <tp t="s">
        <v>#N/A N/A</v>
        <stp/>
        <stp>BDP|14083986853339006739</stp>
        <tr r="N1627" s="1"/>
        <tr r="N8832" s="1"/>
        <tr r="N976" s="1"/>
      </tp>
      <tp t="s">
        <v>#N/A N/A</v>
        <stp/>
        <stp>BDP|11999972159952839948</stp>
        <tr r="N2452" s="1"/>
      </tp>
      <tp t="s">
        <v>#N/A N/A</v>
        <stp/>
        <stp>BDP|10791792120392414116</stp>
        <tr r="R2146" s="1"/>
        <tr r="R2146" s="1"/>
      </tp>
      <tp t="s">
        <v>#N/A N/A</v>
        <stp/>
        <stp>BDP|17072704948603689152</stp>
        <tr r="R1123" s="1"/>
      </tp>
      <tp t="s">
        <v>#N/A N/A</v>
        <stp/>
        <stp>BDP|14020662638990670732</stp>
        <tr r="R1472" s="1"/>
        <tr r="R830" s="1"/>
      </tp>
      <tp t="s">
        <v>#N/A N/A</v>
        <stp/>
        <stp>BDP|15360332016256550780</stp>
        <tr r="R2725" s="1"/>
      </tp>
      <tp t="s">
        <v>#N/A N/A</v>
        <stp/>
        <stp>BDP|12528628508884014641</stp>
        <tr r="R2574" s="1"/>
        <tr r="R8861" s="1"/>
      </tp>
      <tp t="s">
        <v>#N/A N/A</v>
        <stp/>
        <stp>BDP|16844841695369519876</stp>
        <tr r="R2156" s="1"/>
        <tr r="R2156" s="1"/>
      </tp>
      <tp t="s">
        <v>#N/A N/A</v>
        <stp/>
        <stp>BDP|16011509540891309081</stp>
        <tr r="N1225" s="1"/>
        <tr r="N583" s="1"/>
      </tp>
      <tp t="s">
        <v>#N/A N/A</v>
        <stp/>
        <stp>BDP|10070174971079811957</stp>
        <tr r="N2175" s="1"/>
        <tr r="N402" s="1"/>
      </tp>
      <tp t="s">
        <v>#N/A N/A</v>
        <stp/>
        <stp>BDP|18167119850358933230</stp>
        <tr r="R311" s="1"/>
      </tp>
      <tp t="s">
        <v>#N/A N/A</v>
        <stp/>
        <stp>BDP|17708353877547908268</stp>
        <tr r="R1225" s="1"/>
        <tr r="R583" s="1"/>
      </tp>
      <tp t="s">
        <v>#N/A N/A</v>
        <stp/>
        <stp>BDP|16916139365132003557</stp>
        <tr r="R2850" s="1"/>
      </tp>
      <tp t="s">
        <v>#N/A N/A</v>
        <stp/>
        <stp>BDP|12761805342529630198</stp>
        <tr r="R2106" s="1"/>
      </tp>
      <tp t="s">
        <v>#N/A N/A</v>
        <stp/>
        <stp>BDP|16060329839764783462</stp>
        <tr r="N1257" s="1"/>
        <tr r="N615" s="1"/>
      </tp>
      <tp t="s">
        <v>#N/A N/A</v>
        <stp/>
        <stp>BDP|14141461420027478390</stp>
        <tr r="N1977" s="1"/>
        <tr r="N233" s="1"/>
        <tr r="N2487" s="1"/>
        <tr r="N3112" s="1"/>
      </tp>
      <tp t="s">
        <v>#N/A N/A</v>
        <stp/>
        <stp>BDP|16314117513952253298</stp>
        <tr r="R1980" s="1"/>
        <tr r="R236" s="1"/>
        <tr r="R3115" s="1"/>
      </tp>
      <tp t="s">
        <v>#N/A N/A</v>
        <stp/>
        <stp>BDP|12211353277620314092</stp>
        <tr r="R60" s="1"/>
      </tp>
      <tp t="s">
        <v>#N/A N/A</v>
        <stp/>
        <stp>BDP|17338544288075030950</stp>
        <tr r="R2464" s="1"/>
      </tp>
      <tp t="s">
        <v>#N/A N/A</v>
        <stp/>
        <stp>BDP|10734543786793661895</stp>
        <tr r="R1690" s="1"/>
        <tr r="R2572" s="1"/>
        <tr r="R8860" s="1"/>
      </tp>
      <tp t="s">
        <v>#N/A N/A</v>
        <stp/>
        <stp>BDP|17991433219436858260</stp>
        <tr r="R1145" s="1"/>
        <tr r="R503" s="1"/>
      </tp>
      <tp t="s">
        <v>#N/A N/A</v>
        <stp/>
        <stp>BDP|13754372878979767820</stp>
        <tr r="P1802" s="1"/>
        <tr r="P2257" s="1"/>
        <tr r="P2323" s="1"/>
        <tr r="P2368" s="1"/>
        <tr r="P8403" s="1"/>
        <tr r="P33" s="1"/>
        <tr r="P8908" s="1"/>
      </tp>
      <tp t="s">
        <v>#N/A N/A</v>
        <stp/>
        <stp>BDP|11195094602585503220</stp>
        <tr r="R1612" s="1"/>
        <tr r="R2506" s="1"/>
        <tr r="R965" s="1"/>
      </tp>
      <tp t="s">
        <v>#N/A N/A</v>
        <stp/>
        <stp>BDP|13670162208570703428</stp>
        <tr r="N166" s="1"/>
        <tr r="N1910" s="1"/>
        <tr r="N3045" s="1"/>
      </tp>
      <tp t="s">
        <v>#N/A N/A</v>
        <stp/>
        <stp>BDP|11280176918161830680</stp>
        <tr r="R2599" s="1"/>
      </tp>
      <tp t="s">
        <v>#N/A N/A</v>
        <stp/>
        <stp>BDP|12093160812826870214</stp>
        <tr r="N2871" s="1"/>
      </tp>
      <tp t="s">
        <v>#N/A N/A</v>
        <stp/>
        <stp>BDP|12477070958707698608</stp>
        <tr r="R1239" s="1"/>
        <tr r="R597" s="1"/>
      </tp>
      <tp t="s">
        <v>#N/A N/A</v>
        <stp/>
        <stp>BDP|15546296442057107224</stp>
        <tr r="R1297" s="1"/>
        <tr r="R655" s="1"/>
      </tp>
      <tp t="s">
        <v>#N/A N/A</v>
        <stp/>
        <stp>BDP|17538690647622551135</stp>
        <tr r="N2127" s="1"/>
      </tp>
      <tp t="s">
        <v>#N/A N/A</v>
        <stp/>
        <stp>BDP|13471659969417067259</stp>
        <tr r="N1631" s="1"/>
      </tp>
      <tp t="s">
        <v>#N/A N/A</v>
        <stp/>
        <stp>BDP|15051020734840932037</stp>
        <tr r="N1600" s="1"/>
      </tp>
      <tp t="s">
        <v>#N/A N/A</v>
        <stp/>
        <stp>BDP|12669080664901049363</stp>
        <tr r="N1988" s="1"/>
        <tr r="N244" s="1"/>
        <tr r="N3123" s="1"/>
      </tp>
      <tp t="s">
        <v>#N/A N/A</v>
        <stp/>
        <stp>BDP|12615848867328885210</stp>
        <tr r="N934" s="1"/>
      </tp>
      <tp t="s">
        <v>#N/A N/A</v>
        <stp/>
        <stp>BDP|13809056970075646770</stp>
        <tr r="N1978" s="1"/>
        <tr r="N234" s="1"/>
        <tr r="N2692" s="1"/>
        <tr r="N3113" s="1"/>
      </tp>
      <tp t="s">
        <v>#N/A N/A</v>
        <stp/>
        <stp>BDP|14308090213941531232</stp>
        <tr r="R2582" s="1"/>
      </tp>
      <tp t="s">
        <v>#N/A N/A</v>
        <stp/>
        <stp>BDP|12315390790706728823</stp>
        <tr r="R1434" s="1"/>
        <tr r="R792" s="1"/>
      </tp>
      <tp t="s">
        <v>#N/A N/A</v>
        <stp/>
        <stp>BDP|15811126635058456959</stp>
        <tr r="R1267" s="1"/>
        <tr r="R2502" s="1"/>
        <tr r="R625" s="1"/>
      </tp>
      <tp t="s">
        <v>#N/A N/A</v>
        <stp/>
        <stp>BDP|12331232462337817748</stp>
        <tr r="R2658" s="1"/>
      </tp>
      <tp t="s">
        <v>#N/A N/A</v>
        <stp/>
        <stp>BDP|13850077043871681048</stp>
        <tr r="N1641" s="1"/>
        <tr r="N991" s="1"/>
      </tp>
      <tp t="s">
        <v>#N/A N/A</v>
        <stp/>
        <stp>BDP|10810074992049198625</stp>
        <tr r="R1211" s="1"/>
        <tr r="R569" s="1"/>
      </tp>
      <tp t="s">
        <v>#N/A N/A</v>
        <stp/>
        <stp>BDP|10193717267315994208</stp>
        <tr r="R152" s="1"/>
        <tr r="R1896" s="1"/>
        <tr r="R3031" s="1"/>
      </tp>
      <tp t="s">
        <v>#N/A N/A</v>
        <stp/>
        <stp>BDP|11951998118429776619</stp>
        <tr r="R2953" s="1"/>
      </tp>
      <tp t="s">
        <v>#N/A N/A</v>
        <stp/>
        <stp>BDP|12186047189398499462</stp>
        <tr r="N3186" s="1"/>
      </tp>
      <tp t="s">
        <v>#N/A N/A</v>
        <stp/>
        <stp>BDP|12917509323061083246</stp>
        <tr r="N2241" s="1"/>
        <tr r="N2241" s="1"/>
      </tp>
      <tp t="s">
        <v>#N/A N/A</v>
        <stp/>
        <stp>BDP|17887150855837606205</stp>
        <tr r="R1516" s="1"/>
        <tr r="R2653" s="1"/>
        <tr r="R877" s="1"/>
      </tp>
      <tp t="s">
        <v>#N/A N/A</v>
        <stp/>
        <stp>BDP|13934850397902825621</stp>
        <tr r="O1814" s="1"/>
        <tr r="O2275" s="1"/>
        <tr r="O2341" s="1"/>
        <tr r="O2386" s="1"/>
        <tr r="O8415" s="1"/>
        <tr r="O8448" s="1"/>
        <tr r="O8485" s="1"/>
        <tr r="O8547" s="1"/>
        <tr r="O8926" s="1"/>
        <tr r="O51" s="1"/>
      </tp>
      <tp t="s">
        <v>#N/A N/A</v>
        <stp/>
        <stp>BDP|17850769391728854766</stp>
        <tr r="R1275" s="1"/>
        <tr r="R8663" s="1"/>
        <tr r="R633" s="1"/>
      </tp>
      <tp t="s">
        <v>#N/A N/A</v>
        <stp/>
        <stp>BDP|13806138428666495068</stp>
        <tr r="N1107" s="1"/>
      </tp>
      <tp t="s">
        <v>#N/A N/A</v>
        <stp/>
        <stp>BDP|16463158643612747740</stp>
        <tr r="R8620" s="1"/>
      </tp>
      <tp t="s">
        <v>#N/A N/A</v>
        <stp/>
        <stp>BDP|15587375927816368472</stp>
        <tr r="N1372" s="1"/>
        <tr r="N8742" s="1"/>
        <tr r="N730" s="1"/>
      </tp>
      <tp t="s">
        <v>#N/A N/A</v>
        <stp/>
        <stp>BDP|11840876066231071886</stp>
        <tr r="R1229" s="1"/>
        <tr r="R587" s="1"/>
      </tp>
      <tp t="s">
        <v>#N/A N/A</v>
        <stp/>
        <stp>BDP|16221057011259022875</stp>
        <tr r="R2148" s="1"/>
        <tr r="R2148" s="1"/>
      </tp>
      <tp t="s">
        <v>#N/A N/A</v>
        <stp/>
        <stp>BDP|14971294951870546558</stp>
        <tr r="R186" s="1"/>
        <tr r="R1930" s="1"/>
        <tr r="R3065" s="1"/>
      </tp>
      <tp t="s">
        <v>#N/A N/A</v>
        <stp/>
        <stp>BDP|14458074727970588007</stp>
        <tr r="R1799" s="1"/>
        <tr r="R2254" s="1"/>
        <tr r="R2320" s="1"/>
        <tr r="R2365" s="1"/>
        <tr r="R30" s="1"/>
        <tr r="R8400" s="1"/>
        <tr r="R8905" s="1"/>
      </tp>
      <tp t="s">
        <v>#N/A N/A</v>
        <stp/>
        <stp>BDP|13156377212863077447</stp>
        <tr r="R1011" s="1"/>
      </tp>
      <tp t="s">
        <v>#N/A N/A</v>
        <stp/>
        <stp>BDP|14605562741407791466</stp>
        <tr r="N2187" s="1"/>
        <tr r="N422" s="1"/>
      </tp>
      <tp t="s">
        <v>#N/A N/A</v>
        <stp/>
        <stp>BDP|11944710000514107499</stp>
        <tr r="N8619" s="1"/>
      </tp>
      <tp t="s">
        <v>#N/A N/A</v>
        <stp/>
        <stp>BDP|16361343478116728289</stp>
        <tr r="R1444" s="1"/>
        <tr r="R802" s="1"/>
      </tp>
      <tp t="s">
        <v>#N/A N/A</v>
        <stp/>
        <stp>BDP|16635104258157796393</stp>
        <tr r="R2291" s="1"/>
      </tp>
      <tp t="s">
        <v>#N/A N/A</v>
        <stp/>
        <stp>BDP|17360767361044174455</stp>
        <tr r="R2547" s="1"/>
        <tr r="R8501" s="1"/>
      </tp>
      <tp t="s">
        <v>#N/A N/A</v>
        <stp/>
        <stp>BDP|10158033539416830336</stp>
        <tr r="R2905" s="1"/>
      </tp>
      <tp t="s">
        <v>#N/A N/A</v>
        <stp/>
        <stp>BDP|10051530239700202085</stp>
        <tr r="R410" s="1"/>
        <tr r="R410" s="1"/>
      </tp>
      <tp t="s">
        <v>#N/A N/A</v>
        <stp/>
        <stp>BDP|16393135651667730352</stp>
        <tr r="R2641" s="1"/>
      </tp>
      <tp t="s">
        <v>#N/A N/A</v>
        <stp/>
        <stp>BDP|13675126071886012562</stp>
        <tr r="R1239" s="1"/>
        <tr r="R597" s="1"/>
      </tp>
      <tp t="s">
        <v>#N/A N/A</v>
        <stp/>
        <stp>BDP|12474560904831534006</stp>
        <tr r="R1419" s="1"/>
        <tr r="R777" s="1"/>
      </tp>
      <tp t="s">
        <v>#N/A N/A</v>
        <stp/>
        <stp>BDP|13356435507489283864</stp>
        <tr r="R1271" s="1"/>
        <tr r="R629" s="1"/>
      </tp>
      <tp t="s">
        <v>#N/A N/A</v>
        <stp/>
        <stp>BDP|12593029314842134713</stp>
        <tr r="Q1815" s="1"/>
        <tr r="Q2276" s="1"/>
        <tr r="Q2342" s="1"/>
        <tr r="Q2387" s="1"/>
        <tr r="Q8416" s="1"/>
        <tr r="Q8449" s="1"/>
        <tr r="Q8486" s="1"/>
        <tr r="Q8548" s="1"/>
        <tr r="Q8927" s="1"/>
        <tr r="Q52" s="1"/>
      </tp>
      <tp t="s">
        <v>#N/A N/A</v>
        <stp/>
        <stp>BDP|18295912554195324776</stp>
        <tr r="N8683" s="1"/>
      </tp>
      <tp t="s">
        <v>#N/A N/A</v>
        <stp/>
        <stp>BDP|17390304863121517561</stp>
        <tr r="N1518" s="1"/>
        <tr r="N880" s="1"/>
      </tp>
      <tp t="s">
        <v>#N/A N/A</v>
        <stp/>
        <stp>BDP|14859235467337857174</stp>
        <tr r="N8552" s="1"/>
      </tp>
      <tp t="s">
        <v>#N/A N/A</v>
        <stp/>
        <stp>BDP|13068910581606426270</stp>
        <tr r="R8384" s="1"/>
      </tp>
      <tp t="s">
        <v>#N/A N/A</v>
        <stp/>
        <stp>BDP|16047461175531398238</stp>
        <tr r="R1975" s="1"/>
        <tr r="R231" s="1"/>
        <tr r="R3110" s="1"/>
      </tp>
      <tp t="s">
        <v>#N/A N/A</v>
        <stp/>
        <stp>BDP|16073743425831729458</stp>
        <tr r="R8661" s="1"/>
      </tp>
      <tp t="s">
        <v>#N/A N/A</v>
        <stp/>
        <stp>BDP|15693961831860454960</stp>
        <tr r="N369" s="1"/>
      </tp>
      <tp t="s">
        <v>#N/A N/A</v>
        <stp/>
        <stp>BDP|14331620555737397648</stp>
        <tr r="N1150" s="1"/>
        <tr r="N508" s="1"/>
      </tp>
      <tp t="s">
        <v>#N/A N/A</v>
        <stp/>
        <stp>BDP|10452669917674065574</stp>
        <tr r="R1550" s="1"/>
        <tr r="R906" s="1"/>
      </tp>
      <tp t="s">
        <v>#N/A N/A</v>
        <stp/>
        <stp>BDP|16024970854568887490</stp>
        <tr r="R1528" s="1"/>
        <tr r="R887" s="1"/>
      </tp>
      <tp t="s">
        <v>#N/A N/A</v>
        <stp/>
        <stp>BDP|14482413244311747342</stp>
        <tr r="N2199" s="1"/>
        <tr r="N436" s="1"/>
      </tp>
      <tp t="s">
        <v>#N/A N/A</v>
        <stp/>
        <stp>BDP|12663375771467311718</stp>
        <tr r="R380" s="1"/>
        <tr r="R380" s="1"/>
      </tp>
      <tp t="s">
        <v>#N/A N/A</v>
        <stp/>
        <stp>BDP|12856427171362103582</stp>
        <tr r="R2404" s="1"/>
        <tr r="R2404" s="1"/>
      </tp>
      <tp t="s">
        <v>#N/A N/A</v>
        <stp/>
        <stp>BDP|15283729114025288048</stp>
        <tr r="N1449" s="1"/>
        <tr r="N807" s="1"/>
      </tp>
      <tp t="s">
        <v>#N/A N/A</v>
        <stp/>
        <stp>BDP|13236148226227397111</stp>
        <tr r="R1626" s="1"/>
      </tp>
      <tp t="s">
        <v>#N/A N/A</v>
        <stp/>
        <stp>BDP|11936066177672330291</stp>
        <tr r="R2200" s="1"/>
        <tr r="R437" s="1"/>
      </tp>
      <tp t="s">
        <v>#N/A N/A</v>
        <stp/>
        <stp>BDP|13823458869934176374</stp>
        <tr r="R808" s="1"/>
      </tp>
      <tp t="s">
        <v>#N/A N/A</v>
        <stp/>
        <stp>BDP|13277733629264972431</stp>
        <tr r="R1409" s="1"/>
        <tr r="R767" s="1"/>
      </tp>
      <tp t="s">
        <v>#N/A N/A</v>
        <stp/>
        <stp>BDP|13443224064015086408</stp>
        <tr r="R8808" s="1"/>
      </tp>
      <tp t="s">
        <v>#N/A N/A</v>
        <stp/>
        <stp>BDP|14165502181968142739</stp>
        <tr r="R1730" s="1"/>
      </tp>
      <tp t="s">
        <v>#N/A N/A</v>
        <stp/>
        <stp>BDP|10371122900932491570</stp>
        <tr r="N8736" s="1"/>
      </tp>
      <tp t="s">
        <v>#N/A N/A</v>
        <stp/>
        <stp>BDP|11529856185655902299</stp>
        <tr r="N2615" s="1"/>
      </tp>
      <tp t="s">
        <v>#N/A N/A</v>
        <stp/>
        <stp>BDP|13428456245643716669</stp>
        <tr r="R1449" s="1"/>
        <tr r="R807" s="1"/>
      </tp>
      <tp t="s">
        <v>#N/A N/A</v>
        <stp/>
        <stp>BDP|14966661076200860349</stp>
        <tr r="R326" s="1"/>
        <tr r="R326" s="1"/>
      </tp>
      <tp t="s">
        <v>#N/A N/A</v>
        <stp/>
        <stp>BDP|12456537970106631049</stp>
        <tr r="R1025" s="1"/>
        <tr r="R1676" s="1"/>
      </tp>
      <tp t="s">
        <v>#N/A N/A</v>
        <stp/>
        <stp>BDP|18105274446968421016</stp>
        <tr r="N8623" s="1"/>
      </tp>
      <tp t="s">
        <v>#N/A N/A</v>
        <stp/>
        <stp>BDP|14723235150666989387</stp>
        <tr r="R1274" s="1"/>
        <tr r="R8662" s="1"/>
        <tr r="R632" s="1"/>
      </tp>
      <tp t="s">
        <v>#N/A N/A</v>
        <stp/>
        <stp>BDP|12723544355974068035</stp>
        <tr r="R403" s="1"/>
      </tp>
      <tp t="s">
        <v>#N/A N/A</v>
        <stp/>
        <stp>BDP|16552240500697436503</stp>
        <tr r="N1510" s="1"/>
        <tr r="N870" s="1"/>
      </tp>
      <tp t="s">
        <v>#N/A N/A</v>
        <stp/>
        <stp>BDP|18305510896402208037</stp>
        <tr r="N8572" s="1"/>
      </tp>
      <tp t="s">
        <v>#N/A N/A</v>
        <stp/>
        <stp>BDP|18324842278620230187</stp>
        <tr r="R2565" s="1"/>
      </tp>
      <tp t="s">
        <v>#N/A N/A</v>
        <stp/>
        <stp>BDP|14346175428095818416</stp>
        <tr r="N3175" s="1"/>
      </tp>
      <tp t="s">
        <v>#N/A N/A</v>
        <stp/>
        <stp>BDP|13571985713929299489</stp>
        <tr r="N2942" s="1"/>
      </tp>
      <tp t="s">
        <v>#N/A N/A</v>
        <stp/>
        <stp>BDP|11615405960731792450</stp>
        <tr r="R1997" s="1"/>
        <tr r="R253" s="1"/>
        <tr r="R3132" s="1"/>
      </tp>
      <tp t="s">
        <v>#N/A N/A</v>
        <stp/>
        <stp>BDP|14913788255582131215</stp>
        <tr r="R1745" s="1"/>
      </tp>
      <tp t="s">
        <v>#N/A N/A</v>
        <stp/>
        <stp>BDP|15693224991220833892</stp>
        <tr r="R70" s="1"/>
      </tp>
      <tp t="s">
        <v>#N/A N/A</v>
        <stp/>
        <stp>BDP|13200033463961304258</stp>
        <tr r="N1555" s="1"/>
      </tp>
      <tp t="s">
        <v>#N/A N/A</v>
        <stp/>
        <stp>BDP|15154025231760062061</stp>
        <tr r="R2761" s="1"/>
      </tp>
      <tp t="s">
        <v>#N/A N/A</v>
        <stp/>
        <stp>BDP|11806609932872822067</stp>
        <tr r="N8604" s="1"/>
      </tp>
      <tp t="s">
        <v>#N/A N/A</v>
        <stp/>
        <stp>BDP|13965625221332805359</stp>
        <tr r="R2788" s="1"/>
      </tp>
      <tp t="s">
        <v>#N/A N/A</v>
        <stp/>
        <stp>BDP|12503637231876100711</stp>
        <tr r="R2155" s="1"/>
        <tr r="R2155" s="1"/>
      </tp>
      <tp t="s">
        <v>#N/A N/A</v>
        <stp/>
        <stp>BDP|12951173465564452788</stp>
        <tr r="N2788" s="1"/>
      </tp>
      <tp t="s">
        <v>#N/A N/A</v>
        <stp/>
        <stp>BDP|14295247269730810605</stp>
        <tr r="R2506" s="1"/>
      </tp>
      <tp t="s">
        <v>#N/A N/A</v>
        <stp/>
        <stp>BDP|11389001876587718751</stp>
        <tr r="P2915" s="1"/>
      </tp>
      <tp t="s">
        <v>#N/A N/A</v>
        <stp/>
        <stp>BDP|10553015319140922730</stp>
        <tr r="N1308" s="1"/>
        <tr r="N666" s="1"/>
      </tp>
      <tp t="s">
        <v>#N/A N/A</v>
        <stp/>
        <stp>BDP|16477467033912486522</stp>
        <tr r="R2846" s="1"/>
      </tp>
      <tp t="s">
        <v>#N/A N/A</v>
        <stp/>
        <stp>BDP|16333671611223652447</stp>
        <tr r="R2144" s="1"/>
        <tr r="R2144" s="1"/>
      </tp>
      <tp t="s">
        <v>#N/A N/A</v>
        <stp/>
        <stp>BDP|10043543919944806635</stp>
        <tr r="R322" s="1"/>
      </tp>
      <tp t="s">
        <v>#N/A N/A</v>
        <stp/>
        <stp>BDP|15678129501733119123</stp>
        <tr r="N1427" s="1"/>
        <tr r="N785" s="1"/>
      </tp>
      <tp t="s">
        <v>#N/A N/A</v>
        <stp/>
        <stp>BDP|18387682074226142987</stp>
        <tr r="R1149" s="1"/>
        <tr r="R507" s="1"/>
      </tp>
      <tp t="s">
        <v>#N/A N/A</v>
        <stp/>
        <stp>BDP|17650208157700658616</stp>
        <tr r="R2104" s="1"/>
      </tp>
      <tp t="s">
        <v>#N/A N/A</v>
        <stp/>
        <stp>BDP|16143407312922314763</stp>
        <tr r="N1028" s="1"/>
        <tr r="N1679" s="1"/>
      </tp>
      <tp t="s">
        <v>#N/A N/A</v>
        <stp/>
        <stp>BDP|16558096293279187086</stp>
        <tr r="R3175" s="1"/>
      </tp>
      <tp t="s">
        <v>#N/A N/A</v>
        <stp/>
        <stp>BDP|14229292593831723896</stp>
        <tr r="R1366" s="1"/>
        <tr r="R8738" s="1"/>
        <tr r="R724" s="1"/>
      </tp>
      <tp t="s">
        <v>#N/A N/A</v>
        <stp/>
        <stp>BDP|13646614065122032743</stp>
        <tr r="N2443" s="1"/>
      </tp>
      <tp t="s">
        <v>#N/A N/A</v>
        <stp/>
        <stp>BDP|10649234767052036043</stp>
        <tr r="R2928" s="1"/>
      </tp>
      <tp t="s">
        <v>#N/A N/A</v>
        <stp/>
        <stp>BDP|16149433892825668809</stp>
        <tr r="R2779" s="1"/>
      </tp>
      <tp t="s">
        <v>#N/A N/A</v>
        <stp/>
        <stp>BDP|15075609423632302568</stp>
        <tr r="R8828" s="1"/>
      </tp>
      <tp t="s">
        <v>#N/A N/A</v>
        <stp/>
        <stp>BDP|12120956124946308959</stp>
        <tr r="R1489" s="1"/>
        <tr r="R849" s="1"/>
      </tp>
      <tp t="s">
        <v>#N/A N/A</v>
        <stp/>
        <stp>BDP|17273530500995332149</stp>
        <tr r="N2558" s="1"/>
      </tp>
      <tp t="s">
        <v>#N/A N/A</v>
        <stp/>
        <stp>BDP|14090454877344784532</stp>
        <tr r="N2611" s="1"/>
      </tp>
      <tp t="s">
        <v>#N/A N/A</v>
        <stp/>
        <stp>BDP|12151604831484717510</stp>
        <tr r="N1097" s="1"/>
        <tr r="N1743" s="1"/>
      </tp>
      <tp t="s">
        <v>#N/A N/A</v>
        <stp/>
        <stp>BDP|10504609007327382689</stp>
        <tr r="R1461" s="1"/>
        <tr r="R817" s="1"/>
      </tp>
      <tp t="s">
        <v>#N/A N/A</v>
        <stp/>
        <stp>BDP|14040467179028396852</stp>
        <tr r="R1485" s="1"/>
        <tr r="R8794" s="1"/>
        <tr r="R841" s="1"/>
      </tp>
      <tp t="s">
        <v>#N/A N/A</v>
        <stp/>
        <stp>BDP|15134597072207090737</stp>
        <tr r="R2494" s="1"/>
      </tp>
      <tp t="s">
        <v>#N/A N/A</v>
        <stp/>
        <stp>BDP|11453497762340066464</stp>
        <tr r="R2823" s="1"/>
      </tp>
      <tp t="s">
        <v>#N/A N/A</v>
        <stp/>
        <stp>BDP|14108079365194214188</stp>
        <tr r="R2211" s="1"/>
        <tr r="R450" s="1"/>
      </tp>
      <tp t="s">
        <v>#N/A N/A</v>
        <stp/>
        <stp>BDP|16071189034310002358</stp>
        <tr r="R2185" s="1"/>
        <tr r="R420" s="1"/>
      </tp>
      <tp t="s">
        <v>#N/A N/A</v>
        <stp/>
        <stp>BDP|12509999887287421372</stp>
        <tr r="N1058" s="1"/>
      </tp>
      <tp t="s">
        <v>#N/A N/A</v>
        <stp/>
        <stp>BDP|15567717284414974918</stp>
        <tr r="N1185" s="1"/>
        <tr r="N8586" s="1"/>
        <tr r="N543" s="1"/>
      </tp>
      <tp t="s">
        <v>#N/A N/A</v>
        <stp/>
        <stp>BDP|12796487031481517332</stp>
        <tr r="R1352" s="1"/>
        <tr r="R710" s="1"/>
      </tp>
      <tp t="s">
        <v>#N/A N/A</v>
        <stp/>
        <stp>BDP|14337839646109643686</stp>
        <tr r="R2619" s="1"/>
      </tp>
      <tp t="s">
        <v>#N/A N/A</v>
        <stp/>
        <stp>BDP|17183367859621724713</stp>
        <tr r="R182" s="1"/>
        <tr r="R1926" s="1"/>
        <tr r="R3061" s="1"/>
      </tp>
      <tp t="s">
        <v>#N/A N/A</v>
        <stp/>
        <stp>BDP|12176784402837034530</stp>
        <tr r="N1564" s="1"/>
      </tp>
      <tp t="s">
        <v>#N/A N/A</v>
        <stp/>
        <stp>BDP|14865719167317033560</stp>
        <tr r="R1388" s="1"/>
        <tr r="R746" s="1"/>
      </tp>
      <tp t="s">
        <v>#N/A N/A</v>
        <stp/>
        <stp>BDP|12888881720789033680</stp>
        <tr r="N2613" s="1"/>
        <tr r="N2894" s="1"/>
      </tp>
      <tp t="s">
        <v>#N/A N/A</v>
        <stp/>
        <stp>BDP|16602114461236637088</stp>
        <tr r="N3191" s="1"/>
      </tp>
      <tp t="s">
        <v>#N/A N/A</v>
        <stp/>
        <stp>BDP|13030497470213282432</stp>
        <tr r="O1818" s="1"/>
        <tr r="O2279" s="1"/>
        <tr r="O2345" s="1"/>
        <tr r="O2390" s="1"/>
        <tr r="O8419" s="1"/>
        <tr r="O8452" s="1"/>
        <tr r="O8489" s="1"/>
        <tr r="O8551" s="1"/>
        <tr r="O8930" s="1"/>
        <tr r="O55" s="1"/>
      </tp>
      <tp t="s">
        <v>#N/A N/A</v>
        <stp/>
        <stp>BDP|10816272574451255311</stp>
        <tr r="R1053" s="1"/>
        <tr r="R1702" s="1"/>
      </tp>
      <tp t="s">
        <v>#N/A N/A</v>
        <stp/>
        <stp>BDP|13548651749647309120</stp>
        <tr r="R1579" s="1"/>
        <tr r="R935" s="1"/>
      </tp>
      <tp t="s">
        <v>#N/A N/A</v>
        <stp/>
        <stp>BDP|15670456165154749495</stp>
        <tr r="N2200" s="1"/>
        <tr r="N437" s="1"/>
      </tp>
      <tp t="s">
        <v>#N/A N/A</v>
        <stp/>
        <stp>BDP|14209024939147175702</stp>
        <tr r="R2902" s="1"/>
        <tr r="R8523" s="1"/>
      </tp>
      <tp t="s">
        <v>#N/A N/A</v>
        <stp/>
        <stp>BDP|11912864065089650146</stp>
        <tr r="N1050" s="1"/>
      </tp>
      <tp t="s">
        <v>#N/A N/A</v>
        <stp/>
        <stp>BDP|11644233645211167195</stp>
        <tr r="R8594" s="1"/>
      </tp>
      <tp t="s">
        <v>#N/A N/A</v>
        <stp/>
        <stp>BDP|13527182424430430753</stp>
        <tr r="N2174" s="1"/>
        <tr r="N401" s="1"/>
      </tp>
      <tp t="s">
        <v>#N/A N/A</v>
        <stp/>
        <stp>BDP|12042472847162887737</stp>
        <tr r="R148" s="1"/>
        <tr r="R1892" s="1"/>
        <tr r="R3027" s="1"/>
        <tr r="R8725" s="1"/>
      </tp>
      <tp t="s">
        <v>#N/A N/A</v>
        <stp/>
        <stp>BDP|14660620044934923525</stp>
        <tr r="R1736" s="1"/>
      </tp>
      <tp t="s">
        <v>#N/A N/A</v>
        <stp/>
        <stp>BDP|15118472228953273772</stp>
        <tr r="N1836" s="1"/>
        <tr r="N2648" s="1"/>
        <tr r="N2971" s="1"/>
        <tr r="N92" s="1"/>
      </tp>
      <tp t="s">
        <v>#N/A N/A</v>
        <stp/>
        <stp>BDP|12610247151066199490</stp>
        <tr r="N1975" s="1"/>
        <tr r="N231" s="1"/>
        <tr r="N3110" s="1"/>
      </tp>
      <tp t="s">
        <v>#N/A N/A</v>
        <stp/>
        <stp>BDP|16595047019444209415</stp>
        <tr r="N943" s="1"/>
      </tp>
      <tp t="s">
        <v>#N/A N/A</v>
        <stp/>
        <stp>BDP|14937200847884062153</stp>
        <tr r="R2575" s="1"/>
        <tr r="R2765" s="1"/>
      </tp>
      <tp t="s">
        <v>#N/A N/A</v>
        <stp/>
        <stp>BDP|14163838255309536790</stp>
        <tr r="N8659" s="1"/>
      </tp>
      <tp t="s">
        <v>#N/A N/A</v>
        <stp/>
        <stp>BDP|14004407846512576186</stp>
        <tr r="R1289" s="1"/>
        <tr r="R2521" s="1"/>
        <tr r="R2720" s="1"/>
        <tr r="R8675" s="1"/>
        <tr r="R647" s="1"/>
      </tp>
      <tp t="s">
        <v>#N/A N/A</v>
        <stp/>
        <stp>BDP|15708333103124425586</stp>
        <tr r="N379" s="1"/>
      </tp>
      <tp t="s">
        <v>#N/A N/A</v>
        <stp/>
        <stp>BDP|11556027714162124595</stp>
        <tr r="R185" s="1"/>
        <tr r="R1929" s="1"/>
        <tr r="R3064" s="1"/>
      </tp>
      <tp t="s">
        <v>#N/A N/A</v>
        <stp/>
        <stp>BDP|17658584336635143338</stp>
        <tr r="N192" s="1"/>
        <tr r="N1936" s="1"/>
        <tr r="N3071" s="1"/>
      </tp>
      <tp t="s">
        <v>#N/A N/A</v>
        <stp/>
        <stp>BDP|12324119572585879620</stp>
        <tr r="N1243" s="1"/>
        <tr r="N8636" s="1"/>
        <tr r="N601" s="1"/>
      </tp>
      <tp t="s">
        <v>#N/A N/A</v>
        <stp/>
        <stp>BDP|15777232829457717508</stp>
        <tr r="R2108" s="1"/>
      </tp>
      <tp t="s">
        <v>#N/A N/A</v>
        <stp/>
        <stp>BDP|17856439193995599870</stp>
        <tr r="R1185" s="1"/>
        <tr r="R8586" s="1"/>
        <tr r="R543" s="1"/>
      </tp>
      <tp t="s">
        <v>#N/A N/A</v>
        <stp/>
        <stp>BDP|18081607445114835971</stp>
        <tr r="R8508" s="1"/>
      </tp>
      <tp t="s">
        <v>#N/A N/A</v>
        <stp/>
        <stp>BDP|10230197707022257441</stp>
        <tr r="N2466" s="1"/>
      </tp>
      <tp t="s">
        <v>#N/A N/A</v>
        <stp/>
        <stp>BDP|17321087495570278960</stp>
        <tr r="R1383" s="1"/>
        <tr r="R741" s="1"/>
      </tp>
      <tp t="s">
        <v>#N/A N/A</v>
        <stp/>
        <stp>BDP|14251383121161529340</stp>
        <tr r="N2833" s="1"/>
      </tp>
      <tp t="s">
        <v>#N/A N/A</v>
        <stp/>
        <stp>BDP|14009542429914630062</stp>
        <tr r="R8713" s="1"/>
      </tp>
      <tp t="s">
        <v>#N/A N/A</v>
        <stp/>
        <stp>BDP|17176453372687257498</stp>
        <tr r="N1617" s="1"/>
      </tp>
      <tp t="s">
        <v>#N/A N/A</v>
        <stp/>
        <stp>BDP|17680793655061521327</stp>
        <tr r="N180" s="1"/>
        <tr r="N1924" s="1"/>
        <tr r="N2818" s="1"/>
        <tr r="N3059" s="1"/>
      </tp>
      <tp t="s">
        <v>#N/A N/A</v>
        <stp/>
        <stp>BDP|13111838007115935919</stp>
        <tr r="R8499" s="1"/>
      </tp>
      <tp t="s">
        <v>#N/A N/A</v>
        <stp/>
        <stp>BDP|13850604220567515707</stp>
        <tr r="N1490" s="1"/>
        <tr r="N850" s="1"/>
      </tp>
      <tp t="s">
        <v>#N/A N/A</v>
        <stp/>
        <stp>BDP|12664664151281508791</stp>
        <tr r="R359" s="1"/>
      </tp>
      <tp t="s">
        <v>#N/A N/A</v>
        <stp/>
        <stp>BDP|13427301307016656187</stp>
        <tr r="N1215" s="1"/>
        <tr r="N573" s="1"/>
      </tp>
      <tp t="s">
        <v>#N/A N/A</v>
        <stp/>
        <stp>BDP|15006913557218384689</stp>
        <tr r="R8499" s="1"/>
      </tp>
      <tp t="s">
        <v>#N/A N/A</v>
        <stp/>
        <stp>BDP|17128857652075229897</stp>
        <tr r="N2138" s="1"/>
      </tp>
      <tp t="s">
        <v>#N/A N/A</v>
        <stp/>
        <stp>BDP|15426286803360259004</stp>
        <tr r="R22" s="1"/>
        <tr r="R22" s="1"/>
      </tp>
      <tp t="s">
        <v>#N/A N/A</v>
        <stp/>
        <stp>BDP|13355181914975428175</stp>
        <tr r="R1947" s="1"/>
        <tr r="R203" s="1"/>
        <tr r="R3082" s="1"/>
      </tp>
      <tp t="s">
        <v>#N/A N/A</v>
        <stp/>
        <stp>BDP|10556385100834212031</stp>
        <tr r="N129" s="1"/>
        <tr r="N1873" s="1"/>
        <tr r="N3008" s="1"/>
      </tp>
      <tp t="s">
        <v>#N/A N/A</v>
        <stp/>
        <stp>BDP|15342653492229862400</stp>
        <tr r="N2778" s="1"/>
      </tp>
      <tp t="s">
        <v>#N/A N/A</v>
        <stp/>
        <stp>BDP|18119395175082624977</stp>
        <tr r="R1555" s="1"/>
      </tp>
      <tp t="s">
        <v>#N/A N/A</v>
        <stp/>
        <stp>BDP|13207622642410997678</stp>
        <tr r="R827" s="1"/>
      </tp>
      <tp t="s">
        <v>#N/A N/A</v>
        <stp/>
        <stp>BDP|12591649076793852734</stp>
        <tr r="R1578" s="1"/>
      </tp>
      <tp t="s">
        <v>#N/A N/A</v>
        <stp/>
        <stp>BDP|14778564602361603795</stp>
        <tr r="R1532" s="1"/>
        <tr r="R891" s="1"/>
      </tp>
      <tp t="s">
        <v>#N/A N/A</v>
        <stp/>
        <stp>BDP|10515020946245850652</stp>
        <tr r="R1089" s="1"/>
        <tr r="R1734" s="1"/>
      </tp>
      <tp t="s">
        <v>#N/A N/A</v>
        <stp/>
        <stp>BDP|17852704672993435314</stp>
        <tr r="R1643" s="1"/>
      </tp>
      <tp t="s">
        <v>#N/A N/A</v>
        <stp/>
        <stp>BDP|10207512420246874648</stp>
        <tr r="R1381" s="1"/>
        <tr r="R8747" s="1"/>
        <tr r="R739" s="1"/>
      </tp>
      <tp t="s">
        <v>#N/A N/A</v>
        <stp/>
        <stp>BDP|16805012215828169821</stp>
        <tr r="R77" s="1"/>
      </tp>
      <tp t="s">
        <v>#N/A N/A</v>
        <stp/>
        <stp>BDP|15550470801076542092</stp>
        <tr r="R2766" s="1"/>
      </tp>
      <tp t="s">
        <v>#N/A N/A</v>
        <stp/>
        <stp>BDP|14976649741987425674</stp>
        <tr r="N2941" s="1"/>
      </tp>
      <tp t="s">
        <v>#N/A N/A</v>
        <stp/>
        <stp>BDP|14812023045532756573</stp>
        <tr r="R15" s="1"/>
        <tr r="R1788" s="1"/>
        <tr r="R2103" s="1"/>
        <tr r="R2123" s="1"/>
        <tr r="R2166" s="1"/>
        <tr r="R2238" s="1"/>
        <tr r="R2250" s="1"/>
        <tr r="R2285" s="1"/>
        <tr r="R2315" s="1"/>
        <tr r="R2352" s="1"/>
        <tr r="R2361" s="1"/>
        <tr r="R2426" s="1"/>
        <tr r="R2626" s="1"/>
        <tr r="R26" s="1"/>
        <tr r="R2829" s="1"/>
        <tr r="R2842" s="1"/>
        <tr r="R2898" s="1"/>
        <tr r="R299" s="1"/>
        <tr r="R8383" s="1"/>
        <tr r="R8395" s="1"/>
        <tr r="R8423" s="1"/>
        <tr r="R8428" s="1"/>
        <tr r="R8454" s="1"/>
        <tr r="R8461" s="1"/>
        <tr r="R8465" s="1"/>
        <tr r="R8491" s="1"/>
        <tr r="R8513" s="1"/>
        <tr r="R8531" s="1"/>
        <tr r="R8556" s="1"/>
        <tr r="R8563" s="1"/>
        <tr r="R8570" s="1"/>
        <tr r="R8900" s="1"/>
        <tr r="R389" s="1"/>
        <tr r="R394" s="1"/>
        <tr r="R487" s="1"/>
        <tr r="R69" s="1"/>
        <tr r="R8509" s="1"/>
      </tp>
      <tp t="s">
        <v>#N/A N/A</v>
        <stp/>
        <stp>BDP|18306642338552135814</stp>
        <tr r="R1394" s="1"/>
        <tr r="R752" s="1"/>
      </tp>
      <tp t="s">
        <v>#N/A N/A</v>
        <stp/>
        <stp>BDP|10943555791329767254</stp>
        <tr r="N2935" s="1"/>
      </tp>
      <tp t="s">
        <v>#N/A N/A</v>
        <stp/>
        <stp>BDP|17941695658447012473</stp>
        <tr r="R1166" s="1"/>
        <tr r="R524" s="1"/>
      </tp>
      <tp t="s">
        <v>#N/A N/A</v>
        <stp/>
        <stp>BDP|16172398056943812492</stp>
        <tr r="R330" s="1"/>
        <tr r="R330" s="1"/>
      </tp>
      <tp t="s">
        <v>#N/A N/A</v>
        <stp/>
        <stp>BDP|10267273021350316783</stp>
        <tr r="N8789" s="1"/>
      </tp>
      <tp t="s">
        <v>#N/A N/A</v>
        <stp/>
        <stp>BDP|12989588412628491994</stp>
        <tr r="N2719" s="1"/>
      </tp>
      <tp t="s">
        <v>#N/A N/A</v>
        <stp/>
        <stp>BDP|10648025937374991040</stp>
        <tr r="R2496" s="1"/>
        <tr r="R2703" s="1"/>
      </tp>
      <tp t="s">
        <v>#N/A N/A</v>
        <stp/>
        <stp>BDP|14820431144420185306</stp>
        <tr r="N1685" s="1"/>
        <tr r="N8855" s="1"/>
      </tp>
      <tp t="s">
        <v>#N/A N/A</v>
        <stp/>
        <stp>BDP|12372991493857798208</stp>
        <tr r="N2213" s="1"/>
        <tr r="N452" s="1"/>
      </tp>
      <tp t="s">
        <v>#N/A N/A</v>
        <stp/>
        <stp>BDP|13775524359507631348</stp>
        <tr r="R1735" s="1"/>
      </tp>
      <tp t="s">
        <v>#N/A N/A</v>
        <stp/>
        <stp>BDP|16984866287699067862</stp>
        <tr r="R2824" s="1"/>
      </tp>
      <tp t="s">
        <v>#N/A N/A</v>
        <stp/>
        <stp>BDP|14329589032971599427</stp>
        <tr r="N2527" s="1"/>
      </tp>
      <tp t="s">
        <v>#N/A N/A</v>
        <stp/>
        <stp>BDP|14808289914585862529</stp>
        <tr r="N1304" s="1"/>
        <tr r="N8686" s="1"/>
        <tr r="N662" s="1"/>
      </tp>
      <tp t="s">
        <v>#N/A N/A</v>
        <stp/>
        <stp>BDP|13649674981443964971</stp>
        <tr r="R1010" s="1"/>
      </tp>
      <tp t="s">
        <v>#N/A N/A</v>
        <stp/>
        <stp>BDP|13759155145846184782</stp>
        <tr r="R1347" s="1"/>
        <tr r="R705" s="1"/>
      </tp>
      <tp t="s">
        <v>#N/A N/A</v>
        <stp/>
        <stp>BDP|11140890188680603680</stp>
        <tr r="R1425" s="1"/>
        <tr r="R8763" s="1"/>
        <tr r="R783" s="1"/>
      </tp>
      <tp t="s">
        <v>#N/A N/A</v>
        <stp/>
        <stp>BDP|13353510373303814575</stp>
        <tr r="R2643" s="1"/>
      </tp>
      <tp t="s">
        <v>#N/A N/A</v>
        <stp/>
        <stp>BDP|11504983696586564007</stp>
        <tr r="R2226" s="1"/>
        <tr r="R470" s="1"/>
      </tp>
      <tp t="s">
        <v>#N/A N/A</v>
        <stp/>
        <stp>BDP|16607581075666496518</stp>
        <tr r="R8648" s="1"/>
      </tp>
      <tp t="s">
        <v>#N/A N/A</v>
        <stp/>
        <stp>BDP|18331278656078957058</stp>
        <tr r="R1440" s="1"/>
        <tr r="R798" s="1"/>
      </tp>
      <tp t="s">
        <v>#N/A N/A</v>
        <stp/>
        <stp>BDP|14783854082040911382</stp>
        <tr r="R1739" s="1"/>
      </tp>
      <tp t="s">
        <v>#N/A N/A</v>
        <stp/>
        <stp>BDP|10659136066681720158</stp>
        <tr r="N1760" s="1"/>
        <tr r="N8888" s="1"/>
      </tp>
      <tp t="s">
        <v>#N/A N/A</v>
        <stp/>
        <stp>BDP|17248251070284091163</stp>
        <tr r="R1588" s="1"/>
      </tp>
      <tp t="s">
        <v>#N/A N/A</v>
        <stp/>
        <stp>BDP|10429228135086562071</stp>
        <tr r="N1331" s="1"/>
        <tr r="N689" s="1"/>
      </tp>
      <tp t="s">
        <v>#N/A N/A</v>
        <stp/>
        <stp>BDP|15962882662084311819</stp>
        <tr r="N8648" s="1"/>
      </tp>
      <tp t="s">
        <v>#N/A N/A</v>
        <stp/>
        <stp>BDP|16286979195268002910</stp>
        <tr r="N1408" s="1"/>
        <tr r="N766" s="1"/>
      </tp>
      <tp t="s">
        <v>#N/A N/A</v>
        <stp/>
        <stp>BDP|13138080805766516287</stp>
        <tr r="R2950" s="1"/>
      </tp>
      <tp t="s">
        <v>#N/A N/A</v>
        <stp/>
        <stp>BDP|10693412625745353409</stp>
        <tr r="R2545" s="1"/>
      </tp>
      <tp t="s">
        <v>#N/A N/A</v>
        <stp/>
        <stp>BDP|15416647217305148077</stp>
        <tr r="R1640" s="1"/>
        <tr r="R990" s="1"/>
      </tp>
      <tp t="s">
        <v>#N/A N/A</v>
        <stp/>
        <stp>BDP|13970821397397928241</stp>
        <tr r="R1329" s="1"/>
        <tr r="R8709" s="1"/>
        <tr r="R687" s="1"/>
      </tp>
      <tp t="s">
        <v>#N/A N/A</v>
        <stp/>
        <stp>BDP|11540126939764805070</stp>
        <tr r="R8602" s="1"/>
      </tp>
      <tp t="s">
        <v>#N/A N/A</v>
        <stp/>
        <stp>BDP|12430553504797373768</stp>
        <tr r="N146" s="1"/>
        <tr r="N1890" s="1"/>
        <tr r="N3025" s="1"/>
      </tp>
      <tp t="s">
        <v>#N/A N/A</v>
        <stp/>
        <stp>BDP|13992858959218199142</stp>
        <tr r="N183" s="1"/>
        <tr r="N1927" s="1"/>
        <tr r="N2820" s="1"/>
        <tr r="N3062" s="1"/>
      </tp>
      <tp t="s">
        <v>#N/A N/A</v>
        <stp/>
        <stp>BDP|10463878253222708872</stp>
        <tr r="N2614" s="1"/>
      </tp>
      <tp t="s">
        <v>#N/A N/A</v>
        <stp/>
        <stp>BDP|13608317343323143053</stp>
        <tr r="N2029" s="1"/>
        <tr r="N2604" s="1"/>
        <tr r="N285" s="1"/>
        <tr r="N3164" s="1"/>
      </tp>
      <tp t="s">
        <v>#N/A N/A</v>
        <stp/>
        <stp>BDP|12923563809674549431</stp>
        <tr r="N1806" s="1"/>
        <tr r="N1806" s="1"/>
        <tr r="N2267" s="1"/>
        <tr r="N2267" s="1"/>
        <tr r="N2333" s="1"/>
        <tr r="N2333" s="1"/>
        <tr r="N2378" s="1"/>
        <tr r="N2378" s="1"/>
        <tr r="N8407" s="1"/>
        <tr r="N8407" s="1"/>
        <tr r="N8440" s="1"/>
        <tr r="N8440" s="1"/>
        <tr r="N8477" s="1"/>
        <tr r="N8477" s="1"/>
        <tr r="N8539" s="1"/>
        <tr r="N8539" s="1"/>
        <tr r="N8918" s="1"/>
        <tr r="N8918" s="1"/>
        <tr r="N43" s="1"/>
        <tr r="N43" s="1"/>
      </tp>
      <tp t="s">
        <v>#N/A N/A</v>
        <stp/>
        <stp>BDP|12503211575711099119</stp>
        <tr r="R825" s="1"/>
      </tp>
      <tp t="s">
        <v>#N/A N/A</v>
        <stp/>
        <stp>BDP|15342930610599301334</stp>
        <tr r="R172" s="1"/>
        <tr r="R1757" s="1"/>
        <tr r="R1916" s="1"/>
        <tr r="R2811" s="1"/>
        <tr r="R3051" s="1"/>
      </tp>
      <tp t="s">
        <v>#N/A N/A</v>
        <stp/>
        <stp>BDP|14239271351751099576</stp>
        <tr r="N1530" s="1"/>
      </tp>
      <tp t="s">
        <v>#N/A N/A</v>
        <stp/>
        <stp>BDP|14494594579339225853</stp>
        <tr r="N1033" s="1"/>
        <tr r="N1682" s="1"/>
        <tr r="N8851" s="1"/>
      </tp>
      <tp t="s">
        <v>#N/A N/A</v>
        <stp/>
        <stp>BDP|11933873874500994901</stp>
        <tr r="R2266" s="1"/>
        <tr r="R2332" s="1"/>
        <tr r="R2377" s="1"/>
        <tr r="R8439" s="1"/>
        <tr r="R8476" s="1"/>
        <tr r="R8917" s="1"/>
        <tr r="R42" s="1"/>
      </tp>
      <tp t="s">
        <v>#N/A N/A</v>
        <stp/>
        <stp>BDP|15588767427760133767</stp>
        <tr r="R2836" s="1"/>
      </tp>
      <tp t="s">
        <v>#N/A N/A</v>
        <stp/>
        <stp>BDP|10074161804324570241</stp>
        <tr r="R928" s="1"/>
      </tp>
      <tp t="s">
        <v>#N/A N/A</v>
        <stp/>
        <stp>BDP|15751684308426658223</stp>
        <tr r="N1778" s="1"/>
      </tp>
      <tp t="s">
        <v>#N/A N/A</v>
        <stp/>
        <stp>BDP|17613567753496091609</stp>
        <tr r="N821" s="1"/>
      </tp>
      <tp t="s">
        <v>#N/A N/A</v>
        <stp/>
        <stp>BDP|13774364266555659425</stp>
        <tr r="R878" s="1"/>
      </tp>
      <tp t="s">
        <v>#N/A N/A</v>
        <stp/>
        <stp>BDP|15468070310411259221</stp>
        <tr r="N2228" s="1"/>
        <tr r="N475" s="1"/>
      </tp>
      <tp t="s">
        <v>#N/A N/A</v>
        <stp/>
        <stp>BDP|12308543502693523332</stp>
        <tr r="N1167" s="1"/>
        <tr r="N8575" s="1"/>
        <tr r="N525" s="1"/>
      </tp>
      <tp t="s">
        <v>#N/A N/A</v>
        <stp/>
        <stp>BDP|11852107954116727485</stp>
        <tr r="R8798" s="1"/>
      </tp>
      <tp t="s">
        <v>#N/A N/A</v>
        <stp/>
        <stp>BDP|14892006708067031427</stp>
        <tr r="R143" s="1"/>
        <tr r="R1887" s="1"/>
        <tr r="R3022" s="1"/>
      </tp>
      <tp t="s">
        <v>#N/A N/A</v>
        <stp/>
        <stp>BDP|18243769900091753911</stp>
        <tr r="R1338" s="1"/>
        <tr r="R696" s="1"/>
      </tp>
      <tp t="s">
        <v>#N/A N/A</v>
        <stp/>
        <stp>BDP|18036509681464487675</stp>
        <tr r="R1225" s="1"/>
        <tr r="R583" s="1"/>
      </tp>
      <tp t="s">
        <v>#N/A N/A</v>
        <stp/>
        <stp>BDP|16841713317527944057</stp>
        <tr r="R1381" s="1"/>
        <tr r="R8747" s="1"/>
        <tr r="R739" s="1"/>
      </tp>
      <tp t="s">
        <v>#N/A N/A</v>
        <stp/>
        <stp>BDP|10593608458111799589</stp>
        <tr r="N2548" s="1"/>
      </tp>
      <tp t="s">
        <v>#N/A N/A</v>
        <stp/>
        <stp>BDP|17408618738837625292</stp>
        <tr r="R1204" s="1"/>
        <tr r="R8596" s="1"/>
        <tr r="R562" s="1"/>
      </tp>
      <tp t="s">
        <v>#N/A N/A</v>
        <stp/>
        <stp>BDP|13642237636811198405</stp>
        <tr r="R2126" s="1"/>
      </tp>
      <tp t="s">
        <v>#N/A N/A</v>
        <stp/>
        <stp>BDP|10751982965750931815</stp>
        <tr r="N2454" s="1"/>
      </tp>
      <tp t="s">
        <v>#N/A N/A</v>
        <stp/>
        <stp>BDP|17894542708684380153</stp>
        <tr r="N1157" s="1"/>
        <tr r="N515" s="1"/>
      </tp>
      <tp t="s">
        <v>#N/A N/A</v>
        <stp/>
        <stp>BDP|10683824054413341919</stp>
        <tr r="R1144" s="1"/>
        <tr r="R502" s="1"/>
      </tp>
      <tp t="s">
        <v>#N/A N/A</v>
        <stp/>
        <stp>BDP|16409093818627161718</stp>
        <tr r="R1598" s="1"/>
        <tr r="R953" s="1"/>
      </tp>
      <tp t="s">
        <v>#N/A N/A</v>
        <stp/>
        <stp>BDP|16764291118955611755</stp>
        <tr r="R1296" s="1"/>
        <tr r="R654" s="1"/>
      </tp>
      <tp t="s">
        <v>#N/A N/A</v>
        <stp/>
        <stp>BDP|10920494234156069618</stp>
        <tr r="O1810" s="1"/>
        <tr r="O2271" s="1"/>
        <tr r="O2337" s="1"/>
        <tr r="O2382" s="1"/>
        <tr r="O8411" s="1"/>
        <tr r="O8444" s="1"/>
        <tr r="O8481" s="1"/>
        <tr r="O8543" s="1"/>
        <tr r="O8922" s="1"/>
        <tr r="O47" s="1"/>
      </tp>
      <tp t="s">
        <v>#N/A N/A</v>
        <stp/>
        <stp>BDP|11486402532615150420</stp>
        <tr r="R1165" s="1"/>
        <tr r="R523" s="1"/>
        <tr r="R839" s="1"/>
      </tp>
      <tp t="s">
        <v>#N/A N/A</v>
        <stp/>
        <stp>BDP|13023168431512625440</stp>
        <tr r="N1520" s="1"/>
      </tp>
      <tp t="s">
        <v>#N/A N/A</v>
        <stp/>
        <stp>BDP|11835703251662938657</stp>
        <tr r="N1013" s="1"/>
        <tr r="N1658" s="1"/>
        <tr r="N8701" s="1"/>
      </tp>
      <tp t="s">
        <v>#N/A N/A</v>
        <stp/>
        <stp>BDP|14388151364997023370</stp>
        <tr r="R1496" s="1"/>
        <tr r="R8797" s="1"/>
        <tr r="R856" s="1"/>
      </tp>
      <tp t="s">
        <v>#N/A N/A</v>
        <stp/>
        <stp>BDP|13268155458609361992</stp>
        <tr r="N1590" s="1"/>
        <tr r="N946" s="1"/>
      </tp>
      <tp t="s">
        <v>#N/A N/A</v>
        <stp/>
        <stp>BDP|16466473524431281609</stp>
        <tr r="N8876" s="1"/>
      </tp>
      <tp t="s">
        <v>#N/A N/A</v>
        <stp/>
        <stp>BDP|16656806234652632816</stp>
        <tr r="N14" s="1"/>
        <tr r="N1787" s="1"/>
        <tr r="N2102" s="1"/>
        <tr r="N2122" s="1"/>
        <tr r="N2165" s="1"/>
        <tr r="N2237" s="1"/>
        <tr r="N2249" s="1"/>
        <tr r="N2284" s="1"/>
        <tr r="N2314" s="1"/>
        <tr r="N2351" s="1"/>
        <tr r="N2360" s="1"/>
        <tr r="N2425" s="1"/>
        <tr r="N25" s="1"/>
        <tr r="N2625" s="1"/>
        <tr r="N2828" s="1"/>
        <tr r="N2841" s="1"/>
        <tr r="N2897" s="1"/>
        <tr r="N298" s="1"/>
        <tr r="N8382" s="1"/>
        <tr r="N8394" s="1"/>
        <tr r="N8422" s="1"/>
        <tr r="N8427" s="1"/>
        <tr r="N8453" s="1"/>
        <tr r="N8460" s="1"/>
        <tr r="N8464" s="1"/>
        <tr r="N8490" s="1"/>
        <tr r="N8512" s="1"/>
        <tr r="N8530" s="1"/>
        <tr r="N8555" s="1"/>
        <tr r="N8562" s="1"/>
        <tr r="N8569" s="1"/>
        <tr r="N8899" s="1"/>
        <tr r="N393" s="1"/>
        <tr r="N486" s="1"/>
        <tr r="N68" s="1"/>
      </tp>
      <tp t="s">
        <v>#N/A N/A</v>
        <stp/>
        <stp>BDP|17337533335313178513</stp>
        <tr r="N2190" s="1"/>
        <tr r="N426" s="1"/>
      </tp>
      <tp t="s">
        <v>#N/A N/A</v>
        <stp/>
        <stp>BDP|15789371832307246559</stp>
        <tr r="N8564" s="1"/>
      </tp>
      <tp t="s">
        <v>#N/A N/A</v>
        <stp/>
        <stp>BDP|13326011045848059828</stp>
        <tr r="N1473" s="1"/>
        <tr r="N831" s="1"/>
      </tp>
      <tp t="s">
        <v>#N/A N/A</v>
        <stp/>
        <stp>BDP|10151872203429363633</stp>
        <tr r="R1842" s="1"/>
        <tr r="R2977" s="1"/>
        <tr r="R98" s="1"/>
      </tp>
      <tp t="s">
        <v>#N/A N/A</v>
        <stp/>
        <stp>BDP|16828816368469212664</stp>
        <tr r="N3195" s="1"/>
      </tp>
      <tp t="s">
        <v>#N/A N/A</v>
        <stp/>
        <stp>BDP|12756007544471149069</stp>
        <tr r="N9" s="1"/>
      </tp>
      <tp t="s">
        <v>#N/A N/A</v>
        <stp/>
        <stp>BDP|18347619886502345334</stp>
        <tr r="R8654" s="1"/>
      </tp>
      <tp t="s">
        <v>#N/A N/A</v>
        <stp/>
        <stp>BDP|10740333594885560815</stp>
        <tr r="R353" s="1"/>
      </tp>
      <tp t="s">
        <v>#N/A N/A</v>
        <stp/>
        <stp>BDP|16878367429169202912</stp>
        <tr r="R2129" s="1"/>
        <tr r="R2129" s="1"/>
      </tp>
      <tp t="s">
        <v>#N/A N/A</v>
        <stp/>
        <stp>BDP|16050027347371003416</stp>
        <tr r="N2028" s="1"/>
        <tr r="N2889" s="1"/>
        <tr r="N284" s="1"/>
        <tr r="N3163" s="1"/>
      </tp>
      <tp t="s">
        <v>#N/A N/A</v>
        <stp/>
        <stp>BDP|15815097723216506632</stp>
        <tr r="N2448" s="1"/>
        <tr r="N2649" s="1"/>
      </tp>
      <tp t="s">
        <v>#N/A N/A</v>
        <stp/>
        <stp>BDP|14693459658763745185</stp>
        <tr r="N2593" s="1"/>
      </tp>
      <tp t="s">
        <v>#N/A N/A</v>
        <stp/>
        <stp>BDP|14535918595637316468</stp>
        <tr r="R2636" s="1"/>
      </tp>
      <tp t="s">
        <v>#N/A N/A</v>
        <stp/>
        <stp>BDP|16254257964012107758</stp>
        <tr r="R2743" s="1"/>
      </tp>
      <tp t="s">
        <v>#N/A N/A</v>
        <stp/>
        <stp>BDP|16956236039845294568</stp>
        <tr r="R2642" s="1"/>
      </tp>
      <tp t="s">
        <v>#N/A N/A</v>
        <stp/>
        <stp>BDP|13498610472124476147</stp>
        <tr r="N2229" s="1"/>
        <tr r="N477" s="1"/>
      </tp>
      <tp t="s">
        <v>#N/A N/A</v>
        <stp/>
        <stp>BDP|15055533202963614402</stp>
        <tr r="N2724" s="1"/>
      </tp>
      <tp t="s">
        <v>#N/A N/A</v>
        <stp/>
        <stp>BDP|14316672743425379432</stp>
        <tr r="N1108" s="1"/>
        <tr r="N1758" s="1"/>
        <tr r="N8887" s="1"/>
      </tp>
      <tp t="s">
        <v>#N/A N/A</v>
        <stp/>
        <stp>BDP|13071477468013866504</stp>
        <tr r="R1282" s="1"/>
        <tr r="R640" s="1"/>
      </tp>
      <tp t="s">
        <v>#N/A N/A</v>
        <stp/>
        <stp>BDP|12243361109965283385</stp>
        <tr r="Q2242" s="1"/>
      </tp>
      <tp t="s">
        <v>#N/A N/A</v>
        <stp/>
        <stp>BDP|16436750885298023633</stp>
        <tr r="R1241" s="1"/>
        <tr r="R8634" s="1"/>
        <tr r="R599" s="1"/>
      </tp>
      <tp t="s">
        <v>#N/A N/A</v>
        <stp/>
        <stp>BDP|12821667816180802273</stp>
        <tr r="R1488" s="1"/>
        <tr r="R847" s="1"/>
      </tp>
      <tp t="s">
        <v>#N/A N/A</v>
        <stp/>
        <stp>BDP|13777696218082325139</stp>
        <tr r="R1364" s="1"/>
        <tr r="R2019" s="1"/>
        <tr r="R275" s="1"/>
        <tr r="R3154" s="1"/>
        <tr r="R722" s="1"/>
      </tp>
      <tp t="s">
        <v>#N/A N/A</v>
        <stp/>
        <stp>BDP|13373054828700096683</stp>
        <tr r="N2622" s="1"/>
      </tp>
      <tp t="s">
        <v>#N/A N/A</v>
        <stp/>
        <stp>BDP|12017618200593317043</stp>
        <tr r="N8492" s="1"/>
      </tp>
      <tp t="s">
        <v>#N/A N/A</v>
        <stp/>
        <stp>BDP|12269179534374706301</stp>
        <tr r="N1260" s="1"/>
        <tr r="N8650" s="1"/>
        <tr r="N618" s="1"/>
      </tp>
      <tp t="s">
        <v>#N/A N/A</v>
        <stp/>
        <stp>BDP|12488672734413516342</stp>
        <tr r="R1309" s="1"/>
        <tr r="R2537" s="1"/>
        <tr r="R667" s="1"/>
      </tp>
      <tp t="s">
        <v>#N/A N/A</v>
        <stp/>
        <stp>BDP|11138909870621305940</stp>
        <tr r="R2176" s="1"/>
        <tr r="R405" s="1"/>
      </tp>
      <tp t="s">
        <v>#N/A N/A</v>
        <stp/>
        <stp>BDP|11997328608390563504</stp>
        <tr r="R1603" s="1"/>
        <tr r="R957" s="1"/>
      </tp>
      <tp t="s">
        <v>#N/A N/A</v>
        <stp/>
        <stp>BDP|10497555664933466773</stp>
        <tr r="R2022" s="1"/>
        <tr r="R2588" s="1"/>
        <tr r="R278" s="1"/>
        <tr r="R3157" s="1"/>
      </tp>
      <tp t="s">
        <v>#N/A N/A</v>
        <stp/>
        <stp>BDP|16887494337881843786</stp>
        <tr r="N1435" s="1"/>
        <tr r="N793" s="1"/>
      </tp>
      <tp t="s">
        <v>#N/A N/A</v>
        <stp/>
        <stp>BDP|12816289438995669182</stp>
        <tr r="R1830" s="1"/>
        <tr r="R2634" s="1"/>
        <tr r="R2965" s="1"/>
        <tr r="R86" s="1"/>
      </tp>
      <tp t="s">
        <v>#N/A N/A</v>
        <stp/>
        <stp>BDP|17894770373281234273</stp>
        <tr r="R156" s="1"/>
        <tr r="R1900" s="1"/>
        <tr r="R3035" s="1"/>
      </tp>
      <tp t="s">
        <v>#N/A N/A</v>
        <stp/>
        <stp>BDP|12457722502013886254</stp>
        <tr r="R2710" s="1"/>
      </tp>
      <tp t="s">
        <v>#N/A N/A</v>
        <stp/>
        <stp>BDP|11771485931563091176</stp>
        <tr r="R1026" s="1"/>
        <tr r="R1677" s="1"/>
      </tp>
      <tp t="s">
        <v>#N/A N/A</v>
        <stp/>
        <stp>BDP|10397412053530166595</stp>
        <tr r="R1264" s="1"/>
        <tr r="R2500" s="1"/>
        <tr r="R8653" s="1"/>
        <tr r="R622" s="1"/>
      </tp>
      <tp t="s">
        <v>#N/A N/A</v>
        <stp/>
        <stp>BDP|12398795676965547302</stp>
        <tr r="R1284" s="1"/>
        <tr r="R8670" s="1"/>
        <tr r="R642" s="1"/>
      </tp>
      <tp t="s">
        <v>#N/A N/A</v>
        <stp/>
        <stp>BDP|12842149406185188227</stp>
        <tr r="R118" s="1"/>
        <tr r="R1260" s="1"/>
        <tr r="R1862" s="1"/>
        <tr r="R2997" s="1"/>
        <tr r="R8650" s="1"/>
        <tr r="R618" s="1"/>
      </tp>
      <tp t="s">
        <v>#N/A N/A</v>
        <stp/>
        <stp>BDP|11889632244943003463</stp>
        <tr r="N308" s="1"/>
      </tp>
      <tp t="s">
        <v>#N/A N/A</v>
        <stp/>
        <stp>BDP|11625824626947997821</stp>
        <tr r="R148" s="1"/>
        <tr r="R1892" s="1"/>
        <tr r="R3027" s="1"/>
      </tp>
      <tp t="s">
        <v>#N/A N/A</v>
        <stp/>
        <stp>BDP|11361188102883980798</stp>
        <tr r="R1143" s="1"/>
        <tr r="R501" s="1"/>
      </tp>
      <tp t="s">
        <v>#N/A N/A</v>
        <stp/>
        <stp>BDP|16291882636051045859</stp>
        <tr r="O2243" s="1"/>
      </tp>
      <tp t="s">
        <v>#N/A N/A</v>
        <stp/>
        <stp>BDP|10950482429606832494</stp>
        <tr r="R1248" s="1"/>
        <tr r="R606" s="1"/>
      </tp>
      <tp t="s">
        <v>#N/A N/A</v>
        <stp/>
        <stp>BDP|16089407034046901354</stp>
        <tr r="R2954" s="1"/>
      </tp>
      <tp t="s">
        <v>#N/A N/A</v>
        <stp/>
        <stp>BDP|14498584603907188266</stp>
        <tr r="R1619" s="1"/>
      </tp>
      <tp t="s">
        <v>#N/A N/A</v>
        <stp/>
        <stp>BDP|16061058295738166395</stp>
        <tr r="N1746" s="1"/>
      </tp>
      <tp t="s">
        <v>#N/A N/A</v>
        <stp/>
        <stp>BDP|14408945487201991066</stp>
        <tr r="R1384" s="1"/>
        <tr r="R742" s="1"/>
      </tp>
      <tp t="s">
        <v>#N/A N/A</v>
        <stp/>
        <stp>BDP|14900033817765543408</stp>
        <tr r="R1990" s="1"/>
        <tr r="R246" s="1"/>
        <tr r="R3125" s="1"/>
        <tr r="R8672" s="1"/>
      </tp>
      <tp t="s">
        <v>#N/A N/A</v>
        <stp/>
        <stp>BDP|16317115029958221917</stp>
        <tr r="N2217" s="1"/>
        <tr r="N456" s="1"/>
      </tp>
      <tp t="s">
        <v>#N/A N/A</v>
        <stp/>
        <stp>BDP|17739773158069688867</stp>
        <tr r="R2024" s="1"/>
        <tr r="R2590" s="1"/>
        <tr r="R280" s="1"/>
        <tr r="R3159" s="1"/>
      </tp>
      <tp t="s">
        <v>#N/A N/A</v>
        <stp/>
        <stp>BDP|17028337209507458768</stp>
        <tr r="R2514" s="1"/>
        <tr r="R2715" s="1"/>
      </tp>
      <tp t="s">
        <v>#N/A N/A</v>
        <stp/>
        <stp>BDP|17391490140562566179</stp>
        <tr r="R8679" s="1"/>
      </tp>
      <tp t="s">
        <v>#N/A N/A</v>
        <stp/>
        <stp>BDP|16844695844654567483</stp>
        <tr r="N441" s="1"/>
      </tp>
      <tp t="s">
        <v>#N/A N/A</v>
        <stp/>
        <stp>BDP|15877435732424971283</stp>
        <tr r="N2924" s="1"/>
      </tp>
      <tp t="s">
        <v>#N/A N/A</v>
        <stp/>
        <stp>BDP|10552190997178549461</stp>
        <tr r="R1014" s="1"/>
        <tr r="R1659" s="1"/>
        <tr r="R2548" s="1"/>
        <tr r="R8842" s="1"/>
      </tp>
      <tp t="s">
        <v>#N/A N/A</v>
        <stp/>
        <stp>BDP|18374746677414152890</stp>
        <tr r="N1064" s="1"/>
        <tr r="N1712" s="1"/>
      </tp>
      <tp t="s">
        <v>#N/A N/A</v>
        <stp/>
        <stp>BDP|10383280265215544505</stp>
        <tr r="R14" s="1"/>
        <tr r="R15" s="1"/>
        <tr r="R1787" s="1"/>
        <tr r="R1788" s="1"/>
        <tr r="R2102" s="1"/>
        <tr r="R2103" s="1"/>
        <tr r="R2122" s="1"/>
        <tr r="R2123" s="1"/>
        <tr r="R2165" s="1"/>
        <tr r="R2166" s="1"/>
        <tr r="R2237" s="1"/>
        <tr r="R2238" s="1"/>
        <tr r="R2249" s="1"/>
        <tr r="R2250" s="1"/>
        <tr r="R2284" s="1"/>
        <tr r="R2285" s="1"/>
        <tr r="R2314" s="1"/>
        <tr r="R2315" s="1"/>
        <tr r="R2351" s="1"/>
        <tr r="R2352" s="1"/>
        <tr r="R2360" s="1"/>
        <tr r="R2361" s="1"/>
        <tr r="R2425" s="1"/>
        <tr r="R2426" s="1"/>
        <tr r="R25" s="1"/>
        <tr r="R2625" s="1"/>
        <tr r="R2626" s="1"/>
        <tr r="R26" s="1"/>
        <tr r="R2828" s="1"/>
        <tr r="R2829" s="1"/>
        <tr r="R2841" s="1"/>
        <tr r="R2842" s="1"/>
        <tr r="R2897" s="1"/>
        <tr r="R2898" s="1"/>
        <tr r="R2952" s="1"/>
        <tr r="R298" s="1"/>
        <tr r="R299" s="1"/>
        <tr r="R3179" s="1"/>
        <tr r="R3183" s="1"/>
        <tr r="R8382" s="1"/>
        <tr r="R8383" s="1"/>
        <tr r="R8387" s="1"/>
        <tr r="R8394" s="1"/>
        <tr r="R8395" s="1"/>
        <tr r="R8422" s="1"/>
        <tr r="R8423" s="1"/>
        <tr r="R8427" s="1"/>
        <tr r="R8428" s="1"/>
        <tr r="R8453" s="1"/>
        <tr r="R8454" s="1"/>
        <tr r="R8460" s="1"/>
        <tr r="R8461" s="1"/>
        <tr r="R8464" s="1"/>
        <tr r="R8465" s="1"/>
        <tr r="R8490" s="1"/>
        <tr r="R8491" s="1"/>
        <tr r="R8512" s="1"/>
        <tr r="R8513" s="1"/>
        <tr r="R8530" s="1"/>
        <tr r="R8531" s="1"/>
        <tr r="R8555" s="1"/>
        <tr r="R8556" s="1"/>
        <tr r="R8563" s="1"/>
        <tr r="R8570" s="1"/>
        <tr r="R8571" s="1"/>
        <tr r="R8789" s="1"/>
        <tr r="R8899" s="1"/>
        <tr r="R8900" s="1"/>
        <tr r="R389" s="1"/>
        <tr r="R393" s="1"/>
        <tr r="R394" s="1"/>
        <tr r="R486" s="1"/>
        <tr r="R487" s="1"/>
        <tr r="R68" s="1"/>
        <tr r="R69" s="1"/>
        <tr r="R3187" s="1"/>
        <tr r="R2936" s="1"/>
        <tr r="R3173" s="1"/>
        <tr r="R3177" s="1"/>
        <tr r="R3195" s="1"/>
        <tr r="R8388" s="1"/>
        <tr r="R3193" s="1"/>
        <tr r="R3191" s="1"/>
        <tr r="R2956" s="1"/>
        <tr r="R191" s="1"/>
        <tr r="R1935" s="1"/>
        <tr r="R3070" s="1"/>
        <tr r="R2926" s="1"/>
        <tr r="R2950" s="1"/>
        <tr r="R3175" s="1"/>
        <tr r="R2835" s="1"/>
        <tr r="R3189" s="1"/>
        <tr r="R2954" s="1"/>
        <tr r="R3181" s="1"/>
        <tr r="R2924" s="1"/>
        <tr r="R8385" s="1"/>
        <tr r="R2938" s="1"/>
        <tr r="R2932" s="1"/>
        <tr r="R3185" s="1"/>
        <tr r="R1821" s="1"/>
        <tr r="R2918" s="1"/>
        <tr r="R8389" s="1"/>
        <tr r="R8384" s="1"/>
        <tr r="R2942" s="1"/>
        <tr r="R2948" s="1"/>
        <tr r="R8386" s="1"/>
        <tr r="R2940" s="1"/>
        <tr r="R2834" s="1"/>
        <tr r="R2922" s="1"/>
        <tr r="R2934" s="1"/>
        <tr r="R2928" s="1"/>
        <tr r="R2831" s="1"/>
        <tr r="R2833" s="1"/>
        <tr r="R2930" s="1"/>
        <tr r="R1823" s="1"/>
        <tr r="R2958" s="1"/>
        <tr r="R79" s="1"/>
        <tr r="R2832" s="1"/>
        <tr r="R2830" s="1"/>
        <tr r="R2946" s="1"/>
        <tr r="R2920" s="1"/>
        <tr r="R809" s="1"/>
        <tr r="R1130" s="1"/>
        <tr r="R1451" s="1"/>
        <tr r="R488" s="1"/>
        <tr r="R1450" s="1"/>
        <tr r="R2925" s="1"/>
        <tr r="R2927" s="1"/>
        <tr r="R2170" s="1"/>
        <tr r="R3174" s="1"/>
        <tr r="R8788" s="1"/>
        <tr r="R2171" s="1"/>
        <tr r="R398" s="1"/>
        <tr r="R2201" s="1"/>
        <tr r="R3194" s="1"/>
        <tr r="R2230" s="1"/>
        <tr r="R478" s="1"/>
        <tr r="R2908" s="1"/>
        <tr r="R2206" s="1"/>
        <tr r="R443" s="1"/>
        <tr r="R2209" s="1"/>
        <tr r="R448" s="1"/>
        <tr r="R2921" s="1"/>
        <tr r="R2167" s="1"/>
        <tr r="R395" s="1"/>
        <tr r="R2225" s="1"/>
        <tr r="R469" s="1"/>
        <tr r="R2189" s="1"/>
        <tr r="R424" s="1"/>
        <tr r="R2207" s="1"/>
        <tr r="R446" s="1"/>
        <tr r="R2951" s="1"/>
        <tr r="R65" s="1"/>
        <tr r="R2214" s="1"/>
        <tr r="R453" s="1"/>
        <tr r="R2906" s="1"/>
        <tr r="R3176" s="1"/>
        <tr r="R2907" s="1"/>
        <tr r="R2221" s="1"/>
        <tr r="R460" s="1"/>
        <tr r="R2244" s="1"/>
        <tr r="R2188" s="1"/>
        <tr r="R423" s="1"/>
        <tr r="R462" s="1"/>
        <tr r="R8524" s="1"/>
        <tr r="R2947" s="1"/>
        <tr r="R411" s="1"/>
        <tr r="R2208" s="1"/>
        <tr r="R447" s="1"/>
        <tr r="R2183" s="1"/>
        <tr r="R417" s="1"/>
        <tr r="R10" s="1"/>
        <tr r="R1806" s="1"/>
        <tr r="R2267" s="1"/>
        <tr r="R2333" s="1"/>
        <tr r="R2378" s="1"/>
        <tr r="R8407" s="1"/>
        <tr r="R8440" s="1"/>
        <tr r="R8477" s="1"/>
        <tr r="R8539" s="1"/>
        <tr r="R8918" s="1"/>
        <tr r="R43" s="1"/>
        <tr r="R2265" s="1"/>
        <tr r="R2331" s="1"/>
        <tr r="R2376" s="1"/>
        <tr r="R8438" s="1"/>
        <tr r="R8475" s="1"/>
        <tr r="R8916" s="1"/>
        <tr r="R41" s="1"/>
        <tr r="R2263" s="1"/>
        <tr r="R2329" s="1"/>
        <tr r="R2374" s="1"/>
        <tr r="R8436" s="1"/>
        <tr r="R8473" s="1"/>
        <tr r="R8914" s="1"/>
        <tr r="R39" s="1"/>
        <tr r="R3190" s="1"/>
        <tr r="R2218" s="1"/>
        <tr r="R457" s="1"/>
        <tr r="R2193" s="1"/>
        <tr r="R429" s="1"/>
        <tr r="R2223" s="1"/>
        <tr r="R466" s="1"/>
        <tr r="R2116" s="1"/>
        <tr r="R2117" s="1"/>
        <tr r="R2192" s="1"/>
        <tr r="R428" s="1"/>
        <tr r="R2231" s="1"/>
        <tr r="R479" s="1"/>
        <tr r="R2198" s="1"/>
        <tr r="R434" s="1"/>
        <tr r="R2243" s="1"/>
        <tr r="R2168" s="1"/>
        <tr r="R396" s="1"/>
        <tr r="R2115" s="1"/>
        <tr r="R1805" s="1"/>
        <tr r="R2260" s="1"/>
        <tr r="R2326" s="1"/>
        <tr r="R2371" s="1"/>
        <tr r="R8406" s="1"/>
        <tr r="R8435" s="1"/>
        <tr r="R8472" s="1"/>
        <tr r="R8538" s="1"/>
        <tr r="R36" s="1"/>
        <tr r="R8911" s="1"/>
        <tr r="R3188" s="1"/>
        <tr r="R11" s="1"/>
        <tr r="R2904" s="1"/>
        <tr r="R1824" s="1"/>
        <tr r="R2959" s="1"/>
        <tr r="R80" s="1"/>
        <tr r="R2177" s="1"/>
        <tr r="R406" s="1"/>
        <tr r="R1796" s="1"/>
        <tr r="R2251" s="1"/>
        <tr r="R2317" s="1"/>
        <tr r="R2362" s="1"/>
        <tr r="R27" s="1"/>
        <tr r="R8397" s="1"/>
        <tr r="R8430" s="1"/>
        <tr r="R8467" s="1"/>
        <tr r="R8533" s="1"/>
        <tr r="R8902" s="1"/>
        <tr r="R414" s="1"/>
        <tr r="R2949" s="1"/>
        <tr r="R2929" s="1"/>
        <tr r="R2944" s="1"/>
        <tr r="R2229" s="1"/>
        <tr r="R477" s="1"/>
        <tr r="R2917" s="1"/>
        <tr r="R2173" s="1"/>
        <tr r="R8463" s="1"/>
        <tr r="R2186" s="1"/>
        <tr r="R8901" s="1"/>
        <tr r="R421" s="1"/>
        <tr r="R2196" s="1"/>
        <tr r="R432" s="1"/>
        <tr r="R2246" s="1"/>
        <tr r="R1800" s="1"/>
        <tr r="R2255" s="1"/>
        <tr r="R2321" s="1"/>
        <tr r="R2366" s="1"/>
        <tr r="R31" s="1"/>
        <tr r="R8401" s="1"/>
        <tr r="R8432" s="1"/>
        <tr r="R8469" s="1"/>
        <tr r="R8535" s="1"/>
        <tr r="R8906" s="1"/>
        <tr r="R3182" s="1"/>
        <tr r="R2210" s="1"/>
        <tr r="R449" s="1"/>
        <tr r="R808" s="1"/>
        <tr r="R2199" s="1"/>
        <tr r="R436" s="1"/>
        <tr r="R1797" s="1"/>
        <tr r="R2252" s="1"/>
        <tr r="R2318" s="1"/>
        <tr r="R2363" s="1"/>
        <tr r="R28" s="1"/>
        <tr r="R8398" s="1"/>
        <tr r="R8431" s="1"/>
        <tr r="R8468" s="1"/>
        <tr r="R8534" s="1"/>
        <tr r="R8903" s="1"/>
        <tr r="R3192" s="1"/>
        <tr r="R473" s="1"/>
        <tr r="R2185" s="1"/>
        <tr r="R420" s="1"/>
        <tr r="R2181" s="1"/>
        <tr r="R415" s="1"/>
        <tr r="R467" s="1"/>
        <tr r="R2172" s="1"/>
        <tr r="R399" s="1"/>
        <tr r="R2226" s="1"/>
        <tr r="R470" s="1"/>
        <tr r="R2203" s="1"/>
        <tr r="R439" s="1"/>
        <tr r="R412" s="1"/>
        <tr r="R73" s="1"/>
        <tr r="R74" s="1"/>
        <tr r="R75" s="1"/>
        <tr r="R2836" s="1"/>
        <tr r="R2953" s="1"/>
        <tr r="R1814" s="1"/>
        <tr r="R2275" s="1"/>
        <tr r="R2341" s="1"/>
        <tr r="R2386" s="1"/>
        <tr r="R8415" s="1"/>
        <tr r="R8448" s="1"/>
        <tr r="R8485" s="1"/>
        <tr r="R8547" s="1"/>
        <tr r="R8926" s="1"/>
        <tr r="R51" s="1"/>
        <tr r="R2945" s="1"/>
        <tr r="R8527" s="1"/>
        <tr r="R2262" s="1"/>
        <tr r="R2328" s="1"/>
        <tr r="R2373" s="1"/>
        <tr r="R8913" s="1"/>
        <tr r="R38" s="1"/>
        <tr r="R1822" s="1"/>
        <tr r="R2919" s="1"/>
        <tr r="R1802" s="1"/>
        <tr r="R2257" s="1"/>
        <tr r="R2323" s="1"/>
        <tr r="R2368" s="1"/>
        <tr r="R8403" s="1"/>
        <tr r="R33" s="1"/>
        <tr r="R8908" s="1"/>
        <tr r="R2931" s="1"/>
        <tr r="R2113" s="1"/>
        <tr r="R2232" s="1"/>
        <tr r="R480" s="1"/>
        <tr r="R1811" s="1"/>
        <tr r="R2272" s="1"/>
        <tr r="R2338" s="1"/>
        <tr r="R2383" s="1"/>
        <tr r="R8412" s="1"/>
        <tr r="R8445" s="1"/>
        <tr r="R8482" s="1"/>
        <tr r="R8544" s="1"/>
        <tr r="R8923" s="1"/>
        <tr r="R48" s="1"/>
        <tr r="R2182" s="1"/>
        <tr r="R416" s="1"/>
        <tr r="R2112" s="1"/>
        <tr r="R2175" s="1"/>
        <tr r="R402" s="1"/>
        <tr r="R321" s="1"/>
        <tr r="R2212" s="1"/>
        <tr r="R451" s="1"/>
        <tr r="R1812" s="1"/>
        <tr r="R2273" s="1"/>
        <tr r="R2339" s="1"/>
        <tr r="R2384" s="1"/>
        <tr r="R2911" s="1"/>
        <tr r="R8413" s="1"/>
        <tr r="R8446" s="1"/>
        <tr r="R8483" s="1"/>
        <tr r="R8545" s="1"/>
        <tr r="R8924" s="1"/>
        <tr r="R49" s="1"/>
        <tr r="R2901" s="1"/>
        <tr r="R1452" s="1"/>
        <tr r="R2227" s="1"/>
        <tr r="R474" s="1"/>
        <tr r="R2109" s="1"/>
        <tr r="R8790" s="1"/>
        <tr r="R1810" s="1"/>
        <tr r="R2271" s="1"/>
        <tr r="R2337" s="1"/>
        <tr r="R2382" s="1"/>
        <tr r="R8411" s="1"/>
        <tr r="R8444" s="1"/>
        <tr r="R8481" s="1"/>
        <tr r="R8543" s="1"/>
        <tr r="R8922" s="1"/>
        <tr r="R47" s="1"/>
        <tr r="R1807" s="1"/>
        <tr r="R2268" s="1"/>
        <tr r="R2334" s="1"/>
        <tr r="R2379" s="1"/>
        <tr r="R8408" s="1"/>
        <tr r="R8441" s="1"/>
        <tr r="R8478" s="1"/>
        <tr r="R8540" s="1"/>
        <tr r="R8919" s="1"/>
        <tr r="R44" s="1"/>
        <tr r="R1816" s="1"/>
        <tr r="R2277" s="1"/>
        <tr r="R2343" s="1"/>
        <tr r="R2388" s="1"/>
        <tr r="R8417" s="1"/>
        <tr r="R8450" s="1"/>
        <tr r="R8487" s="1"/>
        <tr r="R8549" s="1"/>
        <tr r="R8928" s="1"/>
        <tr r="R53" s="1"/>
        <tr r="R2179" s="1"/>
        <tr r="R408" s="1"/>
        <tr r="R3178" s="1"/>
        <tr r="R8443" s="1"/>
        <tr r="R8480" s="1"/>
        <tr r="R8542" s="1"/>
        <tr r="R2939" s="1"/>
        <tr r="R58" s="1"/>
        <tr r="R2248" s="1"/>
        <tr r="R2943" s="1"/>
        <tr r="R2118" s="1"/>
        <tr r="R77" s="1"/>
        <tr r="R2933" s="1"/>
        <tr r="R9" s="1"/>
        <tr r="R2912" s="1"/>
        <tr r="R2178" s="1"/>
        <tr r="R407" s="1"/>
        <tr r="R2915" s="1"/>
        <tr r="R2909" s="1"/>
        <tr r="R78" s="1"/>
        <tr r="R59" s="1"/>
        <tr r="R2224" s="1"/>
        <tr r="R468" s="1"/>
        <tr r="R1818" s="1"/>
        <tr r="R2279" s="1"/>
        <tr r="R2345" s="1"/>
        <tr r="R2390" s="1"/>
        <tr r="R8419" s="1"/>
        <tr r="R8452" s="1"/>
        <tr r="R8489" s="1"/>
        <tr r="R8551" s="1"/>
        <tr r="R8930" s="1"/>
        <tr r="R55" s="1"/>
        <tr r="R2910" s="1"/>
        <tr r="R62" s="1"/>
        <tr r="R2937" s="1"/>
        <tr r="R2184" s="1"/>
        <tr r="R419" s="1"/>
        <tr r="R2205" s="1"/>
        <tr r="R442" s="1"/>
        <tr r="R2106" s="1"/>
        <tr r="R2903" s="1"/>
        <tr r="R2247" s="1"/>
        <tr r="R76" s="1"/>
        <tr r="R2217" s="1"/>
        <tr r="R456" s="1"/>
        <tr r="R1820" s="1"/>
        <tr r="R2281" s="1"/>
        <tr r="R2347" s="1"/>
        <tr r="R2392" s="1"/>
        <tr r="R8421" s="1"/>
        <tr r="R8932" s="1"/>
        <tr r="R57" s="1"/>
        <tr r="R404" s="1"/>
        <tr r="R1798" s="1"/>
        <tr r="R2253" s="1"/>
        <tr r="R2319" s="1"/>
        <tr r="R2364" s="1"/>
        <tr r="R29" s="1"/>
        <tr r="R8399" s="1"/>
        <tr r="R8904" s="1"/>
        <tr r="R2264" s="1"/>
        <tr r="R2330" s="1"/>
        <tr r="R2375" s="1"/>
        <tr r="R8437" s="1"/>
        <tr r="R8474" s="1"/>
        <tr r="R8915" s="1"/>
        <tr r="R40" s="1"/>
        <tr r="R8442" s="1"/>
        <tr r="R8479" s="1"/>
        <tr r="R8541" s="1"/>
        <tr r="R2180" s="1"/>
        <tr r="R409" s="1"/>
        <tr r="R2935" s="1"/>
        <tr r="R2905" s="1"/>
        <tr r="R2107" s="1"/>
        <tr r="R444" s="1"/>
        <tr r="R2900" s="1"/>
        <tr r="R8426" s="1"/>
        <tr r="R8457" s="1"/>
        <tr r="R8522" s="1"/>
        <tr r="R8553" s="1"/>
        <tr r="R64" s="1"/>
        <tr r="R8526" s="1"/>
        <tr r="R1815" s="1"/>
        <tr r="R2276" s="1"/>
        <tr r="R2342" s="1"/>
        <tr r="R2387" s="1"/>
        <tr r="R8416" s="1"/>
        <tr r="R8449" s="1"/>
        <tr r="R8486" s="1"/>
        <tr r="R8548" s="1"/>
        <tr r="R8927" s="1"/>
        <tr r="R52" s="1"/>
        <tr r="R2923" s="1"/>
        <tr r="R2169" s="1"/>
        <tr r="R397" s="1"/>
        <tr r="R2222" s="1"/>
        <tr r="R465" s="1"/>
        <tr r="R2219" s="1"/>
        <tr r="R458" s="1"/>
        <tr r="R2204" s="1"/>
        <tr r="R440" s="1"/>
        <tr r="R8" s="1"/>
        <tr r="R1801" s="1"/>
        <tr r="R2256" s="1"/>
        <tr r="R2322" s="1"/>
        <tr r="R2367" s="1"/>
        <tr r="R8402" s="1"/>
        <tr r="R8433" s="1"/>
        <tr r="R32" s="1"/>
        <tr r="R8470" s="1"/>
        <tr r="R8536" s="1"/>
        <tr r="R8907" s="1"/>
        <tr r="R8552" s="1"/>
        <tr r="R400" s="1"/>
        <tr r="R2941" s="1"/>
        <tr r="R2111" s="1"/>
        <tr r="R2955" s="1"/>
        <tr r="R3180" s="1"/>
        <tr r="R2197" s="1"/>
        <tr r="R433" s="1"/>
        <tr r="R445" s="1"/>
        <tr r="R2105" s="1"/>
        <tr r="R2914" s="1"/>
        <tr r="R2216" s="1"/>
        <tr r="R455" s="1"/>
        <tr r="R461" s="1"/>
        <tr r="R2220" s="1"/>
        <tr r="R459" s="1"/>
        <tr r="R2202" s="1"/>
        <tr r="R438" s="1"/>
        <tr r="R61" s="1"/>
        <tr r="R2916" s="1"/>
        <tr r="R413" s="1"/>
        <tr r="R2215" s="1"/>
        <tr r="R454" s="1"/>
        <tr r="R2037" s="1"/>
        <tr r="R293" s="1"/>
        <tr r="R3172" s="1"/>
        <tr r="R60" s="1"/>
        <tr r="R63" s="1"/>
        <tr r="R2104" s="1"/>
        <tr r="R1813" s="1"/>
        <tr r="R2274" s="1"/>
        <tr r="R2340" s="1"/>
        <tr r="R2385" s="1"/>
        <tr r="R8414" s="1"/>
        <tr r="R8447" s="1"/>
        <tr r="R8484" s="1"/>
        <tr r="R8546" s="1"/>
        <tr r="R8925" s="1"/>
        <tr r="R50" s="1"/>
        <tr r="R2174" s="1"/>
        <tr r="R401" s="1"/>
        <tr r="R2194" s="1"/>
        <tr r="R430" s="1"/>
        <tr r="R2240" s="1"/>
        <tr r="R2213" s="1"/>
        <tr r="R452" s="1"/>
        <tr r="R2191" s="1"/>
        <tr r="R427" s="1"/>
        <tr r="R2114" s="1"/>
        <tr r="R1808" s="1"/>
        <tr r="R2269" s="1"/>
        <tr r="R2335" s="1"/>
        <tr r="R2380" s="1"/>
        <tr r="R8409" s="1"/>
        <tr r="R8920" s="1"/>
        <tr r="R45" s="1"/>
        <tr r="R2190" s="1"/>
        <tr r="R426" s="1"/>
        <tr r="R2261" s="1"/>
        <tr r="R2327" s="1"/>
        <tr r="R2372" s="1"/>
        <tr r="R8912" s="1"/>
        <tr r="R37" s="1"/>
        <tr r="R2316" s="1"/>
        <tr r="R3196" s="1"/>
        <tr r="R320" s="1"/>
        <tr r="R72" s="1"/>
        <tr r="R2228" s="1"/>
        <tr r="R475" s="1"/>
        <tr r="R1803" s="1"/>
        <tr r="R2258" s="1"/>
        <tr r="R2324" s="1"/>
        <tr r="R2369" s="1"/>
        <tr r="R8404" s="1"/>
        <tr r="R8434" s="1"/>
        <tr r="R8471" s="1"/>
        <tr r="R8537" s="1"/>
        <tr r="R34" s="1"/>
        <tr r="R8909" s="1"/>
        <tr r="R2187" s="1"/>
        <tr r="R422" s="1"/>
        <tr r="R3186" s="1"/>
        <tr r="R2902" s="1"/>
        <tr r="R8523" s="1"/>
        <tr r="R1799" s="1"/>
        <tr r="R2254" s="1"/>
        <tr r="R2320" s="1"/>
        <tr r="R2365" s="1"/>
        <tr r="R30" s="1"/>
        <tr r="R8400" s="1"/>
        <tr r="R8905" s="1"/>
        <tr r="R2211" s="1"/>
        <tr r="R450" s="1"/>
        <tr r="R8528" s="1"/>
        <tr r="R2266" s="1"/>
        <tr r="R2332" s="1"/>
        <tr r="R2377" s="1"/>
        <tr r="R8439" s="1"/>
        <tr r="R8476" s="1"/>
        <tr r="R8917" s="1"/>
        <tr r="R42" s="1"/>
        <tr r="R2200" s="1"/>
        <tr r="R437" s="1"/>
        <tr r="R463" s="1"/>
        <tr r="R2957" s="1"/>
        <tr r="R2245" s="1"/>
        <tr r="R810" s="1"/>
        <tr r="R2242" s="1"/>
        <tr r="R1804" s="1"/>
        <tr r="R2259" s="1"/>
        <tr r="R2325" s="1"/>
        <tr r="R2370" s="1"/>
        <tr r="R8405" s="1"/>
        <tr r="R35" s="1"/>
        <tr r="R8910" s="1"/>
        <tr r="R2913" s="1"/>
        <tr r="R403" s="1"/>
        <tr r="R464" s="1"/>
        <tr r="R2241" s="1"/>
        <tr r="R425" s="1"/>
        <tr r="R441" s="1"/>
        <tr r="R2110" s="1"/>
        <tr r="R435" s="1"/>
        <tr r="R2108" s="1"/>
        <tr r="R1809" s="1"/>
        <tr r="R2270" s="1"/>
        <tr r="R2336" s="1"/>
        <tr r="R2381" s="1"/>
        <tr r="R8410" s="1"/>
        <tr r="R8921" s="1"/>
        <tr r="R46" s="1"/>
        <tr r="R1817" s="1"/>
        <tr r="R2278" s="1"/>
        <tr r="R2344" s="1"/>
        <tr r="R2389" s="1"/>
        <tr r="R8418" s="1"/>
        <tr r="R8451" s="1"/>
        <tr r="R8488" s="1"/>
        <tr r="R8550" s="1"/>
        <tr r="R8929" s="1"/>
        <tr r="R54" s="1"/>
        <tr r="R1819" s="1"/>
        <tr r="R2280" s="1"/>
        <tr r="R2346" s="1"/>
        <tr r="R2391" s="1"/>
        <tr r="R8420" s="1"/>
        <tr r="R8931" s="1"/>
        <tr r="R56" s="1"/>
        <tr r="R3184" s="1"/>
        <tr r="R2195" s="1"/>
        <tr r="R431" s="1"/>
        <tr r="R2176" s="1"/>
        <tr r="R405" s="1"/>
      </tp>
      <tp t="s">
        <v>#N/A N/A</v>
        <stp/>
        <stp>BDP|11468669424288550983</stp>
        <tr r="N1402" s="1"/>
        <tr r="N760" s="1"/>
      </tp>
      <tp t="s">
        <v>#N/A N/A</v>
        <stp/>
        <stp>BDP|14462415147775040599</stp>
        <tr r="N165" s="1"/>
        <tr r="N1909" s="1"/>
        <tr r="N3044" s="1"/>
      </tp>
      <tp t="s">
        <v>#N/A N/A</v>
        <stp/>
        <stp>BDP|17440334434392962118</stp>
        <tr r="R2559" s="1"/>
      </tp>
      <tp t="s">
        <v>#N/A N/A</v>
        <stp/>
        <stp>BDP|12825551381459299253</stp>
        <tr r="R2414" s="1"/>
      </tp>
      <tp t="s">
        <v>#N/A N/A</v>
        <stp/>
        <stp>BDP|17978689663815890613</stp>
        <tr r="N1149" s="1"/>
        <tr r="N507" s="1"/>
      </tp>
      <tp t="s">
        <v>#N/A N/A</v>
        <stp/>
        <stp>BDP|12085291700144271003</stp>
        <tr r="R128" s="1"/>
        <tr r="R1872" s="1"/>
        <tr r="R2530" s="1"/>
        <tr r="R2729" s="1"/>
        <tr r="R3007" s="1"/>
      </tp>
      <tp t="s">
        <v>#N/A N/A</v>
        <stp/>
        <stp>BDP|12533790307919341832</stp>
        <tr r="N1457" s="1"/>
        <tr r="N815" s="1"/>
      </tp>
      <tp t="s">
        <v>#N/A N/A</v>
        <stp/>
        <stp>BDP|12919547034702380218</stp>
        <tr r="N2581" s="1"/>
      </tp>
      <tp t="s">
        <v>#N/A N/A</v>
        <stp/>
        <stp>BDP|13936526367270128465</stp>
        <tr r="N161" s="1"/>
        <tr r="N1905" s="1"/>
        <tr r="N3040" s="1"/>
      </tp>
      <tp t="s">
        <v>#N/A N/A</v>
        <stp/>
        <stp>BDP|12197112360424985520</stp>
        <tr r="R8869" s="1"/>
      </tp>
      <tp t="s">
        <v>#N/A N/A</v>
        <stp/>
        <stp>BDP|15301600609866678179</stp>
        <tr r="R1618" s="1"/>
        <tr r="R971" s="1"/>
      </tp>
      <tp t="s">
        <v>#N/A N/A</v>
        <stp/>
        <stp>BDP|16412396240680395542</stp>
        <tr r="N1173" s="1"/>
        <tr r="N531" s="1"/>
      </tp>
      <tp t="s">
        <v>#N/A N/A</v>
        <stp/>
        <stp>BDP|11754781334654984582</stp>
        <tr r="R1114" s="1"/>
        <tr r="R1764" s="1"/>
        <tr r="R181" s="1"/>
        <tr r="R1925" s="1"/>
        <tr r="R2819" s="1"/>
        <tr r="R3060" s="1"/>
      </tp>
      <tp t="s">
        <v>#N/A N/A</v>
        <stp/>
        <stp>BDP|12955448913600270363</stp>
        <tr r="R371" s="1"/>
      </tp>
      <tp t="s">
        <v>#N/A N/A</v>
        <stp/>
        <stp>BDP|15331848368978388767</stp>
        <tr r="N8864" s="1"/>
      </tp>
      <tp t="s">
        <v>#N/A N/A</v>
        <stp/>
        <stp>BDP|17484352513758926912</stp>
        <tr r="R8611" s="1"/>
      </tp>
      <tp t="s">
        <v>#N/A N/A</v>
        <stp/>
        <stp>BDP|14891968980385188456</stp>
        <tr r="R8802" s="1"/>
      </tp>
      <tp t="s">
        <v>#N/A N/A</v>
        <stp/>
        <stp>BDP|17505530530317574298</stp>
        <tr r="R2735" s="1"/>
      </tp>
      <tp t="s">
        <v>#N/A N/A</v>
        <stp/>
        <stp>BDP|13086321955909405892</stp>
        <tr r="R1507" s="1"/>
        <tr r="R868" s="1"/>
      </tp>
      <tp t="s">
        <v>#N/A N/A</v>
        <stp/>
        <stp>BDP|12109533051001942707</stp>
        <tr r="N8660" s="1"/>
      </tp>
      <tp t="s">
        <v>#N/A N/A</v>
        <stp/>
        <stp>BDP|10282259711731829641</stp>
        <tr r="R2781" s="1"/>
      </tp>
      <tp t="s">
        <v>#N/A N/A</v>
        <stp/>
        <stp>BDP|16881783932094857275</stp>
        <tr r="N2406" s="1"/>
      </tp>
      <tp t="s">
        <v>#N/A N/A</v>
        <stp/>
        <stp>BDP|13692630488458545151</stp>
        <tr r="R2287" s="1"/>
      </tp>
      <tp t="s">
        <v>#N/A N/A</v>
        <stp/>
        <stp>BDP|12321278830026945101</stp>
        <tr r="R813" s="1"/>
      </tp>
      <tp t="s">
        <v>#N/A N/A</v>
        <stp/>
        <stp>BDP|10191981255238218035</stp>
        <tr r="R1838" s="1"/>
        <tr r="R2973" s="1"/>
        <tr r="R94" s="1"/>
      </tp>
      <tp t="s">
        <v>#N/A N/A</v>
        <stp/>
        <stp>BDP|10280510596231128998</stp>
        <tr r="N1199" s="1"/>
        <tr r="N557" s="1"/>
      </tp>
      <tp t="s">
        <v>#N/A N/A</v>
        <stp/>
        <stp>BDP|16151695716500743541</stp>
        <tr r="R1471" s="1"/>
        <tr r="R829" s="1"/>
      </tp>
      <tp t="s">
        <v>#N/A N/A</v>
        <stp/>
        <stp>BDP|18093559519961705969</stp>
        <tr r="R1580" s="1"/>
        <tr r="R937" s="1"/>
      </tp>
      <tp t="s">
        <v>#N/A N/A</v>
        <stp/>
        <stp>BDP|10146755770286839210</stp>
        <tr r="R2651" s="1"/>
      </tp>
      <tp t="s">
        <v>#N/A N/A</v>
        <stp/>
        <stp>BDP|17252586345406754455</stp>
        <tr r="N8518" s="1"/>
      </tp>
      <tp t="s">
        <v>#N/A N/A</v>
        <stp/>
        <stp>BDP|11303458864997852072</stp>
        <tr r="R110" s="1"/>
        <tr r="R1559" s="1"/>
        <tr r="R1854" s="1"/>
        <tr r="R2989" s="1"/>
      </tp>
      <tp t="s">
        <v>#N/A N/A</v>
        <stp/>
        <stp>BDP|17736687914075095168</stp>
        <tr r="N1579" s="1"/>
        <tr r="N935" s="1"/>
      </tp>
      <tp t="s">
        <v>#N/A N/A</v>
        <stp/>
        <stp>BDP|10598712728404719574</stp>
        <tr r="N8773" s="1"/>
      </tp>
      <tp t="s">
        <v>#N/A N/A</v>
        <stp/>
        <stp>BDP|14940739934556119231</stp>
        <tr r="R1478" s="1"/>
        <tr r="R836" s="1"/>
      </tp>
      <tp t="s">
        <v>#N/A N/A</v>
        <stp/>
        <stp>BDP|13450185974048276969</stp>
        <tr r="N1275" s="1"/>
        <tr r="N8663" s="1"/>
        <tr r="N633" s="1"/>
      </tp>
      <tp t="s">
        <v>#N/A N/A</v>
        <stp/>
        <stp>BDP|14253075404093916342</stp>
        <tr r="N1074" s="1"/>
      </tp>
      <tp t="s">
        <v>#N/A N/A</v>
        <stp/>
        <stp>BDP|11460144979591145241</stp>
        <tr r="R2220" s="1"/>
        <tr r="R459" s="1"/>
      </tp>
      <tp t="s">
        <v>#N/A N/A</v>
        <stp/>
        <stp>BDP|11765755410346913575</stp>
        <tr r="R2644" s="1"/>
      </tp>
      <tp t="s">
        <v>#N/A N/A</v>
        <stp/>
        <stp>BDP|14389185490660476806</stp>
        <tr r="R2418" s="1"/>
        <tr r="R2417" s="1"/>
        <tr r="R2419" s="1"/>
      </tp>
      <tp t="s">
        <v>#N/A N/A</v>
        <stp/>
        <stp>BDP|10825686274286395386</stp>
        <tr r="N2033" s="1"/>
        <tr r="N289" s="1"/>
        <tr r="N3168" s="1"/>
      </tp>
      <tp t="s">
        <v>#N/A N/A</v>
        <stp/>
        <stp>BDP|16256960403709036288</stp>
        <tr r="R1513" s="1"/>
        <tr r="R874" s="1"/>
      </tp>
      <tp t="s">
        <v>#N/A N/A</v>
        <stp/>
        <stp>BDP|12847551951696094032</stp>
        <tr r="R2114" s="1"/>
      </tp>
      <tp t="s">
        <v>#N/A N/A</v>
        <stp/>
        <stp>BDP|15848223775996298229</stp>
        <tr r="N410" s="1"/>
      </tp>
      <tp t="s">
        <v>#N/A N/A</v>
        <stp/>
        <stp>BDP|14815206422976363664</stp>
        <tr r="R1256" s="1"/>
        <tr r="R2492" s="1"/>
        <tr r="R614" s="1"/>
      </tp>
      <tp t="s">
        <v>#N/A N/A</v>
        <stp/>
        <stp>BDP|15819348743045781372</stp>
        <tr r="R1365" s="1"/>
        <tr r="R723" s="1"/>
      </tp>
      <tp t="s">
        <v>#N/A N/A</v>
        <stp/>
        <stp>BDP|15915148651107681253</stp>
        <tr r="R8744" s="1"/>
      </tp>
      <tp t="s">
        <v>#N/A N/A</v>
        <stp/>
        <stp>BDP|10659602708252340023</stp>
        <tr r="R2501" s="1"/>
      </tp>
      <tp t="s">
        <v>#N/A N/A</v>
        <stp/>
        <stp>BDP|14271295114700814386</stp>
        <tr r="N1941" s="1"/>
        <tr r="N197" s="1"/>
        <tr r="N2434" s="1"/>
        <tr r="N3076" s="1"/>
      </tp>
      <tp t="s">
        <v>#N/A N/A</v>
        <stp/>
        <stp>BDP|13641635734041831363</stp>
        <tr r="R8702" s="1"/>
      </tp>
      <tp t="s">
        <v>#N/A N/A</v>
        <stp/>
        <stp>BDP|14398422179521285250</stp>
        <tr r="R1409" s="1"/>
        <tr r="R2596" s="1"/>
        <tr r="R767" s="1"/>
      </tp>
      <tp t="s">
        <v>#N/A N/A</v>
        <stp/>
        <stp>BDP|13322076162260814111</stp>
        <tr r="R2534" s="1"/>
      </tp>
      <tp t="s">
        <v>#N/A N/A</v>
        <stp/>
        <stp>BDP|16685623698748710554</stp>
        <tr r="R2593" s="1"/>
      </tp>
      <tp t="s">
        <v>#N/A N/A</v>
        <stp/>
        <stp>BDP|10048424431991837255</stp>
        <tr r="R1729" s="1"/>
      </tp>
      <tp t="s">
        <v>#N/A N/A</v>
        <stp/>
        <stp>BDP|16061585831312781606</stp>
        <tr r="N1522" s="1"/>
        <tr r="N882" s="1"/>
      </tp>
      <tp t="s">
        <v>#N/A N/A</v>
        <stp/>
        <stp>BDP|16968319887629411056</stp>
        <tr r="Q1818" s="1"/>
        <tr r="Q2279" s="1"/>
        <tr r="Q2345" s="1"/>
        <tr r="Q2390" s="1"/>
        <tr r="Q8419" s="1"/>
        <tr r="Q8452" s="1"/>
        <tr r="Q8489" s="1"/>
        <tr r="Q8551" s="1"/>
        <tr r="Q8930" s="1"/>
        <tr r="Q55" s="1"/>
      </tp>
      <tp t="s">
        <v>#N/A N/A</v>
        <stp/>
        <stp>BDP|17494026658005712373</stp>
        <tr r="R366" s="1"/>
      </tp>
      <tp t="s">
        <v>#N/A N/A</v>
        <stp/>
        <stp>BDP|16169644523246075084</stp>
        <tr r="R899" s="1"/>
      </tp>
      <tp t="s">
        <v>#N/A N/A</v>
        <stp/>
        <stp>BDP|17040447443281093299</stp>
        <tr r="N2624" s="1"/>
      </tp>
      <tp t="s">
        <v>#N/A N/A</v>
        <stp/>
        <stp>BDP|16912461121081693568</stp>
        <tr r="N324" s="1"/>
      </tp>
      <tp t="s">
        <v>#N/A N/A</v>
        <stp/>
        <stp>BDP|17654884941286510943</stp>
        <tr r="N1180" s="1"/>
        <tr r="N538" s="1"/>
      </tp>
      <tp t="s">
        <v>#N/A N/A</v>
        <stp/>
        <stp>BDP|11296969398337778253</stp>
        <tr r="R1340" s="1"/>
        <tr r="R698" s="1"/>
      </tp>
      <tp t="s">
        <v>#N/A N/A</v>
        <stp/>
        <stp>BDP|12073641810521877021</stp>
        <tr r="R1642" s="1"/>
        <tr r="R1993" s="1"/>
        <tr r="R249" s="1"/>
        <tr r="R2730" s="1"/>
        <tr r="R3128" s="1"/>
        <tr r="R993" s="1"/>
      </tp>
      <tp t="s">
        <v>#N/A N/A</v>
        <stp/>
        <stp>BDP|17621050071453792745</stp>
        <tr r="R8737" s="1"/>
      </tp>
      <tp t="s">
        <v>#N/A N/A</v>
        <stp/>
        <stp>BDP|14885877185525256591</stp>
        <tr r="N1632" s="1"/>
        <tr r="N980" s="1"/>
      </tp>
      <tp t="s">
        <v>#N/A N/A</v>
        <stp/>
        <stp>BDP|16885359341474816158</stp>
        <tr r="R8707" s="1"/>
      </tp>
      <tp t="s">
        <v>#N/A N/A</v>
        <stp/>
        <stp>BDP|13164822060398658141</stp>
        <tr r="R1242" s="1"/>
        <tr r="R2485" s="1"/>
        <tr r="R600" s="1"/>
      </tp>
      <tp t="s">
        <v>#N/A N/A</v>
        <stp/>
        <stp>BDP|16607312042621717436</stp>
        <tr r="R383" s="1"/>
        <tr r="R383" s="1"/>
      </tp>
      <tp t="s">
        <v>#N/A N/A</v>
        <stp/>
        <stp>BDP|12287225673564219708</stp>
        <tr r="R1279" s="1"/>
        <tr r="R637" s="1"/>
      </tp>
      <tp t="s">
        <v>#N/A N/A</v>
        <stp/>
        <stp>BDP|11817190261633159118</stp>
        <tr r="N1945" s="1"/>
        <tr r="N201" s="1"/>
        <tr r="N2439" s="1"/>
        <tr r="N3080" s="1"/>
      </tp>
      <tp t="s">
        <v>#N/A N/A</v>
        <stp/>
        <stp>BDP|12081530307265404600</stp>
        <tr r="R2245" s="1"/>
      </tp>
      <tp t="s">
        <v>#N/A N/A</v>
        <stp/>
        <stp>BDP|15241457615940033423</stp>
        <tr r="R1459" s="1"/>
        <tr r="R816" s="1"/>
      </tp>
      <tp t="s">
        <v>#N/A N/A</v>
        <stp/>
        <stp>BDP|15846240309533795020</stp>
        <tr r="R1818" s="1"/>
        <tr r="R2279" s="1"/>
        <tr r="R2345" s="1"/>
        <tr r="R2390" s="1"/>
        <tr r="R8419" s="1"/>
        <tr r="R8452" s="1"/>
        <tr r="R8489" s="1"/>
        <tr r="R8551" s="1"/>
        <tr r="R8930" s="1"/>
        <tr r="R55" s="1"/>
      </tp>
      <tp t="s">
        <v>#N/A N/A</v>
        <stp/>
        <stp>BDP|14368003484960046877</stp>
        <tr r="R1135" s="1"/>
        <tr r="R493" s="1"/>
      </tp>
      <tp t="s">
        <v>#N/A N/A</v>
        <stp/>
        <stp>BDP|17587358621927900584</stp>
        <tr r="R2684" s="1"/>
      </tp>
      <tp t="s">
        <v>#N/A N/A</v>
        <stp/>
        <stp>BDP|17907188240175036316</stp>
        <tr r="N8625" s="1"/>
        <tr r="N910" s="1"/>
      </tp>
      <tp t="s">
        <v>#N/A N/A</v>
        <stp/>
        <stp>BDP|12794057968240269086</stp>
        <tr r="R2395" s="1"/>
        <tr r="R2396" s="1"/>
      </tp>
      <tp t="s">
        <v>#N/A N/A</v>
        <stp/>
        <stp>BDP|17759923695370508354</stp>
        <tr r="R2142" s="1"/>
      </tp>
      <tp t="s">
        <v>#N/A N/A</v>
        <stp/>
        <stp>BDP|10481658542486578064</stp>
        <tr r="R1477" s="1"/>
        <tr r="R835" s="1"/>
      </tp>
      <tp t="s">
        <v>#N/A N/A</v>
        <stp/>
        <stp>BDP|13054212476277150567</stp>
        <tr r="R163" s="1"/>
        <tr r="R1907" s="1"/>
        <tr r="R2786" s="1"/>
        <tr r="R3042" s="1"/>
      </tp>
      <tp t="s">
        <v>#N/A N/A</v>
        <stp/>
        <stp>BDP|17317552623537257377</stp>
        <tr r="N1963" s="1"/>
        <tr r="N219" s="1"/>
        <tr r="N3098" s="1"/>
      </tp>
      <tp t="s">
        <v>#N/A N/A</v>
        <stp/>
        <stp>BDP|14011284408006782479</stp>
        <tr r="N2853" s="1"/>
      </tp>
      <tp t="s">
        <v>#N/A N/A</v>
        <stp/>
        <stp>BDP|17962861635648931009</stp>
        <tr r="R3179" s="1"/>
      </tp>
      <tp t="s">
        <v>#N/A N/A</v>
        <stp/>
        <stp>BDP|17746003706965118635</stp>
        <tr r="R1098" s="1"/>
        <tr r="R1749" s="1"/>
        <tr r="R8882" s="1"/>
      </tp>
      <tp t="s">
        <v>#N/A N/A</v>
        <stp/>
        <stp>BDP|16596714042719109840</stp>
        <tr r="R1065" s="1"/>
        <tr r="R1713" s="1"/>
      </tp>
      <tp t="s">
        <v>#N/A N/A</v>
        <stp/>
        <stp>BDP|13669476411884612650</stp>
        <tr r="N1640" s="1"/>
        <tr r="N990" s="1"/>
      </tp>
      <tp t="s">
        <v>#N/A N/A</v>
        <stp/>
        <stp>BDP|18275394276318692081</stp>
        <tr r="R1637" s="1"/>
        <tr r="R986" s="1"/>
      </tp>
      <tp t="s">
        <v>#N/A N/A</v>
        <stp/>
        <stp>BDP|11779905489571868559</stp>
        <tr r="N1002" s="1"/>
        <tr r="N1649" s="1"/>
        <tr r="N8840" s="1"/>
      </tp>
      <tp t="s">
        <v>#N/A N/A</v>
        <stp/>
        <stp>BDP|16792000375911783465</stp>
        <tr r="N1416" s="1"/>
        <tr r="N774" s="1"/>
      </tp>
      <tp t="s">
        <v>#N/A N/A</v>
        <stp/>
        <stp>BDP|17635879002943205820</stp>
        <tr r="N381" s="1"/>
      </tp>
      <tp t="s">
        <v>#N/A N/A</v>
        <stp/>
        <stp>BDP|16574871646297531920</stp>
        <tr r="R1944" s="1"/>
        <tr r="R200" s="1"/>
        <tr r="R3079" s="1"/>
      </tp>
      <tp t="s">
        <v>#N/A N/A</v>
        <stp/>
        <stp>BDP|10748644725529593909</stp>
        <tr r="R2711" s="1"/>
      </tp>
      <tp t="s">
        <v>#N/A N/A</v>
        <stp/>
        <stp>BDP|14621068154494471122</stp>
        <tr r="R8654" s="1"/>
      </tp>
      <tp t="s">
        <v>#N/A N/A</v>
        <stp/>
        <stp>BDP|11075478751292734637</stp>
        <tr r="R8389" s="1"/>
      </tp>
      <tp t="s">
        <v>#N/A N/A</v>
        <stp/>
        <stp>BDP|12684280159388100944</stp>
        <tr r="R1570" s="1"/>
        <tr r="R924" s="1"/>
      </tp>
      <tp t="s">
        <v>#N/A N/A</v>
        <stp/>
        <stp>BDP|13479626260935708237</stp>
        <tr r="R8690" s="1"/>
      </tp>
      <tp t="s">
        <v>#N/A N/A</v>
        <stp/>
        <stp>BDP|17759275702865467440</stp>
        <tr r="N2577" s="1"/>
      </tp>
      <tp t="s">
        <v>#N/A N/A</v>
        <stp/>
        <stp>BDP|13113614494441359958</stp>
        <tr r="R1538" s="1"/>
        <tr r="R8812" s="1"/>
        <tr r="R896" s="1"/>
      </tp>
      <tp t="s">
        <v>#N/A N/A</v>
        <stp/>
        <stp>BDP|17905581523186867284</stp>
        <tr r="R158" s="1"/>
        <tr r="R1902" s="1"/>
        <tr r="R3037" s="1"/>
      </tp>
      <tp t="s">
        <v>#N/A N/A</v>
        <stp/>
        <stp>BDP|17097049107847989480</stp>
        <tr r="N2475" s="1"/>
      </tp>
      <tp t="s">
        <v>#N/A N/A</v>
        <stp/>
        <stp>BDP|11595703146877545141</stp>
        <tr r="R1952" s="1"/>
        <tr r="R208" s="1"/>
        <tr r="R3087" s="1"/>
      </tp>
      <tp t="s">
        <v>#N/A N/A</v>
        <stp/>
        <stp>BDP|12392551650415047333</stp>
        <tr r="Q1803" s="1"/>
        <tr r="Q2258" s="1"/>
        <tr r="Q2324" s="1"/>
        <tr r="Q2369" s="1"/>
        <tr r="Q8404" s="1"/>
        <tr r="Q8434" s="1"/>
        <tr r="Q8471" s="1"/>
        <tr r="Q8537" s="1"/>
        <tr r="Q34" s="1"/>
        <tr r="Q8909" s="1"/>
      </tp>
      <tp t="s">
        <v>#N/A N/A</v>
        <stp/>
        <stp>BDP|18193458071866720972</stp>
        <tr r="R1401" s="1"/>
        <tr r="R759" s="1"/>
      </tp>
      <tp t="s">
        <v>#N/A N/A</v>
        <stp/>
        <stp>BDP|10299276843134024635</stp>
        <tr r="R1043" s="1"/>
        <tr r="R150" s="1"/>
        <tr r="R1691" s="1"/>
        <tr r="R1894" s="1"/>
        <tr r="R3029" s="1"/>
      </tp>
      <tp t="s">
        <v>#N/A N/A</v>
        <stp/>
        <stp>BDP|18254778137728311042</stp>
        <tr r="N2868" s="1"/>
      </tp>
      <tp t="s">
        <v>#N/A N/A</v>
        <stp/>
        <stp>BDP|16889312841791459490</stp>
        <tr r="N8808" s="1"/>
      </tp>
      <tp t="s">
        <v>#N/A N/A</v>
        <stp/>
        <stp>BDP|17918742631007996004</stp>
        <tr r="N1246" s="1"/>
        <tr r="N604" s="1"/>
      </tp>
      <tp t="s">
        <v>#N/A N/A</v>
        <stp/>
        <stp>BDP|14190213934551579046</stp>
        <tr r="R370" s="1"/>
      </tp>
      <tp t="s">
        <v>#N/A N/A</v>
        <stp/>
        <stp>BDP|14615478261071103345</stp>
        <tr r="R844" s="1"/>
      </tp>
      <tp t="s">
        <v>#N/A N/A</v>
        <stp/>
        <stp>BDP|16351636671987384472</stp>
        <tr r="N1623" s="1"/>
        <tr r="N974" s="1"/>
      </tp>
      <tp t="s">
        <v>#N/A N/A</v>
        <stp/>
        <stp>BDP|13610886986385948244</stp>
        <tr r="R1544" s="1"/>
        <tr r="R8616" s="1"/>
      </tp>
      <tp t="s">
        <v>#N/A N/A</v>
        <stp/>
        <stp>BDP|18048571295839603919</stp>
        <tr r="R2749" s="1"/>
      </tp>
      <tp t="s">
        <v>#N/A N/A</v>
        <stp/>
        <stp>BDP|14807269289113711942</stp>
        <tr r="R8873" s="1"/>
      </tp>
      <tp t="s">
        <v>#N/A N/A</v>
        <stp/>
        <stp>BDP|12254268975196764521</stp>
        <tr r="R1804" s="1"/>
        <tr r="R2259" s="1"/>
        <tr r="R2325" s="1"/>
        <tr r="R2370" s="1"/>
        <tr r="R8405" s="1"/>
        <tr r="R35" s="1"/>
        <tr r="R8910" s="1"/>
      </tp>
      <tp t="s">
        <v>#N/A N/A</v>
        <stp/>
        <stp>BDP|15158995498885529410</stp>
        <tr r="N1672" s="1"/>
      </tp>
      <tp t="s">
        <v>#N/A N/A</v>
        <stp/>
        <stp>BDP|11470572777857572050</stp>
        <tr r="R2012" s="1"/>
        <tr r="R268" s="1"/>
        <tr r="R3147" s="1"/>
      </tp>
      <tp t="s">
        <v>#N/A N/A</v>
        <stp/>
        <stp>BDP|17391035110751101358</stp>
        <tr r="R2855" s="1"/>
      </tp>
      <tp t="s">
        <v>#N/A N/A</v>
        <stp/>
        <stp>BDP|17334566958126968503</stp>
        <tr r="N1186" s="1"/>
        <tr r="N544" s="1"/>
      </tp>
      <tp t="s">
        <v>#N/A N/A</v>
        <stp/>
        <stp>BDP|16165428775951043023</stp>
        <tr r="R1178" s="1"/>
        <tr r="R536" s="1"/>
      </tp>
      <tp t="s">
        <v>#N/A N/A</v>
        <stp/>
        <stp>BDP|17508587858576818594</stp>
        <tr r="N169" s="1"/>
        <tr r="N1913" s="1"/>
        <tr r="N2608" s="1"/>
        <tr r="N2805" s="1"/>
        <tr r="N3048" s="1"/>
      </tp>
      <tp t="s">
        <v>#N/A N/A</v>
        <stp/>
        <stp>BDP|13919215048172211362</stp>
        <tr r="R8848" s="1"/>
      </tp>
      <tp t="s">
        <v>#N/A N/A</v>
        <stp/>
        <stp>BDP|15689758141270519236</stp>
        <tr r="R1582" s="1"/>
        <tr r="R939" s="1"/>
      </tp>
      <tp t="s">
        <v>#N/A N/A</v>
        <stp/>
        <stp>BDP|10760519383509726053</stp>
        <tr r="R1560" s="1"/>
      </tp>
      <tp t="s">
        <v>#N/A N/A</v>
        <stp/>
        <stp>BDP|17176617653335193551</stp>
        <tr r="R1634" s="1"/>
      </tp>
      <tp t="s">
        <v>#N/A N/A</v>
        <stp/>
        <stp>BDP|15468061680820714921</stp>
        <tr r="N8730" s="1"/>
      </tp>
      <tp t="s">
        <v>#N/A N/A</v>
        <stp/>
        <stp>BDP|17209676098054806829</stp>
        <tr r="R2734" s="1"/>
      </tp>
      <tp t="s">
        <v>#N/A N/A</v>
        <stp/>
        <stp>BDP|17645537954596112578</stp>
        <tr r="R8632" s="1"/>
      </tp>
      <tp t="s">
        <v>#N/A N/A</v>
        <stp/>
        <stp>BDP|16323035863555388177</stp>
        <tr r="R1198" s="1"/>
        <tr r="R8589" s="1"/>
        <tr r="R556" s="1"/>
      </tp>
      <tp t="s">
        <v>#N/A N/A</v>
        <stp/>
        <stp>BDP|10560986898141742559</stp>
        <tr r="R1760" s="1"/>
        <tr r="R2814" s="1"/>
        <tr r="R8888" s="1"/>
      </tp>
      <tp t="s">
        <v>#N/A N/A</v>
        <stp/>
        <stp>BDP|17071144934662109369</stp>
        <tr r="R1829" s="1"/>
        <tr r="R2630" s="1"/>
        <tr r="R2964" s="1"/>
        <tr r="R846" s="1"/>
        <tr r="R85" s="1"/>
      </tp>
      <tp t="s">
        <v>#N/A N/A</v>
        <stp/>
        <stp>BDP|11578771900664187644</stp>
        <tr r="R2193" s="1"/>
        <tr r="R429" s="1"/>
      </tp>
      <tp t="s">
        <v>#N/A N/A</v>
        <stp/>
        <stp>BDP|15918233018783521104</stp>
        <tr r="R1328" s="1"/>
        <tr r="R686" s="1"/>
      </tp>
      <tp t="s">
        <v>#N/A N/A</v>
        <stp/>
        <stp>BDP|15257191858844459109</stp>
        <tr r="N1330" s="1"/>
        <tr r="N688" s="1"/>
      </tp>
      <tp t="s">
        <v>#N/A N/A</v>
        <stp/>
        <stp>BDP|10559420247564072070</stp>
        <tr r="N1018" s="1"/>
        <tr r="N1663" s="1"/>
      </tp>
      <tp t="s">
        <v>#N/A N/A</v>
        <stp/>
        <stp>BDP|11288446026845207650</stp>
        <tr r="R1194" s="1"/>
        <tr r="R552" s="1"/>
      </tp>
      <tp t="s">
        <v>#N/A N/A</v>
        <stp/>
        <stp>BDP|16957232055694918115</stp>
        <tr r="N2141" s="1"/>
      </tp>
      <tp t="s">
        <v>#N/A N/A</v>
        <stp/>
        <stp>BDP|15348812664479813688</stp>
        <tr r="N1463" s="1"/>
      </tp>
      <tp t="s">
        <v>#N/A N/A</v>
        <stp/>
        <stp>BDP|15802599035267327010</stp>
        <tr r="R2851" s="1"/>
      </tp>
      <tp t="s">
        <v>#N/A N/A</v>
        <stp/>
        <stp>BDP|12401479164681821595</stp>
        <tr r="R2443" s="1"/>
      </tp>
      <tp t="s">
        <v>#N/A N/A</v>
        <stp/>
        <stp>BDP|16857288315724593560</stp>
        <tr r="N1729" s="1"/>
      </tp>
      <tp t="s">
        <v>#N/A N/A</v>
        <stp/>
        <stp>BDP|14692734607813679425</stp>
        <tr r="R1363" s="1"/>
        <tr r="R721" s="1"/>
      </tp>
      <tp t="s">
        <v>#N/A N/A</v>
        <stp/>
        <stp>BDP|15909292605082322107</stp>
        <tr r="R1424" s="1"/>
        <tr r="R2605" s="1"/>
        <tr r="R8761" s="1"/>
        <tr r="R782" s="1"/>
      </tp>
      <tp t="s">
        <v>#N/A N/A</v>
        <stp/>
        <stp>BDP|17727165446840812699</stp>
        <tr r="R8581" s="1"/>
      </tp>
      <tp t="s">
        <v>#N/A N/A</v>
        <stp/>
        <stp>BDP|15599723862294181425</stp>
        <tr r="R2173" s="1"/>
      </tp>
      <tp t="s">
        <v>#N/A N/A</v>
        <stp/>
        <stp>BDP|16100994005322234991</stp>
        <tr r="R2826" s="1"/>
      </tp>
      <tp t="s">
        <v>#N/A N/A</v>
        <stp/>
        <stp>BDP|10193072398375470935</stp>
        <tr r="R1238" s="1"/>
        <tr r="R596" s="1"/>
      </tp>
      <tp t="s">
        <v>#N/A N/A</v>
        <stp/>
        <stp>BDP|16484554389736425857</stp>
        <tr r="P1820" s="1"/>
        <tr r="P2281" s="1"/>
        <tr r="P2347" s="1"/>
        <tr r="P2392" s="1"/>
        <tr r="P8421" s="1"/>
        <tr r="P8932" s="1"/>
        <tr r="P57" s="1"/>
      </tp>
      <tp t="s">
        <v>#N/A N/A</v>
        <stp/>
        <stp>BDP|14470931008961331951</stp>
        <tr r="N1671" s="1"/>
        <tr r="N8849" s="1"/>
      </tp>
      <tp t="s">
        <v>#N/A N/A</v>
        <stp/>
        <stp>BDP|16998291860391136684</stp>
        <tr r="R1257" s="1"/>
        <tr r="R2493" s="1"/>
        <tr r="R2699" s="1"/>
        <tr r="R615" s="1"/>
      </tp>
      <tp t="s">
        <v>#N/A N/A</v>
        <stp/>
        <stp>BDP|12150855348242191947</stp>
        <tr r="N1116" s="1"/>
        <tr r="N1769" s="1"/>
      </tp>
      <tp t="s">
        <v>#N/A N/A</v>
        <stp/>
        <stp>BDP|15462303398112234876</stp>
        <tr r="R1334" s="1"/>
        <tr r="R692" s="1"/>
      </tp>
      <tp t="s">
        <v>#N/A N/A</v>
        <stp/>
        <stp>BDP|13407181252324035670</stp>
        <tr r="N8580" s="1"/>
      </tp>
      <tp t="s">
        <v>#N/A N/A</v>
        <stp/>
        <stp>BDP|18436240239649779575</stp>
        <tr r="R181" s="1"/>
        <tr r="R1925" s="1"/>
        <tr r="R2819" s="1"/>
        <tr r="R3060" s="1"/>
      </tp>
      <tp t="s">
        <v>#N/A N/A</v>
        <stp/>
        <stp>BDP|13156827398326260101</stp>
        <tr r="N1821" s="1"/>
        <tr r="N2918" s="1"/>
      </tp>
      <tp t="s">
        <v>#N/A N/A</v>
        <stp/>
        <stp>BDP|10595552131337854416</stp>
        <tr r="R2508" s="1"/>
      </tp>
      <tp t="s">
        <v>#N/A N/A</v>
        <stp/>
        <stp>BDP|13185509288349486253</stp>
        <tr r="N1364" s="1"/>
        <tr r="N722" s="1"/>
      </tp>
      <tp t="s">
        <v>#N/A N/A</v>
        <stp/>
        <stp>BDP|14747085842543237679</stp>
        <tr r="N1280" s="1"/>
        <tr r="N8668" s="1"/>
        <tr r="N638" s="1"/>
      </tp>
      <tp t="s">
        <v>#N/A N/A</v>
        <stp/>
        <stp>BDP|10932524014254402536</stp>
        <tr r="R1480" s="1"/>
      </tp>
      <tp t="s">
        <v>#N/A N/A</v>
        <stp/>
        <stp>BDP|14686437966643314089</stp>
        <tr r="R1495" s="1"/>
        <tr r="R855" s="1"/>
      </tp>
      <tp t="s">
        <v>#N/A N/A</v>
        <stp/>
        <stp>BDP|10298394552117196405</stp>
        <tr r="R1008" s="1"/>
      </tp>
      <tp t="s">
        <v>#N/A N/A</v>
        <stp/>
        <stp>BDP|13547790257075508163</stp>
        <tr r="N1950" s="1"/>
        <tr r="N206" s="1"/>
        <tr r="N3085" s="1"/>
      </tp>
      <tp t="s">
        <v>#N/A N/A</v>
        <stp/>
        <stp>BDP|16418517329471270563</stp>
        <tr r="R1269" s="1"/>
        <tr r="R8658" s="1"/>
        <tr r="R627" s="1"/>
      </tp>
      <tp t="s">
        <v>#N/A N/A</v>
        <stp/>
        <stp>BDP|15128280041540173614</stp>
        <tr r="R8751" s="1"/>
      </tp>
      <tp t="s">
        <v>#N/A N/A</v>
        <stp/>
        <stp>BDP|17184975780646949544</stp>
        <tr r="R8690" s="1"/>
      </tp>
      <tp t="s">
        <v>#N/A N/A</v>
        <stp/>
        <stp>BDP|13019401923031853108</stp>
        <tr r="R1455" s="1"/>
      </tp>
      <tp t="s">
        <v>#N/A N/A</v>
        <stp/>
        <stp>BDP|15652159912917380791</stp>
        <tr r="N1807" s="1"/>
        <tr r="N1807" s="1"/>
        <tr r="N2268" s="1"/>
        <tr r="N2268" s="1"/>
        <tr r="N2334" s="1"/>
        <tr r="N2334" s="1"/>
        <tr r="N2379" s="1"/>
        <tr r="N2379" s="1"/>
        <tr r="N8408" s="1"/>
        <tr r="N8408" s="1"/>
        <tr r="N8441" s="1"/>
        <tr r="N8441" s="1"/>
        <tr r="N8478" s="1"/>
        <tr r="N8478" s="1"/>
        <tr r="N8540" s="1"/>
        <tr r="N8540" s="1"/>
        <tr r="N8919" s="1"/>
        <tr r="N8919" s="1"/>
        <tr r="N44" s="1"/>
        <tr r="N44" s="1"/>
      </tp>
      <tp t="s">
        <v>#N/A N/A</v>
        <stp/>
        <stp>BDP|15336566618360705414</stp>
        <tr r="R1436" s="1"/>
        <tr r="R8777" s="1"/>
        <tr r="R794" s="1"/>
      </tp>
      <tp t="s">
        <v>#N/A N/A</v>
        <stp/>
        <stp>BDP|16346710476405965666</stp>
        <tr r="R1998" s="1"/>
        <tr r="R254" s="1"/>
        <tr r="R3133" s="1"/>
      </tp>
      <tp t="s">
        <v>#N/A N/A</v>
        <stp/>
        <stp>BDP|16386254896811821931</stp>
        <tr r="R2444" s="1"/>
      </tp>
      <tp t="s">
        <v>#N/A N/A</v>
        <stp/>
        <stp>BDP|15346844951849982447</stp>
        <tr r="N1704" s="1"/>
      </tp>
      <tp t="s">
        <v>#N/A N/A</v>
        <stp/>
        <stp>BDP|16166492951546542472</stp>
        <tr r="N1942" s="1"/>
        <tr r="N198" s="1"/>
        <tr r="N3077" s="1"/>
      </tp>
      <tp t="s">
        <v>#N/A N/A</v>
        <stp/>
        <stp>BDP|10969115147960274069</stp>
        <tr r="R2457" s="1"/>
      </tp>
      <tp t="s">
        <v>#N/A N/A</v>
        <stp/>
        <stp>BDP|12910858557918227226</stp>
        <tr r="N2860" s="1"/>
      </tp>
      <tp t="s">
        <v>#N/A N/A</v>
        <stp/>
        <stp>BDP|17032497105220556638</stp>
        <tr r="N1132" s="1"/>
        <tr r="N490" s="1"/>
      </tp>
      <tp t="s">
        <v>#N/A N/A</v>
        <stp/>
        <stp>BDP|15089262539148310962</stp>
        <tr r="R1942" s="1"/>
        <tr r="R198" s="1"/>
        <tr r="R3077" s="1"/>
        <tr r="R8580" s="1"/>
      </tp>
      <tp t="s">
        <v>#N/A N/A</v>
        <stp/>
        <stp>BDP|15387542755156178690</stp>
        <tr r="O1802" s="1"/>
        <tr r="O2257" s="1"/>
        <tr r="O2323" s="1"/>
        <tr r="O2368" s="1"/>
        <tr r="O8403" s="1"/>
        <tr r="O33" s="1"/>
        <tr r="O8908" s="1"/>
      </tp>
      <tp t="s">
        <v>#N/A N/A</v>
        <stp/>
        <stp>BDP|15735712134417116397</stp>
        <tr r="R8826" s="1"/>
      </tp>
      <tp t="s">
        <v>#N/A N/A</v>
        <stp/>
        <stp>BDP|10834367440391364373</stp>
        <tr r="R1060" s="1"/>
        <tr r="R1708" s="1"/>
        <tr r="R8866" s="1"/>
      </tp>
      <tp t="s">
        <v>#N/A N/A</v>
        <stp/>
        <stp>BDP|12056867866419213086</stp>
        <tr r="R1400" s="1"/>
        <tr r="R758" s="1"/>
      </tp>
      <tp t="s">
        <v>#N/A N/A</v>
        <stp/>
        <stp>BDP|10094402815042747289</stp>
        <tr r="R123" s="1"/>
        <tr r="R1867" s="1"/>
        <tr r="R3002" s="1"/>
      </tp>
      <tp t="s">
        <v>#N/A N/A</v>
        <stp/>
        <stp>BDP|16354712131446010194</stp>
        <tr r="N8684" s="1"/>
      </tp>
      <tp t="s">
        <v>#N/A N/A</v>
        <stp/>
        <stp>BDP|10812093655167917777</stp>
        <tr r="N1220" s="1"/>
        <tr r="N8612" s="1"/>
        <tr r="N578" s="1"/>
      </tp>
      <tp t="s">
        <v>#N/A N/A</v>
        <stp/>
        <stp>BDP|11677984731319126738</stp>
        <tr r="R1961" s="1"/>
        <tr r="R217" s="1"/>
        <tr r="R3096" s="1"/>
      </tp>
      <tp t="s">
        <v>#N/A N/A</v>
        <stp/>
        <stp>BDP|15256884280836175667</stp>
        <tr r="N8665" s="1"/>
      </tp>
      <tp t="s">
        <v>#N/A N/A</v>
        <stp/>
        <stp>BDP|14787472453139602984</stp>
        <tr r="N2409" s="1"/>
      </tp>
      <tp t="s">
        <v>#N/A N/A</v>
        <stp/>
        <stp>BDP|13454568446934982301</stp>
        <tr r="R1276" s="1"/>
        <tr r="R634" s="1"/>
      </tp>
      <tp t="s">
        <v>#N/A N/A</v>
        <stp/>
        <stp>BDP|15644759748460405325</stp>
        <tr r="R2157" s="1"/>
      </tp>
      <tp t="s">
        <v>#N/A N/A</v>
        <stp/>
        <stp>BDP|15122130769332030567</stp>
        <tr r="N2620" s="1"/>
      </tp>
      <tp t="s">
        <v>#N/A N/A</v>
        <stp/>
        <stp>BDP|13508297112292132722</stp>
        <tr r="R1349" s="1"/>
        <tr r="R707" s="1"/>
      </tp>
      <tp t="s">
        <v>#N/A N/A</v>
        <stp/>
        <stp>BDP|14878338807305718776</stp>
        <tr r="R435" s="1"/>
      </tp>
      <tp t="s">
        <v>#N/A N/A</v>
        <stp/>
        <stp>BDP|12180508227514883422</stp>
        <tr r="N1163" s="1"/>
        <tr r="N8574" s="1"/>
        <tr r="N521" s="1"/>
      </tp>
      <tp t="s">
        <v>#N/A N/A</v>
        <stp/>
        <stp>BDP|18052084425518081712</stp>
        <tr r="R1251" s="1"/>
        <tr r="R8640" s="1"/>
        <tr r="R609" s="1"/>
      </tp>
      <tp t="s">
        <v>#N/A N/A</v>
        <stp/>
        <stp>BDP|15892101561327554000</stp>
        <tr r="R1665" s="1"/>
        <tr r="R2551" s="1"/>
        <tr r="R2876" s="1"/>
      </tp>
      <tp t="s">
        <v>#N/A N/A</v>
        <stp/>
        <stp>BDP|10752481797239784130</stp>
        <tr r="R1023" s="1"/>
        <tr r="R1670" s="1"/>
      </tp>
      <tp t="s">
        <v>#N/A N/A</v>
        <stp/>
        <stp>BDP|12039757929275788772</stp>
        <tr r="N170" s="1"/>
        <tr r="N1914" s="1"/>
        <tr r="N3049" s="1"/>
      </tp>
      <tp t="s">
        <v>#N/A N/A</v>
        <stp/>
        <stp>BDP|14271035624284137782</stp>
        <tr r="R2504" s="1"/>
      </tp>
      <tp t="s">
        <v>#N/A N/A</v>
        <stp/>
        <stp>BDP|10920060445589107877</stp>
        <tr r="R2219" s="1"/>
        <tr r="R458" s="1"/>
      </tp>
      <tp t="s">
        <v>#N/A N/A</v>
        <stp/>
        <stp>BDP|15570495076422488129</stp>
        <tr r="N1502" s="1"/>
        <tr r="N8799" s="1"/>
      </tp>
      <tp t="s">
        <v>#N/A N/A</v>
        <stp/>
        <stp>BDP|13225436163426930274</stp>
        <tr r="N141" s="1"/>
        <tr r="N1885" s="1"/>
        <tr r="N3020" s="1"/>
      </tp>
      <tp t="s">
        <v>#N/A N/A</v>
        <stp/>
        <stp>BDP|14915274674446479223</stp>
        <tr r="R905" s="1"/>
      </tp>
      <tp t="s">
        <v>#N/A N/A</v>
        <stp/>
        <stp>BDP|15189338015220869230</stp>
        <tr r="N1830" s="1"/>
        <tr r="N2634" s="1"/>
        <tr r="N2965" s="1"/>
        <tr r="N86" s="1"/>
      </tp>
      <tp t="s">
        <v>#N/A N/A</v>
        <stp/>
        <stp>BDP|15193736227131930437</stp>
        <tr r="R1197" s="1"/>
        <tr r="R555" s="1"/>
      </tp>
      <tp t="s">
        <v>#N/A N/A</v>
        <stp/>
        <stp>BDP|13833005262695295570</stp>
        <tr r="R2614" s="1"/>
      </tp>
      <tp t="s">
        <v>#N/A N/A</v>
        <stp/>
        <stp>BDP|13894058356986798538</stp>
        <tr r="N8834" s="1"/>
      </tp>
      <tp t="s">
        <v>#N/A N/A</v>
        <stp/>
        <stp>BDP|10442575109262183243</stp>
        <tr r="N1442" s="1"/>
        <tr r="N800" s="1"/>
      </tp>
      <tp t="s">
        <v>#N/A N/A</v>
        <stp/>
        <stp>BDP|13725400569406591241</stp>
        <tr r="R1426" s="1"/>
        <tr r="R784" s="1"/>
      </tp>
      <tp t="s">
        <v>#N/A N/A</v>
        <stp/>
        <stp>BDP|15938899890042638394</stp>
        <tr r="R8848" s="1"/>
      </tp>
      <tp t="s">
        <v>#N/A N/A</v>
        <stp/>
        <stp>BDP|16573484075603200358</stp>
        <tr r="R2675" s="1"/>
      </tp>
      <tp t="s">
        <v>#N/A N/A</v>
        <stp/>
        <stp>BDP|17894947586756318564</stp>
        <tr r="N1087" s="1"/>
        <tr r="N1732" s="1"/>
      </tp>
      <tp t="s">
        <v>#N/A N/A</v>
        <stp/>
        <stp>BDP|10975042831804435272</stp>
        <tr r="R3183" s="1"/>
      </tp>
      <tp t="s">
        <v>#N/A N/A</v>
        <stp/>
        <stp>BDP|12023347369431091324</stp>
        <tr r="R1595" s="1"/>
        <tr r="R950" s="1"/>
      </tp>
      <tp t="s">
        <v>#N/A N/A</v>
        <stp/>
        <stp>BDP|10901073950440075013</stp>
        <tr r="R1286" s="1"/>
        <tr r="R8673" s="1"/>
        <tr r="R644" s="1"/>
      </tp>
      <tp t="s">
        <v>#N/A N/A</v>
        <stp/>
        <stp>BDP|18052641798615133720</stp>
        <tr r="N1516" s="1"/>
        <tr r="N877" s="1"/>
      </tp>
      <tp t="s">
        <v>#N/A N/A</v>
        <stp/>
        <stp>BDP|11772221450205255680</stp>
        <tr r="R2704" s="1"/>
      </tp>
      <tp t="s">
        <v>#N/A N/A</v>
        <stp/>
        <stp>BDP|16443805180381906225</stp>
        <tr r="R109" s="1"/>
        <tr r="R1853" s="1"/>
        <tr r="R2988" s="1"/>
      </tp>
      <tp t="s">
        <v>#N/A N/A</v>
        <stp/>
        <stp>BDP|12329482854217760173</stp>
        <tr r="R2913" s="1"/>
      </tp>
      <tp t="s">
        <v>#N/A N/A</v>
        <stp/>
        <stp>BDP|16429565465277815700</stp>
        <tr r="R2581" s="1"/>
      </tp>
      <tp t="s">
        <v>#N/A N/A</v>
        <stp/>
        <stp>BDP|12963609565713453465</stp>
        <tr r="R8710" s="1"/>
      </tp>
      <tp t="s">
        <v>#N/A N/A</v>
        <stp/>
        <stp>BDP|14810557095695799814</stp>
        <tr r="R139" s="1"/>
        <tr r="R1883" s="1"/>
        <tr r="R3018" s="1"/>
      </tp>
      <tp t="s">
        <v>#N/A N/A</v>
        <stp/>
        <stp>BDP|11810581718869195970</stp>
        <tr r="R177" s="1"/>
        <tr r="R1921" s="1"/>
        <tr r="R3056" s="1"/>
      </tp>
      <tp t="s">
        <v>#N/A N/A</v>
        <stp/>
        <stp>BDP|14124997342764644820</stp>
        <tr r="R116" s="1"/>
        <tr r="R1576" s="1"/>
        <tr r="R1860" s="1"/>
        <tr r="R2694" s="1"/>
        <tr r="R2995" s="1"/>
      </tp>
      <tp t="s">
        <v>#N/A N/A</v>
        <stp/>
        <stp>BDP|12420585159281124658</stp>
        <tr r="N1234" s="1"/>
        <tr r="N8628" s="1"/>
        <tr r="N592" s="1"/>
      </tp>
      <tp t="s">
        <v>#N/A N/A</v>
        <stp/>
        <stp>BDP|10331471946920669553</stp>
        <tr r="R351" s="1"/>
      </tp>
      <tp t="s">
        <v>#N/A N/A</v>
        <stp/>
        <stp>BDP|15811759114424175296</stp>
        <tr r="R2402" s="1"/>
        <tr r="R2402" s="1"/>
      </tp>
      <tp t="s">
        <v>#N/A N/A</v>
        <stp/>
        <stp>BDP|14761119369137745196</stp>
        <tr r="R1803" s="1"/>
        <tr r="R2258" s="1"/>
        <tr r="R2324" s="1"/>
        <tr r="R2369" s="1"/>
        <tr r="R8404" s="1"/>
        <tr r="R8434" s="1"/>
        <tr r="R8471" s="1"/>
        <tr r="R8537" s="1"/>
        <tr r="R34" s="1"/>
        <tr r="R8909" s="1"/>
      </tp>
      <tp t="s">
        <v>#N/A N/A</v>
        <stp/>
        <stp>BDP|13102894062039211193</stp>
        <tr r="R1269" s="1"/>
        <tr r="R8658" s="1"/>
        <tr r="R627" s="1"/>
      </tp>
      <tp t="s">
        <v>#N/A N/A</v>
        <stp/>
        <stp>BDP|15684488385878882424</stp>
        <tr r="R8734" s="1"/>
      </tp>
      <tp t="s">
        <v>#N/A N/A</v>
        <stp/>
        <stp>BDP|14134646857570065229</stp>
        <tr r="R1417" s="1"/>
        <tr r="R166" s="1"/>
        <tr r="R1910" s="1"/>
        <tr r="R3045" s="1"/>
        <tr r="R775" s="1"/>
      </tp>
      <tp t="s">
        <v>#N/A N/A</v>
        <stp/>
        <stp>BDP|12209835556468595224</stp>
        <tr r="N2132" s="1"/>
      </tp>
      <tp t="s">
        <v>#N/A N/A</v>
        <stp/>
        <stp>BDP|16073342616188176930</stp>
        <tr r="R1010" s="1"/>
      </tp>
      <tp t="s">
        <v>#N/A N/A</v>
        <stp/>
        <stp>BDP|15982066028532505029</stp>
        <tr r="N2822" s="1"/>
      </tp>
      <tp t="s">
        <v>#N/A N/A</v>
        <stp/>
        <stp>BDP|11939583688560106985</stp>
        <tr r="N8385" s="1"/>
      </tp>
      <tp t="s">
        <v>#N/A N/A</v>
        <stp/>
        <stp>BDP|17194111277762608618</stp>
        <tr r="R1460" s="1"/>
      </tp>
      <tp t="s">
        <v>#N/A N/A</v>
        <stp/>
        <stp>BDP|13884204047505980566</stp>
        <tr r="R2711" s="1"/>
      </tp>
      <tp t="s">
        <v>#N/A N/A</v>
        <stp/>
        <stp>BDP|11348002052173249236</stp>
        <tr r="N1380" s="1"/>
        <tr r="N738" s="1"/>
      </tp>
      <tp t="s">
        <v>#N/A N/A</v>
        <stp/>
        <stp>BDP|12210308770507939485</stp>
        <tr r="N1439" s="1"/>
        <tr r="N797" s="1"/>
      </tp>
      <tp t="s">
        <v>#N/A N/A</v>
        <stp/>
        <stp>BDP|15025680995926660987</stp>
        <tr r="R300" s="1"/>
      </tp>
      <tp t="s">
        <v>#N/A N/A</v>
        <stp/>
        <stp>BDP|10493763170592734765</stp>
        <tr r="R8838" s="1"/>
        <tr r="R998" s="1"/>
      </tp>
      <tp t="s">
        <v>#N/A N/A</v>
        <stp/>
        <stp>BDP|14063611842667294424</stp>
        <tr r="N3193" s="1"/>
      </tp>
      <tp t="s">
        <v>#N/A N/A</v>
        <stp/>
        <stp>BDP|13518838007127758951</stp>
        <tr r="N1500" s="1"/>
        <tr r="N858" s="1"/>
      </tp>
      <tp t="s">
        <v>#N/A N/A</v>
        <stp/>
        <stp>BDP|12930564554965184295</stp>
        <tr r="N1398" s="1"/>
        <tr r="N756" s="1"/>
      </tp>
      <tp t="s">
        <v>#N/A N/A</v>
        <stp/>
        <stp>BDP|14604231555497416176</stp>
        <tr r="R1674" s="1"/>
      </tp>
      <tp t="s">
        <v>#N/A N/A</v>
        <stp/>
        <stp>BDP|15419677633181717444</stp>
        <tr r="N1046" s="1"/>
        <tr r="N1695" s="1"/>
      </tp>
      <tp t="s">
        <v>#N/A N/A</v>
        <stp/>
        <stp>BDP|11520492166563861513</stp>
        <tr r="N2299" s="1"/>
      </tp>
      <tp t="s">
        <v>#N/A N/A</v>
        <stp/>
        <stp>BDP|15415702546653076012</stp>
        <tr r="R1282" s="1"/>
        <tr r="R640" s="1"/>
      </tp>
      <tp t="s">
        <v>#N/A N/A</v>
        <stp/>
        <stp>BDP|16849026638176623676</stp>
        <tr r="R1451" s="1"/>
      </tp>
      <tp t="s">
        <v>#N/A N/A</v>
        <stp/>
        <stp>BDP|11849542276264059294</stp>
        <tr r="R8684" s="1"/>
      </tp>
      <tp t="s">
        <v>#N/A N/A</v>
        <stp/>
        <stp>BDP|14912391763335718176</stp>
        <tr r="R1016" s="1"/>
        <tr r="R1661" s="1"/>
        <tr r="R8845" s="1"/>
      </tp>
      <tp t="s">
        <v>#N/A N/A</v>
        <stp/>
        <stp>BDP|12355568416973557048</stp>
        <tr r="R8520" s="1"/>
      </tp>
      <tp t="s">
        <v>#N/A N/A</v>
        <stp/>
        <stp>BDP|16352263222815089658</stp>
        <tr r="N1232" s="1"/>
        <tr r="N8626" s="1"/>
        <tr r="N590" s="1"/>
      </tp>
      <tp t="s">
        <v>#N/A N/A</v>
        <stp/>
        <stp>BDP|12582780813624463585</stp>
        <tr r="R2032" s="1"/>
        <tr r="R2610" s="1"/>
        <tr r="R2893" s="1"/>
        <tr r="R288" s="1"/>
        <tr r="R3167" s="1"/>
      </tp>
      <tp t="s">
        <v>#N/A N/A</v>
        <stp/>
        <stp>BDP|14648300913257233458</stp>
        <tr r="R2851" s="1"/>
      </tp>
      <tp t="s">
        <v>#N/A N/A</v>
        <stp/>
        <stp>BDP|16107665232560541628</stp>
        <tr r="R375" s="1"/>
      </tp>
      <tp t="s">
        <v>#N/A N/A</v>
        <stp/>
        <stp>BDP|11499972202888688558</stp>
        <tr r="R2202" s="1"/>
        <tr r="R438" s="1"/>
      </tp>
      <tp t="s">
        <v>#N/A N/A</v>
        <stp/>
        <stp>BDP|16301996609522506840</stp>
        <tr r="R8515" s="1"/>
      </tp>
      <tp t="s">
        <v>#N/A N/A</v>
        <stp/>
        <stp>BDP|13362236891635354801</stp>
        <tr r="R1101" s="1"/>
        <tr r="R1750" s="1"/>
        <tr r="R8884" s="1"/>
      </tp>
      <tp t="s">
        <v>#N/A N/A</v>
        <stp/>
        <stp>BDP|14668052287681204843</stp>
        <tr r="R2133" s="1"/>
      </tp>
      <tp t="s">
        <v>#N/A N/A</v>
        <stp/>
        <stp>BDP|10578563136922795100</stp>
        <tr r="N62" s="1"/>
      </tp>
      <tp t="s">
        <v>#N/A N/A</v>
        <stp/>
        <stp>BDP|17830472315143001484</stp>
        <tr r="N1140" s="1"/>
        <tr r="N498" s="1"/>
      </tp>
      <tp t="s">
        <v>#N/A N/A</v>
        <stp/>
        <stp>BDP|13567757301820325170</stp>
        <tr r="R8728" s="1"/>
      </tp>
      <tp t="s">
        <v>#N/A N/A</v>
        <stp/>
        <stp>BDP|14354213920032659319</stp>
        <tr r="R2438" s="1"/>
      </tp>
      <tp t="s">
        <v>#N/A N/A</v>
        <stp/>
        <stp>BDP|17553256110969370865</stp>
        <tr r="R2026" s="1"/>
        <tr r="R282" s="1"/>
        <tr r="R3161" s="1"/>
      </tp>
      <tp t="s">
        <v>#N/A N/A</v>
        <stp/>
        <stp>BDP|18365000945601499874</stp>
        <tr r="N8764" s="1"/>
      </tp>
      <tp t="s">
        <v>#N/A N/A</v>
        <stp/>
        <stp>BDP|10292533559307488292</stp>
        <tr r="N2826" s="1"/>
      </tp>
      <tp t="s">
        <v>#N/A N/A</v>
        <stp/>
        <stp>BDP|12224051513917683171</stp>
        <tr r="N1496" s="1"/>
        <tr r="N8797" s="1"/>
        <tr r="N856" s="1"/>
      </tp>
      <tp t="s">
        <v>#N/A N/A</v>
        <stp/>
        <stp>BDP|15956910751585828943</stp>
        <tr r="R1197" s="1"/>
        <tr r="R555" s="1"/>
      </tp>
      <tp t="s">
        <v>#N/A N/A</v>
        <stp/>
        <stp>BDP|16156340322713120130</stp>
        <tr r="R363" s="1"/>
        <tr r="R363" s="1"/>
      </tp>
      <tp t="s">
        <v>#N/A N/A</v>
        <stp/>
        <stp>BDP|11696759333456635630</stp>
        <tr r="N8516" s="1"/>
      </tp>
      <tp t="s">
        <v>#N/A N/A</v>
        <stp/>
        <stp>BDP|16836497269660534186</stp>
        <tr r="P1815" s="1"/>
        <tr r="P2276" s="1"/>
        <tr r="P2342" s="1"/>
        <tr r="P2387" s="1"/>
        <tr r="P8416" s="1"/>
        <tr r="P8449" s="1"/>
        <tr r="P8486" s="1"/>
        <tr r="P8548" s="1"/>
        <tr r="P8927" s="1"/>
        <tr r="P52" s="1"/>
      </tp>
      <tp t="s">
        <v>#N/A N/A</v>
        <stp/>
        <stp>BDP|13447234876343409006</stp>
        <tr r="Q21" s="1"/>
        <tr r="Q7" s="1"/>
      </tp>
      <tp t="s">
        <v>#N/A N/A</v>
        <stp/>
        <stp>BDP|12120114341821506305</stp>
        <tr r="R1503" s="1"/>
        <tr r="R1951" s="1"/>
        <tr r="R207" s="1"/>
        <tr r="R3086" s="1"/>
        <tr r="R8800" s="1"/>
        <tr r="R861" s="1"/>
      </tp>
      <tp t="s">
        <v>#N/A N/A</v>
        <stp/>
        <stp>BDP|15543500276794712608</stp>
        <tr r="R1580" s="1"/>
        <tr r="R937" s="1"/>
      </tp>
      <tp t="s">
        <v>#N/A N/A</v>
        <stp/>
        <stp>BDP|13615272875760599350</stp>
        <tr r="N8647" s="1"/>
      </tp>
      <tp t="s">
        <v>#N/A N/A</v>
        <stp/>
        <stp>BDP|15519078066430363637</stp>
        <tr r="R1073" s="1"/>
        <tr r="R1722" s="1"/>
        <tr r="R2024" s="1"/>
        <tr r="R2590" s="1"/>
        <tr r="R280" s="1"/>
        <tr r="R3159" s="1"/>
        <tr r="R8874" s="1"/>
      </tp>
      <tp t="s">
        <v>#N/A N/A</v>
        <stp/>
        <stp>BDP|11372379247820433339</stp>
        <tr r="R8644" s="1"/>
      </tp>
      <tp t="s">
        <v>#N/A N/A</v>
        <stp/>
        <stp>BDP|15201372422865260410</stp>
        <tr r="N2130" s="1"/>
      </tp>
      <tp t="s">
        <v>#N/A N/A</v>
        <stp/>
        <stp>BDP|10036656396628619210</stp>
        <tr r="R863" s="1"/>
      </tp>
      <tp t="s">
        <v>#N/A N/A</v>
        <stp/>
        <stp>BDP|16043151277435769015</stp>
        <tr r="R2182" s="1"/>
        <tr r="R416" s="1"/>
      </tp>
      <tp t="s">
        <v>#N/A N/A</v>
        <stp/>
        <stp>BDP|15000337342015216277</stp>
        <tr r="R1113" s="1"/>
        <tr r="R1763" s="1"/>
        <tr r="R179" s="1"/>
        <tr r="R1923" s="1"/>
        <tr r="R2817" s="1"/>
        <tr r="R3058" s="1"/>
        <tr r="R8889" s="1"/>
      </tp>
      <tp t="s">
        <v>#N/A N/A</v>
        <stp/>
        <stp>BDP|13059424052644430302</stp>
        <tr r="R2645" s="1"/>
      </tp>
      <tp t="s">
        <v>#N/A N/A</v>
        <stp/>
        <stp>BDP|10769930580007313331</stp>
        <tr r="N1644" s="1"/>
        <tr r="N8836" s="1"/>
        <tr r="N995" s="1"/>
      </tp>
      <tp t="s">
        <v>#N/A N/A</v>
        <stp/>
        <stp>BDP|13639001223146663270</stp>
        <tr r="R8687" s="1"/>
      </tp>
      <tp t="s">
        <v>#N/A N/A</v>
        <stp/>
        <stp>BDP|16217450926033525607</stp>
        <tr r="R1155" s="1"/>
        <tr r="R513" s="1"/>
      </tp>
      <tp t="s">
        <v>#N/A N/A</v>
        <stp/>
        <stp>BDP|13944108853187409594</stp>
        <tr r="R1088" s="1"/>
        <tr r="R1733" s="1"/>
      </tp>
      <tp t="s">
        <v>#N/A N/A</v>
        <stp/>
        <stp>BDP|17778230022364286631</stp>
        <tr r="N2202" s="1"/>
        <tr r="N438" s="1"/>
      </tp>
      <tp t="s">
        <v>#N/A N/A</v>
        <stp/>
        <stp>BDP|17014572903103278418</stp>
        <tr r="R1061" s="1"/>
        <tr r="R1709" s="1"/>
      </tp>
      <tp t="s">
        <v>#N/A N/A</v>
        <stp/>
        <stp>BDP|14467614026087555214</stp>
        <tr r="N2531" s="1"/>
      </tp>
      <tp t="s">
        <v>#N/A N/A</v>
        <stp/>
        <stp>BDP|17221238476810979794</stp>
        <tr r="R1478" s="1"/>
        <tr r="R836" s="1"/>
      </tp>
      <tp t="s">
        <v>#N/A N/A</v>
        <stp/>
        <stp>BDP|17497608641156776656</stp>
        <tr r="N413" s="1"/>
      </tp>
      <tp t="s">
        <v>#N/A N/A</v>
        <stp/>
        <stp>BDP|11916419919823717216</stp>
        <tr r="R1537" s="1"/>
      </tp>
      <tp t="s">
        <v>#N/A N/A</v>
        <stp/>
        <stp>BDP|11198449162171446743</stp>
        <tr r="R872" s="1"/>
      </tp>
      <tp t="s">
        <v>#N/A N/A</v>
        <stp/>
        <stp>BDP|17759761335026329000</stp>
        <tr r="N936" s="1"/>
      </tp>
      <tp t="s">
        <v>#N/A N/A</v>
        <stp/>
        <stp>BDP|17114406796358149715</stp>
        <tr r="N1967" s="1"/>
        <tr r="N223" s="1"/>
        <tr r="N3102" s="1"/>
      </tp>
      <tp t="s">
        <v>#N/A N/A</v>
        <stp/>
        <stp>BDP|13680789959137269322</stp>
        <tr r="R8624" s="1"/>
      </tp>
      <tp t="s">
        <v>#N/A N/A</v>
        <stp/>
        <stp>BDP|12738501325866466606</stp>
        <tr r="R117" s="1"/>
        <tr r="R1587" s="1"/>
        <tr r="R1861" s="1"/>
        <tr r="R2700" s="1"/>
        <tr r="R2996" s="1"/>
      </tp>
      <tp t="s">
        <v>#N/A N/A</v>
        <stp/>
        <stp>BDP|14699485242505898428</stp>
        <tr r="R143" s="1"/>
        <tr r="R1683" s="1"/>
        <tr r="R1887" s="1"/>
        <tr r="R3022" s="1"/>
        <tr r="R8854" s="1"/>
      </tp>
      <tp t="s">
        <v>#N/A N/A</v>
        <stp/>
        <stp>BDP|11671018533447713055</stp>
        <tr r="R1103" s="1"/>
        <tr r="R1752" s="1"/>
        <tr r="R8885" s="1"/>
      </tp>
      <tp t="s">
        <v>#N/A N/A</v>
        <stp/>
        <stp>BDP|12703510908590924219</stp>
        <tr r="R1332" s="1"/>
        <tr r="R8711" s="1"/>
        <tr r="R690" s="1"/>
      </tp>
      <tp t="s">
        <v>#N/A N/A</v>
        <stp/>
        <stp>BDP|16723866057787982996</stp>
        <tr r="N1430" s="1"/>
        <tr r="N8767" s="1"/>
        <tr r="N788" s="1"/>
      </tp>
      <tp t="s">
        <v>#N/A N/A</v>
        <stp/>
        <stp>BDP|17732748075012819087</stp>
        <tr r="R8825" s="1"/>
      </tp>
      <tp t="s">
        <v>#N/A N/A</v>
        <stp/>
        <stp>BDP|13299144716874219248</stp>
        <tr r="R1052" s="1"/>
      </tp>
      <tp t="s">
        <v>#N/A N/A</v>
        <stp/>
        <stp>BDP|13910283073660063340</stp>
        <tr r="N2681" s="1"/>
      </tp>
      <tp t="s">
        <v>#N/A N/A</v>
        <stp/>
        <stp>BDP|14168777395379369665</stp>
        <tr r="R316" s="1"/>
      </tp>
      <tp t="s">
        <v>#N/A N/A</v>
        <stp/>
        <stp>BDP|17606243301143606333</stp>
        <tr r="N1839" s="1"/>
        <tr r="N2974" s="1"/>
        <tr r="N95" s="1"/>
      </tp>
      <tp t="s">
        <v>#N/A N/A</v>
        <stp/>
        <stp>BDP|14189245575381179579</stp>
        <tr r="N2902" s="1"/>
        <tr r="N8523" s="1"/>
      </tp>
      <tp t="s">
        <v>#N/A N/A</v>
        <stp/>
        <stp>BDP|12693513843873163534</stp>
        <tr r="R1939" s="1"/>
        <tr r="R195" s="1"/>
        <tr r="R2430" s="1"/>
        <tr r="R3074" s="1"/>
      </tp>
      <tp t="s">
        <v>#N/A N/A</v>
        <stp/>
        <stp>BDP|14742343709353914155</stp>
        <tr r="R372" s="1"/>
        <tr r="R372" s="1"/>
      </tp>
      <tp t="s">
        <v>#N/A N/A</v>
        <stp/>
        <stp>BDP|13398629746446504243</stp>
        <tr r="N1155" s="1"/>
        <tr r="N513" s="1"/>
      </tp>
      <tp t="s">
        <v>#N/A N/A</v>
        <stp/>
        <stp>BDP|18038650742347521845</stp>
        <tr r="N132" s="1"/>
        <tr r="N1876" s="1"/>
        <tr r="N3011" s="1"/>
      </tp>
      <tp t="s">
        <v>#N/A N/A</v>
        <stp/>
        <stp>BDP|10377493572131935771</stp>
        <tr r="O1799" s="1"/>
        <tr r="O2254" s="1"/>
        <tr r="O2320" s="1"/>
        <tr r="O2365" s="1"/>
        <tr r="O30" s="1"/>
        <tr r="O8400" s="1"/>
        <tr r="O8905" s="1"/>
      </tp>
      <tp t="s">
        <v>#N/A N/A</v>
        <stp/>
        <stp>BDP|14287509865134443652</stp>
        <tr r="N1458" s="1"/>
      </tp>
      <tp t="s">
        <v>#N/A N/A</v>
        <stp/>
        <stp>BDP|16260015911215375773</stp>
        <tr r="R2676" s="1"/>
      </tp>
      <tp t="s">
        <v>#N/A N/A</v>
        <stp/>
        <stp>BDP|17243699743285930579</stp>
        <tr r="N102" s="1"/>
        <tr r="N1846" s="1"/>
        <tr r="N2981" s="1"/>
      </tp>
      <tp t="s">
        <v>#N/A N/A</v>
        <stp/>
        <stp>BDP|13865051319283441464</stp>
        <tr r="O2266" s="1"/>
        <tr r="O2332" s="1"/>
        <tr r="O2377" s="1"/>
        <tr r="O8439" s="1"/>
        <tr r="O8476" s="1"/>
        <tr r="O8917" s="1"/>
        <tr r="O42" s="1"/>
      </tp>
      <tp t="s">
        <v>#N/A N/A</v>
        <stp/>
        <stp>BDP|11936221248325272772</stp>
        <tr r="R8755" s="1"/>
      </tp>
    </main>
    <main first="bofaddin.rtdserver">
      <tp t="s">
        <v>#N/A N/A</v>
        <stp/>
        <stp>BDP|9964823351209062</stp>
        <tr r="N8520" s="1"/>
      </tp>
      <tp t="s">
        <v>#N/A N/A</v>
        <stp/>
        <stp>BDP|2389019303972380</stp>
        <tr r="N2420" s="1"/>
      </tp>
      <tp t="s">
        <v>#N/A N/A</v>
        <stp/>
        <stp>BDP|5446921025289202</stp>
        <tr r="R2201" s="1"/>
      </tp>
      <tp t="s">
        <v>#N/A N/A</v>
        <stp/>
        <stp>BDP|9622567137759185</stp>
        <tr r="N8590" s="1"/>
      </tp>
      <tp t="s">
        <v>#N/A N/A</v>
        <stp/>
        <stp>BDP|5796674742202815907</stp>
        <tr r="N8839" s="1"/>
      </tp>
      <tp t="s">
        <v>#N/A N/A</v>
        <stp/>
        <stp>BDP|2783769748174242919</stp>
        <tr r="N3176" s="1"/>
      </tp>
      <tp t="s">
        <v>#N/A N/A</v>
        <stp/>
        <stp>BDP|6876856530350552128</stp>
        <tr r="N2847" s="1"/>
      </tp>
      <tp t="s">
        <v>#N/A N/A</v>
        <stp/>
        <stp>BDP|6867817120644610458</stp>
        <tr r="R121" s="1"/>
        <tr r="R1265" s="1"/>
        <tr r="R1865" s="1"/>
        <tr r="R2708" s="1"/>
        <tr r="R3000" s="1"/>
        <tr r="R623" s="1"/>
      </tp>
      <tp t="s">
        <v>#N/A N/A</v>
        <stp/>
        <stp>BDP|7697523293773984446</stp>
        <tr r="R2295" s="1"/>
      </tp>
      <tp t="s">
        <v>#N/A N/A</v>
        <stp/>
        <stp>BDP|8575982502634347965</stp>
        <tr r="R1211" s="1"/>
        <tr r="R569" s="1"/>
      </tp>
      <tp t="s">
        <v>#N/A N/A</v>
        <stp/>
        <stp>BDP|8628487344042666661</stp>
        <tr r="N1282" s="1"/>
        <tr r="N640" s="1"/>
      </tp>
      <tp t="s">
        <v>#N/A N/A</v>
        <stp/>
        <stp>BDP|3182293626097475809</stp>
        <tr r="N8502" s="1"/>
      </tp>
      <tp t="s">
        <v>#N/A N/A</v>
        <stp/>
        <stp>BDP|4953818132074306720</stp>
        <tr r="R2127" s="1"/>
      </tp>
      <tp t="s">
        <v>#N/A N/A</v>
        <stp/>
        <stp>BDP|3556875575044418480</stp>
        <tr r="R1962" s="1"/>
        <tr r="R218" s="1"/>
        <tr r="R3097" s="1"/>
      </tp>
      <tp t="s">
        <v>#N/A N/A</v>
        <stp/>
        <stp>BDP|8443556047925587083</stp>
        <tr r="N2424" s="1"/>
      </tp>
      <tp t="s">
        <v>#N/A N/A</v>
        <stp/>
        <stp>BDP|2742263641239300187</stp>
        <tr r="R1237" s="1"/>
        <tr r="R8631" s="1"/>
        <tr r="R595" s="1"/>
      </tp>
      <tp t="s">
        <v>#N/A N/A</v>
        <stp/>
        <stp>BDP|2339303765012952947</stp>
        <tr r="P2912" s="1"/>
      </tp>
      <tp t="s">
        <v>#N/A N/A</v>
        <stp/>
        <stp>BDP|3909263374249144317</stp>
        <tr r="R2422" s="1"/>
      </tp>
      <tp t="s">
        <v>#N/A N/A</v>
        <stp/>
        <stp>BDP|3730263840691845826</stp>
        <tr r="N1233" s="1"/>
        <tr r="N591" s="1"/>
      </tp>
      <tp t="s">
        <v>#N/A N/A</v>
        <stp/>
        <stp>BDP|6517081015538522363</stp>
        <tr r="R1742" s="1"/>
      </tp>
      <tp t="s">
        <v>#N/A N/A</v>
        <stp/>
        <stp>BDP|8911369342272644109</stp>
        <tr r="R2621" s="1"/>
      </tp>
      <tp t="s">
        <v>#N/A N/A</v>
        <stp/>
        <stp>BDP|6432072395241508284</stp>
        <tr r="R1574" s="1"/>
      </tp>
      <tp t="s">
        <v>#N/A N/A</v>
        <stp/>
        <stp>BDP|1367177559748511131</stp>
        <tr r="N1526" s="1"/>
        <tr r="N886" s="1"/>
      </tp>
      <tp t="s">
        <v>#N/A N/A</v>
        <stp/>
        <stp>BDP|8874050454872821395</stp>
        <tr r="R2303" s="1"/>
        <tr r="R2532" s="1"/>
      </tp>
      <tp t="s">
        <v>#N/A N/A</v>
        <stp/>
        <stp>BDP|6135282190048795962</stp>
        <tr r="R1273" s="1"/>
        <tr r="R631" s="1"/>
      </tp>
      <tp t="s">
        <v>#N/A N/A</v>
        <stp/>
        <stp>BDP|1641183790912748716</stp>
        <tr r="R1335" s="1"/>
        <tr r="R2557" s="1"/>
        <tr r="R2877" s="1"/>
        <tr r="R8714" s="1"/>
        <tr r="R693" s="1"/>
      </tp>
      <tp t="s">
        <v>#N/A N/A</v>
        <stp/>
        <stp>BDP|8101606104634996646</stp>
        <tr r="R2808" s="1"/>
      </tp>
      <tp t="s">
        <v>#N/A N/A</v>
        <stp/>
        <stp>BDP|1974448615041836982</stp>
        <tr r="N1412" s="1"/>
        <tr r="N770" s="1"/>
      </tp>
      <tp t="s">
        <v>#N/A N/A</v>
        <stp/>
        <stp>BDP|1139238892103881501</stp>
        <tr r="R8516" s="1"/>
      </tp>
      <tp t="s">
        <v>#N/A N/A</v>
        <stp/>
        <stp>BDP|8265183328373230481</stp>
        <tr r="R1070" s="1"/>
        <tr r="R1719" s="1"/>
      </tp>
      <tp t="s">
        <v>#N/A N/A</v>
        <stp/>
        <stp>BDP|2239725326773812864</stp>
        <tr r="N1757" s="1"/>
      </tp>
      <tp t="s">
        <v>#N/A N/A</v>
        <stp/>
        <stp>BDP|3825143394597863084</stp>
        <tr r="N383" s="1"/>
      </tp>
      <tp t="s">
        <v>#N/A N/A</v>
        <stp/>
        <stp>BDP|7978217590491596145</stp>
        <tr r="N177" s="1"/>
        <tr r="N1921" s="1"/>
        <tr r="N3056" s="1"/>
      </tp>
      <tp t="s">
        <v>#N/A N/A</v>
        <stp/>
        <stp>BDP|6707112647306012988</stp>
        <tr r="R2161" s="1"/>
      </tp>
      <tp t="s">
        <v>#N/A N/A</v>
        <stp/>
        <stp>BDP|2030327298210747442</stp>
        <tr r="N1034" s="1"/>
        <tr r="N8852" s="1"/>
      </tp>
      <tp t="s">
        <v>#N/A N/A</v>
        <stp/>
        <stp>BDP|1183600299935171705</stp>
        <tr r="R1437" s="1"/>
        <tr r="R795" s="1"/>
      </tp>
      <tp t="s">
        <v>#N/A N/A</v>
        <stp/>
        <stp>BDP|6769867308336587459</stp>
        <tr r="R1247" s="1"/>
        <tr r="R605" s="1"/>
      </tp>
      <tp t="s">
        <v>#N/A N/A</v>
        <stp/>
        <stp>BDP|8305133895374515894</stp>
        <tr r="R2197" s="1"/>
        <tr r="R433" s="1"/>
      </tp>
      <tp t="s">
        <v>#N/A N/A</v>
        <stp/>
        <stp>BDP|4824815421355869795</stp>
        <tr r="R2868" s="1"/>
      </tp>
      <tp t="s">
        <v>#N/A N/A</v>
        <stp/>
        <stp>BDP|9401793603513711101</stp>
        <tr r="R1132" s="1"/>
        <tr r="R490" s="1"/>
      </tp>
      <tp t="s">
        <v>#N/A N/A</v>
        <stp/>
        <stp>BDP|1896764696261401224</stp>
        <tr r="N1038" s="1"/>
        <tr r="N1688" s="1"/>
      </tp>
      <tp t="s">
        <v>#N/A N/A</v>
        <stp/>
        <stp>BDP|3697836453934980614</stp>
        <tr r="R2697" s="1"/>
      </tp>
      <tp t="s">
        <v>#N/A N/A</v>
        <stp/>
        <stp>BDP|9998551426443323173</stp>
        <tr r="R1164" s="1"/>
        <tr r="R2428" s="1"/>
        <tr r="R522" s="1"/>
      </tp>
      <tp t="s">
        <v>#N/A N/A</v>
        <stp/>
        <stp>BDP|8373287767946376611</stp>
        <tr r="N8666" s="1"/>
      </tp>
      <tp t="s">
        <v>#N/A N/A</v>
        <stp/>
        <stp>BDP|1669821269523066035</stp>
        <tr r="R8853" s="1"/>
      </tp>
      <tp t="s">
        <v>#N/A N/A</v>
        <stp/>
        <stp>BDP|4425996015513094368</stp>
        <tr r="R1012" s="1"/>
      </tp>
      <tp t="s">
        <v>#N/A N/A</v>
        <stp/>
        <stp>BDP|9317370938447216204</stp>
        <tr r="N2644" s="1"/>
      </tp>
      <tp t="s">
        <v>#N/A N/A</v>
        <stp/>
        <stp>BDP|9507320463291851127</stp>
        <tr r="R1765" s="1"/>
      </tp>
      <tp t="s">
        <v>#N/A N/A</v>
        <stp/>
        <stp>BDP|4868458867439563318</stp>
        <tr r="N2728" s="1"/>
      </tp>
      <tp t="s">
        <v>#N/A N/A</v>
        <stp/>
        <stp>BDP|3335486175169151508</stp>
        <tr r="R1748" s="1"/>
      </tp>
      <tp t="s">
        <v>#N/A N/A</v>
        <stp/>
        <stp>BDP|8825818431369224650</stp>
        <tr r="N2105" s="1"/>
      </tp>
      <tp t="s">
        <v>#N/A N/A</v>
        <stp/>
        <stp>BDP|2534663494639193895</stp>
        <tr r="N112" s="1"/>
        <tr r="N1856" s="1"/>
        <tr r="N2687" s="1"/>
        <tr r="N2991" s="1"/>
      </tp>
      <tp t="s">
        <v>#N/A N/A</v>
        <stp/>
        <stp>BDP|8841266763219538979</stp>
        <tr r="R2308" s="1"/>
      </tp>
      <tp t="s">
        <v>#N/A N/A</v>
        <stp/>
        <stp>BDP|9497812892664959019</stp>
        <tr r="R2706" s="1"/>
      </tp>
      <tp t="s">
        <v>#N/A N/A</v>
        <stp/>
        <stp>BDP|7641771718519631407</stp>
        <tr r="N1751" s="1"/>
        <tr r="N8766" s="1"/>
      </tp>
      <tp t="s">
        <v>#N/A N/A</v>
        <stp/>
        <stp>BDP|4673895670483189423</stp>
        <tr r="R1527" s="1"/>
      </tp>
      <tp t="s">
        <v>#N/A N/A</v>
        <stp/>
        <stp>BDP|1234380523969095552</stp>
        <tr r="N2674" s="1"/>
      </tp>
      <tp t="s">
        <v>#N/A N/A</v>
        <stp/>
        <stp>BDP|1021054969358659363</stp>
        <tr r="R309" s="1"/>
      </tp>
      <tp t="s">
        <v>#N/A N/A</v>
        <stp/>
        <stp>BDP|2989469272038330527</stp>
        <tr r="R1252" s="1"/>
        <tr r="R8641" s="1"/>
        <tr r="R610" s="1"/>
      </tp>
      <tp t="s">
        <v>#N/A N/A</v>
        <stp/>
        <stp>BDP|1505805935654523294</stp>
        <tr r="N2225" s="1"/>
        <tr r="N469" s="1"/>
      </tp>
      <tp t="s">
        <v>#N/A N/A</v>
        <stp/>
        <stp>BDP|8068191055487543750</stp>
        <tr r="N149" s="1"/>
        <tr r="N1893" s="1"/>
        <tr r="N3028" s="1"/>
      </tp>
      <tp t="s">
        <v>#N/A N/A</v>
        <stp/>
        <stp>BDP|1753769855438802712</stp>
        <tr r="R2920" s="1"/>
      </tp>
      <tp t="s">
        <v>#N/A N/A</v>
        <stp/>
        <stp>BDP|4583505911639126588</stp>
        <tr r="R2784" s="1"/>
      </tp>
      <tp t="s">
        <v>#N/A N/A</v>
        <stp/>
        <stp>BDP|3005970324596928274</stp>
        <tr r="R2505" s="1"/>
      </tp>
      <tp t="s">
        <v>#N/A N/A</v>
        <stp/>
        <stp>BDP|3284983253981226263</stp>
        <tr r="Q22" s="1"/>
      </tp>
      <tp t="s">
        <v>#N/A N/A</v>
        <stp/>
        <stp>BDP|1903427493325280585</stp>
        <tr r="R1035" s="1"/>
      </tp>
      <tp t="s">
        <v>#N/A N/A</v>
        <stp/>
        <stp>BDP|2389040693540705714</stp>
        <tr r="N2570" s="1"/>
      </tp>
      <tp t="s">
        <v>#N/A N/A</v>
        <stp/>
        <stp>BDP|6833805423580004099</stp>
        <tr r="N1188" s="1"/>
        <tr r="N546" s="1"/>
      </tp>
      <tp t="s">
        <v>#N/A N/A</v>
        <stp/>
        <stp>BDP|4221026985570157069</stp>
        <tr r="R1234" s="1"/>
        <tr r="R2683" s="1"/>
        <tr r="R8628" s="1"/>
        <tr r="R592" s="1"/>
      </tp>
      <tp t="s">
        <v>#N/A N/A</v>
        <stp/>
        <stp>BDP|2547830725662086616</stp>
        <tr r="R171" s="1"/>
        <tr r="R1915" s="1"/>
        <tr r="R3050" s="1"/>
        <tr r="R8886" s="1"/>
      </tp>
      <tp t="s">
        <v>#N/A N/A</v>
        <stp/>
        <stp>BDP|6742576267100463919</stp>
        <tr r="R2290" s="1"/>
      </tp>
      <tp t="s">
        <v>#N/A N/A</v>
        <stp/>
        <stp>BDP|3084846169704738586</stp>
        <tr r="R2747" s="1"/>
      </tp>
      <tp t="s">
        <v>#N/A N/A</v>
        <stp/>
        <stp>BDP|9161792046925444386</stp>
        <tr r="N101" s="1"/>
        <tr r="N1845" s="1"/>
        <tr r="N2980" s="1"/>
      </tp>
      <tp t="s">
        <v>#N/A N/A</v>
        <stp/>
        <stp>BDP|8081776190559634337</stp>
        <tr r="N8494" s="1"/>
      </tp>
      <tp t="s">
        <v>#N/A N/A</v>
        <stp/>
        <stp>BDP|2695441594187179450</stp>
        <tr r="N2005" s="1"/>
        <tr r="N261" s="1"/>
        <tr r="N3140" s="1"/>
      </tp>
      <tp t="s">
        <v>#N/A N/A</v>
        <stp/>
        <stp>BDP|8965462049500461407</stp>
        <tr r="R8552" s="1"/>
      </tp>
      <tp t="s">
        <v>#N/A N/A</v>
        <stp/>
        <stp>BDP|4781727766760610979</stp>
        <tr r="N1286" s="1"/>
        <tr r="N8673" s="1"/>
        <tr r="N644" s="1"/>
      </tp>
      <tp t="s">
        <v>#N/A N/A</v>
        <stp/>
        <stp>BDP|6675918245915375231</stp>
        <tr r="N8607" s="1"/>
      </tp>
      <tp t="s">
        <v>#N/A N/A</v>
        <stp/>
        <stp>BDP|8470101137041404754</stp>
        <tr r="N994" s="1"/>
      </tp>
      <tp t="s">
        <v>#N/A N/A</v>
        <stp/>
        <stp>BDP|1588615856359683760</stp>
        <tr r="R121" s="1"/>
        <tr r="R1865" s="1"/>
        <tr r="R2708" s="1"/>
        <tr r="R3000" s="1"/>
      </tp>
      <tp t="s">
        <v>#N/A N/A</v>
        <stp/>
        <stp>BDP|2729960319351358792</stp>
        <tr r="O1819" s="1"/>
        <tr r="O2280" s="1"/>
        <tr r="O2346" s="1"/>
        <tr r="O2391" s="1"/>
        <tr r="O8420" s="1"/>
        <tr r="O8931" s="1"/>
        <tr r="O56" s="1"/>
      </tp>
      <tp t="s">
        <v>#N/A N/A</v>
        <stp/>
        <stp>BDP|2653451110313295827</stp>
        <tr r="R1217" s="1"/>
        <tr r="R1963" s="1"/>
        <tr r="R219" s="1"/>
        <tr r="R3098" s="1"/>
        <tr r="R8609" s="1"/>
        <tr r="R575" s="1"/>
      </tp>
      <tp t="s">
        <v>#N/A N/A</v>
        <stp/>
        <stp>BDP|5615545023176453869</stp>
        <tr r="R1835" s="1"/>
        <tr r="R2970" s="1"/>
        <tr r="R8590" s="1"/>
        <tr r="R91" s="1"/>
      </tp>
      <tp t="s">
        <v>#N/A N/A</v>
        <stp/>
        <stp>BDP|6856129783456948534</stp>
        <tr r="R1150" s="1"/>
        <tr r="R508" s="1"/>
      </tp>
      <tp t="s">
        <v>#N/A N/A</v>
        <stp/>
        <stp>BDP|5066948111402632302</stp>
        <tr r="R1812" s="1"/>
        <tr r="R2273" s="1"/>
        <tr r="R2339" s="1"/>
        <tr r="R2384" s="1"/>
        <tr r="R2911" s="1"/>
        <tr r="R8413" s="1"/>
        <tr r="R8446" s="1"/>
        <tr r="R8483" s="1"/>
        <tr r="R8545" s="1"/>
        <tr r="R8924" s="1"/>
        <tr r="R49" s="1"/>
      </tp>
      <tp t="s">
        <v>#N/A N/A</v>
        <stp/>
        <stp>BDP|4011838596401049862</stp>
        <tr r="N2651" s="1"/>
      </tp>
      <tp t="s">
        <v>#N/A N/A</v>
        <stp/>
        <stp>BDP|9021331315943277477</stp>
        <tr r="R2875" s="1"/>
      </tp>
      <tp t="s">
        <v>#N/A N/A</v>
        <stp/>
        <stp>BDP|8196396307543577493</stp>
        <tr r="N8893" s="1"/>
      </tp>
      <tp t="s">
        <v>#N/A N/A</v>
        <stp/>
        <stp>BDP|8620183223185736290</stp>
        <tr r="R2526" s="1"/>
      </tp>
      <tp t="s">
        <v>#N/A N/A</v>
        <stp/>
        <stp>BDP|2324468985700196227</stp>
        <tr r="N2908" s="1"/>
      </tp>
      <tp t="s">
        <v>#N/A N/A</v>
        <stp/>
        <stp>BDP|5106941504200634042</stp>
        <tr r="N2290" s="1"/>
      </tp>
      <tp t="s">
        <v>#N/A N/A</v>
        <stp/>
        <stp>BDP|6027451539185664891</stp>
        <tr r="R1383" s="1"/>
        <tr r="R2021" s="1"/>
        <tr r="R277" s="1"/>
        <tr r="R2884" s="1"/>
        <tr r="R3156" s="1"/>
        <tr r="R741" s="1"/>
      </tp>
      <tp t="s">
        <v>#N/A N/A</v>
        <stp/>
        <stp>BDP|5584215699591995376</stp>
        <tr r="R1146" s="1"/>
        <tr r="R504" s="1"/>
      </tp>
      <tp t="s">
        <v>#N/A N/A</v>
        <stp/>
        <stp>BDP|9848544542997700390</stp>
        <tr r="R1218" s="1"/>
        <tr r="R576" s="1"/>
      </tp>
      <tp t="s">
        <v>#N/A N/A</v>
        <stp/>
        <stp>BDP|9495302719556847152</stp>
        <tr r="R2436" s="1"/>
        <tr r="R2637" s="1"/>
      </tp>
      <tp t="s">
        <v>#N/A N/A</v>
        <stp/>
        <stp>BDP|1424037736207154909</stp>
        <tr r="N8754" s="1"/>
      </tp>
      <tp t="s">
        <v>#N/A N/A</v>
        <stp/>
        <stp>BDP|7171630526986700935</stp>
        <tr r="R1290" s="1"/>
        <tr r="R648" s="1"/>
      </tp>
      <tp t="s">
        <v>#N/A N/A</v>
        <stp/>
        <stp>BDP|8174745507350469366</stp>
        <tr r="N1239" s="1"/>
        <tr r="N597" s="1"/>
      </tp>
      <tp t="s">
        <v>#N/A N/A</v>
        <stp/>
        <stp>BDP|6071181419158786268</stp>
        <tr r="R2718" s="1"/>
      </tp>
      <tp t="s">
        <v>#N/A N/A</v>
        <stp/>
        <stp>BDP|8343754027894859584</stp>
        <tr r="Q1802" s="1"/>
        <tr r="Q2257" s="1"/>
        <tr r="Q2323" s="1"/>
        <tr r="Q2368" s="1"/>
        <tr r="Q8403" s="1"/>
        <tr r="Q33" s="1"/>
        <tr r="Q8908" s="1"/>
      </tp>
      <tp t="s">
        <v>#N/A N/A</v>
        <stp/>
        <stp>BDP|4175322521301688857</stp>
        <tr r="N2262" s="1"/>
        <tr r="N2262" s="1"/>
        <tr r="N2328" s="1"/>
        <tr r="N2328" s="1"/>
        <tr r="N2373" s="1"/>
        <tr r="N2373" s="1"/>
        <tr r="N8913" s="1"/>
        <tr r="N8913" s="1"/>
        <tr r="N38" s="1"/>
        <tr r="N38" s="1"/>
      </tp>
      <tp t="s">
        <v>#N/A N/A</v>
        <stp/>
        <stp>BDP|1389988299705647859</stp>
        <tr r="N2173" s="1"/>
      </tp>
      <tp t="s">
        <v>#N/A N/A</v>
        <stp/>
        <stp>BDP|2330720512588503077</stp>
        <tr r="N1218" s="1"/>
        <tr r="N576" s="1"/>
      </tp>
      <tp t="s">
        <v>#N/A N/A</v>
        <stp/>
        <stp>BDP|5059828045336172378</stp>
        <tr r="R109" s="1"/>
        <tr r="R1556" s="1"/>
        <tr r="R1853" s="1"/>
        <tr r="R2988" s="1"/>
        <tr r="R8818" s="1"/>
      </tp>
      <tp t="s">
        <v>#N/A N/A</v>
        <stp/>
        <stp>BDP|3013700394985690431</stp>
        <tr r="R339" s="1"/>
      </tp>
      <tp t="s">
        <v>#N/A N/A</v>
        <stp/>
        <stp>BDP|8004324609312211584</stp>
        <tr r="N125" s="1"/>
        <tr r="N1869" s="1"/>
        <tr r="N3004" s="1"/>
      </tp>
      <tp t="s">
        <v>#N/A N/A</v>
        <stp/>
        <stp>BDP|6983327128269311219</stp>
        <tr r="R1278" s="1"/>
        <tr r="R636" s="1"/>
      </tp>
      <tp t="s">
        <v>#N/A N/A</v>
        <stp/>
        <stp>BDP|1778205276098504057</stp>
        <tr r="R2549" s="1"/>
        <tr r="R2745" s="1"/>
      </tp>
      <tp t="s">
        <v>#N/A N/A</v>
        <stp/>
        <stp>BDP|1368680094036072499</stp>
        <tr r="R2633" s="1"/>
      </tp>
      <tp t="s">
        <v>#N/A N/A</v>
        <stp/>
        <stp>BDP|8584953766759766270</stp>
        <tr r="R1482" s="1"/>
      </tp>
      <tp t="s">
        <v>#N/A N/A</v>
        <stp/>
        <stp>BDP|3013958934367518226</stp>
        <tr r="R1634" s="1"/>
        <tr r="R2723" s="1"/>
      </tp>
      <tp t="s">
        <v>#N/A N/A</v>
        <stp/>
        <stp>BDP|9656002386759094465</stp>
        <tr r="N1535" s="1"/>
        <tr r="N8811" s="1"/>
        <tr r="N894" s="1"/>
      </tp>
      <tp t="s">
        <v>#N/A N/A</v>
        <stp/>
        <stp>BDP|9279954686575686112</stp>
        <tr r="R122" s="1"/>
        <tr r="R1866" s="1"/>
        <tr r="R3001" s="1"/>
      </tp>
      <tp t="s">
        <v>#N/A N/A</v>
        <stp/>
        <stp>BDP|1288286781105545287</stp>
        <tr r="N2823" s="1"/>
      </tp>
      <tp t="s">
        <v>#N/A N/A</v>
        <stp/>
        <stp>BDP|9438544634647799456</stp>
        <tr r="N8622" s="1"/>
      </tp>
      <tp t="s">
        <v>#N/A N/A</v>
        <stp/>
        <stp>BDP|2396778698498283883</stp>
        <tr r="R2496" s="1"/>
        <tr r="R2703" s="1"/>
      </tp>
      <tp t="s">
        <v>#N/A N/A</v>
        <stp/>
        <stp>BDP|6661534785824588333</stp>
        <tr r="R59" s="1"/>
      </tp>
      <tp t="s">
        <v>#N/A N/A</v>
        <stp/>
        <stp>BDP|5698218993527442560</stp>
        <tr r="N1335" s="1"/>
        <tr r="N8714" s="1"/>
        <tr r="N693" s="1"/>
      </tp>
      <tp t="s">
        <v>#N/A N/A</v>
        <stp/>
        <stp>BDP|5371058617139541129</stp>
        <tr r="R1254" s="1"/>
        <tr r="R612" s="1"/>
      </tp>
      <tp t="s">
        <v>#N/A N/A</v>
        <stp/>
        <stp>BDP|8993218418126513136</stp>
        <tr r="N1499" s="1"/>
        <tr r="N857" s="1"/>
      </tp>
      <tp t="s">
        <v>#N/A N/A</v>
        <stp/>
        <stp>BDP|3304460824649547025</stp>
        <tr r="R2451" s="1"/>
      </tp>
      <tp t="s">
        <v>#N/A N/A</v>
        <stp/>
        <stp>BDP|7573195949846641847</stp>
        <tr r="R1567" s="1"/>
        <tr r="R8820" s="1"/>
      </tp>
      <tp t="s">
        <v>#N/A N/A</v>
        <stp/>
        <stp>BDP|9837783923320434008</stp>
        <tr r="N1264" s="1"/>
        <tr r="N8653" s="1"/>
        <tr r="N622" s="1"/>
      </tp>
      <tp t="s">
        <v>#N/A N/A</v>
        <stp/>
        <stp>BDP|1475320134285475819</stp>
        <tr r="R2552" s="1"/>
      </tp>
      <tp t="s">
        <v>#N/A N/A</v>
        <stp/>
        <stp>BDP|1806458640388219580</stp>
        <tr r="R369" s="1"/>
      </tp>
      <tp t="s">
        <v>#N/A N/A</v>
        <stp/>
        <stp>BDP|3751912351782487142</stp>
        <tr r="N1025" s="1"/>
        <tr r="N1676" s="1"/>
      </tp>
      <tp t="s">
        <v>#N/A N/A</v>
        <stp/>
        <stp>BDP|1618049445250820986</stp>
        <tr r="R2536" s="1"/>
      </tp>
      <tp t="s">
        <v>#N/A N/A</v>
        <stp/>
        <stp>BDP|2416925216154035277</stp>
        <tr r="R1591" s="1"/>
        <tr r="R8827" s="1"/>
        <tr r="R947" s="1"/>
      </tp>
      <tp t="s">
        <v>#N/A N/A</v>
        <stp/>
        <stp>BDP|7406697188817264209</stp>
        <tr r="R356" s="1"/>
        <tr r="R356" s="1"/>
      </tp>
      <tp t="s">
        <v>#N/A N/A</v>
        <stp/>
        <stp>BDP|7523522413319056634</stp>
        <tr r="R1295" s="1"/>
        <tr r="R653" s="1"/>
      </tp>
      <tp t="s">
        <v>#N/A N/A</v>
        <stp/>
        <stp>BDP|7348808500474158758</stp>
        <tr r="R1255" s="1"/>
        <tr r="R613" s="1"/>
      </tp>
      <tp t="s">
        <v>#N/A N/A</v>
        <stp/>
        <stp>BDP|9008847005624748910</stp>
        <tr r="R1387" s="1"/>
        <tr r="R745" s="1"/>
      </tp>
      <tp t="s">
        <v>#N/A N/A</v>
        <stp/>
        <stp>BDP|7804124398704730724</stp>
        <tr r="R2247" s="1"/>
      </tp>
      <tp t="s">
        <v>#N/A N/A</v>
        <stp/>
        <stp>BDP|8608933082521082408</stp>
        <tr r="R2111" s="1"/>
      </tp>
      <tp t="s">
        <v>#N/A N/A</v>
        <stp/>
        <stp>BDP|7429659834999726769</stp>
        <tr r="N2857" s="1"/>
      </tp>
      <tp t="s">
        <v>#N/A N/A</v>
        <stp/>
        <stp>BDP|7442084898054029609</stp>
        <tr r="R1162" s="1"/>
        <tr r="R2427" s="1"/>
        <tr r="R520" s="1"/>
      </tp>
      <tp t="s">
        <v>#N/A N/A</v>
        <stp/>
        <stp>BDP|6261175527369286045</stp>
        <tr r="O1798" s="1"/>
        <tr r="O2253" s="1"/>
        <tr r="O2319" s="1"/>
        <tr r="O2364" s="1"/>
        <tr r="O29" s="1"/>
        <tr r="O8399" s="1"/>
        <tr r="O8904" s="1"/>
      </tp>
      <tp t="s">
        <v>#N/A N/A</v>
        <stp/>
        <stp>BDP|7199117087475146723</stp>
        <tr r="R1301" s="1"/>
        <tr r="R2529" s="1"/>
        <tr r="R2727" s="1"/>
        <tr r="R8682" s="1"/>
        <tr r="R659" s="1"/>
      </tp>
      <tp t="s">
        <v>#N/A N/A</v>
        <stp/>
        <stp>BDP|9420240177923563362</stp>
        <tr r="N2216" s="1"/>
        <tr r="N455" s="1"/>
      </tp>
      <tp t="s">
        <v>#N/A N/A</v>
        <stp/>
        <stp>BDP|1442005261363378825</stp>
        <tr r="R2129" s="1"/>
      </tp>
      <tp t="s">
        <v>#N/A N/A</v>
        <stp/>
        <stp>BDP|6833464138584319910</stp>
        <tr r="R8868" s="1"/>
      </tp>
      <tp t="s">
        <v>#N/A N/A</v>
        <stp/>
        <stp>BDP|2567995750547035581</stp>
        <tr r="R2427" s="1"/>
      </tp>
      <tp t="s">
        <v>#N/A N/A</v>
        <stp/>
        <stp>BDP|1800707487313860135</stp>
        <tr r="R377" s="1"/>
      </tp>
      <tp t="s">
        <v>#N/A N/A</v>
        <stp/>
        <stp>BDP|6718693193552901701</stp>
        <tr r="R8424" s="1"/>
      </tp>
      <tp t="s">
        <v>#N/A N/A</v>
        <stp/>
        <stp>BDP|6478091979189661467</stp>
        <tr r="R1203" s="1"/>
        <tr r="R561" s="1"/>
      </tp>
      <tp t="s">
        <v>#N/A N/A</v>
        <stp/>
        <stp>BDP|7968950310107841405</stp>
        <tr r="Q1810" s="1"/>
        <tr r="Q2271" s="1"/>
        <tr r="Q2337" s="1"/>
        <tr r="Q2382" s="1"/>
        <tr r="Q8411" s="1"/>
        <tr r="Q8444" s="1"/>
        <tr r="Q8481" s="1"/>
        <tr r="Q8543" s="1"/>
        <tr r="Q8922" s="1"/>
        <tr r="Q47" s="1"/>
      </tp>
      <tp t="s">
        <v>#N/A N/A</v>
        <stp/>
        <stp>BDP|2581137783055911297</stp>
        <tr r="R1375" s="1"/>
        <tr r="R733" s="1"/>
      </tp>
      <tp t="s">
        <v>#N/A N/A</v>
        <stp/>
        <stp>BDP|3783996866244822455</stp>
        <tr r="N1015" s="1"/>
        <tr r="N1660" s="1"/>
      </tp>
      <tp t="s">
        <v>#N/A N/A</v>
        <stp/>
        <stp>BDP|5959294568744501988</stp>
        <tr r="R116" s="1"/>
        <tr r="R1860" s="1"/>
        <tr r="R2694" s="1"/>
        <tr r="R2995" s="1"/>
      </tp>
      <tp t="s">
        <v>#N/A N/A</v>
        <stp/>
        <stp>BDP|7447771792213758632</stp>
        <tr r="R1508" s="1"/>
      </tp>
      <tp t="s">
        <v>#N/A N/A</v>
        <stp/>
        <stp>BDP|7961902404073070180</stp>
        <tr r="R1125" s="1"/>
        <tr r="R1776" s="1"/>
      </tp>
      <tp t="s">
        <v>#N/A N/A</v>
        <stp/>
        <stp>BDP|6386694492843409697</stp>
        <tr r="N2781" s="1"/>
      </tp>
      <tp t="s">
        <v>#N/A N/A</v>
        <stp/>
        <stp>BDP|4054407888405954141</stp>
        <tr r="R1811" s="1"/>
        <tr r="R2272" s="1"/>
        <tr r="R2338" s="1"/>
        <tr r="R2383" s="1"/>
        <tr r="R8412" s="1"/>
        <tr r="R8445" s="1"/>
        <tr r="R8482" s="1"/>
        <tr r="R8544" s="1"/>
        <tr r="R8923" s="1"/>
        <tr r="R48" s="1"/>
      </tp>
      <tp t="s">
        <v>#N/A N/A</v>
        <stp/>
        <stp>BDP|1695402394769708909</stp>
        <tr r="N462" s="1"/>
      </tp>
      <tp t="s">
        <v>#N/A N/A</v>
        <stp/>
        <stp>BDP|3544376660339036376</stp>
        <tr r="N1203" s="1"/>
        <tr r="N561" s="1"/>
      </tp>
      <tp t="s">
        <v>#N/A N/A</v>
        <stp/>
        <stp>BDP|2175598703273925878</stp>
        <tr r="R8595" s="1"/>
      </tp>
      <tp t="s">
        <v>#N/A N/A</v>
        <stp/>
        <stp>BDP|4638289805373884967</stp>
        <tr r="R2887" s="1"/>
      </tp>
      <tp t="s">
        <v>#N/A N/A</v>
        <stp/>
        <stp>BDP|5776226709012731818</stp>
        <tr r="N2711" s="1"/>
      </tp>
      <tp t="s">
        <v>#N/A N/A</v>
        <stp/>
        <stp>BDP|2600215189084082147</stp>
        <tr r="R1794" s="1"/>
      </tp>
      <tp t="s">
        <v>#N/A N/A</v>
        <stp/>
        <stp>BDP|6493629099300266474</stp>
        <tr r="N77" s="1"/>
      </tp>
      <tp t="s">
        <v>#N/A N/A</v>
        <stp/>
        <stp>BDP|5649833215540805123</stp>
        <tr r="R366" s="1"/>
      </tp>
      <tp t="s">
        <v>#N/A N/A</v>
        <stp/>
        <stp>BDP|4868194738573402875</stp>
        <tr r="R1097" s="1"/>
        <tr r="R1743" s="1"/>
      </tp>
      <tp t="s">
        <v>#N/A N/A</v>
        <stp/>
        <stp>BDP|5864985994859882166</stp>
        <tr r="N1534" s="1"/>
        <tr r="N893" s="1"/>
      </tp>
      <tp t="s">
        <v>#N/A N/A</v>
        <stp/>
        <stp>BDP|8714038311662714695</stp>
        <tr r="R1977" s="1"/>
        <tr r="R233" s="1"/>
        <tr r="R2487" s="1"/>
        <tr r="R3112" s="1"/>
      </tp>
      <tp t="s">
        <v>#N/A N/A</v>
        <stp/>
        <stp>BDP|1347882828830143690</stp>
        <tr r="R1837" s="1"/>
        <tr r="R2652" s="1"/>
        <tr r="R2972" s="1"/>
        <tr r="R93" s="1"/>
      </tp>
      <tp t="s">
        <v>#N/A N/A</v>
        <stp/>
        <stp>BDP|5489349955196792893</stp>
        <tr r="R1373" s="1"/>
        <tr r="R731" s="1"/>
      </tp>
      <tp t="s">
        <v>#N/A N/A</v>
        <stp/>
        <stp>BDP|4631801407940895123</stp>
        <tr r="R1285" s="1"/>
        <tr r="R8671" s="1"/>
        <tr r="R643" s="1"/>
      </tp>
      <tp t="s">
        <v>#N/A N/A</v>
        <stp/>
        <stp>BDP|2902476460524139940</stp>
        <tr r="R1076" s="1"/>
        <tr r="R1723" s="1"/>
      </tp>
      <tp t="s">
        <v>#N/A N/A</v>
        <stp/>
        <stp>BDP|2782280970298105258</stp>
        <tr r="R1024" s="1"/>
        <tr r="R1675" s="1"/>
        <tr r="R8850" s="1"/>
      </tp>
      <tp t="s">
        <v>#N/A N/A</v>
        <stp/>
        <stp>BDP|4998805410020695041</stp>
        <tr r="N108" s="1"/>
        <tr r="N1852" s="1"/>
        <tr r="N2987" s="1"/>
      </tp>
      <tp t="s">
        <v>#N/A N/A</v>
        <stp/>
        <stp>BDP|1263206969670165817</stp>
        <tr r="R1273" s="1"/>
        <tr r="R631" s="1"/>
      </tp>
      <tp t="s">
        <v>#N/A N/A</v>
        <stp/>
        <stp>BDP|9016687956114107376</stp>
        <tr r="R1359" s="1"/>
        <tr r="R2769" s="1"/>
        <tr r="R8731" s="1"/>
        <tr r="R717" s="1"/>
      </tp>
      <tp t="s">
        <v>#N/A N/A</v>
        <stp/>
        <stp>BDP|6974842941555268266</stp>
        <tr r="N1745" s="1"/>
      </tp>
      <tp t="s">
        <v>#N/A N/A</v>
        <stp/>
        <stp>BDP|8673715382429863350</stp>
        <tr r="N1343" s="1"/>
        <tr r="N701" s="1"/>
      </tp>
      <tp t="s">
        <v>#N/A N/A</v>
        <stp/>
        <stp>BDP|8626077357502755297</stp>
        <tr r="R2750" s="1"/>
      </tp>
      <tp t="s">
        <v>#N/A N/A</v>
        <stp/>
        <stp>BDP|6804976450287066076</stp>
        <tr r="R2605" s="1"/>
      </tp>
      <tp t="s">
        <v>#N/A N/A</v>
        <stp/>
        <stp>BDP|7838872929814681487</stp>
        <tr r="R1672" s="1"/>
      </tp>
      <tp t="s">
        <v>#N/A N/A</v>
        <stp/>
        <stp>BDP|5988849962864127274</stp>
        <tr r="R2750" s="1"/>
      </tp>
      <tp t="s">
        <v>#N/A N/A</v>
        <stp/>
        <stp>BDP|1698895838507600088</stp>
        <tr r="R1175" s="1"/>
        <tr r="R533" s="1"/>
      </tp>
      <tp t="s">
        <v>#N/A N/A</v>
        <stp/>
        <stp>BDP|8904231795658766612</stp>
        <tr r="N1550" s="1"/>
        <tr r="N906" s="1"/>
      </tp>
      <tp t="s">
        <v>#N/A N/A</v>
        <stp/>
        <stp>BDP|1589208252289704297</stp>
        <tr r="R1356" s="1"/>
        <tr r="R714" s="1"/>
      </tp>
      <tp t="s">
        <v>#N/A N/A</v>
        <stp/>
        <stp>BDP|1326090715658782565</stp>
        <tr r="R8597" s="1"/>
      </tp>
      <tp t="s">
        <v>#N/A N/A</v>
        <stp/>
        <stp>BDP|7215189473675564920</stp>
        <tr r="N2850" s="1"/>
      </tp>
      <tp t="s">
        <v>#N/A N/A</v>
        <stp/>
        <stp>BDP|7082817269435516130</stp>
        <tr r="R1471" s="1"/>
        <tr r="R829" s="1"/>
      </tp>
      <tp t="s">
        <v>#N/A N/A</v>
        <stp/>
        <stp>BDP|3300095617979479676</stp>
        <tr r="R1746" s="1"/>
        <tr r="R2607" s="1"/>
      </tp>
      <tp t="s">
        <v>#N/A N/A</v>
        <stp/>
        <stp>BDP|8045355211351856628</stp>
        <tr r="R1223" s="1"/>
        <tr r="R2667" s="1"/>
        <tr r="R581" s="1"/>
      </tp>
      <tp t="s">
        <v>#N/A N/A</v>
        <stp/>
        <stp>BDP|9191343259625553778</stp>
        <tr r="R1628" s="1"/>
        <tr r="R977" s="1"/>
      </tp>
      <tp t="s">
        <v>#N/A N/A</v>
        <stp/>
        <stp>BDP|8544484634390543224</stp>
        <tr r="R2162" s="1"/>
      </tp>
      <tp t="s">
        <v>#N/A N/A</v>
        <stp/>
        <stp>BDP|4525830059517348327</stp>
        <tr r="N8752" s="1"/>
      </tp>
      <tp t="s">
        <v>#N/A N/A</v>
        <stp/>
        <stp>BDP|9800091856729174887</stp>
        <tr r="Q8463" s="1"/>
      </tp>
      <tp t="s">
        <v>#N/A N/A</v>
        <stp/>
        <stp>BDP|9150092358304900569</stp>
        <tr r="R1843" s="1"/>
        <tr r="R2978" s="1"/>
        <tr r="R890" s="1"/>
        <tr r="R99" s="1"/>
      </tp>
      <tp t="s">
        <v>#N/A N/A</v>
        <stp/>
        <stp>BDP|1662716097363642196</stp>
        <tr r="R2489" s="1"/>
        <tr r="R2693" s="1"/>
        <tr r="R8639" s="1"/>
        <tr r="R930" s="1"/>
      </tp>
      <tp t="s">
        <v>#N/A N/A</v>
        <stp/>
        <stp>BDP|1550582616770073846</stp>
        <tr r="R2946" s="1"/>
      </tp>
      <tp t="s">
        <v>#N/A N/A</v>
        <stp/>
        <stp>BDP|7141683864412644846</stp>
        <tr r="R2131" s="1"/>
      </tp>
      <tp t="s">
        <v>#N/A N/A</v>
        <stp/>
        <stp>BDP|7701659965792883806</stp>
        <tr r="R1310" s="1"/>
        <tr r="R1996" s="1"/>
        <tr r="R252" s="1"/>
        <tr r="R2738" s="1"/>
        <tr r="R3131" s="1"/>
        <tr r="R668" s="1"/>
      </tp>
      <tp t="s">
        <v>#N/A N/A</v>
        <stp/>
        <stp>BDP|1796156720738494792</stp>
        <tr r="N8792" s="1"/>
      </tp>
      <tp t="s">
        <v>#N/A N/A</v>
        <stp/>
        <stp>BDP|1605911648753856281</stp>
        <tr r="N1285" s="1"/>
        <tr r="N8671" s="1"/>
        <tr r="N643" s="1"/>
      </tp>
      <tp t="s">
        <v>#N/A N/A</v>
        <stp/>
        <stp>BDP|4797399777469326454</stp>
        <tr r="R8789" s="1"/>
      </tp>
      <tp t="s">
        <v>#N/A N/A</v>
        <stp/>
        <stp>BDP|1403673139901086856</stp>
        <tr r="R2004" s="1"/>
        <tr r="R260" s="1"/>
        <tr r="R2748" s="1"/>
        <tr r="R3139" s="1"/>
      </tp>
      <tp t="s">
        <v>#N/A N/A</v>
        <stp/>
        <stp>BDP|6158417788712534522</stp>
        <tr r="N155" s="1"/>
        <tr r="N1899" s="1"/>
        <tr r="N2777" s="1"/>
        <tr r="N3034" s="1"/>
      </tp>
      <tp t="s">
        <v>#N/A N/A</v>
        <stp/>
        <stp>BDP|7563386240664489957</stp>
        <tr r="N2936" s="1"/>
      </tp>
      <tp t="s">
        <v>#N/A N/A</v>
        <stp/>
        <stp>BDP|7935712126867276803</stp>
        <tr r="R1646" s="1"/>
      </tp>
      <tp t="s">
        <v>#N/A N/A</v>
        <stp/>
        <stp>BDP|6882248587154686518</stp>
        <tr r="R8886" s="1"/>
      </tp>
      <tp t="s">
        <v>#N/A N/A</v>
        <stp/>
        <stp>BDP|2983436947307040819</stp>
        <tr r="N8591" s="1"/>
      </tp>
      <tp t="s">
        <v>#N/A N/A</v>
        <stp/>
        <stp>BDP|1430367379648679010</stp>
        <tr r="N2707" s="1"/>
      </tp>
      <tp t="s">
        <v>#N/A N/A</v>
        <stp/>
        <stp>BDP|3952806754984681776</stp>
        <tr r="R308" s="1"/>
        <tr r="R308" s="1"/>
      </tp>
      <tp t="s">
        <v>#N/A N/A</v>
        <stp/>
        <stp>BDP|7895745643031651845</stp>
        <tr r="R1943" s="1"/>
        <tr r="R199" s="1"/>
        <tr r="R3078" s="1"/>
      </tp>
      <tp t="s">
        <v>#N/A N/A</v>
        <stp/>
        <stp>BDP|8579271415742277489</stp>
        <tr r="N1424" s="1"/>
        <tr r="N8761" s="1"/>
        <tr r="N782" s="1"/>
      </tp>
      <tp t="s">
        <v>#N/A N/A</v>
        <stp/>
        <stp>BDP|2846024448658949366</stp>
        <tr r="R1999" s="1"/>
        <tr r="R255" s="1"/>
        <tr r="R3134" s="1"/>
      </tp>
      <tp t="s">
        <v>#N/A N/A</v>
        <stp/>
        <stp>BDP|5919868364657713118</stp>
        <tr r="R1421" s="1"/>
        <tr r="R167" s="1"/>
        <tr r="R1911" s="1"/>
        <tr r="R3046" s="1"/>
        <tr r="R779" s="1"/>
      </tp>
      <tp t="s">
        <v>#N/A N/A</v>
        <stp/>
        <stp>BDP|9537857217914236977</stp>
        <tr r="N1410" s="1"/>
        <tr r="N768" s="1"/>
      </tp>
      <tp t="s">
        <v>#N/A N/A</v>
        <stp/>
        <stp>BDP|5027152716838212031</stp>
        <tr r="R327" s="1"/>
      </tp>
      <tp t="s">
        <v>#N/A N/A</v>
        <stp/>
        <stp>BDP|1079963243473605218</stp>
        <tr r="R2307" s="1"/>
      </tp>
      <tp t="s">
        <v>#N/A N/A</v>
        <stp/>
        <stp>BDP|6346738422637617966</stp>
        <tr r="R2393" s="1"/>
        <tr r="R2393" s="1"/>
      </tp>
      <tp t="s">
        <v>#N/A N/A</v>
        <stp/>
        <stp>BDP|6512905222307331769</stp>
        <tr r="R2128" s="1"/>
        <tr r="R2128" s="1"/>
      </tp>
      <tp t="s">
        <v>#N/A N/A</v>
        <stp/>
        <stp>BDP|9953634346197886164</stp>
        <tr r="N1366" s="1"/>
        <tr r="N8738" s="1"/>
        <tr r="N724" s="1"/>
      </tp>
      <tp t="s">
        <v>#N/A N/A</v>
        <stp/>
        <stp>BDP|3551441070974240918</stp>
        <tr r="R1335" s="1"/>
        <tr r="R8714" s="1"/>
        <tr r="R693" s="1"/>
      </tp>
      <tp t="s">
        <v>#N/A N/A</v>
        <stp/>
        <stp>BDP|7573902955641245704</stp>
        <tr r="N1835" s="1"/>
        <tr r="N2970" s="1"/>
        <tr r="N91" s="1"/>
      </tp>
      <tp t="s">
        <v>#N/A N/A</v>
        <stp/>
        <stp>BDP|1927690159039277691</stp>
        <tr r="N346" s="1"/>
      </tp>
      <tp t="s">
        <v>#N/A N/A</v>
        <stp/>
        <stp>BDP|1646022501805081970</stp>
        <tr r="R179" s="1"/>
        <tr r="R1923" s="1"/>
        <tr r="R2817" s="1"/>
        <tr r="R3058" s="1"/>
      </tp>
      <tp t="s">
        <v>#N/A N/A</v>
        <stp/>
        <stp>BDP|5493934555706276235</stp>
        <tr r="R2709" s="1"/>
      </tp>
      <tp t="s">
        <v>#N/A N/A</v>
        <stp/>
        <stp>BDP|2634968133357713271</stp>
        <tr r="N1001" s="1"/>
        <tr r="N1648" s="1"/>
      </tp>
      <tp t="s">
        <v>#N/A N/A</v>
        <stp/>
        <stp>BDP|2798323373032702922</stp>
        <tr r="P1809" s="1"/>
        <tr r="P2270" s="1"/>
        <tr r="P2336" s="1"/>
        <tr r="P2381" s="1"/>
        <tr r="P8410" s="1"/>
        <tr r="P8921" s="1"/>
        <tr r="P46" s="1"/>
      </tp>
      <tp t="s">
        <v>#N/A N/A</v>
        <stp/>
        <stp>BDP|8603017765443000016</stp>
        <tr r="N2000" s="1"/>
        <tr r="N256" s="1"/>
        <tr r="N3135" s="1"/>
      </tp>
      <tp t="s">
        <v>#N/A N/A</v>
        <stp/>
        <stp>BDP|2351284097327935366</stp>
        <tr r="R1336" s="1"/>
        <tr r="R8717" s="1"/>
        <tr r="R694" s="1"/>
      </tp>
      <tp t="s">
        <v>#N/A N/A</v>
        <stp/>
        <stp>BDP|9593156128803254494</stp>
        <tr r="N1113" s="1"/>
        <tr r="N1763" s="1"/>
        <tr r="N8889" s="1"/>
      </tp>
      <tp t="s">
        <v>#N/A N/A</v>
        <stp/>
        <stp>BDP|2189907323754988086</stp>
        <tr r="R1600" s="1"/>
      </tp>
      <tp t="s">
        <v>#N/A N/A</v>
        <stp/>
        <stp>BDP|2777808671224436426</stp>
        <tr r="R370" s="1"/>
      </tp>
      <tp t="s">
        <v>#N/A N/A</v>
        <stp/>
        <stp>BDP|9769502027172708178</stp>
        <tr r="R1288" s="1"/>
        <tr r="R646" s="1"/>
      </tp>
      <tp t="s">
        <v>#N/A N/A</v>
        <stp/>
        <stp>BDP|9743264567981155170</stp>
        <tr r="N1989" s="1"/>
        <tr r="N245" s="1"/>
        <tr r="N2516" s="1"/>
        <tr r="N3124" s="1"/>
      </tp>
      <tp t="s">
        <v>#N/A N/A</v>
        <stp/>
        <stp>BDP|9540351942742742158</stp>
        <tr r="R1324" s="1"/>
        <tr r="R682" s="1"/>
      </tp>
      <tp t="s">
        <v>#N/A N/A</v>
        <stp/>
        <stp>BDP|4392034903210275918</stp>
        <tr r="R2767" s="1"/>
      </tp>
      <tp t="s">
        <v>#N/A N/A</v>
        <stp/>
        <stp>BDP|2810632399913494361</stp>
        <tr r="R1357" s="1"/>
        <tr r="R715" s="1"/>
      </tp>
      <tp t="s">
        <v>#N/A N/A</v>
        <stp/>
        <stp>BDP|5322703573450006800</stp>
        <tr r="R2142" s="1"/>
        <tr r="R2142" s="1"/>
      </tp>
      <tp t="s">
        <v>#N/A N/A</v>
        <stp/>
        <stp>BDP|9943685483158440261</stp>
        <tr r="N1379" s="1"/>
        <tr r="N8746" s="1"/>
        <tr r="N737" s="1"/>
      </tp>
      <tp t="s">
        <v>#N/A N/A</v>
        <stp/>
        <stp>BDP|6889258645044843901</stp>
        <tr r="N8703" s="1"/>
      </tp>
      <tp t="s">
        <v>#N/A N/A</v>
        <stp/>
        <stp>BDP|8475738147826467046</stp>
        <tr r="R1499" s="1"/>
        <tr r="R2645" s="1"/>
        <tr r="R857" s="1"/>
      </tp>
      <tp t="s">
        <v>#N/A N/A</v>
        <stp/>
        <stp>BDP|3374602080109430971</stp>
        <tr r="R1393" s="1"/>
        <tr r="R751" s="1"/>
      </tp>
      <tp t="s">
        <v>#N/A N/A</v>
        <stp/>
        <stp>BDP|8401121104615058138</stp>
        <tr r="R126" s="1"/>
        <tr r="R1870" s="1"/>
        <tr r="R2722" s="1"/>
        <tr r="R3005" s="1"/>
      </tp>
      <tp t="s">
        <v>#N/A N/A</v>
        <stp/>
        <stp>BDP|1884869458987403632</stp>
        <tr r="R2413" s="1"/>
        <tr r="R2413" s="1"/>
      </tp>
      <tp t="s">
        <v>#N/A N/A</v>
        <stp/>
        <stp>BDP|6434906814911034213</stp>
        <tr r="R8648" s="1"/>
      </tp>
      <tp t="s">
        <v>#N/A N/A</v>
        <stp/>
        <stp>BDP|2192131304349362743</stp>
        <tr r="N2846" s="1"/>
      </tp>
      <tp t="s">
        <v>#N/A N/A</v>
        <stp/>
        <stp>BDP|3959533216559482395</stp>
        <tr r="R2001" s="1"/>
        <tr r="R257" s="1"/>
        <tr r="R3136" s="1"/>
      </tp>
      <tp t="s">
        <v>#N/A N/A</v>
        <stp/>
        <stp>BDP|9156861828369820765</stp>
        <tr r="N2661" s="1"/>
      </tp>
      <tp t="s">
        <v>#N/A N/A</v>
        <stp/>
        <stp>BDP|2721528282827725512</stp>
        <tr r="Q8443" s="1"/>
        <tr r="Q8480" s="1"/>
        <tr r="Q8542" s="1"/>
      </tp>
      <tp t="s">
        <v>#N/A N/A</v>
        <stp/>
        <stp>BDP|2247113067269073150</stp>
        <tr r="N8386" s="1"/>
      </tp>
      <tp t="s">
        <v>#N/A N/A</v>
        <stp/>
        <stp>BDP|3008256081163106745</stp>
        <tr r="R2183" s="1"/>
        <tr r="R417" s="1"/>
      </tp>
      <tp t="s">
        <v>#N/A N/A</v>
        <stp/>
        <stp>BDP|9318445689880680891</stp>
        <tr r="R8798" s="1"/>
      </tp>
      <tp t="s">
        <v>#N/A N/A</v>
        <stp/>
        <stp>BDP|4237560331778060747</stp>
        <tr r="R1009" s="1"/>
        <tr r="R1657" s="1"/>
        <tr r="R8841" s="1"/>
      </tp>
      <tp t="s">
        <v>#N/A N/A</v>
        <stp/>
        <stp>BDP|1924770511369948370</stp>
        <tr r="R323" s="1"/>
      </tp>
      <tp t="s">
        <v>#N/A N/A</v>
        <stp/>
        <stp>BDP|5431718011287690935</stp>
        <tr r="N2302" s="1"/>
      </tp>
      <tp t="s">
        <v>#N/A N/A</v>
        <stp/>
        <stp>BDP|8836422434806645499</stp>
        <tr r="R1370" s="1"/>
        <tr r="R8741" s="1"/>
        <tr r="R728" s="1"/>
      </tp>
      <tp t="s">
        <v>#N/A N/A</v>
        <stp/>
        <stp>BDP|1510036821216088815</stp>
        <tr r="N2636" s="1"/>
      </tp>
      <tp t="s">
        <v>#N/A N/A</v>
        <stp/>
        <stp>BDP|4937929152111779487</stp>
        <tr r="N3182" s="1"/>
      </tp>
      <tp t="s">
        <v>#N/A N/A</v>
        <stp/>
        <stp>BDP|9647437005399047969</stp>
        <tr r="N2009" s="1"/>
        <tr r="N265" s="1"/>
        <tr r="N3144" s="1"/>
      </tp>
      <tp t="s">
        <v>#N/A N/A</v>
        <stp/>
        <stp>BDP|9792761585783293809</stp>
        <tr r="R173" s="1"/>
        <tr r="R1917" s="1"/>
        <tr r="R3052" s="1"/>
      </tp>
      <tp t="s">
        <v>#N/A N/A</v>
        <stp/>
        <stp>BDP|1153390537388891411</stp>
        <tr r="N1168" s="1"/>
        <tr r="N526" s="1"/>
      </tp>
      <tp t="s">
        <v>#N/A N/A</v>
        <stp/>
        <stp>BDP|9014174745456239762</stp>
        <tr r="N1085" s="1"/>
      </tp>
      <tp t="s">
        <v>#N/A N/A</v>
        <stp/>
        <stp>BDP|8136470318408176893</stp>
        <tr r="N3178" s="1"/>
      </tp>
      <tp t="s">
        <v>#N/A N/A</v>
        <stp/>
        <stp>BDP|9846870019919382431</stp>
        <tr r="R2455" s="1"/>
      </tp>
      <tp t="s">
        <v>#N/A N/A</v>
        <stp/>
        <stp>BDP|7991248682074828417</stp>
        <tr r="R1030" s="1"/>
        <tr r="R2561" s="1"/>
      </tp>
      <tp t="s">
        <v>#N/A N/A</v>
        <stp/>
        <stp>BDP|1126063459180849902</stp>
        <tr r="N1581" s="1"/>
        <tr r="N938" s="1"/>
      </tp>
      <tp t="s">
        <v>#N/A N/A</v>
        <stp/>
        <stp>BDP|1146458099940911122</stp>
        <tr r="P8525" s="1"/>
      </tp>
      <tp t="s">
        <v>#N/A N/A</v>
        <stp/>
        <stp>BDP|3930728994519962915</stp>
        <tr r="N8620" s="1"/>
      </tp>
      <tp t="s">
        <v>#N/A N/A</v>
        <stp/>
        <stp>BDP|1172862420797295127</stp>
        <tr r="N337" s="1"/>
      </tp>
      <tp t="s">
        <v>#N/A N/A</v>
        <stp/>
        <stp>BDP|6886909578290456539</stp>
        <tr r="P2264" s="1"/>
        <tr r="P2330" s="1"/>
        <tr r="P2375" s="1"/>
        <tr r="P8437" s="1"/>
        <tr r="P8474" s="1"/>
        <tr r="P8915" s="1"/>
        <tr r="P40" s="1"/>
      </tp>
      <tp t="s">
        <v>#N/A N/A</v>
        <stp/>
        <stp>BDP|1280834957807287633</stp>
        <tr r="R8843" s="1"/>
      </tp>
      <tp t="s">
        <v>#N/A N/A</v>
        <stp/>
        <stp>BDP|2908693318540963861</stp>
        <tr r="R1244" s="1"/>
        <tr r="R8637" s="1"/>
        <tr r="R602" s="1"/>
      </tp>
      <tp t="s">
        <v>#N/A N/A</v>
        <stp/>
        <stp>BDP|3474631084511133150</stp>
        <tr r="N1525" s="1"/>
        <tr r="N885" s="1"/>
      </tp>
      <tp t="s">
        <v>#N/A N/A</v>
        <stp/>
        <stp>BDP|5931917515588963837</stp>
        <tr r="N1957" s="1"/>
        <tr r="N213" s="1"/>
        <tr r="N3092" s="1"/>
      </tp>
      <tp t="s">
        <v>#N/A N/A</v>
        <stp/>
        <stp>BDP|4906541107274921842</stp>
        <tr r="R834" s="1"/>
      </tp>
      <tp t="s">
        <v>#N/A N/A</v>
        <stp/>
        <stp>BDP|7276481787136867023</stp>
        <tr r="R8510" s="1"/>
      </tp>
      <tp t="s">
        <v>#N/A N/A</v>
        <stp/>
        <stp>BDP|3260223987020516456</stp>
        <tr r="R3188" s="1"/>
      </tp>
      <tp t="s">
        <v>#N/A N/A</v>
        <stp/>
        <stp>BDP|2516615195197201741</stp>
        <tr r="P2248" s="1"/>
      </tp>
      <tp t="s">
        <v>#N/A N/A</v>
        <stp/>
        <stp>BDP|4280147924692365868</stp>
        <tr r="R2411" s="1"/>
      </tp>
      <tp t="s">
        <v>#N/A N/A</v>
        <stp/>
        <stp>BDP|6111449386272170565</stp>
        <tr r="N1965" s="1"/>
        <tr r="N221" s="1"/>
        <tr r="N2462" s="1"/>
        <tr r="N3100" s="1"/>
      </tp>
      <tp t="s">
        <v>#N/A N/A</v>
        <stp/>
        <stp>BDP|1220215178209665098</stp>
        <tr r="R2486" s="1"/>
        <tr r="R2689" s="1"/>
      </tp>
      <tp t="s">
        <v>#N/A N/A</v>
        <stp/>
        <stp>BDP|5760398786100461382</stp>
        <tr r="R2023" s="1"/>
        <tr r="R2589" s="1"/>
        <tr r="R279" s="1"/>
        <tr r="R3158" s="1"/>
      </tp>
      <tp t="s">
        <v>#N/A N/A</v>
        <stp/>
        <stp>BDP|4737216623808879191</stp>
        <tr r="N1123" s="1"/>
      </tp>
      <tp t="s">
        <v>#N/A N/A</v>
        <stp/>
        <stp>BDP|3299901404705216200</stp>
        <tr r="R8890" s="1"/>
      </tp>
      <tp t="s">
        <v>#N/A N/A</v>
        <stp/>
        <stp>BDP|4116965984150209854</stp>
        <tr r="O8527" s="1"/>
      </tp>
      <tp t="s">
        <v>#N/A N/A</v>
        <stp/>
        <stp>BDP|9879738880858960362</stp>
        <tr r="N2734" s="1"/>
      </tp>
      <tp t="s">
        <v>#N/A N/A</v>
        <stp/>
        <stp>BDP|9745910202248055500</stp>
        <tr r="N1000" s="1"/>
      </tp>
      <tp t="s">
        <v>#N/A N/A</v>
        <stp/>
        <stp>BDP|5432969601962488338</stp>
        <tr r="N1122" s="1"/>
        <tr r="N1773" s="1"/>
        <tr r="N8894" s="1"/>
      </tp>
      <tp t="s">
        <v>#N/A N/A</v>
        <stp/>
        <stp>BDP|5347734386025720250</stp>
        <tr r="R1071" s="1"/>
        <tr r="R1720" s="1"/>
      </tp>
      <tp t="s">
        <v>#N/A N/A</v>
        <stp/>
        <stp>BDP|9762627111421625262</stp>
        <tr r="R2304" s="1"/>
      </tp>
      <tp t="s">
        <v>#N/A N/A</v>
        <stp/>
        <stp>BDP|4060057853464621842</stp>
        <tr r="N1139" s="1"/>
        <tr r="N497" s="1"/>
      </tp>
      <tp t="s">
        <v>#N/A N/A</v>
        <stp/>
        <stp>BDP|2429847574514849483</stp>
        <tr r="N2007" s="1"/>
        <tr r="N2555" s="1"/>
        <tr r="N263" s="1"/>
        <tr r="N3142" s="1"/>
      </tp>
      <tp t="s">
        <v>#N/A N/A</v>
        <stp/>
        <stp>BDP|7492367196343814394</stp>
        <tr r="R1308" s="1"/>
        <tr r="R666" s="1"/>
      </tp>
      <tp t="s">
        <v>#N/A N/A</v>
        <stp/>
        <stp>BDP|3799748110711058968</stp>
        <tr r="N8790" s="1"/>
      </tp>
      <tp t="s">
        <v>#N/A N/A</v>
        <stp/>
        <stp>BDP|7353843163592781660</stp>
        <tr r="R1457" s="1"/>
        <tr r="R815" s="1"/>
      </tp>
      <tp t="s">
        <v>#N/A N/A</v>
        <stp/>
        <stp>BDP|6385375676008472730</stp>
        <tr r="R2513" s="1"/>
      </tp>
      <tp t="s">
        <v>#N/A N/A</v>
        <stp/>
        <stp>BDP|5919074990863204290</stp>
        <tr r="R2600" s="1"/>
      </tp>
      <tp t="s">
        <v>#N/A N/A</v>
        <stp/>
        <stp>BDP|9594492259211034406</stp>
        <tr r="R8647" s="1"/>
      </tp>
      <tp t="s">
        <v>#N/A N/A</v>
        <stp/>
        <stp>BDP|6931958840410163687</stp>
        <tr r="N8802" s="1"/>
      </tp>
      <tp t="s">
        <v>#N/A N/A</v>
        <stp/>
        <stp>BDP|4578844134583877180</stp>
        <tr r="R1289" s="1"/>
        <tr r="R8675" s="1"/>
        <tr r="R647" s="1"/>
      </tp>
      <tp t="s">
        <v>#N/A N/A</v>
        <stp/>
        <stp>BDP|9348820852661470824</stp>
        <tr r="N1160" s="1"/>
        <tr r="N518" s="1"/>
      </tp>
      <tp t="s">
        <v>#N/A N/A</v>
        <stp/>
        <stp>BDP|2313684579527264957</stp>
        <tr r="R1594" s="1"/>
        <tr r="R949" s="1"/>
      </tp>
      <tp t="s">
        <v>#N/A N/A</v>
        <stp/>
        <stp>BDP|3278241754028657113</stp>
        <tr r="N8599" s="1"/>
      </tp>
      <tp t="s">
        <v>#N/A N/A</v>
        <stp/>
        <stp>BDP|4169634277980788873</stp>
        <tr r="R2028" s="1"/>
        <tr r="R2889" s="1"/>
        <tr r="R284" s="1"/>
        <tr r="R3163" s="1"/>
      </tp>
      <tp t="s">
        <v>#N/A N/A</v>
        <stp/>
        <stp>BDP|1120416882219779906</stp>
        <tr r="Q2265" s="1"/>
        <tr r="Q2331" s="1"/>
        <tr r="Q2376" s="1"/>
        <tr r="Q8438" s="1"/>
        <tr r="Q8475" s="1"/>
        <tr r="Q8916" s="1"/>
        <tr r="Q41" s="1"/>
      </tp>
      <tp t="s">
        <v>#N/A N/A</v>
        <stp/>
        <stp>BDP|5030061815421545834</stp>
        <tr r="R2867" s="1"/>
      </tp>
      <tp t="s">
        <v>#N/A N/A</v>
        <stp/>
        <stp>BDP|4185651277139071296</stp>
        <tr r="N8646" s="1"/>
      </tp>
      <tp t="s">
        <v>#N/A N/A</v>
        <stp/>
        <stp>BDP|5866140793847145447</stp>
        <tr r="R2306" s="1"/>
      </tp>
      <tp t="s">
        <v>#N/A N/A</v>
        <stp/>
        <stp>BDP|9118807167948932150</stp>
        <tr r="R2181" s="1"/>
        <tr r="R415" s="1"/>
      </tp>
      <tp t="s">
        <v>#N/A N/A</v>
        <stp/>
        <stp>BDP|3641620092337811549</stp>
        <tr r="R2408" s="1"/>
      </tp>
      <tp t="s">
        <v>#N/A N/A</v>
        <stp/>
        <stp>BDP|9441215204596953320</stp>
        <tr r="R1261" s="1"/>
        <tr r="R619" s="1"/>
      </tp>
      <tp t="s">
        <v>#N/A N/A</v>
        <stp/>
        <stp>BDP|5963285928408058330</stp>
        <tr r="N2489" s="1"/>
        <tr r="N2693" s="1"/>
      </tp>
      <tp t="s">
        <v>#N/A N/A</v>
        <stp/>
        <stp>BDP|6710291025391874990</stp>
        <tr r="N2152" s="1"/>
      </tp>
      <tp t="s">
        <v>#N/A N/A</v>
        <stp/>
        <stp>BDP|6908428345421695922</stp>
        <tr r="R1839" s="1"/>
        <tr r="R2974" s="1"/>
        <tr r="R95" s="1"/>
      </tp>
      <tp t="s">
        <v>#N/A N/A</v>
        <stp/>
        <stp>BDP|8277058342085668781</stp>
        <tr r="R8806" s="1"/>
      </tp>
      <tp t="s">
        <v>#N/A N/A</v>
        <stp/>
        <stp>BDP|7702699890327309161</stp>
        <tr r="R1488" s="1"/>
        <tr r="R2432" s="1"/>
        <tr r="R847" s="1"/>
      </tp>
      <tp t="s">
        <v>#N/A N/A</v>
        <stp/>
        <stp>BDP|3317929193874089994</stp>
        <tr r="R1160" s="1"/>
        <tr r="R518" s="1"/>
      </tp>
      <tp t="s">
        <v>#N/A N/A</v>
        <stp/>
        <stp>BDP|6912210398551973223</stp>
        <tr r="R1061" s="1"/>
        <tr r="R1709" s="1"/>
      </tp>
      <tp t="s">
        <v>#N/A N/A</v>
        <stp/>
        <stp>BDP|7565727709978233679</stp>
        <tr r="R1958" s="1"/>
        <tr r="R214" s="1"/>
        <tr r="R2453" s="1"/>
        <tr r="R3093" s="1"/>
      </tp>
      <tp t="s">
        <v>#N/A N/A</v>
        <stp/>
        <stp>BDP|3184690982546365529</stp>
        <tr r="R1041" s="1"/>
      </tp>
      <tp t="s">
        <v>#N/A N/A</v>
        <stp/>
        <stp>BDP|2261872293758917546</stp>
        <tr r="R2117" s="1"/>
      </tp>
      <tp t="s">
        <v>#N/A N/A</v>
        <stp/>
        <stp>BDP|7728841244642865747</stp>
        <tr r="R1422" s="1"/>
        <tr r="R2029" s="1"/>
        <tr r="R2604" s="1"/>
        <tr r="R285" s="1"/>
        <tr r="R3164" s="1"/>
        <tr r="R780" s="1"/>
      </tp>
      <tp t="s">
        <v>#N/A N/A</v>
        <stp/>
        <stp>BDP|7931054987548767970</stp>
        <tr r="R132" s="1"/>
        <tr r="R1876" s="1"/>
        <tr r="R3011" s="1"/>
      </tp>
      <tp t="s">
        <v>#N/A N/A</v>
        <stp/>
        <stp>BDP|3303003595914872064</stp>
        <tr r="P2913" s="1"/>
      </tp>
      <tp t="s">
        <v>#N/A N/A</v>
        <stp/>
        <stp>BDP|4580077604348673282</stp>
        <tr r="R2696" s="1"/>
      </tp>
      <tp t="s">
        <v>#N/A N/A</v>
        <stp/>
        <stp>BDP|2068294680433654578</stp>
        <tr r="N365" s="1"/>
      </tp>
      <tp t="s">
        <v>#N/A N/A</v>
        <stp/>
        <stp>BDP|1715184840308130269</stp>
        <tr r="R2564" s="1"/>
        <tr r="R2755" s="1"/>
      </tp>
      <tp t="s">
        <v>#N/A N/A</v>
        <stp/>
        <stp>BDP|5539905035391135096</stp>
        <tr r="R2672" s="1"/>
        <tr r="R8814" s="1"/>
      </tp>
      <tp t="s">
        <v>#N/A N/A</v>
        <stp/>
        <stp>BDP|2201682275644505924</stp>
        <tr r="R902" s="1"/>
      </tp>
      <tp t="s">
        <v>#N/A N/A</v>
        <stp/>
        <stp>BDP|6380066398903710224</stp>
        <tr r="N1214" s="1"/>
        <tr r="N8603" s="1"/>
        <tr r="N572" s="1"/>
      </tp>
      <tp t="s">
        <v>#N/A N/A</v>
        <stp/>
        <stp>BDP|8997846902826247851</stp>
        <tr r="N1357" s="1"/>
        <tr r="N715" s="1"/>
      </tp>
      <tp t="s">
        <v>#N/A N/A</v>
        <stp/>
        <stp>BDP|3637754352047055897</stp>
        <tr r="N1310" s="1"/>
        <tr r="N668" s="1"/>
      </tp>
      <tp t="s">
        <v>#N/A N/A</v>
        <stp/>
        <stp>BDP|8895052227362185634</stp>
        <tr r="R2164" s="1"/>
        <tr r="R2164" s="1"/>
      </tp>
      <tp t="s">
        <v>#N/A N/A</v>
        <stp/>
        <stp>BDP|2758219898211194673</stp>
        <tr r="R1198" s="1"/>
        <tr r="R8589" s="1"/>
        <tr r="R556" s="1"/>
      </tp>
      <tp t="s">
        <v>#N/A N/A</v>
        <stp/>
        <stp>BDP|7725041888620482164</stp>
        <tr r="R2901" s="1"/>
      </tp>
      <tp t="s">
        <v>#N/A N/A</v>
        <stp/>
        <stp>BDP|8541626409901266155</stp>
        <tr r="R890" s="1"/>
      </tp>
      <tp t="s">
        <v>#N/A N/A</v>
        <stp/>
        <stp>BDP|9521367274291777298</stp>
        <tr r="R1278" s="1"/>
        <tr r="R636" s="1"/>
      </tp>
      <tp t="s">
        <v>#N/A N/A</v>
        <stp/>
        <stp>BDP|7633129691177964656</stp>
        <tr r="N1229" s="1"/>
        <tr r="N587" s="1"/>
      </tp>
      <tp t="s">
        <v>#N/A N/A</v>
        <stp/>
        <stp>BDP|3941902446815700514</stp>
        <tr r="N1313" s="1"/>
        <tr r="N671" s="1"/>
      </tp>
      <tp t="s">
        <v>#N/A N/A</v>
        <stp/>
        <stp>BDP|5014595295181093651</stp>
        <tr r="R11" s="1"/>
      </tp>
      <tp t="s">
        <v>#N/A N/A</v>
        <stp/>
        <stp>BDP|7618997034425169638</stp>
        <tr r="N2154" s="1"/>
      </tp>
      <tp t="s">
        <v>#N/A N/A</v>
        <stp/>
        <stp>BDP|6070113546998665587</stp>
        <tr r="N8526" s="1"/>
        <tr r="N8526" s="1"/>
      </tp>
      <tp t="s">
        <v>#N/A N/A</v>
        <stp/>
        <stp>BDP|8236398822346538155</stp>
        <tr r="R1016" s="1"/>
        <tr r="R138" s="1"/>
        <tr r="R1661" s="1"/>
        <tr r="R1882" s="1"/>
        <tr r="R2746" s="1"/>
        <tr r="R3017" s="1"/>
        <tr r="R8845" s="1"/>
      </tp>
      <tp t="s">
        <v>#N/A N/A</v>
        <stp/>
        <stp>BDP|6115582112378099427</stp>
        <tr r="N1815" s="1"/>
        <tr r="N1815" s="1"/>
        <tr r="N2276" s="1"/>
        <tr r="N2276" s="1"/>
        <tr r="N2342" s="1"/>
        <tr r="N2342" s="1"/>
        <tr r="N2387" s="1"/>
        <tr r="N2387" s="1"/>
        <tr r="N8416" s="1"/>
        <tr r="N8416" s="1"/>
        <tr r="N8449" s="1"/>
        <tr r="N8449" s="1"/>
        <tr r="N8486" s="1"/>
        <tr r="N8486" s="1"/>
        <tr r="N8548" s="1"/>
        <tr r="N8548" s="1"/>
        <tr r="N8927" s="1"/>
        <tr r="N8927" s="1"/>
        <tr r="N52" s="1"/>
        <tr r="N52" s="1"/>
      </tp>
      <tp t="s">
        <v>#N/A N/A</v>
        <stp/>
        <stp>BDP|8426987244478761361</stp>
        <tr r="R2917" s="1"/>
      </tp>
      <tp t="s">
        <v>#N/A N/A</v>
        <stp/>
        <stp>BDP|6559728539188440442</stp>
        <tr r="R1532" s="1"/>
        <tr r="R891" s="1"/>
      </tp>
      <tp t="s">
        <v>#N/A N/A</v>
        <stp/>
        <stp>BDP|9598671857474204091</stp>
        <tr r="N2710" s="1"/>
      </tp>
      <tp t="s">
        <v>#N/A N/A</v>
        <stp/>
        <stp>BDP|1432714205890674885</stp>
        <tr r="R186" s="1"/>
        <tr r="R1930" s="1"/>
        <tr r="R3065" s="1"/>
      </tp>
      <tp t="s">
        <v>#N/A N/A</v>
        <stp/>
        <stp>BDP|1436198793465616261</stp>
        <tr r="Q1798" s="1"/>
        <tr r="Q2253" s="1"/>
        <tr r="Q2319" s="1"/>
        <tr r="Q2364" s="1"/>
        <tr r="Q29" s="1"/>
        <tr r="Q8399" s="1"/>
        <tr r="Q8904" s="1"/>
      </tp>
      <tp t="s">
        <v>#N/A N/A</v>
        <stp/>
        <stp>BDP|2020870319740102511</stp>
        <tr r="R1554" s="1"/>
        <tr r="R911" s="1"/>
      </tp>
      <tp t="s">
        <v>#N/A N/A</v>
        <stp/>
        <stp>BDP|9709154517640222797</stp>
        <tr r="R2475" s="1"/>
      </tp>
      <tp t="s">
        <v>#N/A N/A</v>
        <stp/>
        <stp>BDP|5058941982238880208</stp>
        <tr r="R2036" s="1"/>
        <tr r="R292" s="1"/>
        <tr r="R3171" s="1"/>
        <tr r="R8785" s="1"/>
      </tp>
      <tp t="s">
        <v>#N/A N/A</v>
        <stp/>
        <stp>BDP|7279130983659496991</stp>
        <tr r="R321" s="1"/>
      </tp>
      <tp t="s">
        <v>#N/A N/A</v>
        <stp/>
        <stp>BDP|5828892317131015399</stp>
        <tr r="N1971" s="1"/>
        <tr r="N227" s="1"/>
        <tr r="N3106" s="1"/>
      </tp>
      <tp t="s">
        <v>#N/A N/A</v>
        <stp/>
        <stp>BDP|3123198755101139832</stp>
        <tr r="N1951" s="1"/>
        <tr r="N207" s="1"/>
        <tr r="N3086" s="1"/>
      </tp>
      <tp t="s">
        <v>#N/A N/A</v>
        <stp/>
        <stp>BDP|7211784827875332913</stp>
        <tr r="R2800" s="1"/>
      </tp>
      <tp t="s">
        <v>#N/A N/A</v>
        <stp/>
        <stp>BDP|1200420887141995215</stp>
        <tr r="N8507" s="1"/>
      </tp>
      <tp t="s">
        <v>#N/A N/A</v>
        <stp/>
        <stp>BDP|6971912927361390230</stp>
        <tr r="N1985" s="1"/>
        <tr r="N241" s="1"/>
        <tr r="N3120" s="1"/>
      </tp>
      <tp t="s">
        <v>#N/A N/A</v>
        <stp/>
        <stp>BDP|1956623989421545088</stp>
        <tr r="R1814" s="1"/>
        <tr r="R2275" s="1"/>
        <tr r="R2341" s="1"/>
        <tr r="R2386" s="1"/>
        <tr r="R8415" s="1"/>
        <tr r="R8448" s="1"/>
        <tr r="R8485" s="1"/>
        <tr r="R8547" s="1"/>
        <tr r="R8926" s="1"/>
        <tr r="R51" s="1"/>
      </tp>
      <tp t="s">
        <v>#N/A N/A</v>
        <stp/>
        <stp>BDP|8785730614905638591</stp>
        <tr r="N2956" s="1"/>
      </tp>
      <tp t="s">
        <v>#N/A N/A</v>
        <stp/>
        <stp>BDP|6238770999515501363</stp>
        <tr r="N1353" s="1"/>
        <tr r="N711" s="1"/>
      </tp>
      <tp t="s">
        <v>#N/A N/A</v>
        <stp/>
        <stp>BDP|1766474379455778914</stp>
        <tr r="R1631" s="1"/>
      </tp>
      <tp t="s">
        <v>#N/A N/A</v>
        <stp/>
        <stp>BDP|7529331797111954272</stp>
        <tr r="R2538" s="1"/>
      </tp>
      <tp t="s">
        <v>#N/A N/A</v>
        <stp/>
        <stp>BDP|3951471943214127930</stp>
        <tr r="N2025" s="1"/>
        <tr r="N281" s="1"/>
        <tr r="N3160" s="1"/>
      </tp>
      <tp t="s">
        <v>#N/A N/A</v>
        <stp/>
        <stp>BDP|8925116685656022918</stp>
        <tr r="P2245" s="1"/>
      </tp>
      <tp t="s">
        <v>#N/A N/A</v>
        <stp/>
        <stp>BDP|4413482190026916198</stp>
        <tr r="N2597" s="1"/>
        <tr r="N2795" s="1"/>
      </tp>
      <tp t="s">
        <v>#N/A N/A</v>
        <stp/>
        <stp>BDP|9684399053158487945</stp>
        <tr r="R2572" s="1"/>
      </tp>
      <tp t="s">
        <v>#N/A N/A</v>
        <stp/>
        <stp>BDP|2846124193106487214</stp>
        <tr r="R1778" s="1"/>
      </tp>
      <tp t="s">
        <v>#N/A N/A</v>
        <stp/>
        <stp>BDP|7617319403378868203</stp>
        <tr r="N1744" s="1"/>
        <tr r="N8881" s="1"/>
      </tp>
      <tp t="s">
        <v>#N/A N/A</v>
        <stp/>
        <stp>BDP|9874653369387929014</stp>
        <tr r="R2436" s="1"/>
        <tr r="R2637" s="1"/>
      </tp>
      <tp t="s">
        <v>#N/A N/A</v>
        <stp/>
        <stp>BDP|9442401042200210787</stp>
        <tr r="N1838" s="1"/>
        <tr r="N2973" s="1"/>
        <tr r="N94" s="1"/>
      </tp>
      <tp t="s">
        <v>#N/A N/A</v>
        <stp/>
        <stp>BDP|3952121972202431914</stp>
        <tr r="N1423" s="1"/>
        <tr r="N781" s="1"/>
      </tp>
      <tp t="s">
        <v>#N/A N/A</v>
        <stp/>
        <stp>BDP|9922644968620850715</stp>
        <tr r="R2246" s="1"/>
      </tp>
      <tp t="s">
        <v>#N/A N/A</v>
        <stp/>
        <stp>BDP|3747441326168076390</stp>
        <tr r="R2790" s="1"/>
      </tp>
      <tp t="s">
        <v>#N/A N/A</v>
        <stp/>
        <stp>BDP|4464482315728280778</stp>
        <tr r="N1370" s="1"/>
        <tr r="N8741" s="1"/>
        <tr r="N728" s="1"/>
      </tp>
      <tp t="s">
        <v>#N/A N/A</v>
        <stp/>
        <stp>BDP|5794266258858105445</stp>
        <tr r="R2150" s="1"/>
      </tp>
      <tp t="s">
        <v>#N/A N/A</v>
        <stp/>
        <stp>BDP|3192883935442041408</stp>
        <tr r="N1980" s="1"/>
        <tr r="N236" s="1"/>
        <tr r="N3115" s="1"/>
      </tp>
      <tp t="s">
        <v>#N/A N/A</v>
        <stp/>
        <stp>BDP|5750020529169457045</stp>
        <tr r="P2244" s="1"/>
      </tp>
      <tp t="s">
        <v>#N/A N/A</v>
        <stp/>
        <stp>BDP|7410741826895971924</stp>
        <tr r="R1295" s="1"/>
        <tr r="R653" s="1"/>
      </tp>
      <tp t="s">
        <v>#N/A N/A</v>
        <stp/>
        <stp>BDP|2960552520379348228</stp>
        <tr r="R2403" s="1"/>
        <tr r="R2001" s="1"/>
        <tr r="R257" s="1"/>
        <tr r="R3136" s="1"/>
      </tp>
      <tp t="s">
        <v>#N/A N/A</v>
        <stp/>
        <stp>BDP|9340198515791574676</stp>
        <tr r="R1825" s="1"/>
        <tr r="R2627" s="1"/>
        <tr r="R2960" s="1"/>
        <tr r="R81" s="1"/>
      </tp>
      <tp t="s">
        <v>#N/A N/A</v>
        <stp/>
        <stp>BDP|8897049782936242810</stp>
        <tr r="R8577" s="1"/>
      </tp>
      <tp t="s">
        <v>#N/A N/A</v>
        <stp/>
        <stp>BDP|6877291283180733288</stp>
        <tr r="R1302" s="1"/>
        <tr r="R660" s="1"/>
      </tp>
      <tp t="s">
        <v>#N/A N/A</v>
        <stp/>
        <stp>BDP|8594088160586585653</stp>
        <tr r="N3187" s="1"/>
      </tp>
      <tp t="s">
        <v>#N/A N/A</v>
        <stp/>
        <stp>BDP|6993161227489012252</stp>
        <tr r="R1567" s="1"/>
        <tr r="R8820" s="1"/>
      </tp>
      <tp t="s">
        <v>#N/A N/A</v>
        <stp/>
        <stp>BDP|7309380012659346272</stp>
        <tr r="R1526" s="1"/>
        <tr r="R886" s="1"/>
      </tp>
      <tp t="s">
        <v>#N/A N/A</v>
        <stp/>
        <stp>BDP|5753402441079334280</stp>
        <tr r="R8608" s="1"/>
      </tp>
      <tp t="s">
        <v>#N/A N/A</v>
        <stp/>
        <stp>BDP|4488653564512190893</stp>
        <tr r="R1138" s="1"/>
        <tr r="R496" s="1"/>
      </tp>
      <tp t="s">
        <v>#N/A N/A</v>
        <stp/>
        <stp>BDP|8961318253822580239</stp>
        <tr r="R1993" s="1"/>
        <tr r="R249" s="1"/>
        <tr r="R2730" s="1"/>
        <tr r="R3128" s="1"/>
      </tp>
      <tp t="s">
        <v>#N/A N/A</v>
        <stp/>
        <stp>BDP|2451905629272833586</stp>
        <tr r="R1176" s="1"/>
        <tr r="R534" s="1"/>
      </tp>
      <tp t="s">
        <v>#N/A N/A</v>
        <stp/>
        <stp>BDP|8493510472094712023</stp>
        <tr r="R1962" s="1"/>
        <tr r="R218" s="1"/>
        <tr r="R3097" s="1"/>
        <tr r="R8608" s="1"/>
      </tp>
      <tp t="s">
        <v>#N/A N/A</v>
        <stp/>
        <stp>BDP|3927408734959943367</stp>
        <tr r="N2676" s="1"/>
      </tp>
      <tp t="s">
        <v>#N/A N/A</v>
        <stp/>
        <stp>BDP|4229241345489812593</stp>
        <tr r="N111" s="1"/>
        <tr r="N1855" s="1"/>
        <tr r="N2990" s="1"/>
      </tp>
      <tp t="s">
        <v>#N/A N/A</v>
        <stp/>
        <stp>BDP|5318120905618330251</stp>
        <tr r="R2180" s="1"/>
        <tr r="R409" s="1"/>
      </tp>
      <tp t="s">
        <v>#N/A N/A</v>
        <stp/>
        <stp>BDP|3203899631840817604</stp>
        <tr r="N2441" s="1"/>
      </tp>
      <tp t="s">
        <v>#N/A N/A</v>
        <stp/>
        <stp>BDP|7080699737274922855</stp>
        <tr r="N2564" s="1"/>
        <tr r="N2755" s="1"/>
      </tp>
      <tp t="s">
        <v>#N/A N/A</v>
        <stp/>
        <stp>BDP|1378119971940842994</stp>
        <tr r="R2309" s="1"/>
      </tp>
      <tp t="s">
        <v>#N/A N/A</v>
        <stp/>
        <stp>BDP|4288737621926197926</stp>
        <tr r="R344" s="1"/>
        <tr r="R344" s="1"/>
      </tp>
      <tp t="s">
        <v>#N/A N/A</v>
        <stp/>
        <stp>BDP|2471938948205527492</stp>
        <tr r="R2407" s="1"/>
        <tr r="R2407" s="1"/>
      </tp>
      <tp t="s">
        <v>#N/A N/A</v>
        <stp/>
        <stp>BDP|8001404353503840489</stp>
        <tr r="N1494" s="1"/>
      </tp>
      <tp t="s">
        <v>#N/A N/A</v>
        <stp/>
        <stp>BDP|4060268991550766131</stp>
        <tr r="N1261" s="1"/>
        <tr r="N619" s="1"/>
      </tp>
      <tp t="s">
        <v>#N/A N/A</v>
        <stp/>
        <stp>BDP|6305537513404984894</stp>
        <tr r="R2665" s="1"/>
      </tp>
      <tp t="s">
        <v>#N/A N/A</v>
        <stp/>
        <stp>BDP|1878382391721043425</stp>
        <tr r="R8706" s="1"/>
      </tp>
      <tp t="s">
        <v>#N/A N/A</v>
        <stp/>
        <stp>BDP|9243495069433925683</stp>
        <tr r="R2724" s="1"/>
      </tp>
      <tp t="s">
        <v>#N/A N/A</v>
        <stp/>
        <stp>BDP|1423184585354241285</stp>
        <tr r="N8463" s="1"/>
        <tr r="N8463" s="1"/>
      </tp>
      <tp t="s">
        <v>#N/A N/A</v>
        <stp/>
        <stp>BDP|2830823109982695664</stp>
        <tr r="R1244" s="1"/>
        <tr r="R8637" s="1"/>
        <tr r="R602" s="1"/>
      </tp>
      <tp t="s">
        <v>#N/A N/A</v>
        <stp/>
        <stp>BDP|9081272442921130077</stp>
        <tr r="R400" s="1"/>
      </tp>
      <tp t="s">
        <v>#N/A N/A</v>
        <stp/>
        <stp>BDP|2588084690472885767</stp>
        <tr r="R1479" s="1"/>
        <tr r="R837" s="1"/>
      </tp>
      <tp t="s">
        <v>#N/A N/A</v>
        <stp/>
        <stp>BDP|7932907379364073336</stp>
        <tr r="R2759" s="1"/>
      </tp>
      <tp t="s">
        <v>#N/A N/A</v>
        <stp/>
        <stp>BDP|1483731473116646927</stp>
        <tr r="R1008" s="1"/>
      </tp>
      <tp t="s">
        <v>#N/A N/A</v>
        <stp/>
        <stp>BDP|8280698464285892370</stp>
        <tr r="R1380" s="1"/>
        <tr r="R738" s="1"/>
      </tp>
      <tp t="s">
        <v>#N/A N/A</v>
        <stp/>
        <stp>BDP|5592615860369328277</stp>
        <tr r="R1509" s="1"/>
        <tr r="R869" s="1"/>
      </tp>
      <tp t="s">
        <v>#N/A N/A</v>
        <stp/>
        <stp>BDP|7526271784110615309</stp>
        <tr r="R933" s="1"/>
      </tp>
      <tp t="s">
        <v>#N/A N/A</v>
        <stp/>
        <stp>BDP|9994097247032605114</stp>
        <tr r="R1262" s="1"/>
        <tr r="R620" s="1"/>
      </tp>
      <tp t="s">
        <v>#N/A N/A</v>
        <stp/>
        <stp>BDP|9260203432705275328</stp>
        <tr r="R2244" s="1"/>
      </tp>
      <tp t="s">
        <v>#N/A N/A</v>
        <stp/>
        <stp>BDP|1881486593704106624</stp>
        <tr r="R8844" s="1"/>
      </tp>
      <tp t="s">
        <v>#N/A N/A</v>
        <stp/>
        <stp>BDP|9691487840503645482</stp>
        <tr r="R2580" s="1"/>
        <tr r="R2772" s="1"/>
        <tr r="R8739" s="1"/>
      </tp>
      <tp t="s">
        <v>#N/A N/A</v>
        <stp/>
        <stp>BDP|9373725521340697266</stp>
        <tr r="R8685" s="1"/>
      </tp>
      <tp t="s">
        <v>#N/A N/A</v>
        <stp/>
        <stp>BDP|3838844762787896468</stp>
        <tr r="R1294" s="1"/>
        <tr r="R1992" s="1"/>
        <tr r="R2524" s="1"/>
        <tr r="R248" s="1"/>
        <tr r="R3127" s="1"/>
        <tr r="R8677" s="1"/>
        <tr r="R652" s="1"/>
      </tp>
      <tp t="s">
        <v>#N/A N/A</v>
        <stp/>
        <stp>BDP|3915126902055869915</stp>
        <tr r="N175" s="1"/>
        <tr r="N1919" s="1"/>
        <tr r="N3054" s="1"/>
      </tp>
      <tp t="s">
        <v>#N/A N/A</v>
        <stp/>
        <stp>BDP|4195865594483598866</stp>
        <tr r="N1832" s="1"/>
        <tr r="N2967" s="1"/>
        <tr r="N88" s="1"/>
      </tp>
      <tp t="s">
        <v>#N/A N/A</v>
        <stp/>
        <stp>BDP|7295666535458889495</stp>
        <tr r="R1228" s="1"/>
        <tr r="R2676" s="1"/>
        <tr r="R8621" s="1"/>
        <tr r="R586" s="1"/>
      </tp>
      <tp t="s">
        <v>#N/A N/A</v>
        <stp/>
        <stp>BDP|9880876593354501286</stp>
        <tr r="R132" s="1"/>
        <tr r="R1876" s="1"/>
        <tr r="R3011" s="1"/>
      </tp>
      <tp t="s">
        <v>#N/A N/A</v>
        <stp/>
        <stp>BDP|5079528193504776376</stp>
        <tr r="R1604" s="1"/>
        <tr r="R958" s="1"/>
      </tp>
      <tp t="s">
        <v>#N/A N/A</v>
        <stp/>
        <stp>BDP|1606695772678962658</stp>
        <tr r="R1673" s="1"/>
      </tp>
      <tp t="s">
        <v>#N/A N/A</v>
        <stp/>
        <stp>BDP|6511258885996084447</stp>
        <tr r="N2032" s="1"/>
        <tr r="N2610" s="1"/>
        <tr r="N2893" s="1"/>
        <tr r="N288" s="1"/>
        <tr r="N3167" s="1"/>
      </tp>
      <tp t="s">
        <v>#N/A N/A</v>
        <stp/>
        <stp>BDP|3869374434845972832</stp>
        <tr r="R8502" s="1"/>
      </tp>
      <tp t="s">
        <v>#N/A N/A</v>
        <stp/>
        <stp>BDP|4177878937651117016</stp>
        <tr r="Q2263" s="1"/>
        <tr r="Q2329" s="1"/>
        <tr r="Q2374" s="1"/>
        <tr r="Q8436" s="1"/>
        <tr r="Q8473" s="1"/>
        <tr r="Q8914" s="1"/>
        <tr r="Q39" s="1"/>
      </tp>
      <tp t="s">
        <v>#N/A N/A</v>
        <stp/>
        <stp>BDP|5497551371579794065</stp>
        <tr r="R827" s="1"/>
      </tp>
      <tp t="s">
        <v>#N/A N/A</v>
        <stp/>
        <stp>BDP|8419122844062568165</stp>
        <tr r="N1164" s="1"/>
        <tr r="N522" s="1"/>
      </tp>
      <tp t="s">
        <v>#N/A N/A</v>
        <stp/>
        <stp>BDP|9436268666686780526</stp>
        <tr r="R2937" s="1"/>
      </tp>
      <tp t="s">
        <v>#N/A N/A</v>
        <stp/>
        <stp>BDP|4451921950344778207</stp>
        <tr r="R1418" s="1"/>
        <tr r="R776" s="1"/>
      </tp>
      <tp t="s">
        <v>#N/A N/A</v>
        <stp/>
        <stp>BDP|9703575486438517227</stp>
        <tr r="R1700" s="1"/>
      </tp>
      <tp t="s">
        <v>#N/A N/A</v>
        <stp/>
        <stp>BDP|9782617415458258809</stp>
        <tr r="R2191" s="1"/>
        <tr r="R427" s="1"/>
      </tp>
      <tp t="s">
        <v>#N/A N/A</v>
        <stp/>
        <stp>BDP|8412273278620968334</stp>
        <tr r="N2215" s="1"/>
        <tr r="N454" s="1"/>
      </tp>
      <tp t="s">
        <v>#N/A N/A</v>
        <stp/>
        <stp>BDP|8046797136983185188</stp>
        <tr r="R1671" s="1"/>
        <tr r="R8849" s="1"/>
      </tp>
      <tp t="s">
        <v>#N/A N/A</v>
        <stp/>
        <stp>BDP|8829782353456032258</stp>
        <tr r="N1265" s="1"/>
        <tr r="N623" s="1"/>
      </tp>
      <tp t="s">
        <v>#N/A N/A</v>
        <stp/>
        <stp>BDP|8738644168224469292</stp>
        <tr r="R2155" s="1"/>
      </tp>
      <tp t="s">
        <v>#N/A N/A</v>
        <stp/>
        <stp>BDP|8997651669092496470</stp>
        <tr r="R2553" s="1"/>
      </tp>
      <tp t="s">
        <v>#N/A N/A</v>
        <stp/>
        <stp>BDP|8773367620762778500</stp>
        <tr r="R1018" s="1"/>
        <tr r="R1663" s="1"/>
      </tp>
      <tp t="s">
        <v>#N/A N/A</v>
        <stp/>
        <stp>BDP|2724464685729643947</stp>
        <tr r="R20" s="1"/>
        <tr r="R20" s="1"/>
        <tr r="R6" s="1"/>
        <tr r="R6" s="1"/>
      </tp>
      <tp t="s">
        <v>#N/A N/A</v>
        <stp/>
        <stp>BDP|6463412123928603669</stp>
        <tr r="N8719" s="1"/>
      </tp>
      <tp t="s">
        <v>#N/A N/A</v>
        <stp/>
        <stp>BDP|1449018695884603203</stp>
        <tr r="N2598" s="1"/>
      </tp>
      <tp t="s">
        <v>#N/A N/A</v>
        <stp/>
        <stp>BDP|2295395788643133450</stp>
        <tr r="R1078" s="1"/>
        <tr r="R1724" s="1"/>
      </tp>
      <tp t="s">
        <v>#N/A N/A</v>
        <stp/>
        <stp>BDP|1734007454769769338</stp>
        <tr r="O1803" s="1"/>
        <tr r="O2258" s="1"/>
        <tr r="O2324" s="1"/>
        <tr r="O2369" s="1"/>
        <tr r="O8404" s="1"/>
        <tr r="O8434" s="1"/>
        <tr r="O8471" s="1"/>
        <tr r="O8537" s="1"/>
        <tr r="O34" s="1"/>
        <tr r="O8909" s="1"/>
      </tp>
      <tp t="s">
        <v>#N/A N/A</v>
        <stp/>
        <stp>BDP|2230886058773570209</stp>
        <tr r="N2449" s="1"/>
      </tp>
      <tp t="s">
        <v>#N/A N/A</v>
        <stp/>
        <stp>BDP|2075487633372492985</stp>
        <tr r="R2214" s="1"/>
        <tr r="R453" s="1"/>
      </tp>
      <tp t="s">
        <v>#N/A N/A</v>
        <stp/>
        <stp>BDP|9633704179596120191</stp>
        <tr r="R1640" s="1"/>
        <tr r="R990" s="1"/>
      </tp>
      <tp t="s">
        <v>#N/A N/A</v>
        <stp/>
        <stp>BDP|1798561885910613254</stp>
        <tr r="N2599" s="1"/>
      </tp>
      <tp t="s">
        <v>#N/A N/A</v>
        <stp/>
        <stp>BDP|5126324211648596130</stp>
        <tr r="R1193" s="1"/>
        <tr r="R551" s="1"/>
      </tp>
      <tp t="s">
        <v>#N/A N/A</v>
        <stp/>
        <stp>BDP|2830742253378997622</stp>
        <tr r="N1557" s="1"/>
        <tr r="N912" s="1"/>
      </tp>
      <tp t="s">
        <v>#N/A N/A</v>
        <stp/>
        <stp>BDP|8571365835012667449</stp>
        <tr r="R311" s="1"/>
      </tp>
      <tp t="s">
        <v>#N/A N/A</v>
        <stp/>
        <stp>BDP|8499833438679262497</stp>
        <tr r="N8880" s="1"/>
      </tp>
      <tp t="s">
        <v>#N/A N/A</v>
        <stp/>
        <stp>BDP|1042218602029507423</stp>
        <tr r="R1389" s="1"/>
        <tr r="R747" s="1"/>
      </tp>
      <tp t="s">
        <v>#N/A N/A</v>
        <stp/>
        <stp>BDP|9802076148525287615</stp>
        <tr r="N60" s="1"/>
      </tp>
      <tp t="s">
        <v>#N/A N/A</v>
        <stp/>
        <stp>BDP|1834994080997291977</stp>
        <tr r="R1096" s="1"/>
        <tr r="R1420" s="1"/>
        <tr r="R778" s="1"/>
      </tp>
      <tp t="s">
        <v>#N/A N/A</v>
        <stp/>
        <stp>BDP|6677284788085129732</stp>
        <tr r="N1411" s="1"/>
        <tr r="N769" s="1"/>
      </tp>
      <tp t="s">
        <v>#N/A N/A</v>
        <stp/>
        <stp>BDP|7026087971097934945</stp>
        <tr r="R8679" s="1"/>
      </tp>
      <tp t="s">
        <v>#N/A N/A</v>
        <stp/>
        <stp>BDP|1572668032062697834</stp>
        <tr r="R8519" s="1"/>
      </tp>
      <tp t="s">
        <v>#N/A N/A</v>
        <stp/>
        <stp>BDP|1231473490481990389</stp>
        <tr r="R1142" s="1"/>
        <tr r="R500" s="1"/>
      </tp>
      <tp t="s">
        <v>#N/A N/A</v>
        <stp/>
        <stp>BDP|2043021921208005673</stp>
        <tr r="R152" s="1"/>
        <tr r="R1896" s="1"/>
        <tr r="R3031" s="1"/>
        <tr r="R8737" s="1"/>
      </tp>
      <tp t="s">
        <v>#N/A N/A</v>
        <stp/>
        <stp>BDP|9706640331084326656</stp>
        <tr r="R1837" s="1"/>
        <tr r="R2652" s="1"/>
        <tr r="R2972" s="1"/>
        <tr r="R93" s="1"/>
      </tp>
      <tp t="s">
        <v>#N/A N/A</v>
        <stp/>
        <stp>BDP|5974537483862592498</stp>
        <tr r="N1483" s="1"/>
      </tp>
      <tp t="s">
        <v>#N/A N/A</v>
        <stp/>
        <stp>BDP|8979599432758645814</stp>
        <tr r="R1456" s="1"/>
        <tr r="R814" s="1"/>
      </tp>
      <tp t="s">
        <v>#N/A N/A</v>
        <stp/>
        <stp>BDP|8623799537523836156</stp>
        <tr r="R2674" s="1"/>
      </tp>
      <tp t="s">
        <v>#N/A N/A</v>
        <stp/>
        <stp>BDP|6295565471749243322</stp>
        <tr r="R1082" s="1"/>
        <tr r="R1727" s="1"/>
      </tp>
      <tp t="s">
        <v>#N/A N/A</v>
        <stp/>
        <stp>BDP|8689536228487837605</stp>
        <tr r="N2750" s="1"/>
      </tp>
      <tp t="s">
        <v>#N/A N/A</v>
        <stp/>
        <stp>BDP|6573864121936677412</stp>
        <tr r="R357" s="1"/>
        <tr r="R357" s="1"/>
      </tp>
      <tp t="s">
        <v>#N/A N/A</v>
        <stp/>
        <stp>BDP|5030377051904202912</stp>
        <tr r="R1623" s="1"/>
        <tr r="R974" s="1"/>
      </tp>
      <tp t="s">
        <v>#N/A N/A</v>
        <stp/>
        <stp>BDP|5312974913564267707</stp>
        <tr r="N8519" s="1"/>
      </tp>
      <tp t="s">
        <v>#N/A N/A</v>
        <stp/>
        <stp>BDP|2905287696130473764</stp>
        <tr r="R2192" s="1"/>
        <tr r="R428" s="1"/>
      </tp>
      <tp t="s">
        <v>#N/A N/A</v>
        <stp/>
        <stp>BDP|2293893101610787480</stp>
        <tr r="R2230" s="1"/>
        <tr r="R478" s="1"/>
      </tp>
      <tp t="s">
        <v>#N/A N/A</v>
        <stp/>
        <stp>BDP|4280252587031452119</stp>
        <tr r="N2573" s="1"/>
        <tr r="N2764" s="1"/>
      </tp>
      <tp t="s">
        <v>#N/A N/A</v>
        <stp/>
        <stp>BDP|2986373498897151120</stp>
        <tr r="R1042" s="1"/>
        <tr r="R1689" s="1"/>
      </tp>
      <tp t="s">
        <v>#N/A N/A</v>
        <stp/>
        <stp>BDP|1871201650550098921</stp>
        <tr r="R1287" s="1"/>
        <tr r="R8674" s="1"/>
        <tr r="R645" s="1"/>
      </tp>
      <tp t="s">
        <v>#N/A N/A</v>
        <stp/>
        <stp>BDP|2328937337931848657</stp>
        <tr r="N2206" s="1"/>
        <tr r="N443" s="1"/>
      </tp>
      <tp t="s">
        <v>#N/A N/A</v>
        <stp/>
        <stp>BDP|6900229095693120153</stp>
        <tr r="N1279" s="1"/>
        <tr r="N637" s="1"/>
      </tp>
      <tp t="s">
        <v>#N/A N/A</v>
        <stp/>
        <stp>BDP|4829435554138194241</stp>
        <tr r="R2437" s="1"/>
        <tr r="R2638" s="1"/>
      </tp>
      <tp t="s">
        <v>#N/A N/A</v>
        <stp/>
        <stp>BDP|9871236116164186169</stp>
        <tr r="N2104" s="1"/>
      </tp>
      <tp t="s">
        <v>#N/A N/A</v>
        <stp/>
        <stp>BDP|3888418783135499548</stp>
        <tr r="R1263" s="1"/>
        <tr r="R8652" s="1"/>
        <tr r="R621" s="1"/>
      </tp>
      <tp t="s">
        <v>#N/A N/A</v>
        <stp/>
        <stp>BDP|2029883180649227406</stp>
        <tr r="R1157" s="1"/>
        <tr r="R515" s="1"/>
      </tp>
      <tp t="s">
        <v>#N/A N/A</v>
        <stp/>
        <stp>BDP|7580782275958525073</stp>
        <tr r="N1136" s="1"/>
        <tr r="N494" s="1"/>
      </tp>
      <tp t="s">
        <v>#N/A N/A</v>
        <stp/>
        <stp>BDP|6821250795050048223</stp>
        <tr r="R1194" s="1"/>
        <tr r="R552" s="1"/>
      </tp>
      <tp t="s">
        <v>#N/A N/A</v>
        <stp/>
        <stp>BDP|6182068085606157797</stp>
        <tr r="R2032" s="1"/>
        <tr r="R2610" s="1"/>
        <tr r="R2893" s="1"/>
        <tr r="R288" s="1"/>
        <tr r="R3167" s="1"/>
      </tp>
      <tp t="s">
        <v>#N/A N/A</v>
        <stp/>
        <stp>BDP|3661813573236831560</stp>
        <tr r="R1474" s="1"/>
        <tr r="R832" s="1"/>
      </tp>
      <tp t="s">
        <v>#N/A N/A</v>
        <stp/>
        <stp>BDP|6162377488253109157</stp>
        <tr r="N1443" s="1"/>
        <tr r="N8780" s="1"/>
        <tr r="N801" s="1"/>
      </tp>
      <tp t="s">
        <v>#N/A N/A</v>
        <stp/>
        <stp>BDP|9319288241775110518</stp>
        <tr r="N8601" s="1"/>
      </tp>
      <tp t="s">
        <v>#N/A N/A</v>
        <stp/>
        <stp>BDP|2587424528448784326</stp>
        <tr r="N1654" s="1"/>
      </tp>
      <tp t="s">
        <v>#N/A N/A</v>
        <stp/>
        <stp>BDP|1344082584430177658</stp>
        <tr r="N2917" s="1"/>
        <tr r="N2917" s="1"/>
      </tp>
      <tp t="s">
        <v>#N/A N/A</v>
        <stp/>
        <stp>BDP|5691921394082272893</stp>
        <tr r="N2785" s="1"/>
      </tp>
      <tp t="s">
        <v>#N/A N/A</v>
        <stp/>
        <stp>BDP|3761631598691670217</stp>
        <tr r="R8515" s="1"/>
      </tp>
      <tp t="s">
        <v>#N/A N/A</v>
        <stp/>
        <stp>BDP|1853958942022154158</stp>
        <tr r="N2759" s="1"/>
      </tp>
      <tp t="s">
        <v>#N/A N/A</v>
        <stp/>
        <stp>BDP|8542588711176667519</stp>
        <tr r="R1123" s="1"/>
      </tp>
      <tp t="s">
        <v>#N/A N/A</v>
        <stp/>
        <stp>BDP|6170472798732013651</stp>
        <tr r="R1483" s="1"/>
      </tp>
      <tp t="s">
        <v>#N/A N/A</v>
        <stp/>
        <stp>BDP|3583752095130972279</stp>
        <tr r="N2836" s="1"/>
      </tp>
      <tp t="s">
        <v>#N/A N/A</v>
        <stp/>
        <stp>BDP|4384867035972883238</stp>
        <tr r="R2469" s="1"/>
        <tr r="R8816" s="1"/>
      </tp>
      <tp t="s">
        <v>#N/A N/A</v>
        <stp/>
        <stp>BDP|9374755637187327597</stp>
        <tr r="N8710" s="1"/>
      </tp>
      <tp t="s">
        <v>#N/A N/A</v>
        <stp/>
        <stp>BDP|8953040513817117175</stp>
        <tr r="R2018" s="1"/>
        <tr r="R2579" s="1"/>
        <tr r="R274" s="1"/>
        <tr r="R2880" s="1"/>
        <tr r="R3153" s="1"/>
      </tp>
      <tp t="s">
        <v>#N/A N/A</v>
        <stp/>
        <stp>BDP|2428937847086087684</stp>
        <tr r="R8498" s="1"/>
      </tp>
      <tp t="s">
        <v>#N/A N/A</v>
        <stp/>
        <stp>BDP|1515237392990862544</stp>
        <tr r="N1621" s="1"/>
        <tr r="N973" s="1"/>
      </tp>
      <tp t="s">
        <v>#N/A N/A</v>
        <stp/>
        <stp>BDP|7248533984657975248</stp>
        <tr r="R1173" s="1"/>
        <tr r="R531" s="1"/>
      </tp>
      <tp t="s">
        <v>#N/A N/A</v>
        <stp/>
        <stp>BDP|5209033195564986750</stp>
        <tr r="N931" s="1"/>
      </tp>
      <tp t="s">
        <v>#N/A N/A</v>
        <stp/>
        <stp>BDP|3735977842827995632</stp>
        <tr r="R2227" s="1"/>
        <tr r="R474" s="1"/>
      </tp>
      <tp t="s">
        <v>#N/A N/A</v>
        <stp/>
        <stp>BDP|5803032367055499912</stp>
        <tr r="P8526" s="1"/>
      </tp>
      <tp t="s">
        <v>#N/A N/A</v>
        <stp/>
        <stp>BDP|5511400741943599988</stp>
        <tr r="R1543" s="1"/>
      </tp>
      <tp t="s">
        <v>#N/A N/A</v>
        <stp/>
        <stp>BDP|3704802715537277298</stp>
        <tr r="R1561" s="1"/>
        <tr r="R2859" s="1"/>
        <tr r="R915" s="1"/>
      </tp>
      <tp t="s">
        <v>#N/A N/A</v>
        <stp/>
        <stp>BDP|6643294647369734668</stp>
        <tr r="R844" s="1"/>
      </tp>
      <tp t="s">
        <v>#N/A N/A</v>
        <stp/>
        <stp>BDP|3884142263398290348</stp>
        <tr r="R347" s="1"/>
      </tp>
      <tp t="s">
        <v>#N/A N/A</v>
        <stp/>
        <stp>BDP|1171438898795049637</stp>
        <tr r="N1238" s="1"/>
        <tr r="N596" s="1"/>
      </tp>
      <tp t="s">
        <v>#N/A N/A</v>
        <stp/>
        <stp>BDP|8067190355300287371</stp>
        <tr r="R1754" s="1"/>
      </tp>
      <tp t="s">
        <v>#N/A N/A</v>
        <stp/>
        <stp>BDP|7863800873706291104</stp>
        <tr r="R1248" s="1"/>
        <tr r="R606" s="1"/>
      </tp>
      <tp t="s">
        <v>#N/A N/A</v>
        <stp/>
        <stp>BDP|3934977753561171155</stp>
        <tr r="R8749" s="1"/>
      </tp>
      <tp t="s">
        <v>#N/A N/A</v>
        <stp/>
        <stp>BDP|9783251348694785441</stp>
        <tr r="N184" s="1"/>
        <tr r="N1928" s="1"/>
        <tr r="N2821" s="1"/>
        <tr r="N3063" s="1"/>
      </tp>
      <tp t="s">
        <v>#N/A N/A</v>
        <stp/>
        <stp>BDP|3463027334958440785</stp>
        <tr r="R881" s="1"/>
      </tp>
      <tp t="s">
        <v>#N/A N/A</v>
        <stp/>
        <stp>BDP|7773613821578882414</stp>
        <tr r="R2545" s="1"/>
      </tp>
      <tp t="s">
        <v>#N/A N/A</v>
        <stp/>
        <stp>BDP|9494140228594071165</stp>
        <tr r="N2442" s="1"/>
      </tp>
      <tp t="s">
        <v>#N/A N/A</v>
        <stp/>
        <stp>BDP|5712181597307470524</stp>
        <tr r="R2816" s="1"/>
      </tp>
      <tp t="s">
        <v>#N/A N/A</v>
        <stp/>
        <stp>BDP|4124893610635178770</stp>
        <tr r="R1134" s="1"/>
        <tr r="R492" s="1"/>
      </tp>
      <tp t="s">
        <v>#N/A N/A</v>
        <stp/>
        <stp>BDP|4566928429151446148</stp>
        <tr r="N2736" s="1"/>
      </tp>
      <tp t="s">
        <v>#N/A N/A</v>
        <stp/>
        <stp>BDP|8348104366326862636</stp>
        <tr r="R2402" s="1"/>
      </tp>
      <tp t="s">
        <v>#N/A N/A</v>
        <stp/>
        <stp>BDP|3810055443049233125</stp>
        <tr r="R164" s="1"/>
        <tr r="R1908" s="1"/>
        <tr r="R3043" s="1"/>
      </tp>
      <tp t="s">
        <v>#N/A N/A</v>
        <stp/>
        <stp>BDP|7759586864832711928</stp>
        <tr r="R1050" s="1"/>
      </tp>
      <tp t="s">
        <v>#N/A N/A</v>
        <stp/>
        <stp>BDP|1687294412549092434</stp>
        <tr r="N1302" s="1"/>
        <tr r="N660" s="1"/>
      </tp>
      <tp t="s">
        <v>#N/A N/A</v>
        <stp/>
        <stp>BDP|8948121225163041706</stp>
        <tr r="R1412" s="1"/>
        <tr r="R2598" s="1"/>
        <tr r="R770" s="1"/>
      </tp>
      <tp t="s">
        <v>#N/A N/A</v>
        <stp/>
        <stp>BDP|6789607447808693388</stp>
        <tr r="N1603" s="1"/>
        <tr r="N957" s="1"/>
      </tp>
      <tp t="s">
        <v>#N/A N/A</v>
        <stp/>
        <stp>BDP|1703922825983713682</stp>
        <tr r="R2031" s="1"/>
        <tr r="R287" s="1"/>
        <tr r="R3166" s="1"/>
      </tp>
      <tp t="s">
        <v>#N/A N/A</v>
        <stp/>
        <stp>BDP|6017530961363803959</stp>
        <tr r="R1629" s="1"/>
        <tr r="R978" s="1"/>
      </tp>
      <tp t="s">
        <v>#N/A N/A</v>
        <stp/>
        <stp>BDP|2502305993995858218</stp>
        <tr r="N123" s="1"/>
        <tr r="N1867" s="1"/>
        <tr r="N3002" s="1"/>
      </tp>
      <tp t="s">
        <v>#N/A N/A</v>
        <stp/>
        <stp>BDP|4808026377484278807</stp>
        <tr r="N2488" s="1"/>
        <tr r="N2690" s="1"/>
      </tp>
      <tp t="s">
        <v>#N/A N/A</v>
        <stp/>
        <stp>BDP|4561603305328778587</stp>
        <tr r="N2186" s="1"/>
        <tr r="N8901" s="1"/>
        <tr r="N421" s="1"/>
      </tp>
      <tp t="s">
        <v>#N/A N/A</v>
        <stp/>
        <stp>BDP|3843872353858122914</stp>
        <tr r="N2310" s="1"/>
      </tp>
      <tp t="s">
        <v>#N/A N/A</v>
        <stp/>
        <stp>BDP|1405608198112221320</stp>
        <tr r="R377" s="1"/>
        <tr r="R377" s="1"/>
      </tp>
      <tp t="s">
        <v>#N/A N/A</v>
        <stp/>
        <stp>BDP|9186451452694842321</stp>
        <tr r="N3185" s="1"/>
      </tp>
      <tp t="s">
        <v>#N/A N/A</v>
        <stp/>
        <stp>BDP|3386614980194949677</stp>
        <tr r="R2538" s="1"/>
      </tp>
      <tp t="s">
        <v>#N/A N/A</v>
        <stp/>
        <stp>BDP|4941201796414428473</stp>
        <tr r="Q2244" s="1"/>
      </tp>
      <tp t="s">
        <v>#N/A N/A</v>
        <stp/>
        <stp>BDP|1497684892232092323</stp>
        <tr r="R2857" s="1"/>
      </tp>
      <tp t="s">
        <v>#N/A N/A</v>
        <stp/>
        <stp>BDP|3153196136059416765</stp>
        <tr r="R1255" s="1"/>
        <tr r="R613" s="1"/>
      </tp>
      <tp t="s">
        <v>#N/A N/A</v>
        <stp/>
        <stp>BDP|9816562058762207482</stp>
        <tr r="R1424" s="1"/>
        <tr r="R8761" s="1"/>
        <tr r="R782" s="1"/>
      </tp>
      <tp t="s">
        <v>#N/A N/A</v>
        <stp/>
        <stp>BDP|8848806416117551970</stp>
        <tr r="R8607" s="1"/>
      </tp>
      <tp t="s">
        <v>#N/A N/A</v>
        <stp/>
        <stp>BDP|8068377272984881708</stp>
        <tr r="N1444" s="1"/>
        <tr r="N802" s="1"/>
      </tp>
      <tp t="s">
        <v>#N/A N/A</v>
        <stp/>
        <stp>BDP|2399427582131757096</stp>
        <tr r="R2558" s="1"/>
        <tr r="R8715" s="1"/>
      </tp>
      <tp t="s">
        <v>#N/A N/A</v>
        <stp/>
        <stp>BDP|8678110755006807578</stp>
        <tr r="R1631" s="1"/>
      </tp>
      <tp t="s">
        <v>#N/A N/A</v>
        <stp/>
        <stp>BDP|1054525137219869105</stp>
        <tr r="N1485" s="1"/>
        <tr r="N8794" s="1"/>
        <tr r="N841" s="1"/>
      </tp>
      <tp t="s">
        <v>#N/A N/A</v>
        <stp/>
        <stp>BDP|2676533891583933202</stp>
        <tr r="R365" s="1"/>
        <tr r="R365" s="1"/>
      </tp>
      <tp t="s">
        <v>#N/A N/A</v>
        <stp/>
        <stp>BDP|4716794321259661743</stp>
        <tr r="R2576" s="1"/>
      </tp>
      <tp t="s">
        <v>#N/A N/A</v>
        <stp/>
        <stp>BDP|9725065945860188285</stp>
        <tr r="N1584" s="1"/>
      </tp>
      <tp t="s">
        <v>#N/A N/A</v>
        <stp/>
        <stp>BDP|5332163078798948496</stp>
        <tr r="R8604" s="1"/>
      </tp>
      <tp t="s">
        <v>#N/A N/A</v>
        <stp/>
        <stp>BDP|2289280442928763323</stp>
        <tr r="R1839" s="1"/>
        <tr r="R2974" s="1"/>
        <tr r="R8807" s="1"/>
        <tr r="R95" s="1"/>
      </tp>
      <tp t="s">
        <v>#N/A N/A</v>
        <stp/>
        <stp>BDP|6797896045731831410</stp>
        <tr r="R2781" s="1"/>
      </tp>
      <tp t="s">
        <v>#N/A N/A</v>
        <stp/>
        <stp>BDP|4382225322372260936</stp>
        <tr r="N2113" s="1"/>
      </tp>
      <tp t="s">
        <v>#N/A N/A</v>
        <stp/>
        <stp>BDP|9518643265747257141</stp>
        <tr r="R2539" s="1"/>
      </tp>
      <tp t="s">
        <v>#N/A N/A</v>
        <stp/>
        <stp>BDP|7078911674532300443</stp>
        <tr r="R1952" s="1"/>
        <tr r="R208" s="1"/>
        <tr r="R3087" s="1"/>
        <tr r="R8801" s="1"/>
      </tp>
      <tp t="s">
        <v>#N/A N/A</v>
        <stp/>
        <stp>BDP|9539510762582078744</stp>
        <tr r="R1592" s="1"/>
        <tr r="R948" s="1"/>
      </tp>
      <tp t="s">
        <v>#N/A N/A</v>
        <stp/>
        <stp>BDP|9266356518994882056</stp>
        <tr r="R1508" s="1"/>
      </tp>
      <tp t="s">
        <v>#N/A N/A</v>
        <stp/>
        <stp>BDP|6259474724898792746</stp>
        <tr r="R1427" s="1"/>
        <tr r="R785" s="1"/>
      </tp>
      <tp t="s">
        <v>#N/A N/A</v>
        <stp/>
        <stp>BDP|9995419008323250100</stp>
        <tr r="N2397" s="1"/>
      </tp>
      <tp t="s">
        <v>#N/A N/A</v>
        <stp/>
        <stp>BDP|6297469330819142767</stp>
        <tr r="N8715" s="1"/>
      </tp>
      <tp t="s">
        <v>#N/A N/A</v>
        <stp/>
        <stp>BDP|1852099855722260956</stp>
        <tr r="R1607" s="1"/>
        <tr r="R961" s="1"/>
      </tp>
      <tp t="s">
        <v>#N/A N/A</v>
        <stp/>
        <stp>BDP|4016278481707751621</stp>
        <tr r="R327" s="1"/>
      </tp>
      <tp t="s">
        <v>#N/A N/A</v>
        <stp/>
        <stp>BDP|8767774445134140078</stp>
        <tr r="R2787" s="1"/>
      </tp>
      <tp t="s">
        <v>#N/A N/A</v>
        <stp/>
        <stp>BDP|9608382421436905159</stp>
        <tr r="R2681" s="1"/>
      </tp>
      <tp t="s">
        <v>#N/A N/A</v>
        <stp/>
        <stp>BDP|7469730494800788678</stp>
        <tr r="R8697" s="1"/>
      </tp>
      <tp t="s">
        <v>#N/A N/A</v>
        <stp/>
        <stp>BDP|9484549117923011147</stp>
        <tr r="R1344" s="1"/>
        <tr r="R2565" s="1"/>
        <tr r="R702" s="1"/>
      </tp>
      <tp t="s">
        <v>#N/A N/A</v>
        <stp/>
        <stp>BDP|4900381983955374521</stp>
        <tr r="R127" s="1"/>
        <tr r="R1871" s="1"/>
        <tr r="R3006" s="1"/>
      </tp>
      <tp t="s">
        <v>#N/A N/A</v>
        <stp/>
        <stp>BDP|8484278965852309168</stp>
        <tr r="N1639" s="1"/>
        <tr r="N988" s="1"/>
      </tp>
      <tp t="s">
        <v>#N/A N/A</v>
        <stp/>
        <stp>BDP|6834045783954989552</stp>
        <tr r="R1950" s="1"/>
        <tr r="R206" s="1"/>
        <tr r="R3085" s="1"/>
      </tp>
      <tp t="s">
        <v>#N/A N/A</v>
        <stp/>
        <stp>BDP|1541789988905135473</stp>
        <tr r="R1154" s="1"/>
        <tr r="R512" s="1"/>
      </tp>
      <tp t="s">
        <v>#N/A N/A</v>
        <stp/>
        <stp>BDP|2821927420366108081</stp>
        <tr r="R2438" s="1"/>
      </tp>
      <tp t="s">
        <v>#N/A N/A</v>
        <stp/>
        <stp>BDP|1476509763704186957</stp>
        <tr r="R1439" s="1"/>
        <tr r="R797" s="1"/>
      </tp>
      <tp t="s">
        <v>#N/A N/A</v>
        <stp/>
        <stp>BDP|6953073390157574786</stp>
        <tr r="R2926" s="1"/>
      </tp>
      <tp t="s">
        <v>#N/A N/A</v>
        <stp/>
        <stp>BDP|8419459524802395364</stp>
        <tr r="R2737" s="1"/>
      </tp>
      <tp t="s">
        <v>#N/A N/A</v>
        <stp/>
        <stp>BDP|6833819836196850472</stp>
        <tr r="R2525" s="1"/>
      </tp>
      <tp t="s">
        <v>#N/A N/A</v>
        <stp/>
        <stp>BDP|9488366205522463732</stp>
        <tr r="R2865" s="1"/>
      </tp>
      <tp t="s">
        <v>#N/A N/A</v>
        <stp/>
        <stp>BDP|1263667133523420838</stp>
        <tr r="R1092" s="1"/>
      </tp>
      <tp t="s">
        <v>#N/A N/A</v>
        <stp/>
        <stp>BDP|6409884975751188788</stp>
        <tr r="N8508" s="1"/>
      </tp>
      <tp t="s">
        <v>#N/A N/A</v>
        <stp/>
        <stp>BDP|8558201617232435666</stp>
        <tr r="R2288" s="1"/>
      </tp>
      <tp t="s">
        <v>#N/A N/A</v>
        <stp/>
        <stp>BDP|1616355485107478221</stp>
        <tr r="R381" s="1"/>
      </tp>
      <tp t="s">
        <v>#N/A N/A</v>
        <stp/>
        <stp>BDP|8107663075631329715</stp>
        <tr r="R1615" s="1"/>
        <tr r="R968" s="1"/>
      </tp>
      <tp t="s">
        <v>#N/A N/A</v>
        <stp/>
        <stp>BDP|5652747546231135857</stp>
        <tr r="R2471" s="1"/>
      </tp>
      <tp t="s">
        <v>#N/A N/A</v>
        <stp/>
        <stp>BDP|5710655809108251497</stp>
        <tr r="N411" s="1"/>
      </tp>
      <tp t="s">
        <v>#N/A N/A</v>
        <stp/>
        <stp>BDP|1839576288993684012</stp>
        <tr r="N2356" s="1"/>
      </tp>
      <tp t="s">
        <v>#N/A N/A</v>
        <stp/>
        <stp>BDP|4731909440504679201</stp>
        <tr r="R8807" s="1"/>
      </tp>
      <tp t="s">
        <v>#N/A N/A</v>
        <stp/>
        <stp>BDP|5791897433620410184</stp>
        <tr r="N2940" s="1"/>
      </tp>
      <tp t="s">
        <v>#N/A N/A</v>
        <stp/>
        <stp>BDP|5695371089472156385</stp>
        <tr r="R2304" s="1"/>
      </tp>
      <tp t="s">
        <v>#N/A N/A</v>
        <stp/>
        <stp>BDP|6074415436798504631</stp>
        <tr r="R1210" s="1"/>
        <tr r="R8600" s="1"/>
        <tr r="R568" s="1"/>
      </tp>
      <tp t="s">
        <v>#N/A N/A</v>
        <stp/>
        <stp>BDP|8265637643553151627</stp>
        <tr r="N1309" s="1"/>
        <tr r="N667" s="1"/>
      </tp>
      <tp t="s">
        <v>#N/A N/A</v>
        <stp/>
        <stp>BDP|5440802760500075452</stp>
        <tr r="R1362" s="1"/>
        <tr r="R2578" s="1"/>
        <tr r="R8735" s="1"/>
        <tr r="R720" s="1"/>
      </tp>
      <tp t="s">
        <v>#N/A N/A</v>
        <stp/>
        <stp>BDP|6181868627094833795</stp>
        <tr r="R2670" s="1"/>
      </tp>
      <tp t="s">
        <v>#N/A N/A</v>
        <stp/>
        <stp>BDP|2929798631891743806</stp>
        <tr r="N2140" s="1"/>
      </tp>
      <tp t="s">
        <v>#N/A N/A</v>
        <stp/>
        <stp>BDP|9468265735523448451</stp>
        <tr r="R1363" s="1"/>
        <tr r="R721" s="1"/>
      </tp>
      <tp t="s">
        <v>#N/A N/A</v>
        <stp/>
        <stp>BDP|8099559524076612612</stp>
        <tr r="N2514" s="1"/>
        <tr r="N2715" s="1"/>
      </tp>
      <tp t="s">
        <v>#N/A N/A</v>
        <stp/>
        <stp>BDP|5320638589511888570</stp>
        <tr r="R2639" s="1"/>
      </tp>
      <tp t="s">
        <v>#N/A N/A</v>
        <stp/>
        <stp>BDP|9463473122280323043</stp>
        <tr r="N1159" s="1"/>
        <tr r="N517" s="1"/>
      </tp>
      <tp t="s">
        <v>#N/A N/A</v>
        <stp/>
        <stp>BDP|9556842321259381544</stp>
        <tr r="R2528" s="1"/>
      </tp>
      <tp t="s">
        <v>#N/A N/A</v>
        <stp/>
        <stp>BDP|4573257599182803268</stp>
        <tr r="R322" s="1"/>
      </tp>
      <tp t="s">
        <v>#N/A N/A</v>
        <stp/>
        <stp>BDP|6669878820701263247</stp>
        <tr r="R2651" s="1"/>
        <tr r="R8597" s="1"/>
      </tp>
      <tp t="s">
        <v>#N/A N/A</v>
        <stp/>
        <stp>BDP|9294461151226519171</stp>
        <tr r="R2955" s="1"/>
      </tp>
      <tp t="s">
        <v>#N/A N/A</v>
        <stp/>
        <stp>BDP|3258360303348737779</stp>
        <tr r="R2144" s="1"/>
      </tp>
      <tp t="s">
        <v>#N/A N/A</v>
        <stp/>
        <stp>BDP|2741943023167481131</stp>
        <tr r="N2496" s="1"/>
        <tr r="N2703" s="1"/>
      </tp>
      <tp t="s">
        <v>#N/A N/A</v>
        <stp/>
        <stp>BDP|1298932375048500868</stp>
        <tr r="R1205" s="1"/>
        <tr r="R563" s="1"/>
      </tp>
      <tp t="s">
        <v>#N/A N/A</v>
        <stp/>
        <stp>BDP|3127927760181622225</stp>
        <tr r="R1292" s="1"/>
        <tr r="R8676" s="1"/>
        <tr r="R650" s="1"/>
      </tp>
      <tp t="s">
        <v>#N/A N/A</v>
        <stp/>
        <stp>BDP|8571082713626964000</stp>
        <tr r="R8733" s="1"/>
      </tp>
      <tp t="s">
        <v>#N/A N/A</v>
        <stp/>
        <stp>BDP|8553165065176825697</stp>
        <tr r="N127" s="1"/>
        <tr r="N1871" s="1"/>
        <tr r="N3006" s="1"/>
      </tp>
      <tp t="s">
        <v>#N/A N/A</v>
        <stp/>
        <stp>BDP|7758296628581745966</stp>
        <tr r="R1547" s="1"/>
        <tr r="R903" s="1"/>
      </tp>
      <tp t="s">
        <v>#N/A N/A</v>
        <stp/>
        <stp>BDP|5451276226492755856</stp>
        <tr r="R1128" s="1"/>
        <tr r="R1781" s="1"/>
        <tr r="R190" s="1"/>
        <tr r="R1934" s="1"/>
        <tr r="R3069" s="1"/>
        <tr r="R8895" s="1"/>
      </tp>
      <tp t="s">
        <v>#N/A N/A</v>
        <stp/>
        <stp>BDP|7375723162429155052</stp>
        <tr r="R2529" s="1"/>
        <tr r="R2727" s="1"/>
      </tp>
      <tp t="s">
        <v>#N/A N/A</v>
        <stp/>
        <stp>BDP|2717394681762989423</stp>
        <tr r="R348" s="1"/>
      </tp>
      <tp t="s">
        <v>#N/A N/A</v>
        <stp/>
        <stp>BDP|5037555655459531319</stp>
        <tr r="N1267" s="1"/>
        <tr r="N625" s="1"/>
      </tp>
      <tp t="s">
        <v>#N/A N/A</v>
        <stp/>
        <stp>BDP|3308029843160124872</stp>
        <tr r="R2620" s="1"/>
      </tp>
      <tp t="s">
        <v>#N/A N/A</v>
        <stp/>
        <stp>BDP|7885754099701124713</stp>
        <tr r="N2011" s="1"/>
        <tr r="N267" s="1"/>
        <tr r="N3146" s="1"/>
      </tp>
      <tp t="s">
        <v>#N/A N/A</v>
        <stp/>
        <stp>BDP|6594054852878501438</stp>
        <tr r="R1978" s="1"/>
        <tr r="R234" s="1"/>
        <tr r="R2692" s="1"/>
        <tr r="R3113" s="1"/>
      </tp>
      <tp t="s">
        <v>#N/A N/A</v>
        <stp/>
        <stp>BDP|5147072494177680403</stp>
        <tr r="N2501" s="1"/>
      </tp>
      <tp t="s">
        <v>#N/A N/A</v>
        <stp/>
        <stp>BDP|3774574763958442731</stp>
        <tr r="N2431" s="1"/>
      </tp>
      <tp t="s">
        <v>#N/A N/A</v>
        <stp/>
        <stp>BDP|8638373439587539099</stp>
        <tr r="R2949" s="1"/>
      </tp>
      <tp t="s">
        <v>#N/A N/A</v>
        <stp/>
        <stp>BDP|4580588536174819972</stp>
        <tr r="R1594" s="1"/>
        <tr r="R949" s="1"/>
      </tp>
      <tp t="s">
        <v>#N/A N/A</v>
        <stp/>
        <stp>BDP|4449930437571556013</stp>
        <tr r="R1412" s="1"/>
        <tr r="R770" s="1"/>
      </tp>
      <tp t="s">
        <v>#N/A N/A</v>
        <stp/>
        <stp>BDP|2241040493225607170</stp>
        <tr r="O1797" s="1"/>
        <tr r="O2252" s="1"/>
        <tr r="O2318" s="1"/>
        <tr r="O2363" s="1"/>
        <tr r="O28" s="1"/>
        <tr r="O8398" s="1"/>
        <tr r="O8431" s="1"/>
        <tr r="O8468" s="1"/>
        <tr r="O8534" s="1"/>
        <tr r="O8903" s="1"/>
      </tp>
      <tp t="s">
        <v>#N/A N/A</v>
        <stp/>
        <stp>BDP|5013510442659572226</stp>
        <tr r="R308" s="1"/>
      </tp>
      <tp t="s">
        <v>#N/A N/A</v>
        <stp/>
        <stp>BDP|7487492449118950086</stp>
        <tr r="R8770" s="1"/>
      </tp>
      <tp t="s">
        <v>#N/A N/A</v>
        <stp/>
        <stp>BDP|7256846471136189132</stp>
        <tr r="R2412" s="1"/>
        <tr r="R2412" s="1"/>
      </tp>
      <tp t="s">
        <v>#N/A N/A</v>
        <stp/>
        <stp>BDP|5199858626173185366</stp>
        <tr r="N2861" s="1"/>
      </tp>
      <tp t="s">
        <v>#N/A N/A</v>
        <stp/>
        <stp>BDP|2184619187920022329</stp>
        <tr r="R1286" s="1"/>
        <tr r="R1991" s="1"/>
        <tr r="R2520" s="1"/>
        <tr r="R247" s="1"/>
        <tr r="R3126" s="1"/>
        <tr r="R8673" s="1"/>
        <tr r="R644" s="1"/>
      </tp>
      <tp t="s">
        <v>#N/A N/A</v>
        <stp/>
        <stp>BDP|2574558685954208424</stp>
        <tr r="N1175" s="1"/>
        <tr r="N533" s="1"/>
      </tp>
      <tp t="s">
        <v>#N/A N/A</v>
        <stp/>
        <stp>BDP|1730161082392758511</stp>
        <tr r="N1350" s="1"/>
        <tr r="N8723" s="1"/>
        <tr r="N708" s="1"/>
      </tp>
      <tp t="s">
        <v>#N/A N/A</v>
        <stp/>
        <stp>BDP|6076931776815849572</stp>
        <tr r="R1405" s="1"/>
        <tr r="R8753" s="1"/>
        <tr r="R763" s="1"/>
      </tp>
      <tp t="s">
        <v>#N/A N/A</v>
        <stp/>
        <stp>BDP|1913618940308158334</stp>
        <tr r="N327" s="1"/>
      </tp>
      <tp t="s">
        <v>#N/A N/A</v>
        <stp/>
        <stp>BDP|2996842242022589409</stp>
        <tr r="R1672" s="1"/>
      </tp>
      <tp t="s">
        <v>#N/A N/A</v>
        <stp/>
        <stp>BDP|1587393229878692096</stp>
        <tr r="N2417" s="1"/>
        <tr r="N2418" s="1"/>
        <tr r="N2419" s="1"/>
      </tp>
      <tp t="s">
        <v>#N/A N/A</v>
        <stp/>
        <stp>BDP|1258309741627873911</stp>
        <tr r="R8508" s="1"/>
      </tp>
      <tp t="s">
        <v>#N/A N/A</v>
        <stp/>
        <stp>BDP|6700154856439621383</stp>
        <tr r="N1459" s="1"/>
        <tr r="N816" s="1"/>
      </tp>
      <tp t="s">
        <v>#N/A N/A</v>
        <stp/>
        <stp>BDP|6684398888410906545</stp>
        <tr r="R2639" s="1"/>
      </tp>
      <tp t="s">
        <v>#N/A N/A</v>
        <stp/>
        <stp>BDP|9659754103683243583</stp>
        <tr r="N105" s="1"/>
        <tr r="N1849" s="1"/>
        <tr r="N2984" s="1"/>
      </tp>
      <tp t="s">
        <v>#N/A N/A</v>
        <stp/>
        <stp>BDP|4049844255506853736</stp>
        <tr r="R992" s="1"/>
      </tp>
      <tp t="s">
        <v>#N/A N/A</v>
        <stp/>
        <stp>BDP|8289688479847874606</stp>
        <tr r="R125" s="1"/>
        <tr r="R1869" s="1"/>
        <tr r="R3004" s="1"/>
      </tp>
      <tp t="s">
        <v>#N/A N/A</v>
        <stp/>
        <stp>BDP|9125918080641826136</stp>
        <tr r="R1428" s="1"/>
        <tr r="R2804" s="1"/>
        <tr r="R786" s="1"/>
      </tp>
      <tp t="s">
        <v>#N/A N/A</v>
        <stp/>
        <stp>BDP|2719799832318725602</stp>
        <tr r="R2873" s="1"/>
      </tp>
      <tp t="s">
        <v>#N/A N/A</v>
        <stp/>
        <stp>BDP|8613182184589608079</stp>
        <tr r="R8503" s="1"/>
      </tp>
      <tp t="s">
        <v>#N/A N/A</v>
        <stp/>
        <stp>BDP|8178223732725357499</stp>
        <tr r="N2632" s="1"/>
      </tp>
      <tp t="s">
        <v>#N/A N/A</v>
        <stp/>
        <stp>BDP|4933816252365114409</stp>
        <tr r="R1440" s="1"/>
        <tr r="R2617" s="1"/>
        <tr r="R798" s="1"/>
      </tp>
      <tp t="s">
        <v>#N/A N/A</v>
        <stp/>
        <stp>BDP|4021950245178968925</stp>
        <tr r="R1040" s="1"/>
      </tp>
      <tp t="s">
        <v>#N/A N/A</v>
        <stp/>
        <stp>BDP|2628600686455948120</stp>
        <tr r="R2536" s="1"/>
      </tp>
      <tp t="s">
        <v>#N/A N/A</v>
        <stp/>
        <stp>BDP|7635138058398575338</stp>
        <tr r="R1976" s="1"/>
        <tr r="R232" s="1"/>
        <tr r="R3111" s="1"/>
        <tr r="R8822" s="1"/>
      </tp>
      <tp t="s">
        <v>#N/A N/A</v>
        <stp/>
        <stp>BDP|1981971614763600278</stp>
        <tr r="R2311" s="1"/>
      </tp>
      <tp t="s">
        <v>#N/A N/A</v>
        <stp/>
        <stp>BDP|2982847137095770452</stp>
        <tr r="N1593" s="1"/>
      </tp>
      <tp t="s">
        <v>#N/A N/A</v>
        <stp/>
        <stp>BDP|4375981604975641016</stp>
        <tr r="N2881" s="1"/>
      </tp>
      <tp t="s">
        <v>#N/A N/A</v>
        <stp/>
        <stp>BDP|8679531478623192147</stp>
        <tr r="R1641" s="1"/>
        <tr r="R991" s="1"/>
      </tp>
      <tp t="s">
        <v>#N/A N/A</v>
        <stp/>
        <stp>BDP|5032821645108813973</stp>
        <tr r="N1591" s="1"/>
        <tr r="N8827" s="1"/>
        <tr r="N947" s="1"/>
      </tp>
      <tp t="s">
        <v>#N/A N/A</v>
        <stp/>
        <stp>BDP|7295780587501298175</stp>
        <tr r="N2124" s="1"/>
      </tp>
      <tp t="s">
        <v>#N/A N/A</v>
        <stp/>
        <stp>BDP|3633945605252613096</stp>
        <tr r="R1797" s="1"/>
        <tr r="R2252" s="1"/>
        <tr r="R2318" s="1"/>
        <tr r="R2363" s="1"/>
        <tr r="R28" s="1"/>
        <tr r="R8398" s="1"/>
        <tr r="R8431" s="1"/>
        <tr r="R8468" s="1"/>
        <tr r="R8534" s="1"/>
        <tr r="R8903" s="1"/>
      </tp>
      <tp t="s">
        <v>#N/A N/A</v>
        <stp/>
        <stp>BDP|8620183079033639591</stp>
        <tr r="N2955" s="1"/>
      </tp>
      <tp t="s">
        <v>#N/A N/A</v>
        <stp/>
        <stp>BDP|9122555569043672132</stp>
        <tr r="R1245" s="1"/>
        <tr r="R8638" s="1"/>
        <tr r="R603" s="1"/>
      </tp>
      <tp t="s">
        <v>#N/A N/A</v>
        <stp/>
        <stp>BDP|3230342186596198698</stp>
        <tr r="R1572" s="1"/>
        <tr r="R926" s="1"/>
      </tp>
      <tp t="s">
        <v>#N/A N/A</v>
        <stp/>
        <stp>BDP|7943936073798420952</stp>
        <tr r="R821" s="1"/>
      </tp>
      <tp t="s">
        <v>#N/A N/A</v>
        <stp/>
        <stp>BDP|8359505471587300591</stp>
        <tr r="R1632" s="1"/>
        <tr r="R2721" s="1"/>
        <tr r="R980" s="1"/>
      </tp>
      <tp t="s">
        <v>#N/A N/A</v>
        <stp/>
        <stp>BDP|6645581756199429741</stp>
        <tr r="N2862" s="1"/>
      </tp>
      <tp t="s">
        <v>#N/A N/A</v>
        <stp/>
        <stp>BDP|1936670801338367741</stp>
        <tr r="N2286" s="1"/>
      </tp>
      <tp t="s">
        <v>#N/A N/A</v>
        <stp/>
        <stp>BDP|4958949877750554278</stp>
        <tr r="N467" s="1"/>
      </tp>
      <tp t="s">
        <v>#N/A N/A</v>
        <stp/>
        <stp>BDP|6649144552889833313</stp>
        <tr r="R1154" s="1"/>
        <tr r="R512" s="1"/>
      </tp>
      <tp t="s">
        <v>#N/A N/A</v>
        <stp/>
        <stp>BDP|9969060270981149770</stp>
        <tr r="R1003" s="1"/>
        <tr r="R1651" s="1"/>
        <tr r="R8692" s="1"/>
      </tp>
      <tp t="s">
        <v>#N/A N/A</v>
        <stp/>
        <stp>BDP|7135391303425596972</stp>
        <tr r="N2458" s="1"/>
      </tp>
      <tp t="s">
        <v>#N/A N/A</v>
        <stp/>
        <stp>BDP|2866793231277805918</stp>
        <tr r="R2510" s="1"/>
        <tr r="R2713" s="1"/>
      </tp>
      <tp t="s">
        <v>#N/A N/A</v>
        <stp/>
        <stp>BDP|1184892606814723501</stp>
        <tr r="P2914" s="1"/>
      </tp>
      <tp t="s">
        <v>#N/A N/A</v>
        <stp/>
        <stp>BDP|9096299816656114477</stp>
        <tr r="N2591" s="1"/>
        <tr r="N2789" s="1"/>
      </tp>
      <tp t="s">
        <v>#N/A N/A</v>
        <stp/>
        <stp>BDP|6255726399666473641</stp>
        <tr r="N2946" s="1"/>
      </tp>
      <tp t="s">
        <v>#N/A N/A</v>
        <stp/>
        <stp>BDP|5451492889854889550</stp>
        <tr r="N1082" s="1"/>
        <tr r="N1727" s="1"/>
      </tp>
      <tp t="s">
        <v>#N/A N/A</v>
        <stp/>
        <stp>BDP|9506685084389094608</stp>
        <tr r="R2194" s="1"/>
        <tr r="R430" s="1"/>
      </tp>
      <tp t="s">
        <v>#N/A N/A</v>
        <stp/>
        <stp>BDP|3770840218694158632</stp>
        <tr r="N1810" s="1"/>
        <tr r="N1810" s="1"/>
        <tr r="N2271" s="1"/>
        <tr r="N2271" s="1"/>
        <tr r="N2337" s="1"/>
        <tr r="N2337" s="1"/>
        <tr r="N2382" s="1"/>
        <tr r="N2382" s="1"/>
        <tr r="N8411" s="1"/>
        <tr r="N8411" s="1"/>
        <tr r="N8444" s="1"/>
        <tr r="N8444" s="1"/>
        <tr r="N8481" s="1"/>
        <tr r="N8481" s="1"/>
        <tr r="N8543" s="1"/>
        <tr r="N8543" s="1"/>
        <tr r="N8922" s="1"/>
        <tr r="N8922" s="1"/>
        <tr r="N47" s="1"/>
        <tr r="N47" s="1"/>
      </tp>
      <tp t="s">
        <v>#N/A N/A</v>
        <stp/>
        <stp>BDP|8757808188325021515</stp>
        <tr r="R310" s="1"/>
      </tp>
      <tp t="s">
        <v>#N/A N/A</v>
        <stp/>
        <stp>BDP|5019098081424658101</stp>
        <tr r="R2465" s="1"/>
        <tr r="R2669" s="1"/>
      </tp>
      <tp t="s">
        <v>#N/A N/A</v>
        <stp/>
        <stp>BDP|8864178248771129482</stp>
        <tr r="R2643" s="1"/>
      </tp>
      <tp t="s">
        <v>#N/A N/A</v>
        <stp/>
        <stp>BDP|6285596143768408720</stp>
        <tr r="N2923" s="1"/>
      </tp>
      <tp t="s">
        <v>#N/A N/A</v>
        <stp/>
        <stp>BDP|4393982257549523976</stp>
        <tr r="R2668" s="1"/>
      </tp>
      <tp t="s">
        <v>#N/A N/A</v>
        <stp/>
        <stp>BDP|2701021752959145683</stp>
        <tr r="R1307" s="1"/>
        <tr r="R8691" s="1"/>
        <tr r="R665" s="1"/>
      </tp>
      <tp t="s">
        <v>#N/A N/A</v>
        <stp/>
        <stp>BDP|9874227446334424360</stp>
        <tr r="N8716" s="1"/>
      </tp>
      <tp t="s">
        <v>#N/A N/A</v>
        <stp/>
        <stp>BDP|7169433538420752835</stp>
        <tr r="R1828" s="1"/>
        <tr r="R2963" s="1"/>
        <tr r="R84" s="1"/>
      </tp>
      <tp t="s">
        <v>#N/A N/A</v>
        <stp/>
        <stp>BDP|6774012524664422881</stp>
        <tr r="R151" s="1"/>
        <tr r="R1895" s="1"/>
        <tr r="R3030" s="1"/>
        <tr r="R8732" s="1"/>
      </tp>
      <tp t="s">
        <v>#N/A N/A</v>
        <stp/>
        <stp>BDP|7729913215615819256</stp>
        <tr r="N2265" s="1"/>
        <tr r="N2265" s="1"/>
        <tr r="N2331" s="1"/>
        <tr r="N2331" s="1"/>
        <tr r="N2376" s="1"/>
        <tr r="N2376" s="1"/>
        <tr r="N8438" s="1"/>
        <tr r="N8438" s="1"/>
        <tr r="N8475" s="1"/>
        <tr r="N8475" s="1"/>
        <tr r="N8916" s="1"/>
        <tr r="N8916" s="1"/>
        <tr r="N41" s="1"/>
        <tr r="N41" s="1"/>
      </tp>
      <tp t="s">
        <v>#N/A N/A</v>
        <stp/>
        <stp>BDP|9864779714525583201</stp>
        <tr r="R8867" s="1"/>
      </tp>
      <tp t="s">
        <v>#N/A N/A</v>
        <stp/>
        <stp>BDP|6335563998537716546</stp>
        <tr r="R2502" s="1"/>
      </tp>
      <tp t="s">
        <v>#N/A N/A</v>
        <stp/>
        <stp>BDP|2634909509710491351</stp>
        <tr r="N1126" s="1"/>
        <tr r="N1779" s="1"/>
      </tp>
      <tp t="s">
        <v>#N/A N/A</v>
        <stp/>
        <stp>BDP|7810948314932732514</stp>
        <tr r="N2444" s="1"/>
      </tp>
      <tp t="s">
        <v>#N/A N/A</v>
        <stp/>
        <stp>BDP|2477283757454746938</stp>
        <tr r="N2578" s="1"/>
      </tp>
      <tp t="s">
        <v>#N/A N/A</v>
        <stp/>
        <stp>BDP|9055993387499871996</stp>
        <tr r="R1236" s="1"/>
        <tr r="R594" s="1"/>
      </tp>
      <tp t="s">
        <v>#N/A N/A</v>
        <stp/>
        <stp>BDP|4924409796037690660</stp>
        <tr r="N2779" s="1"/>
      </tp>
      <tp t="s">
        <v>#N/A N/A</v>
        <stp/>
        <stp>BDP|7918832202525791236</stp>
        <tr r="R8605" s="1"/>
      </tp>
      <tp t="s">
        <v>#N/A N/A</v>
        <stp/>
        <stp>BDP|9690655341213608086</stp>
        <tr r="N305" s="1"/>
      </tp>
      <tp t="s">
        <v>#N/A N/A</v>
        <stp/>
        <stp>BDP|3508619798772479642</stp>
        <tr r="N1506" s="1"/>
        <tr r="N867" s="1"/>
      </tp>
      <tp t="s">
        <v>#N/A N/A</v>
        <stp/>
        <stp>BDP|5332170141870955803</stp>
        <tr r="R2714" s="1"/>
      </tp>
      <tp t="s">
        <v>#N/A N/A</v>
        <stp/>
        <stp>BDP|9952253800562698166</stp>
        <tr r="R1323" s="1"/>
        <tr r="R681" s="1"/>
      </tp>
      <tp t="s">
        <v>#N/A N/A</v>
        <stp/>
        <stp>BDP|4500791756278546637</stp>
        <tr r="R1974" s="1"/>
        <tr r="R230" s="1"/>
        <tr r="R3109" s="1"/>
      </tp>
      <tp t="s">
        <v>#N/A N/A</v>
        <stp/>
        <stp>BDP|7039127847662061897</stp>
        <tr r="N2672" s="1"/>
      </tp>
      <tp t="s">
        <v>#N/A N/A</v>
        <stp/>
        <stp>BDP|5453356173700655984</stp>
        <tr r="R175" s="1"/>
        <tr r="R1919" s="1"/>
        <tr r="R3054" s="1"/>
      </tp>
      <tp t="s">
        <v>#N/A N/A</v>
        <stp/>
        <stp>BDP|5869879165996550537</stp>
        <tr r="N8654" s="1"/>
      </tp>
      <tp t="s">
        <v>#N/A N/A</v>
        <stp/>
        <stp>BDP|6505412047447679988</stp>
        <tr r="R8591" s="1"/>
      </tp>
      <tp t="s">
        <v>#N/A N/A</v>
        <stp/>
        <stp>BDP|3392816439267049762</stp>
        <tr r="R8752" s="1"/>
      </tp>
      <tp t="s">
        <v>#N/A N/A</v>
        <stp/>
        <stp>BDP|6053384625866854986</stp>
        <tr r="R2653" s="1"/>
      </tp>
      <tp t="s">
        <v>#N/A N/A</v>
        <stp/>
        <stp>BDP|8847538814417550377</stp>
        <tr r="R1635" s="1"/>
        <tr r="R2527" s="1"/>
        <tr r="R983" s="1"/>
      </tp>
      <tp t="s">
        <v>#N/A N/A</v>
        <stp/>
        <stp>BDP|9660147266434011299</stp>
        <tr r="R2618" s="1"/>
        <tr r="R8779" s="1"/>
      </tp>
      <tp t="s">
        <v>#N/A N/A</v>
        <stp/>
        <stp>BDP|1484948162216779088</stp>
        <tr r="R2557" s="1"/>
        <tr r="R2877" s="1"/>
      </tp>
      <tp t="s">
        <v>#N/A N/A</v>
        <stp/>
        <stp>BDP|4378275494867814055</stp>
        <tr r="R2654" s="1"/>
      </tp>
      <tp t="s">
        <v>#N/A N/A</v>
        <stp/>
        <stp>BDP|9433656723701954467</stp>
        <tr r="R1219" s="1"/>
        <tr r="R8610" s="1"/>
        <tr r="R577" s="1"/>
      </tp>
      <tp t="s">
        <v>#N/A N/A</v>
        <stp/>
        <stp>BDP|5036571714000672981</stp>
        <tr r="N1403" s="1"/>
        <tr r="N761" s="1"/>
      </tp>
      <tp t="s">
        <v>#N/A N/A</v>
        <stp/>
        <stp>BDP|4449890274267211463</stp>
        <tr r="R1235" s="1"/>
        <tr r="R8629" s="1"/>
        <tr r="R593" s="1"/>
      </tp>
      <tp t="s">
        <v>#N/A N/A</v>
        <stp/>
        <stp>BDP|7256188008948735680</stp>
        <tr r="R104" s="1"/>
        <tr r="R1546" s="1"/>
        <tr r="R1848" s="1"/>
        <tr r="R2673" s="1"/>
        <tr r="R2983" s="1"/>
        <tr r="R8815" s="1"/>
        <tr r="R901" s="1"/>
      </tp>
      <tp t="s">
        <v>#N/A N/A</v>
        <stp/>
        <stp>BDP|1169735788140431636</stp>
        <tr r="R2657" s="1"/>
      </tp>
      <tp t="s">
        <v>#N/A N/A</v>
        <stp/>
        <stp>BDP|7828953909014924205</stp>
        <tr r="R1063" s="1"/>
        <tr r="R8870" s="1"/>
      </tp>
      <tp t="s">
        <v>#N/A N/A</v>
        <stp/>
        <stp>BDP|1253339712069131207</stp>
        <tr r="N2246" s="1"/>
        <tr r="N2246" s="1"/>
      </tp>
      <tp t="s">
        <v>#N/A N/A</v>
        <stp/>
        <stp>BDP|3314346193999348851</stp>
        <tr r="R2636" s="1"/>
      </tp>
      <tp t="s">
        <v>#N/A N/A</v>
        <stp/>
        <stp>BDP|4583233574080237923</stp>
        <tr r="N1405" s="1"/>
        <tr r="N8753" s="1"/>
        <tr r="N763" s="1"/>
      </tp>
      <tp t="s">
        <v>#N/A N/A</v>
        <stp/>
        <stp>BDP|8693615654625278630</stp>
        <tr r="R2518" s="1"/>
        <tr r="R2717" s="1"/>
      </tp>
      <tp t="s">
        <v>#N/A N/A</v>
        <stp/>
        <stp>BDP|2507461692227288017</stp>
        <tr r="N1983" s="1"/>
        <tr r="N239" s="1"/>
        <tr r="N3118" s="1"/>
      </tp>
      <tp t="s">
        <v>#N/A N/A</v>
        <stp/>
        <stp>BDP|8764608811836754133</stp>
        <tr r="R2009" s="1"/>
        <tr r="R265" s="1"/>
        <tr r="R3144" s="1"/>
      </tp>
      <tp t="s">
        <v>#N/A N/A</v>
        <stp/>
        <stp>BDP|5923178213535838878</stp>
        <tr r="R1195" s="1"/>
        <tr r="R553" s="1"/>
      </tp>
      <tp t="s">
        <v>#N/A N/A</v>
        <stp/>
        <stp>BDP|9688561273916717566</stp>
        <tr r="R1986" s="1"/>
        <tr r="R242" s="1"/>
        <tr r="R2509" s="1"/>
        <tr r="R3121" s="1"/>
      </tp>
      <tp t="s">
        <v>#N/A N/A</v>
        <stp/>
        <stp>BDP|3699297424823125882</stp>
        <tr r="N1497" s="1"/>
      </tp>
      <tp t="s">
        <v>#N/A N/A</v>
        <stp/>
        <stp>BDP|5213755675799484452</stp>
        <tr r="N1775" s="1"/>
      </tp>
      <tp t="s">
        <v>#N/A N/A</v>
        <stp/>
        <stp>BDP|3810320949848762471</stp>
        <tr r="R1322" s="1"/>
        <tr r="R2002" s="1"/>
        <tr r="R258" s="1"/>
        <tr r="R3137" s="1"/>
        <tr r="R8704" s="1"/>
        <tr r="R680" s="1"/>
      </tp>
      <tp t="s">
        <v>#N/A N/A</v>
        <stp/>
        <stp>BDP|5750400285778551943</stp>
        <tr r="R1399" s="1"/>
        <tr r="R8872" s="1"/>
        <tr r="R757" s="1"/>
      </tp>
      <tp t="s">
        <v>#N/A N/A</v>
        <stp/>
        <stp>BDP|8894448005127958331</stp>
        <tr r="R2603" s="1"/>
      </tp>
      <tp t="s">
        <v>#N/A N/A</v>
        <stp/>
        <stp>BDP|6249024842593421953</stp>
        <tr r="R1492" s="1"/>
        <tr r="R1831" s="1"/>
        <tr r="R2635" s="1"/>
        <tr r="R2966" s="1"/>
        <tr r="R852" s="1"/>
        <tr r="R87" s="1"/>
      </tp>
      <tp t="s">
        <v>#N/A N/A</v>
        <stp/>
        <stp>BDP|2301874777651073403</stp>
        <tr r="R8684" s="1"/>
      </tp>
      <tp t="s">
        <v>#N/A N/A</v>
        <stp/>
        <stp>BDP|7508353562259977380</stp>
        <tr r="R1291" s="1"/>
        <tr r="R649" s="1"/>
      </tp>
      <tp t="s">
        <v>#N/A N/A</v>
        <stp/>
        <stp>BDP|1227950774994149324</stp>
        <tr r="R2140" s="1"/>
        <tr r="R2140" s="1"/>
      </tp>
      <tp t="s">
        <v>#N/A N/A</v>
        <stp/>
        <stp>BDP|6792750224388422322</stp>
        <tr r="R8630" s="1"/>
      </tp>
      <tp t="s">
        <v>#N/A N/A</v>
        <stp/>
        <stp>BDP|3950459466988815129</stp>
        <tr r="N1598" s="1"/>
        <tr r="N953" s="1"/>
      </tp>
      <tp t="s">
        <v>#N/A N/A</v>
        <stp/>
        <stp>BDP|8258633869944055486</stp>
        <tr r="N2605" s="1"/>
      </tp>
      <tp t="s">
        <v>#N/A N/A</v>
        <stp/>
        <stp>BDP|6303519135438514023</stp>
        <tr r="N1524" s="1"/>
        <tr r="N884" s="1"/>
      </tp>
      <tp t="s">
        <v>#N/A N/A</v>
        <stp/>
        <stp>BDP|2881199112629389301</stp>
        <tr r="R1139" s="1"/>
        <tr r="R497" s="1"/>
      </tp>
      <tp t="s">
        <v>#N/A N/A</v>
        <stp/>
        <stp>BDP|9965138328902035025</stp>
        <tr r="R2549" s="1"/>
        <tr r="R2745" s="1"/>
        <tr r="R8703" s="1"/>
      </tp>
      <tp t="s">
        <v>#N/A N/A</v>
        <stp/>
        <stp>BDP|6582499657589920624</stp>
        <tr r="R2671" s="1"/>
      </tp>
      <tp t="s">
        <v>#N/A N/A</v>
        <stp/>
        <stp>BDP|6704359809268978528</stp>
        <tr r="Q1800" s="1"/>
        <tr r="Q2255" s="1"/>
        <tr r="Q2321" s="1"/>
        <tr r="Q2366" s="1"/>
        <tr r="Q31" s="1"/>
        <tr r="Q8401" s="1"/>
        <tr r="Q8432" s="1"/>
        <tr r="Q8469" s="1"/>
        <tr r="Q8535" s="1"/>
        <tr r="Q8906" s="1"/>
      </tp>
      <tp t="s">
        <v>#N/A N/A</v>
        <stp/>
        <stp>BDP|7193570143987612935</stp>
        <tr r="R2904" s="1"/>
      </tp>
      <tp t="s">
        <v>#N/A N/A</v>
        <stp/>
        <stp>BDP|1912413324249804647</stp>
        <tr r="R1575" s="1"/>
        <tr r="R929" s="1"/>
      </tp>
      <tp t="s">
        <v>#N/A N/A</v>
        <stp/>
        <stp>BDP|6714744689620233187</stp>
        <tr r="N1589" s="1"/>
        <tr r="N945" s="1"/>
      </tp>
      <tp t="s">
        <v>#N/A N/A</v>
        <stp/>
        <stp>BDP|4491009220926339863</stp>
        <tr r="R2591" s="1"/>
        <tr r="R2789" s="1"/>
      </tp>
      <tp t="s">
        <v>#N/A N/A</v>
        <stp/>
        <stp>BDP|7711514517128218328</stp>
        <tr r="N2207" s="1"/>
        <tr r="N446" s="1"/>
      </tp>
      <tp t="s">
        <v>#N/A N/A</v>
        <stp/>
        <stp>BDP|5085365625419205508</stp>
        <tr r="N1020" s="1"/>
        <tr r="N1667" s="1"/>
      </tp>
      <tp t="s">
        <v>#N/A N/A</v>
        <stp/>
        <stp>BDP|2141280055094831955</stp>
        <tr r="N388" s="1"/>
      </tp>
      <tp t="s">
        <v>#N/A N/A</v>
        <stp/>
        <stp>BDP|7888096593111734749</stp>
        <tr r="R8520" s="1"/>
      </tp>
      <tp t="s">
        <v>#N/A N/A</v>
        <stp/>
        <stp>BDP|5974053973623903976</stp>
        <tr r="N2709" s="1"/>
      </tp>
      <tp t="s">
        <v>#N/A N/A</v>
        <stp/>
        <stp>BDP|3411405539439834544</stp>
        <tr r="R2582" s="1"/>
        <tr r="R8740" s="1"/>
      </tp>
      <tp t="s">
        <v>#N/A N/A</v>
        <stp/>
        <stp>BDP|8294149754645377178</stp>
        <tr r="R3180" s="1"/>
      </tp>
      <tp t="s">
        <v>#N/A N/A</v>
        <stp/>
        <stp>BDP|6702060419429808669</stp>
        <tr r="Q2914" s="1"/>
      </tp>
      <tp t="s">
        <v>#N/A N/A</v>
        <stp/>
        <stp>BDP|7181947325132256647</stp>
        <tr r="R8740" s="1"/>
      </tp>
      <tp t="s">
        <v>#N/A N/A</v>
        <stp/>
        <stp>BDP|6748753351919515500</stp>
        <tr r="R1457" s="1"/>
        <tr r="R815" s="1"/>
      </tp>
      <tp t="s">
        <v>#N/A N/A</v>
        <stp/>
        <stp>BDP|4959241954048922368</stp>
        <tr r="R1505" s="1"/>
        <tr r="R866" s="1"/>
      </tp>
      <tp t="s">
        <v>#N/A N/A</v>
        <stp/>
        <stp>BDP|1473891514839698999</stp>
        <tr r="N2609" s="1"/>
      </tp>
      <tp t="s">
        <v>#N/A N/A</v>
        <stp/>
        <stp>BDP|3990185813523799831</stp>
        <tr r="R1970" s="1"/>
        <tr r="R226" s="1"/>
        <tr r="R2470" s="1"/>
        <tr r="R3105" s="1"/>
      </tp>
      <tp t="s">
        <v>#N/A N/A</v>
        <stp/>
        <stp>BDP|2869026570755944851</stp>
        <tr r="N2221" s="1"/>
        <tr r="N460" s="1"/>
      </tp>
      <tp t="s">
        <v>#N/A N/A</v>
        <stp/>
        <stp>BDP|6637462641139349746</stp>
        <tr r="R2798" s="1"/>
        <tr r="R2890" s="1"/>
      </tp>
      <tp t="s">
        <v>#N/A N/A</v>
        <stp/>
        <stp>BDP|9645170913461505015</stp>
        <tr r="N1277" s="1"/>
        <tr r="N635" s="1"/>
      </tp>
      <tp t="s">
        <v>#N/A N/A</v>
        <stp/>
        <stp>BDP|9558135535077471412</stp>
        <tr r="R2578" s="1"/>
      </tp>
      <tp t="s">
        <v>#N/A N/A</v>
        <stp/>
        <stp>BDP|2469942170051291549</stp>
        <tr r="Q2913" s="1"/>
      </tp>
      <tp t="s">
        <v>#N/A N/A</v>
        <stp/>
        <stp>BDP|5745937324440093677</stp>
        <tr r="N1634" s="1"/>
      </tp>
      <tp t="s">
        <v>#N/A N/A</v>
        <stp/>
        <stp>BDP|8188930481741457002</stp>
        <tr r="R1775" s="1"/>
      </tp>
      <tp t="s">
        <v>#N/A N/A</v>
        <stp/>
        <stp>BDP|9133246834757588731</stp>
        <tr r="N1263" s="1"/>
        <tr r="N8652" s="1"/>
        <tr r="N621" s="1"/>
      </tp>
      <tp t="s">
        <v>#N/A N/A</v>
        <stp/>
        <stp>BDP|2107238747668023421</stp>
        <tr r="R2906" s="1"/>
      </tp>
      <tp t="s">
        <v>#N/A N/A</v>
        <stp/>
        <stp>BDP|5783211795721269769</stp>
        <tr r="R821" s="1"/>
      </tp>
      <tp t="s">
        <v>#N/A N/A</v>
        <stp/>
        <stp>BDP|4552924528313107492</stp>
        <tr r="N2474" s="1"/>
        <tr r="N2679" s="1"/>
      </tp>
      <tp t="s">
        <v>#N/A N/A</v>
        <stp/>
        <stp>BDP|1704968716468319938</stp>
        <tr r="R1170" s="1"/>
        <tr r="R528" s="1"/>
      </tp>
      <tp t="s">
        <v>#N/A N/A</v>
        <stp/>
        <stp>BDP|4273387879968398077</stp>
        <tr r="R8749" s="1"/>
      </tp>
      <tp t="s">
        <v>#N/A N/A</v>
        <stp/>
        <stp>BDP|5437173897593710643</stp>
        <tr r="R13" s="1"/>
        <tr r="R13" s="1"/>
        <tr r="R1786" s="1"/>
        <tr r="R1786" s="1"/>
        <tr r="R2121" s="1"/>
        <tr r="R2121" s="1"/>
        <tr r="R2236" s="1"/>
        <tr r="R2236" s="1"/>
        <tr r="R2350" s="1"/>
        <tr r="R2350" s="1"/>
        <tr r="R2359" s="1"/>
        <tr r="R2359" s="1"/>
        <tr r="R24" s="1"/>
        <tr r="R24" s="1"/>
        <tr r="R297" s="1"/>
        <tr r="R297" s="1"/>
        <tr r="R8381" s="1"/>
        <tr r="R8381" s="1"/>
        <tr r="R8393" s="1"/>
        <tr r="R8393" s="1"/>
        <tr r="R8898" s="1"/>
        <tr r="R8898" s="1"/>
        <tr r="R8935" s="1"/>
        <tr r="R8935" s="1"/>
        <tr r="R392" s="1"/>
        <tr r="R392" s="1"/>
        <tr r="R485" s="1"/>
        <tr r="R485" s="1"/>
      </tp>
      <tp t="s">
        <v>#N/A N/A</v>
        <stp/>
        <stp>BDP|7790942872588410928</stp>
        <tr r="R1156" s="1"/>
        <tr r="R514" s="1"/>
      </tp>
      <tp t="s">
        <v>#N/A N/A</v>
        <stp/>
        <stp>BDP|8478181996470405894</stp>
        <tr r="R2718" s="1"/>
      </tp>
      <tp t="s">
        <v>#N/A N/A</v>
        <stp/>
        <stp>BDP|6551579127448070117</stp>
        <tr r="N2529" s="1"/>
        <tr r="N2727" s="1"/>
      </tp>
      <tp t="s">
        <v>#N/A N/A</v>
        <stp/>
        <stp>BDP|8856725068804216541</stp>
        <tr r="R2286" s="1"/>
      </tp>
      <tp t="s">
        <v>#N/A N/A</v>
        <stp/>
        <stp>BDP|2173323728742688993</stp>
        <tr r="R1501" s="1"/>
        <tr r="R859" s="1"/>
      </tp>
      <tp t="s">
        <v>#N/A N/A</v>
        <stp/>
        <stp>BDP|5328634501223360868</stp>
        <tr r="R2935" s="1"/>
      </tp>
      <tp t="s">
        <v>#N/A N/A</v>
        <stp/>
        <stp>BDP|2388025841869498703</stp>
        <tr r="R2598" s="1"/>
      </tp>
      <tp t="s">
        <v>#N/A N/A</v>
        <stp/>
        <stp>BDP|3510005329120970912</stp>
        <tr r="N2784" s="1"/>
      </tp>
      <tp t="s">
        <v>#N/A N/A</v>
        <stp/>
        <stp>BDP|4465800171230536347</stp>
        <tr r="N2139" s="1"/>
      </tp>
      <tp t="s">
        <v>#N/A N/A</v>
        <stp/>
        <stp>BDP|1127994355495018090</stp>
        <tr r="N1825" s="1"/>
        <tr r="N2627" s="1"/>
        <tr r="N2960" s="1"/>
        <tr r="N81" s="1"/>
      </tp>
      <tp t="s">
        <v>#N/A N/A</v>
        <stp/>
        <stp>BDP|5654047344331523874</stp>
        <tr r="R1190" s="1"/>
        <tr r="R548" s="1"/>
      </tp>
      <tp t="s">
        <v>#N/A N/A</v>
        <stp/>
        <stp>BDP|8002802693721707002</stp>
        <tr r="N2510" s="1"/>
        <tr r="N2713" s="1"/>
      </tp>
      <tp t="s">
        <v>#N/A N/A</v>
        <stp/>
        <stp>BDP|5440010647100515933</stp>
        <tr r="N2484" s="1"/>
      </tp>
      <tp t="s">
        <v>#N/A N/A</v>
        <stp/>
        <stp>BDP|4049557740115898881</stp>
        <tr r="N2112" s="1"/>
      </tp>
      <tp t="s">
        <v>#N/A N/A</v>
        <stp/>
        <stp>BDP|9393553637701709637</stp>
        <tr r="R1001" s="1"/>
        <tr r="R1648" s="1"/>
      </tp>
      <tp t="s">
        <v>#N/A N/A</v>
        <stp/>
        <stp>BDP|7817340674899920241</stp>
        <tr r="N1992" s="1"/>
        <tr r="N2524" s="1"/>
        <tr r="N248" s="1"/>
        <tr r="N3127" s="1"/>
      </tp>
      <tp t="s">
        <v>#N/A N/A</v>
        <stp/>
        <stp>BDP|4146452895305599410</stp>
        <tr r="N824" s="1"/>
      </tp>
      <tp t="s">
        <v>#N/A N/A</v>
        <stp/>
        <stp>BDP|4900172147240599995</stp>
        <tr r="N106" s="1"/>
        <tr r="N1850" s="1"/>
        <tr r="N2473" s="1"/>
        <tr r="N2678" s="1"/>
        <tr r="N2858" s="1"/>
        <tr r="N2985" s="1"/>
      </tp>
      <tp t="s">
        <v>#N/A N/A</v>
        <stp/>
        <stp>BDP|2507789943618942127</stp>
        <tr r="R151" s="1"/>
        <tr r="R1895" s="1"/>
        <tr r="R3030" s="1"/>
      </tp>
      <tp t="s">
        <v>#N/A N/A</v>
        <stp/>
        <stp>BDP|4744711703928840389</stp>
        <tr r="R1403" s="1"/>
        <tr r="R761" s="1"/>
      </tp>
      <tp t="s">
        <v>#N/A N/A</v>
        <stp/>
        <stp>BDP|8163958417950158873</stp>
        <tr r="R1613" s="1"/>
        <tr r="R2507" s="1"/>
        <tr r="R966" s="1"/>
      </tp>
      <tp t="s">
        <v>#N/A N/A</v>
        <stp/>
        <stp>BDP|5721122586614225044</stp>
        <tr r="N1211" s="1"/>
        <tr r="N569" s="1"/>
      </tp>
      <tp t="s">
        <v>#N/A N/A</v>
        <stp/>
        <stp>BDP|3121182423550671892</stp>
        <tr r="R1561" s="1"/>
        <tr r="R915" s="1"/>
      </tp>
      <tp t="s">
        <v>#N/A N/A</v>
        <stp/>
        <stp>BDP|8738100685741013875</stp>
        <tr r="R1968" s="1"/>
        <tr r="R224" s="1"/>
        <tr r="R3103" s="1"/>
      </tp>
      <tp t="s">
        <v>#N/A N/A</v>
        <stp/>
        <stp>BDP|1919938202091986143</stp>
        <tr r="P1801" s="1"/>
        <tr r="P2256" s="1"/>
        <tr r="P2322" s="1"/>
        <tr r="P2367" s="1"/>
        <tr r="P8402" s="1"/>
        <tr r="P8433" s="1"/>
        <tr r="P32" s="1"/>
        <tr r="P8470" s="1"/>
        <tr r="P8536" s="1"/>
        <tr r="P8907" s="1"/>
      </tp>
      <tp t="s">
        <v>#N/A N/A</v>
        <stp/>
        <stp>BDP|3110278272469899791</stp>
        <tr r="R1964" s="1"/>
        <tr r="R220" s="1"/>
        <tr r="R2460" s="1"/>
        <tr r="R2663" s="1"/>
        <tr r="R2856" s="1"/>
        <tr r="R3099" s="1"/>
      </tp>
      <tp t="s">
        <v>#N/A N/A</v>
        <stp/>
        <stp>BDP|9241086858313103764</stp>
        <tr r="R2660" s="1"/>
      </tp>
      <tp t="s">
        <v>#N/A N/A</v>
        <stp/>
        <stp>BDP|5408724181585215704</stp>
        <tr r="R2421" s="1"/>
        <tr r="R2421" s="1"/>
      </tp>
      <tp t="s">
        <v>#N/A N/A</v>
        <stp/>
        <stp>BDP|3025936564332148634</stp>
        <tr r="R1437" s="1"/>
        <tr r="R795" s="1"/>
      </tp>
      <tp t="s">
        <v>#N/A N/A</v>
        <stp/>
        <stp>BDP|9952099373664942304</stp>
        <tr r="N1101" s="1"/>
        <tr r="N1750" s="1"/>
        <tr r="N8884" s="1"/>
      </tp>
      <tp t="s">
        <v>#N/A N/A</v>
        <stp/>
        <stp>BDP|6402728866448209686</stp>
        <tr r="N2464" s="1"/>
      </tp>
      <tp t="s">
        <v>#N/A N/A</v>
        <stp/>
        <stp>BDP|1385171694183900332</stp>
        <tr r="R1133" s="1"/>
        <tr r="R491" s="1"/>
      </tp>
      <tp t="s">
        <v>#N/A N/A</v>
        <stp/>
        <stp>BDP|3472243759274198922</stp>
        <tr r="R14" s="1"/>
        <tr r="R1787" s="1"/>
        <tr r="R2102" s="1"/>
        <tr r="R2122" s="1"/>
        <tr r="R2165" s="1"/>
        <tr r="R2237" s="1"/>
        <tr r="R2249" s="1"/>
        <tr r="R2284" s="1"/>
        <tr r="R2314" s="1"/>
        <tr r="R2351" s="1"/>
        <tr r="R2360" s="1"/>
        <tr r="R2425" s="1"/>
        <tr r="R25" s="1"/>
        <tr r="R2625" s="1"/>
        <tr r="R2828" s="1"/>
        <tr r="R2841" s="1"/>
        <tr r="R2897" s="1"/>
        <tr r="R298" s="1"/>
        <tr r="R8382" s="1"/>
        <tr r="R8394" s="1"/>
        <tr r="R8422" s="1"/>
        <tr r="R8427" s="1"/>
        <tr r="R8453" s="1"/>
        <tr r="R8460" s="1"/>
        <tr r="R8464" s="1"/>
        <tr r="R8490" s="1"/>
        <tr r="R8512" s="1"/>
        <tr r="R8530" s="1"/>
        <tr r="R8555" s="1"/>
        <tr r="R8899" s="1"/>
        <tr r="R393" s="1"/>
        <tr r="R486" s="1"/>
        <tr r="R68" s="1"/>
      </tp>
      <tp t="s">
        <v>#N/A N/A</v>
        <stp/>
        <stp>BDP|3701102012628902264</stp>
        <tr r="R2417" s="1"/>
        <tr r="R2417" s="1"/>
      </tp>
      <tp t="s">
        <v>#N/A N/A</v>
        <stp/>
        <stp>BDP|9409684953470633336</stp>
        <tr r="R1281" s="1"/>
        <tr r="R639" s="1"/>
      </tp>
      <tp t="s">
        <v>#N/A N/A</v>
        <stp/>
        <stp>BDP|4372402523098245386</stp>
        <tr r="R349" s="1"/>
      </tp>
      <tp t="s">
        <v>#N/A N/A</v>
        <stp/>
        <stp>BDP|6676042599166663074</stp>
        <tr r="R367" s="1"/>
      </tp>
      <tp t="s">
        <v>#N/A N/A</v>
        <stp/>
        <stp>BDP|2581191296277555447</stp>
        <tr r="R1325" s="1"/>
        <tr r="R2552" s="1"/>
        <tr r="R683" s="1"/>
      </tp>
      <tp t="s">
        <v>#N/A N/A</v>
        <stp/>
        <stp>BDP|6320176161090654888</stp>
        <tr r="R2892" s="1"/>
      </tp>
      <tp t="s">
        <v>#N/A N/A</v>
        <stp/>
        <stp>BDP|6320066454969234386</stp>
        <tr r="R2159" s="1"/>
      </tp>
      <tp t="s">
        <v>#N/A N/A</v>
        <stp/>
        <stp>BDP|2002398566046543814</stp>
        <tr r="N1454" s="1"/>
        <tr r="N812" s="1"/>
      </tp>
      <tp t="s">
        <v>#N/A N/A</v>
        <stp/>
        <stp>BDP|3686986804683340027</stp>
        <tr r="R1430" s="1"/>
        <tr r="R8767" s="1"/>
        <tr r="R788" s="1"/>
      </tp>
      <tp t="s">
        <v>#N/A N/A</v>
        <stp/>
        <stp>BDP|9180322970467929317</stp>
        <tr r="N2415" s="1"/>
      </tp>
      <tp t="s">
        <v>#N/A N/A</v>
        <stp/>
        <stp>BDP|5902979646784029532</stp>
        <tr r="N2650" s="1"/>
      </tp>
      <tp t="s">
        <v>#N/A N/A</v>
        <stp/>
        <stp>BDP|6070389793092768776</stp>
        <tr r="N1010" s="1"/>
      </tp>
      <tp t="s">
        <v>#N/A N/A</v>
        <stp/>
        <stp>BDP|7984186694480667682</stp>
        <tr r="N1054" s="1"/>
        <tr r="N1703" s="1"/>
      </tp>
      <tp t="s">
        <v>#N/A N/A</v>
        <stp/>
        <stp>BDP|8962086906606909756</stp>
        <tr r="R2754" s="1"/>
      </tp>
      <tp t="s">
        <v>#N/A N/A</v>
        <stp/>
        <stp>BDP|8250506556851705089</stp>
        <tr r="N2538" s="1"/>
      </tp>
      <tp t="s">
        <v>#N/A N/A</v>
        <stp/>
        <stp>BDP|5223857288159184559</stp>
        <tr r="R473" s="1"/>
      </tp>
      <tp t="s">
        <v>#N/A N/A</v>
        <stp/>
        <stp>BDP|2960943977983690673</stp>
        <tr r="N2760" s="1"/>
      </tp>
      <tp t="s">
        <v>#N/A N/A</v>
        <stp/>
        <stp>BDP|8267701734524950141</stp>
        <tr r="R8768" s="1"/>
      </tp>
      <tp t="s">
        <v>#N/A N/A</v>
        <stp/>
        <stp>BDP|4946773515463209825</stp>
        <tr r="R2778" s="1"/>
      </tp>
      <tp t="s">
        <v>#N/A N/A</v>
        <stp/>
        <stp>BDP|7150085951238186313</stp>
        <tr r="R1178" s="1"/>
        <tr r="R2435" s="1"/>
        <tr r="R536" s="1"/>
      </tp>
      <tp t="s">
        <v>#N/A N/A</v>
        <stp/>
        <stp>BDP|5213783425701258859</stp>
        <tr r="N1093" s="1"/>
        <tr r="N1738" s="1"/>
        <tr r="N8879" s="1"/>
      </tp>
      <tp t="s">
        <v>#N/A N/A</v>
        <stp/>
        <stp>BDP|1057499282362656657</stp>
        <tr r="R2156" s="1"/>
      </tp>
      <tp t="s">
        <v>#N/A N/A</v>
        <stp/>
        <stp>BDP|9686749258584019628</stp>
        <tr r="R2004" s="1"/>
        <tr r="R260" s="1"/>
        <tr r="R2748" s="1"/>
        <tr r="R3139" s="1"/>
      </tp>
      <tp t="s">
        <v>#N/A N/A</v>
        <stp/>
        <stp>BDP|3418983317591003339</stp>
        <tr r="N1949" s="1"/>
        <tr r="N205" s="1"/>
        <tr r="N3084" s="1"/>
      </tp>
      <tp t="s">
        <v>#N/A N/A</v>
        <stp/>
        <stp>BDP|9502799735803977786</stp>
        <tr r="R1606" s="1"/>
        <tr r="R960" s="1"/>
      </tp>
      <tp t="s">
        <v>#N/A N/A</v>
        <stp/>
        <stp>BDP|4058630995775733793</stp>
        <tr r="N8687" s="1"/>
      </tp>
      <tp t="s">
        <v>#N/A N/A</v>
        <stp/>
        <stp>BDP|6398335868982808887</stp>
        <tr r="N19" s="1"/>
        <tr r="N5" s="1"/>
      </tp>
      <tp t="s">
        <v>#N/A N/A</v>
        <stp/>
        <stp>BDP|6866841402427306056</stp>
        <tr r="R2007" s="1"/>
        <tr r="R2555" s="1"/>
        <tr r="R263" s="1"/>
        <tr r="R3142" s="1"/>
      </tp>
      <tp t="s">
        <v>#N/A N/A</v>
        <stp/>
        <stp>BDP|2251921550366822102</stp>
        <tr r="N1237" s="1"/>
        <tr r="N8631" s="1"/>
        <tr r="N595" s="1"/>
      </tp>
      <tp t="s">
        <v>#N/A N/A</v>
        <stp/>
        <stp>BDP|8930664131516131269</stp>
        <tr r="N1421" s="1"/>
        <tr r="N779" s="1"/>
      </tp>
      <tp t="s">
        <v>#N/A N/A</v>
        <stp/>
        <stp>BDP|6671811479523580320</stp>
        <tr r="R1147" s="1"/>
        <tr r="R505" s="1"/>
      </tp>
      <tp t="s">
        <v>#N/A N/A</v>
        <stp/>
        <stp>BDP|1150551484050197581</stp>
        <tr r="R8787" s="1"/>
      </tp>
      <tp t="s">
        <v>#N/A N/A</v>
        <stp/>
        <stp>BDP|1454198510288218061</stp>
        <tr r="R8783" s="1"/>
      </tp>
      <tp t="s">
        <v>#N/A N/A</v>
        <stp/>
        <stp>BDP|9300047532383982053</stp>
        <tr r="R8805" s="1"/>
      </tp>
      <tp t="s">
        <v>#N/A N/A</v>
        <stp/>
        <stp>BDP|7531062890706312198</stp>
        <tr r="R1946" s="1"/>
        <tr r="R202" s="1"/>
        <tr r="R3081" s="1"/>
      </tp>
      <tp t="s">
        <v>#N/A N/A</v>
        <stp/>
        <stp>BDP|5584998051336560614</stp>
        <tr r="R1435" s="1"/>
        <tr r="R2615" s="1"/>
        <tr r="R793" s="1"/>
      </tp>
      <tp t="s">
        <v>#N/A N/A</v>
        <stp/>
        <stp>BDP|5440405079028593719</stp>
        <tr r="N8605" s="1"/>
      </tp>
      <tp t="s">
        <v>#N/A N/A</v>
        <stp/>
        <stp>BDP|4840666355899431768</stp>
        <tr r="R1184" s="1"/>
        <tr r="R542" s="1"/>
      </tp>
      <tp t="s">
        <v>#N/A N/A</v>
        <stp/>
        <stp>BDP|7823588118609595346</stp>
        <tr r="R76" s="1"/>
      </tp>
      <tp t="s">
        <v>#N/A N/A</v>
        <stp/>
        <stp>BDP|9603631525416046292</stp>
        <tr r="R1343" s="1"/>
        <tr r="R701" s="1"/>
      </tp>
      <tp t="s">
        <v>#N/A N/A</v>
        <stp/>
        <stp>BDP|3811152455519627771</stp>
        <tr r="R8795" s="1"/>
      </tp>
      <tp t="s">
        <v>#N/A N/A</v>
        <stp/>
        <stp>BDP|2828158365175698975</stp>
        <tr r="R1366" s="1"/>
        <tr r="R8738" s="1"/>
        <tr r="R724" s="1"/>
      </tp>
      <tp t="s">
        <v>#N/A N/A</v>
        <stp/>
        <stp>BDP|7890151981527219007</stp>
        <tr r="N1170" s="1"/>
        <tr r="N528" s="1"/>
      </tp>
      <tp t="s">
        <v>#N/A N/A</v>
        <stp/>
        <stp>BDP|5154540781191888023</stp>
        <tr r="R1011" s="1"/>
      </tp>
      <tp t="s">
        <v>#N/A N/A</v>
        <stp/>
        <stp>BDP|6346822110801799788</stp>
        <tr r="R1086" s="1"/>
        <tr r="R164" s="1"/>
        <tr r="R1731" s="1"/>
        <tr r="R1908" s="1"/>
        <tr r="R3043" s="1"/>
        <tr r="R8878" s="1"/>
      </tp>
      <tp t="s">
        <v>#N/A N/A</v>
        <stp/>
        <stp>BDP|9945573680529547456</stp>
        <tr r="R2823" s="1"/>
      </tp>
      <tp t="s">
        <v>#N/A N/A</v>
        <stp/>
        <stp>BDP|1997568290821897592</stp>
        <tr r="R1498" s="1"/>
      </tp>
      <tp t="s">
        <v>#N/A N/A</v>
        <stp/>
        <stp>BDP|1138498757259172016</stp>
        <tr r="R2739" s="1"/>
      </tp>
      <tp t="s">
        <v>#N/A N/A</v>
        <stp/>
        <stp>BDP|8373649515810999644</stp>
        <tr r="N1826" s="1"/>
        <tr r="N2961" s="1"/>
        <tr r="N82" s="1"/>
      </tp>
      <tp t="s">
        <v>#N/A N/A</v>
        <stp/>
        <stp>BDP|7712218838087310825</stp>
        <tr r="R372" s="1"/>
      </tp>
      <tp t="s">
        <v>#N/A N/A</v>
        <stp/>
        <stp>BDP|7338853651024077789</stp>
        <tr r="R8756" s="1"/>
      </tp>
      <tp t="s">
        <v>#N/A N/A</v>
        <stp/>
        <stp>BDP|4199905260645886759</stp>
        <tr r="R1361" s="1"/>
        <tr r="R2577" s="1"/>
        <tr r="R719" s="1"/>
      </tp>
      <tp t="s">
        <v>#N/A N/A</v>
        <stp/>
        <stp>BDP|4968313987990201617</stp>
        <tr r="R8651" s="1"/>
      </tp>
      <tp t="s">
        <v>#N/A N/A</v>
        <stp/>
        <stp>BDP|8386378861177193387</stp>
        <tr r="R1829" s="1"/>
        <tr r="R2630" s="1"/>
        <tr r="R2964" s="1"/>
        <tr r="R85" s="1"/>
      </tp>
      <tp t="s">
        <v>#N/A N/A</v>
        <stp/>
        <stp>BDP|7282307585972817737</stp>
        <tr r="N2929" s="1"/>
      </tp>
      <tp t="s">
        <v>#N/A N/A</v>
        <stp/>
        <stp>BDP|7502184752029500364</stp>
        <tr r="R2646" s="1"/>
      </tp>
      <tp t="s">
        <v>#N/A N/A</v>
        <stp/>
        <stp>BDP|8942985226389878336</stp>
        <tr r="R8514" s="1"/>
      </tp>
      <tp t="s">
        <v>#N/A N/A</v>
        <stp/>
        <stp>BDP|4616394577971787829</stp>
        <tr r="N1303" s="1"/>
        <tr r="N661" s="1"/>
      </tp>
      <tp t="s">
        <v>#N/A N/A</v>
        <stp/>
        <stp>BDP|4081733807608161287</stp>
        <tr r="N2574" s="1"/>
      </tp>
      <tp t="s">
        <v>#N/A N/A</v>
        <stp/>
        <stp>BDP|6563852506141881632</stp>
        <tr r="R1583" s="1"/>
        <tr r="R940" s="1"/>
      </tp>
      <tp t="s">
        <v>#N/A N/A</v>
        <stp/>
        <stp>BDP|8700982632188647369</stp>
        <tr r="N1650" s="1"/>
      </tp>
      <tp t="s">
        <v>#N/A N/A</v>
        <stp/>
        <stp>BDP|2487547348972424816</stp>
        <tr r="R1791" s="1"/>
      </tp>
      <tp t="s">
        <v>#N/A N/A</v>
        <stp/>
        <stp>BDP|8073997203861080972</stp>
        <tr r="O21" s="1"/>
        <tr r="O7" s="1"/>
      </tp>
      <tp t="s">
        <v>#N/A N/A</v>
        <stp/>
        <stp>BDP|1181560879109457386</stp>
        <tr r="R1806" s="1"/>
        <tr r="R2267" s="1"/>
        <tr r="R2333" s="1"/>
        <tr r="R2378" s="1"/>
        <tr r="R8407" s="1"/>
        <tr r="R8440" s="1"/>
        <tr r="R8477" s="1"/>
        <tr r="R8539" s="1"/>
        <tr r="R8918" s="1"/>
        <tr r="R43" s="1"/>
      </tp>
      <tp t="s">
        <v>#N/A N/A</v>
        <stp/>
        <stp>BDP|2460764056979039065</stp>
        <tr r="R2398" s="1"/>
      </tp>
      <tp t="s">
        <v>#N/A N/A</v>
        <stp/>
        <stp>BDP|9159492543821957107</stp>
        <tr r="R1464" s="1"/>
        <tr r="R819" s="1"/>
      </tp>
      <tp t="s">
        <v>#N/A N/A</v>
        <stp/>
        <stp>BDP|8721314700102408007</stp>
        <tr r="N1041" s="1"/>
      </tp>
      <tp t="s">
        <v>#N/A N/A</v>
        <stp/>
        <stp>BDP|1408674164051193948</stp>
        <tr r="N2304" s="1"/>
      </tp>
      <tp t="s">
        <v>#N/A N/A</v>
        <stp/>
        <stp>BDP|4409844183685148802</stp>
        <tr r="N2447" s="1"/>
      </tp>
      <tp t="s">
        <v>#N/A N/A</v>
        <stp/>
        <stp>BDP|7498026864011884980</stp>
        <tr r="R1397" s="1"/>
        <tr r="R755" s="1"/>
      </tp>
      <tp t="s">
        <v>#N/A N/A</v>
        <stp/>
        <stp>BDP|8621678553680224237</stp>
        <tr r="N2541" s="1"/>
      </tp>
      <tp t="s">
        <v>#N/A N/A</v>
        <stp/>
        <stp>BDP|5560337784830209736</stp>
        <tr r="R8599" s="1"/>
      </tp>
      <tp t="s">
        <v>#N/A N/A</v>
        <stp/>
        <stp>BDP|3704785279383631932</stp>
        <tr r="N2655" s="1"/>
      </tp>
      <tp t="s">
        <v>#N/A N/A</v>
        <stp/>
        <stp>BDP|9260323679143839720</stp>
        <tr r="R1007" s="1"/>
        <tr r="R1655" s="1"/>
      </tp>
      <tp t="s">
        <v>#N/A N/A</v>
        <stp/>
        <stp>BDP|8865056648155692031</stp>
        <tr r="N1958" s="1"/>
        <tr r="N214" s="1"/>
        <tr r="N2453" s="1"/>
        <tr r="N3093" s="1"/>
      </tp>
      <tp t="s">
        <v>#N/A N/A</v>
        <stp/>
        <stp>BDP|1976014689871038113</stp>
        <tr r="N1400" s="1"/>
        <tr r="N758" s="1"/>
      </tp>
      <tp t="s">
        <v>#N/A N/A</v>
        <stp/>
        <stp>BDP|1032273886666839498</stp>
        <tr r="R2606" s="1"/>
        <tr r="R2801" s="1"/>
      </tp>
      <tp t="s">
        <v>#N/A N/A</v>
        <stp/>
        <stp>BDP|5009717272649587564</stp>
        <tr r="N8514" s="1"/>
      </tp>
      <tp t="s">
        <v>#N/A N/A</v>
        <stp/>
        <stp>BDP|7960567649249774618</stp>
        <tr r="N1629" s="1"/>
        <tr r="N978" s="1"/>
      </tp>
      <tp t="s">
        <v>#N/A N/A</v>
        <stp/>
        <stp>BDP|8133432470543394112</stp>
        <tr r="N2170" s="1"/>
      </tp>
      <tp t="s">
        <v>#N/A N/A</v>
        <stp/>
        <stp>BDP|6891153047388332295</stp>
        <tr r="R462" s="1"/>
      </tp>
      <tp t="s">
        <v>#N/A N/A</v>
        <stp/>
        <stp>BDP|2088153807362011828</stp>
        <tr r="R1294" s="1"/>
        <tr r="R8677" s="1"/>
        <tr r="R652" s="1"/>
      </tp>
      <tp t="s">
        <v>#N/A N/A</v>
        <stp/>
        <stp>BDP|8434114810749693838</stp>
        <tr r="R1193" s="1"/>
        <tr r="R551" s="1"/>
      </tp>
      <tp t="s">
        <v>#N/A N/A</v>
        <stp/>
        <stp>BDP|9402072120452436076</stp>
        <tr r="R2124" s="1"/>
        <tr r="R2124" s="1"/>
      </tp>
      <tp t="s">
        <v>#N/A N/A</v>
        <stp/>
        <stp>BDP|3565539181243015479</stp>
        <tr r="R2542" s="1"/>
      </tp>
      <tp t="s">
        <v>#N/A N/A</v>
        <stp/>
        <stp>BDP|5488062584443628708</stp>
        <tr r="N1938" s="1"/>
        <tr r="N194" s="1"/>
        <tr r="N3073" s="1"/>
      </tp>
      <tp t="s">
        <v>#N/A N/A</v>
        <stp/>
        <stp>BDP|5037905716064331052</stp>
        <tr r="R8582" s="1"/>
        <tr r="R854" s="1"/>
      </tp>
      <tp t="s">
        <v>#N/A N/A</v>
        <stp/>
        <stp>BDP|8006222788119234286</stp>
        <tr r="R1465" s="1"/>
        <tr r="R820" s="1"/>
      </tp>
      <tp t="s">
        <v>#N/A N/A</v>
        <stp/>
        <stp>BDP|5266287095900682789</stp>
        <tr r="N1434" s="1"/>
        <tr r="N792" s="1"/>
      </tp>
      <tp t="s">
        <v>#N/A N/A</v>
        <stp/>
        <stp>BDP|5258222828019857519</stp>
        <tr r="N1638" s="1"/>
        <tr r="N987" s="1"/>
      </tp>
      <tp t="s">
        <v>#N/A N/A</v>
        <stp/>
        <stp>BDP|7774800010877173072</stp>
        <tr r="R1113" s="1"/>
        <tr r="R1763" s="1"/>
        <tr r="R8889" s="1"/>
      </tp>
      <tp t="s">
        <v>#N/A N/A</v>
        <stp/>
        <stp>BDP|8446704341920576213</stp>
        <tr r="N1235" s="1"/>
        <tr r="N8629" s="1"/>
        <tr r="N593" s="1"/>
      </tp>
      <tp t="s">
        <v>#N/A N/A</v>
        <stp/>
        <stp>BDP|4161063300669640402</stp>
        <tr r="N2504" s="1"/>
      </tp>
      <tp t="s">
        <v>#N/A N/A</v>
        <stp/>
        <stp>BDP|6464215208549830441</stp>
        <tr r="R2607" s="1"/>
      </tp>
      <tp t="s">
        <v>#N/A N/A</v>
        <stp/>
        <stp>BDP|5474922926257859095</stp>
        <tr r="N1201" s="1"/>
        <tr r="N559" s="1"/>
      </tp>
      <tp t="s">
        <v>#N/A N/A</v>
        <stp/>
        <stp>BDP|5590009040211008945</stp>
        <tr r="R2151" s="1"/>
        <tr r="R2151" s="1"/>
      </tp>
      <tp t="s">
        <v>#N/A N/A</v>
        <stp/>
        <stp>BDP|9545665309924883249</stp>
        <tr r="R192" s="1"/>
        <tr r="R1936" s="1"/>
        <tr r="R3071" s="1"/>
      </tp>
      <tp t="s">
        <v>#N/A N/A</v>
        <stp/>
        <stp>BDP|3639946464130396535</stp>
        <tr r="N1048" s="1"/>
        <tr r="N1698" s="1"/>
      </tp>
      <tp t="s">
        <v>#N/A N/A</v>
        <stp/>
        <stp>BDP|6303556634351481806</stp>
        <tr r="N377" s="1"/>
      </tp>
      <tp t="s">
        <v>#N/A N/A</v>
        <stp/>
        <stp>BDP|8520259167821963488</stp>
        <tr r="R1337" s="1"/>
        <tr r="R695" s="1"/>
      </tp>
      <tp t="s">
        <v>#N/A N/A</v>
        <stp/>
        <stp>BDP|4013092414575333989</stp>
        <tr r="R2517" s="1"/>
      </tp>
      <tp t="s">
        <v>#N/A N/A</v>
        <stp/>
        <stp>BDP|2006137918982987947</stp>
        <tr r="N1145" s="1"/>
        <tr r="N503" s="1"/>
      </tp>
      <tp t="s">
        <v>#N/A N/A</v>
        <stp/>
        <stp>BDP|9106795020775630083</stp>
        <tr r="N2168" s="1"/>
        <tr r="N396" s="1"/>
      </tp>
      <tp t="s">
        <v>#N/A N/A</v>
        <stp/>
        <stp>BDP|6418329965313588906</stp>
        <tr r="N1242" s="1"/>
        <tr r="N600" s="1"/>
      </tp>
      <tp t="s">
        <v>#N/A N/A</v>
        <stp/>
        <stp>BDP|4781271222408388570</stp>
        <tr r="N1618" s="1"/>
        <tr r="N971" s="1"/>
      </tp>
      <tp t="s">
        <v>#N/A N/A</v>
        <stp/>
        <stp>BDP|6967796769158954660</stp>
        <tr r="N1831" s="1"/>
        <tr r="N2635" s="1"/>
        <tr r="N2966" s="1"/>
        <tr r="N87" s="1"/>
      </tp>
      <tp t="s">
        <v>#N/A N/A</v>
        <stp/>
        <stp>BDP|6569887057435836740</stp>
        <tr r="N1371" s="1"/>
        <tr r="N729" s="1"/>
      </tp>
      <tp t="s">
        <v>#N/A N/A</v>
        <stp/>
        <stp>BDP|9107191027810860305</stp>
        <tr r="R1188" s="1"/>
        <tr r="R546" s="1"/>
      </tp>
      <tp t="s">
        <v>#N/A N/A</v>
        <stp/>
        <stp>BDP|1154960490650585857</stp>
        <tr r="N1148" s="1"/>
        <tr r="N506" s="1"/>
      </tp>
      <tp t="s">
        <v>#N/A N/A</v>
        <stp/>
        <stp>BDP|8405284814034794681</stp>
        <tr r="N309" s="1"/>
      </tp>
      <tp t="s">
        <v>#N/A N/A</v>
        <stp/>
        <stp>BDP|8270795709631558700</stp>
        <tr r="N1820" s="1"/>
        <tr r="N1820" s="1"/>
        <tr r="N2281" s="1"/>
        <tr r="N2281" s="1"/>
        <tr r="N2347" s="1"/>
        <tr r="N2347" s="1"/>
        <tr r="N2392" s="1"/>
        <tr r="N2392" s="1"/>
        <tr r="N8421" s="1"/>
        <tr r="N8421" s="1"/>
        <tr r="N8932" s="1"/>
        <tr r="N8932" s="1"/>
        <tr r="N57" s="1"/>
        <tr r="N57" s="1"/>
      </tp>
      <tp t="s">
        <v>#N/A N/A</v>
        <stp/>
        <stp>BDP|6038539981160138249</stp>
        <tr r="R8867" s="1"/>
      </tp>
      <tp t="s">
        <v>#N/A N/A</v>
        <stp/>
        <stp>BDP|9614037922617066507</stp>
        <tr r="R3187" s="1"/>
      </tp>
      <tp t="s">
        <v>#N/A N/A</v>
        <stp/>
        <stp>BDP|4766111806314366842</stp>
        <tr r="R1476" s="1"/>
      </tp>
      <tp t="s">
        <v>#N/A N/A</v>
        <stp/>
        <stp>BDP|6184427002313565838</stp>
        <tr r="R1144" s="1"/>
        <tr r="R502" s="1"/>
      </tp>
      <tp t="s">
        <v>#N/A N/A</v>
        <stp/>
        <stp>BDP|1650677450128777313</stp>
        <tr r="N145" s="1"/>
        <tr r="N1889" s="1"/>
        <tr r="N2757" s="1"/>
        <tr r="N3024" s="1"/>
      </tp>
      <tp t="s">
        <v>#N/A N/A</v>
        <stp/>
        <stp>BDP|1575804310208205906</stp>
        <tr r="Q8528" s="1"/>
      </tp>
      <tp t="s">
        <v>#N/A N/A</v>
        <stp/>
        <stp>BDP|6268905207736155037</stp>
        <tr r="R2879" s="1"/>
      </tp>
      <tp t="s">
        <v>#N/A N/A</v>
        <stp/>
        <stp>BDP|1638195339163632972</stp>
        <tr r="R1056" s="1"/>
        <tr r="R1706" s="1"/>
      </tp>
      <tp t="s">
        <v>#N/A N/A</v>
        <stp/>
        <stp>BDP|9300630755222083116</stp>
        <tr r="N8725" s="1"/>
      </tp>
      <tp t="s">
        <v>#N/A N/A</v>
        <stp/>
        <stp>BDP|6970456780101883206</stp>
        <tr r="N2629" s="1"/>
      </tp>
      <tp t="s">
        <v>#N/A N/A</v>
        <stp/>
        <stp>BDP|8253076965285269264</stp>
        <tr r="N1117" s="1"/>
        <tr r="N1770" s="1"/>
        <tr r="N8891" s="1"/>
      </tp>
      <tp t="s">
        <v>#N/A N/A</v>
        <stp/>
        <stp>BDP|1156711265028423152</stp>
        <tr r="N2018" s="1"/>
        <tr r="N2579" s="1"/>
        <tr r="N274" s="1"/>
        <tr r="N2880" s="1"/>
        <tr r="N3153" s="1"/>
      </tp>
      <tp t="s">
        <v>#N/A N/A</v>
        <stp/>
        <stp>BDP|7255226776439532270</stp>
        <tr r="N2937" s="1"/>
      </tp>
      <tp t="s">
        <v>#N/A N/A</v>
        <stp/>
        <stp>BDP|7608845802486626024</stp>
        <tr r="R1816" s="1"/>
        <tr r="R2277" s="1"/>
        <tr r="R2343" s="1"/>
        <tr r="R2388" s="1"/>
        <tr r="R8417" s="1"/>
        <tr r="R8450" s="1"/>
        <tr r="R8487" s="1"/>
        <tr r="R8549" s="1"/>
        <tr r="R8928" s="1"/>
        <tr r="R53" s="1"/>
      </tp>
      <tp t="s">
        <v>#N/A N/A</v>
        <stp/>
        <stp>BDP|8088635852431209360</stp>
        <tr r="R2874" s="1"/>
      </tp>
      <tp t="s">
        <v>#N/A N/A</v>
        <stp/>
        <stp>BDP|5589673981246710412</stp>
        <tr r="R2503" s="1"/>
      </tp>
      <tp t="s">
        <v>#N/A N/A</v>
        <stp/>
        <stp>BDP|9070565704011743409</stp>
        <tr r="R2451" s="1"/>
      </tp>
      <tp t="s">
        <v>#N/A N/A</v>
        <stp/>
        <stp>BDP|3277056156889428604</stp>
        <tr r="R111" s="1"/>
        <tr r="R1855" s="1"/>
        <tr r="R2990" s="1"/>
      </tp>
      <tp t="s">
        <v>#N/A N/A</v>
        <stp/>
        <stp>BDP|6189873317661726730</stp>
        <tr r="R1346" s="1"/>
        <tr r="R704" s="1"/>
      </tp>
      <tp t="s">
        <v>#N/A N/A</v>
        <stp/>
        <stp>BDP|7278550863954191909</stp>
        <tr r="N186" s="1"/>
        <tr r="N1930" s="1"/>
        <tr r="N3065" s="1"/>
      </tp>
      <tp t="s">
        <v>#N/A N/A</v>
        <stp/>
        <stp>BDP|7409340112408004474</stp>
        <tr r="N1281" s="1"/>
        <tr r="N639" s="1"/>
      </tp>
      <tp t="s">
        <v>#N/A N/A</v>
        <stp/>
        <stp>BDP|7632991677235906543</stp>
        <tr r="R1617" s="1"/>
      </tp>
      <tp t="s">
        <v>#N/A N/A</v>
        <stp/>
        <stp>BDP|9052347414040530202</stp>
        <tr r="R1791" s="1"/>
      </tp>
      <tp t="s">
        <v>#N/A N/A</v>
        <stp/>
        <stp>BDP|1918467078818090322</stp>
        <tr r="R1367" s="1"/>
        <tr r="R725" s="1"/>
      </tp>
      <tp t="s">
        <v>#N/A N/A</v>
        <stp/>
        <stp>BDP|6624629193330482064</stp>
        <tr r="N116" s="1"/>
        <tr r="N1860" s="1"/>
        <tr r="N2694" s="1"/>
        <tr r="N2995" s="1"/>
      </tp>
      <tp t="s">
        <v>#N/A N/A</v>
        <stp/>
        <stp>BDP|7431564895753416165</stp>
        <tr r="R1830" s="1"/>
        <tr r="R2634" s="1"/>
        <tr r="R2965" s="1"/>
        <tr r="R86" s="1"/>
      </tp>
      <tp t="s">
        <v>#N/A N/A</v>
        <stp/>
        <stp>BDP|7241022553393626800</stp>
        <tr r="N189" s="1"/>
        <tr r="N1933" s="1"/>
        <tr r="N3068" s="1"/>
      </tp>
      <tp t="s">
        <v>#N/A N/A</v>
        <stp/>
        <stp>BDP|3791465685915549347</stp>
        <tr r="R374" s="1"/>
      </tp>
      <tp t="s">
        <v>#N/A N/A</v>
        <stp/>
        <stp>BDP|8627264248775928245</stp>
        <tr r="R2484" s="1"/>
      </tp>
      <tp t="s">
        <v>#N/A N/A</v>
        <stp/>
        <stp>BDP|2985900132442337026</stp>
        <tr r="R1477" s="1"/>
        <tr r="R835" s="1"/>
      </tp>
      <tp t="s">
        <v>#N/A N/A</v>
        <stp/>
        <stp>BDP|5657671696819543983</stp>
        <tr r="R352" s="1"/>
      </tp>
      <tp t="s">
        <v>#N/A N/A</v>
        <stp/>
        <stp>BDP|1500449355993853968</stp>
        <tr r="N1440" s="1"/>
        <tr r="N798" s="1"/>
      </tp>
      <tp t="s">
        <v>#N/A N/A</v>
        <stp/>
        <stp>BDP|2321097210610388934</stp>
        <tr r="R2310" s="1"/>
      </tp>
      <tp t="s">
        <v>#N/A N/A</v>
        <stp/>
        <stp>BDP|3381868665722266581</stp>
        <tr r="N1447" s="1"/>
        <tr r="N805" s="1"/>
      </tp>
      <tp t="s">
        <v>#N/A N/A</v>
        <stp/>
        <stp>BDP|5288620388843355216</stp>
        <tr r="R138" s="1"/>
        <tr r="R1882" s="1"/>
        <tr r="R2746" s="1"/>
        <tr r="R3017" s="1"/>
      </tp>
      <tp t="s">
        <v>#N/A N/A</v>
        <stp/>
        <stp>BDP|5094267895074151089</stp>
        <tr r="R1167" s="1"/>
        <tr r="R1939" s="1"/>
        <tr r="R195" s="1"/>
        <tr r="R2430" s="1"/>
        <tr r="R3074" s="1"/>
        <tr r="R8575" s="1"/>
        <tr r="R525" s="1"/>
      </tp>
      <tp t="s">
        <v>#N/A N/A</v>
        <stp/>
        <stp>BDP|3765067654719945567</stp>
        <tr r="R112" s="1"/>
        <tr r="R1856" s="1"/>
        <tr r="R2687" s="1"/>
        <tr r="R2991" s="1"/>
      </tp>
      <tp t="s">
        <v>#N/A N/A</v>
        <stp/>
        <stp>BDP|8662956296365619797</stp>
        <tr r="O1801" s="1"/>
        <tr r="O2256" s="1"/>
        <tr r="O2322" s="1"/>
        <tr r="O2367" s="1"/>
        <tr r="O8402" s="1"/>
        <tr r="O8433" s="1"/>
        <tr r="O32" s="1"/>
        <tr r="O8470" s="1"/>
        <tr r="O8536" s="1"/>
        <tr r="O8907" s="1"/>
      </tp>
      <tp t="s">
        <v>#N/A N/A</v>
        <stp/>
        <stp>BDP|2611035195453807224</stp>
        <tr r="R2599" s="1"/>
      </tp>
      <tp t="s">
        <v>#N/A N/A</v>
        <stp/>
        <stp>BDP|6806045386022802682</stp>
        <tr r="N357" s="1"/>
      </tp>
      <tp t="s">
        <v>#N/A N/A</v>
        <stp/>
        <stp>BDP|2300596625077208870</stp>
        <tr r="N1662" s="1"/>
      </tp>
      <tp t="s">
        <v>#N/A N/A</v>
        <stp/>
        <stp>BDP|8229505371768935805</stp>
        <tr r="R2299" s="1"/>
      </tp>
      <tp t="s">
        <v>#N/A N/A</v>
        <stp/>
        <stp>BDP|3414450205259939468</stp>
        <tr r="R2597" s="1"/>
        <tr r="R2795" s="1"/>
      </tp>
      <tp t="s">
        <v>#N/A N/A</v>
        <stp/>
        <stp>BDP|1386193576308205552</stp>
        <tr r="N1986" s="1"/>
        <tr r="N242" s="1"/>
        <tr r="N2509" s="1"/>
        <tr r="N3121" s="1"/>
      </tp>
      <tp t="s">
        <v>#N/A N/A</v>
        <stp/>
        <stp>BDP|6180821639172820594</stp>
        <tr r="R8571" s="1"/>
      </tp>
      <tp t="s">
        <v>#N/A N/A</v>
        <stp/>
        <stp>BDP|5953160690266017147</stp>
        <tr r="N2437" s="1"/>
        <tr r="N2638" s="1"/>
      </tp>
      <tp t="s">
        <v>#N/A N/A</v>
        <stp/>
        <stp>BDP|5213185992672604551</stp>
        <tr r="R1456" s="1"/>
        <tr r="R814" s="1"/>
      </tp>
      <tp t="s">
        <v>#N/A N/A</v>
        <stp/>
        <stp>BDP|1907778191313235651</stp>
        <tr r="R1189" s="1"/>
        <tr r="R8587" s="1"/>
        <tr r="R547" s="1"/>
      </tp>
      <tp t="s">
        <v>#N/A N/A</v>
        <stp/>
        <stp>BDP|5382990487228639630</stp>
        <tr r="N1456" s="1"/>
        <tr r="N814" s="1"/>
      </tp>
      <tp t="s">
        <v>#N/A N/A</v>
        <stp/>
        <stp>BDP|8287220404415807541</stp>
        <tr r="R2163" s="1"/>
      </tp>
      <tp t="s">
        <v>#N/A N/A</v>
        <stp/>
        <stp>BDP|9938824000562796945</stp>
        <tr r="R8703" s="1"/>
      </tp>
      <tp t="s">
        <v>#N/A N/A</v>
        <stp/>
        <stp>BDP|6813053391522044742</stp>
        <tr r="R2642" s="1"/>
      </tp>
      <tp t="s">
        <v>#N/A N/A</v>
        <stp/>
        <stp>BDP|7375209613748911618</stp>
        <tr r="N1026" s="1"/>
        <tr r="N1677" s="1"/>
      </tp>
      <tp t="s">
        <v>#N/A N/A</v>
        <stp/>
        <stp>BDP|6002853873354925774</stp>
        <tr r="R1158" s="1"/>
        <tr r="R516" s="1"/>
      </tp>
      <tp t="s">
        <v>#N/A N/A</v>
        <stp/>
        <stp>BDP|1448050138959475145</stp>
        <tr r="R2300" s="1"/>
      </tp>
      <tp t="s">
        <v>#N/A N/A</v>
        <stp/>
        <stp>BDP|8373749439687156162</stp>
        <tr r="N1503" s="1"/>
        <tr r="N8800" s="1"/>
        <tr r="N861" s="1"/>
      </tp>
      <tp t="s">
        <v>#N/A N/A</v>
        <stp/>
        <stp>BDP|1243734369902857892</stp>
        <tr r="R1606" s="1"/>
        <tr r="R960" s="1"/>
      </tp>
      <tp t="s">
        <v>#N/A N/A</v>
        <stp/>
        <stp>BDP|9303755631867969075</stp>
        <tr r="R3184" s="1"/>
      </tp>
      <tp t="s">
        <v>#N/A N/A</v>
        <stp/>
        <stp>BDP|4434074147802963848</stp>
        <tr r="R349" s="1"/>
      </tp>
      <tp t="s">
        <v>#N/A N/A</v>
        <stp/>
        <stp>BDP|4558733323452539990</stp>
        <tr r="R128" s="1"/>
        <tr r="R1872" s="1"/>
        <tr r="R2530" s="1"/>
        <tr r="R2729" s="1"/>
        <tr r="R3007" s="1"/>
      </tp>
      <tp t="s">
        <v>#N/A N/A</v>
        <stp/>
        <stp>BDP|9101225087020509987</stp>
        <tr r="R1112" s="1"/>
        <tr r="R1761" s="1"/>
      </tp>
      <tp t="s">
        <v>#N/A N/A</v>
        <stp/>
        <stp>BDP|2252596293231243530</stp>
        <tr r="R1530" s="1"/>
      </tp>
      <tp t="s">
        <v>#N/A N/A</v>
        <stp/>
        <stp>BDP|9742976809469244325</stp>
        <tr r="N1407" s="1"/>
        <tr r="N765" s="1"/>
      </tp>
      <tp t="s">
        <v>#N/A N/A</v>
        <stp/>
        <stp>BDP|8434953366174064996</stp>
        <tr r="N1292" s="1"/>
        <tr r="N8676" s="1"/>
        <tr r="N650" s="1"/>
      </tp>
      <tp t="s">
        <v>#N/A N/A</v>
        <stp/>
        <stp>BDP|2095328090437413586</stp>
        <tr r="N2559" s="1"/>
      </tp>
      <tp t="s">
        <v>#N/A N/A</v>
        <stp/>
        <stp>BDP|3984242713809858383</stp>
        <tr r="N1389" s="1"/>
        <tr r="N747" s="1"/>
      </tp>
      <tp t="s">
        <v>#N/A N/A</v>
        <stp/>
        <stp>BDP|7687486651578188405</stp>
        <tr r="N1452" s="1"/>
      </tp>
      <tp t="s">
        <v>#N/A N/A</v>
        <stp/>
        <stp>BDP|3226869970524820236</stp>
        <tr r="N2539" s="1"/>
      </tp>
      <tp t="s">
        <v>#N/A N/A</v>
        <stp/>
        <stp>BDP|1664899639744028497</stp>
        <tr r="R1747" s="1"/>
        <tr r="R8532" s="1"/>
        <tr r="R8762" s="1"/>
      </tp>
      <tp t="s">
        <v>#N/A N/A</v>
        <stp/>
        <stp>BDP|7051820234404192288</stp>
        <tr r="Q1819" s="1"/>
        <tr r="Q2280" s="1"/>
        <tr r="Q2346" s="1"/>
        <tr r="Q2391" s="1"/>
        <tr r="Q8420" s="1"/>
        <tr r="Q8931" s="1"/>
        <tr r="Q56" s="1"/>
      </tp>
      <tp t="s">
        <v>#N/A N/A</v>
        <stp/>
        <stp>BDP|7391258789810495743</stp>
        <tr r="R8725" s="1"/>
      </tp>
      <tp t="s">
        <v>#N/A N/A</v>
        <stp/>
        <stp>BDP|2525267904403052987</stp>
        <tr r="R120" s="1"/>
        <tr r="R1864" s="1"/>
        <tr r="R2999" s="1"/>
      </tp>
      <tp t="s">
        <v>#N/A N/A</v>
        <stp/>
        <stp>BDP|8112717539596736015</stp>
        <tr r="R1452" s="1"/>
      </tp>
      <tp t="s">
        <v>#N/A N/A</v>
        <stp/>
        <stp>BDP|5853594728341470921</stp>
        <tr r="R1253" s="1"/>
        <tr r="R611" s="1"/>
      </tp>
      <tp t="s">
        <v>#N/A N/A</v>
        <stp/>
        <stp>BDP|1673280472616436841</stp>
        <tr r="N2153" s="1"/>
      </tp>
      <tp t="s">
        <v>#N/A N/A</v>
        <stp/>
        <stp>BDP|8941060756240652737</stp>
        <tr r="R2149" s="1"/>
      </tp>
      <tp t="s">
        <v>#N/A N/A</v>
        <stp/>
        <stp>BDP|8080400054910817307</stp>
        <tr r="N2825" s="1"/>
      </tp>
      <tp t="s">
        <v>#N/A N/A</v>
        <stp/>
        <stp>BDP|2972662387585300376</stp>
        <tr r="R1376" s="1"/>
        <tr r="R8745" s="1"/>
        <tr r="R734" s="1"/>
      </tp>
      <tp t="s">
        <v>#N/A N/A</v>
        <stp/>
        <stp>BDP|3464998608849860908</stp>
        <tr r="R2411" s="1"/>
        <tr r="R2411" s="1"/>
      </tp>
      <tp t="s">
        <v>#N/A N/A</v>
        <stp/>
        <stp>BDP|8241437550786526598</stp>
        <tr r="R1117" s="1"/>
        <tr r="R1770" s="1"/>
        <tr r="R8891" s="1"/>
      </tp>
      <tp t="s">
        <v>#N/A N/A</v>
        <stp/>
        <stp>BDP|9288072301605859619</stp>
        <tr r="N2477" s="1"/>
      </tp>
      <tp t="s">
        <v>#N/A N/A</v>
        <stp/>
        <stp>BDP|5206284684482079733</stp>
        <tr r="R2186" s="1"/>
        <tr r="R8901" s="1"/>
        <tr r="R421" s="1"/>
      </tp>
      <tp t="s">
        <v>#N/A N/A</v>
        <stp/>
        <stp>BDP|2898001584954148402</stp>
        <tr r="R1045" s="1"/>
      </tp>
      <tp t="s">
        <v>#N/A N/A</v>
        <stp/>
        <stp>BDP|9452442464349399851</stp>
        <tr r="N1828" s="1"/>
        <tr r="N2963" s="1"/>
        <tr r="N84" s="1"/>
      </tp>
      <tp t="s">
        <v>#N/A N/A</v>
        <stp/>
        <stp>BDP|6826989320821342618</stp>
        <tr r="R1422" s="1"/>
        <tr r="R780" s="1"/>
      </tp>
      <tp t="s">
        <v>#N/A N/A</v>
        <stp/>
        <stp>BDP|5409425155939219733</stp>
        <tr r="R2761" s="1"/>
      </tp>
      <tp t="s">
        <v>#N/A N/A</v>
        <stp/>
        <stp>BDP|4210467881801531323</stp>
        <tr r="R1800" s="1"/>
        <tr r="R2255" s="1"/>
        <tr r="R2321" s="1"/>
        <tr r="R2366" s="1"/>
        <tr r="R31" s="1"/>
        <tr r="R8401" s="1"/>
        <tr r="R8432" s="1"/>
        <tr r="R8469" s="1"/>
        <tr r="R8535" s="1"/>
        <tr r="R8906" s="1"/>
      </tp>
      <tp t="s">
        <v>#N/A N/A</v>
        <stp/>
        <stp>BDP|1621129791911140267</stp>
        <tr r="N1959" s="1"/>
        <tr r="N215" s="1"/>
        <tr r="N3094" s="1"/>
      </tp>
      <tp t="s">
        <v>#N/A N/A</v>
        <stp/>
        <stp>BDP|9145867529990886943</stp>
        <tr r="R3176" s="1"/>
      </tp>
      <tp t="s">
        <v>#N/A N/A</v>
        <stp/>
        <stp>BDP|8407867427578145066</stp>
        <tr r="N1224" s="1"/>
        <tr r="N582" s="1"/>
      </tp>
      <tp t="s">
        <v>#N/A N/A</v>
        <stp/>
        <stp>BDP|7849570889772004246</stp>
        <tr r="R1602" s="1"/>
        <tr r="R956" s="1"/>
      </tp>
      <tp t="s">
        <v>#N/A N/A</v>
        <stp/>
        <stp>BDP|7099094879988465267</stp>
        <tr r="R1298" s="1"/>
        <tr r="R656" s="1"/>
      </tp>
      <tp t="s">
        <v>#N/A N/A</v>
        <stp/>
        <stp>BDP|7664087947309244091</stp>
        <tr r="N2812" s="1"/>
      </tp>
      <tp t="s">
        <v>#N/A N/A</v>
        <stp/>
        <stp>BDP|8793866095551311246</stp>
        <tr r="R2205" s="1"/>
        <tr r="R442" s="1"/>
      </tp>
      <tp t="s">
        <v>#N/A N/A</v>
        <stp/>
        <stp>BDP|6497849775432644101</stp>
        <tr r="R8505" s="1"/>
      </tp>
      <tp t="s">
        <v>#N/A N/A</v>
        <stp/>
        <stp>BDP|8262144810122576002</stp>
        <tr r="N1361" s="1"/>
        <tr r="N719" s="1"/>
      </tp>
      <tp t="s">
        <v>#N/A N/A</v>
        <stp/>
        <stp>BDP|9941298065803371468</stp>
        <tr r="R70" s="1"/>
      </tp>
      <tp t="s">
        <v>#N/A N/A</v>
        <stp/>
        <stp>BDP|3941373693517869459</stp>
        <tr r="N1190" s="1"/>
        <tr r="N548" s="1"/>
      </tp>
      <tp t="s">
        <v>#N/A N/A</v>
        <stp/>
        <stp>BDP|5015261119854757883</stp>
        <tr r="N2586" s="1"/>
      </tp>
      <tp t="s">
        <v>#N/A N/A</v>
        <stp/>
        <stp>BDP|5343975034681199410</stp>
        <tr r="N1486" s="1"/>
        <tr r="N842" s="1"/>
      </tp>
      <tp t="s">
        <v>#N/A N/A</v>
        <stp/>
        <stp>BDP|7469922164845536771</stp>
        <tr r="N348" s="1"/>
      </tp>
      <tp t="s">
        <v>#N/A N/A</v>
        <stp/>
        <stp>BDP|5346041169891859869</stp>
        <tr r="R1292" s="1"/>
        <tr r="R8676" s="1"/>
        <tr r="R650" s="1"/>
      </tp>
      <tp t="s">
        <v>#N/A N/A</v>
        <stp/>
        <stp>BDP|8178514303200632753</stp>
        <tr r="R8683" s="1"/>
      </tp>
      <tp t="s">
        <v>#N/A N/A</v>
        <stp/>
        <stp>BDP|9379543324392037630</stp>
        <tr r="R1311" s="1"/>
        <tr r="R8693" s="1"/>
        <tr r="R669" s="1"/>
      </tp>
      <tp t="s">
        <v>#N/A N/A</v>
        <stp/>
        <stp>BDP|5210171848978559288</stp>
        <tr r="R3192" s="1"/>
      </tp>
      <tp t="s">
        <v>#N/A N/A</v>
        <stp/>
        <stp>BDP|8813972822410544984</stp>
        <tr r="N133" s="1"/>
        <tr r="N1877" s="1"/>
        <tr r="N3012" s="1"/>
      </tp>
      <tp t="s">
        <v>#N/A N/A</v>
        <stp/>
        <stp>BDP|2781858732766495548</stp>
        <tr r="R1222" s="1"/>
        <tr r="R8614" s="1"/>
        <tr r="R580" s="1"/>
      </tp>
      <tp t="s">
        <v>#N/A N/A</v>
        <stp/>
        <stp>BDP|1053162196287708473</stp>
        <tr r="R8760" s="1"/>
      </tp>
      <tp t="s">
        <v>#N/A N/A</v>
        <stp/>
        <stp>BDP|6819696140629716779</stp>
        <tr r="R1949" s="1"/>
        <tr r="R205" s="1"/>
        <tr r="R3084" s="1"/>
      </tp>
      <tp t="s">
        <v>#N/A N/A</v>
        <stp/>
        <stp>BDP|5116611993118311818</stp>
        <tr r="R1544" s="1"/>
        <tr r="R8616" s="1"/>
      </tp>
      <tp t="s">
        <v>#N/A N/A</v>
        <stp/>
        <stp>BDP|9424457039963877710</stp>
        <tr r="R1501" s="1"/>
        <tr r="R2647" s="1"/>
        <tr r="R859" s="1"/>
      </tp>
      <tp t="s">
        <v>#N/A N/A</v>
        <stp/>
        <stp>BDP|9626503301307315159</stp>
        <tr r="N2705" s="1"/>
      </tp>
      <tp t="s">
        <v>#N/A N/A</v>
        <stp/>
        <stp>BDP|8356035564120667436</stp>
        <tr r="R8718" s="1"/>
      </tp>
      <tp t="s">
        <v>#N/A N/A</v>
        <stp/>
        <stp>BDP|7829172223188909640</stp>
        <tr r="R2825" s="1"/>
      </tp>
      <tp t="s">
        <v>#N/A N/A</v>
        <stp/>
        <stp>BDP|8446446427093436721</stp>
        <tr r="R2834" s="1"/>
      </tp>
      <tp t="s">
        <v>#N/A N/A</v>
        <stp/>
        <stp>BDP|9826572531917898270</stp>
        <tr r="R1088" s="1"/>
        <tr r="R1733" s="1"/>
      </tp>
      <tp t="s">
        <v>#N/A N/A</v>
        <stp/>
        <stp>BDP|5169895450794027695</stp>
        <tr r="R909" s="1"/>
      </tp>
      <tp t="s">
        <v>#N/A N/A</v>
        <stp/>
        <stp>BDP|8461037626520903096</stp>
        <tr r="R2213" s="1"/>
        <tr r="R452" s="1"/>
      </tp>
      <tp t="s">
        <v>#N/A N/A</v>
        <stp/>
        <stp>BDP|1130606442771144834</stp>
        <tr r="R2760" s="1"/>
      </tp>
      <tp t="s">
        <v>#N/A N/A</v>
        <stp/>
        <stp>BDP|8108757840316678736</stp>
        <tr r="N8868" s="1"/>
      </tp>
      <tp t="s">
        <v>#N/A N/A</v>
        <stp/>
        <stp>BDP|7782448972206331834</stp>
        <tr r="N2766" s="1"/>
      </tp>
      <tp t="s">
        <v>#N/A N/A</v>
        <stp/>
        <stp>BDP|9789653722687827098</stp>
        <tr r="N1348" s="1"/>
        <tr r="N706" s="1"/>
      </tp>
      <tp t="s">
        <v>#N/A N/A</v>
        <stp/>
        <stp>BDP|3221246911803685903</stp>
        <tr r="N2653" s="1"/>
      </tp>
      <tp t="s">
        <v>#N/A N/A</v>
        <stp/>
        <stp>BDP|5176632346858104535</stp>
        <tr r="R2151" s="1"/>
      </tp>
      <tp t="s">
        <v>#N/A N/A</v>
        <stp/>
        <stp>BDP|8788015095388069353</stp>
        <tr r="R1029" s="1"/>
        <tr r="R1680" s="1"/>
      </tp>
      <tp t="s">
        <v>#N/A N/A</v>
        <stp/>
        <stp>BDP|7766614556048110672</stp>
        <tr r="R2295" s="1"/>
      </tp>
      <tp t="s">
        <v>#N/A N/A</v>
        <stp/>
        <stp>BDP|8762287962743979522</stp>
        <tr r="P1798" s="1"/>
        <tr r="P2253" s="1"/>
        <tr r="P2319" s="1"/>
        <tr r="P2364" s="1"/>
        <tr r="P29" s="1"/>
        <tr r="P8399" s="1"/>
        <tr r="P8904" s="1"/>
      </tp>
      <tp t="s">
        <v>#N/A N/A</v>
        <stp/>
        <stp>BDP|8480716004634720109</stp>
        <tr r="R2887" s="1"/>
      </tp>
      <tp t="s">
        <v>#N/A N/A</v>
        <stp/>
        <stp>BDP|9161263260287370022</stp>
        <tr r="R1410" s="1"/>
        <tr r="R768" s="1"/>
      </tp>
      <tp t="s">
        <v>#N/A N/A</v>
        <stp/>
        <stp>BDP|8724725003033539653</stp>
        <tr r="R8504" s="1"/>
      </tp>
      <tp t="s">
        <v>#N/A N/A</v>
        <stp/>
        <stp>BDP|1918040886861976248</stp>
        <tr r="R1563" s="1"/>
        <tr r="R917" s="1"/>
      </tp>
      <tp t="s">
        <v>#N/A N/A</v>
        <stp/>
        <stp>BDP|9864921855339955607</stp>
        <tr r="N1580" s="1"/>
        <tr r="N937" s="1"/>
      </tp>
      <tp t="s">
        <v>#N/A N/A</v>
        <stp/>
        <stp>BDP|6679823940240390007</stp>
        <tr r="R1539" s="1"/>
        <tr r="R1967" s="1"/>
        <tr r="R223" s="1"/>
        <tr r="R3102" s="1"/>
        <tr r="R897" s="1"/>
      </tp>
      <tp t="s">
        <v>#N/A N/A</v>
        <stp/>
        <stp>BDP|3920984631381097271</stp>
        <tr r="R2774" s="1"/>
      </tp>
      <tp t="s">
        <v>#N/A N/A</v>
        <stp/>
        <stp>BDP|6961235394410182783</stp>
        <tr r="O1807" s="1"/>
        <tr r="O2268" s="1"/>
        <tr r="O2334" s="1"/>
        <tr r="O2379" s="1"/>
        <tr r="O8408" s="1"/>
        <tr r="O8441" s="1"/>
        <tr r="O8478" s="1"/>
        <tr r="O8540" s="1"/>
        <tr r="O8919" s="1"/>
        <tr r="O44" s="1"/>
      </tp>
      <tp t="s">
        <v>#N/A N/A</v>
        <stp/>
        <stp>BDP|3863335872145832861</stp>
        <tr r="R1462" s="1"/>
        <tr r="R818" s="1"/>
      </tp>
      <tp t="s">
        <v>#N/A N/A</v>
        <stp/>
        <stp>BDP|2367636080836437038</stp>
        <tr r="R1473" s="1"/>
        <tr r="R831" s="1"/>
      </tp>
      <tp t="s">
        <v>#N/A N/A</v>
        <stp/>
        <stp>BDP|8880886001893001962</stp>
        <tr r="R975" s="1"/>
      </tp>
      <tp t="s">
        <v>#N/A N/A</v>
        <stp/>
        <stp>BDP|6157079484265204179</stp>
        <tr r="R2585" s="1"/>
        <tr r="R2882" s="1"/>
        <tr r="R8744" s="1"/>
      </tp>
      <tp t="s">
        <v>#N/A N/A</v>
        <stp/>
        <stp>BDP|5394462677254239842</stp>
        <tr r="R8518" s="1"/>
      </tp>
      <tp t="s">
        <v>#N/A N/A</v>
        <stp/>
        <stp>BDP|5849081786134770358</stp>
        <tr r="R1568" s="1"/>
        <tr r="R920" s="1"/>
      </tp>
      <tp t="s">
        <v>#N/A N/A</v>
        <stp/>
        <stp>BDP|5426412884130695332</stp>
        <tr r="N115" s="1"/>
        <tr r="N1859" s="1"/>
        <tr r="N2688" s="1"/>
        <tr r="N2994" s="1"/>
      </tp>
      <tp t="s">
        <v>#N/A N/A</v>
        <stp/>
        <stp>BDP|1356144734421018879</stp>
        <tr r="R1448" s="1"/>
        <tr r="R806" s="1"/>
      </tp>
      <tp t="s">
        <v>#N/A N/A</v>
        <stp/>
        <stp>BDP|3866147569579085710</stp>
        <tr r="R1543" s="1"/>
        <tr r="R2857" s="1"/>
      </tp>
      <tp t="s">
        <v>#N/A N/A</v>
        <stp/>
        <stp>BDP|9549515862884018424</stp>
        <tr r="R1558" s="1"/>
        <tr r="R913" s="1"/>
      </tp>
      <tp t="s">
        <v>#N/A N/A</v>
        <stp/>
        <stp>BDP|4281028582434297242</stp>
        <tr r="N2176" s="1"/>
        <tr r="N405" s="1"/>
      </tp>
      <tp t="s">
        <v>#N/A N/A</v>
        <stp/>
        <stp>BDP|5705077244803378837</stp>
        <tr r="R1111" s="1"/>
      </tp>
      <tp t="s">
        <v>#N/A N/A</v>
        <stp/>
        <stp>BDP|8128735697608356427</stp>
        <tr r="R1460" s="1"/>
      </tp>
      <tp t="s">
        <v>#N/A N/A</v>
        <stp/>
        <stp>BDP|5470455712053295959</stp>
        <tr r="R8689" s="1"/>
      </tp>
      <tp t="s">
        <v>#N/A N/A</v>
        <stp/>
        <stp>BDP|1431181811278871315</stp>
        <tr r="R2015" s="1"/>
        <tr r="R2569" s="1"/>
        <tr r="R271" s="1"/>
        <tr r="R3150" s="1"/>
      </tp>
      <tp t="s">
        <v>#N/A N/A</v>
        <stp/>
        <stp>BDP|3479460088164640180</stp>
        <tr r="R1298" s="1"/>
        <tr r="R656" s="1"/>
      </tp>
      <tp t="s">
        <v>#N/A N/A</v>
        <stp/>
        <stp>BDP|9558832035868099073</stp>
        <tr r="N2468" s="1"/>
      </tp>
      <tp t="s">
        <v>#N/A N/A</v>
        <stp/>
        <stp>BDP|9846863487346476596</stp>
        <tr r="R2437" s="1"/>
        <tr r="R2638" s="1"/>
        <tr r="R8579" s="1"/>
      </tp>
      <tp t="s">
        <v>#N/A N/A</v>
        <stp/>
        <stp>BDP|4763226802214224815</stp>
        <tr r="N2034" s="1"/>
        <tr r="N290" s="1"/>
        <tr r="N3169" s="1"/>
      </tp>
      <tp t="s">
        <v>#N/A N/A</v>
        <stp/>
        <stp>BDP|2723260672225416835</stp>
        <tr r="N1981" s="1"/>
        <tr r="N237" s="1"/>
        <tr r="N3116" s="1"/>
      </tp>
      <tp t="s">
        <v>#N/A N/A</v>
        <stp/>
        <stp>BDP|5281839900521346664</stp>
        <tr r="R8442" s="1"/>
        <tr r="R8479" s="1"/>
        <tr r="R8541" s="1"/>
      </tp>
      <tp t="s">
        <v>#N/A N/A</v>
        <stp/>
        <stp>BDP|2743616907818498615</stp>
        <tr r="R1641" s="1"/>
        <tr r="R991" s="1"/>
      </tp>
      <tp t="s">
        <v>#N/A N/A</v>
        <stp/>
        <stp>BDP|8044756273622758057</stp>
        <tr r="R2677" s="1"/>
      </tp>
      <tp t="s">
        <v>#N/A N/A</v>
        <stp/>
        <stp>BDP|9362129371291172444</stp>
        <tr r="R2288" s="1"/>
      </tp>
      <tp t="s">
        <v>#N/A N/A</v>
        <stp/>
        <stp>BDP|7443585286417856771</stp>
        <tr r="R1415" s="1"/>
        <tr r="R773" s="1"/>
      </tp>
      <tp t="s">
        <v>#N/A N/A</v>
        <stp/>
        <stp>BDP|2857496171178758326</stp>
        <tr r="N1326" s="1"/>
        <tr r="N684" s="1"/>
      </tp>
      <tp t="s">
        <v>#N/A N/A</v>
        <stp/>
        <stp>BDP|2111263470828124538</stp>
        <tr r="R1329" s="1"/>
        <tr r="R8709" s="1"/>
        <tr r="R687" s="1"/>
      </tp>
      <tp t="s">
        <v>#N/A N/A</v>
        <stp/>
        <stp>BDP|7251205908307715881</stp>
        <tr r="R1325" s="1"/>
        <tr r="R683" s="1"/>
      </tp>
      <tp t="s">
        <v>#N/A N/A</v>
        <stp/>
        <stp>BDP|4335250407179323574</stp>
        <tr r="R2143" s="1"/>
      </tp>
      <tp t="s">
        <v>#N/A N/A</v>
        <stp/>
        <stp>BDP|6529375148393887878</stp>
        <tr r="N1191" s="1"/>
        <tr r="N549" s="1"/>
      </tp>
      <tp t="s">
        <v>#N/A N/A</v>
        <stp/>
        <stp>BDP|2832587485051864486</stp>
        <tr r="N2686" s="1"/>
      </tp>
      <tp t="s">
        <v>#N/A N/A</v>
        <stp/>
        <stp>BDP|3923772650942264998</stp>
        <tr r="N2926" s="1"/>
      </tp>
      <tp t="s">
        <v>#N/A N/A</v>
        <stp/>
        <stp>BDP|7278369980883781569</stp>
        <tr r="N2706" s="1"/>
      </tp>
      <tp t="s">
        <v>#N/A N/A</v>
        <stp/>
        <stp>BDP|7756988461922304082</stp>
        <tr r="N2393" s="1"/>
      </tp>
      <tp t="s">
        <v>#N/A N/A</v>
        <stp/>
        <stp>BDP|7510599919051911961</stp>
        <tr r="N2863" s="1"/>
      </tp>
      <tp t="s">
        <v>#N/A N/A</v>
        <stp/>
        <stp>BDP|8462477707915859267</stp>
        <tr r="N1748" s="1"/>
      </tp>
      <tp t="s">
        <v>#N/A N/A</v>
        <stp/>
        <stp>BDP|5731102622864978964</stp>
        <tr r="N1558" s="1"/>
        <tr r="N913" s="1"/>
      </tp>
      <tp t="s">
        <v>#N/A N/A</v>
        <stp/>
        <stp>BDP|8357106278610306525</stp>
        <tr r="R1991" s="1"/>
        <tr r="R2520" s="1"/>
        <tr r="R247" s="1"/>
        <tr r="R3126" s="1"/>
      </tp>
      <tp t="s">
        <v>#N/A N/A</v>
        <stp/>
        <stp>BDP|3624926728313004064</stp>
        <tr r="R2199" s="1"/>
        <tr r="R436" s="1"/>
      </tp>
      <tp t="s">
        <v>#N/A N/A</v>
        <stp/>
        <stp>BDP|5624786482519604804</stp>
        <tr r="R1090" s="1"/>
        <tr r="R8757" s="1"/>
      </tp>
      <tp t="s">
        <v>#N/A N/A</v>
        <stp/>
        <stp>BDP|9811793349693656244</stp>
        <tr r="N1270" s="1"/>
        <tr r="N628" s="1"/>
      </tp>
      <tp t="s">
        <v>#N/A N/A</v>
        <stp/>
        <stp>BDP|9107312709498327902</stp>
        <tr r="R1163" s="1"/>
        <tr r="R193" s="1"/>
        <tr r="R1937" s="1"/>
        <tr r="R2843" s="1"/>
        <tr r="R3072" s="1"/>
        <tr r="R8574" s="1"/>
        <tr r="R521" s="1"/>
      </tp>
      <tp t="s">
        <v>#N/A N/A</v>
        <stp/>
        <stp>BDP|9495801498047466437</stp>
        <tr r="N2665" s="1"/>
      </tp>
      <tp t="s">
        <v>#N/A N/A</v>
        <stp/>
        <stp>BDP|6002721049666021809</stp>
        <tr r="R2301" s="1"/>
      </tp>
      <tp t="s">
        <v>#N/A N/A</v>
        <stp/>
        <stp>BDP|4456478309688248330</stp>
        <tr r="R2585" s="1"/>
        <tr r="R2882" s="1"/>
      </tp>
      <tp t="s">
        <v>#N/A N/A</v>
        <stp/>
        <stp>BDP|9489342798779761145</stp>
        <tr r="R2762" s="1"/>
      </tp>
      <tp t="s">
        <v>#N/A N/A</v>
        <stp/>
        <stp>BDP|2825938068817901113</stp>
        <tr r="R2864" s="1"/>
      </tp>
      <tp t="s">
        <v>#N/A N/A</v>
        <stp/>
        <stp>BDP|3132112892152079296</stp>
        <tr r="R1031" s="1"/>
      </tp>
      <tp t="s">
        <v>#N/A N/A</v>
        <stp/>
        <stp>BDP|6390921312652165799</stp>
        <tr r="R1454" s="1"/>
        <tr r="R812" s="1"/>
      </tp>
      <tp t="s">
        <v>#N/A N/A</v>
        <stp/>
        <stp>BDP|6801663542267489838</stp>
        <tr r="N8846" s="1"/>
      </tp>
      <tp t="s">
        <v>#N/A N/A</v>
        <stp/>
        <stp>BDP|1767540130644811802</stp>
        <tr r="R2686" s="1"/>
      </tp>
      <tp t="s">
        <v>#N/A N/A</v>
        <stp/>
        <stp>BDP|8909310872400532741</stp>
        <tr r="N1294" s="1"/>
        <tr r="N8677" s="1"/>
        <tr r="N652" s="1"/>
      </tp>
      <tp t="s">
        <v>#N/A N/A</v>
        <stp/>
        <stp>BDP|1982946503475766615</stp>
        <tr r="R1610" s="1"/>
      </tp>
      <tp t="s">
        <v>#N/A N/A</v>
        <stp/>
        <stp>BDP|4075890497927319957</stp>
        <tr r="N2182" s="1"/>
        <tr r="N416" s="1"/>
      </tp>
      <tp t="s">
        <v>#N/A N/A</v>
        <stp/>
        <stp>BDP|8074399101399909996</stp>
        <tr r="N2158" s="1"/>
      </tp>
      <tp t="s">
        <v>#N/A N/A</v>
        <stp/>
        <stp>BDP|1223359368357071875</stp>
        <tr r="R1940" s="1"/>
        <tr r="R196" s="1"/>
        <tr r="R3075" s="1"/>
        <tr r="R8795" s="1"/>
      </tp>
      <tp t="s">
        <v>#N/A N/A</v>
        <stp/>
        <stp>BDP|4232762498485291466</stp>
        <tr r="R3182" s="1"/>
      </tp>
      <tp t="s">
        <v>#N/A N/A</v>
        <stp/>
        <stp>BDP|4422196115417449849</stp>
        <tr r="R1249" s="1"/>
        <tr r="R607" s="1"/>
      </tp>
      <tp t="s">
        <v>#N/A N/A</v>
        <stp/>
        <stp>BDP|5501855906844670286</stp>
        <tr r="R8388" s="1"/>
      </tp>
      <tp t="s">
        <v>#N/A N/A</v>
        <stp/>
        <stp>BDP|9918547232271599522</stp>
        <tr r="R2476" s="1"/>
        <tr r="R2680" s="1"/>
      </tp>
      <tp t="s">
        <v>#N/A N/A</v>
        <stp/>
        <stp>BDP|9592706149108601920</stp>
        <tr r="R3" s="1"/>
      </tp>
      <tp t="s">
        <v>#N/A N/A</v>
        <stp/>
        <stp>BDP|7416294605577774979</stp>
        <tr r="R1344" s="1"/>
        <tr r="R702" s="1"/>
      </tp>
      <tp t="s">
        <v>#N/A N/A</v>
        <stp/>
        <stp>BDP|5016187584180393770</stp>
        <tr r="R8801" s="1"/>
      </tp>
      <tp t="s">
        <v>#N/A N/A</v>
        <stp/>
        <stp>BDP|8403490410764360263</stp>
        <tr r="R413" s="1"/>
      </tp>
      <tp t="s">
        <v>#N/A N/A</v>
        <stp/>
        <stp>BDP|1949857693183771801</stp>
        <tr r="R2712" s="1"/>
      </tp>
      <tp t="s">
        <v>#N/A N/A</v>
        <stp/>
        <stp>BDP|8733715946358892808</stp>
        <tr r="R1017" s="1"/>
      </tp>
      <tp t="s">
        <v>#N/A N/A</v>
        <stp/>
        <stp>BDP|4601611997905158584</stp>
        <tr r="R1546" s="1"/>
        <tr r="R8815" s="1"/>
        <tr r="R901" s="1"/>
      </tp>
      <tp t="s">
        <v>#N/A N/A</v>
        <stp/>
        <stp>BDP|7487976458781119130</stp>
        <tr r="R2591" s="1"/>
        <tr r="R2789" s="1"/>
      </tp>
      <tp t="s">
        <v>#N/A N/A</v>
        <stp/>
        <stp>BDP|6834906055241758039</stp>
        <tr r="R8750" s="1"/>
      </tp>
      <tp t="s">
        <v>#N/A N/A</v>
        <stp/>
        <stp>BDP|3161939903081985014</stp>
        <tr r="R2655" s="1"/>
      </tp>
      <tp t="s">
        <v>#N/A N/A</v>
        <stp/>
        <stp>BDP|5506291992393009674</stp>
        <tr r="R2812" s="1"/>
        <tr r="R8771" s="1"/>
      </tp>
      <tp t="s">
        <v>#N/A N/A</v>
        <stp/>
        <stp>BDP|4210702086088374898</stp>
        <tr r="R1056" s="1"/>
        <tr r="R1706" s="1"/>
      </tp>
      <tp t="s">
        <v>#N/A N/A</v>
        <stp/>
        <stp>BDP|6500577326613845924</stp>
        <tr r="N2749" s="1"/>
      </tp>
      <tp t="s">
        <v>#N/A N/A</v>
        <stp/>
        <stp>BDP|5930845005390776610</stp>
        <tr r="R809" s="1"/>
      </tp>
      <tp t="s">
        <v>#N/A N/A</v>
        <stp/>
        <stp>BDP|5677352729846139959</stp>
        <tr r="R8619" s="1"/>
      </tp>
      <tp t="s">
        <v>#N/A N/A</v>
        <stp/>
        <stp>BDP|3553132089256625771</stp>
        <tr r="R1938" s="1"/>
        <tr r="R194" s="1"/>
        <tr r="R3073" s="1"/>
      </tp>
      <tp t="s">
        <v>#N/A N/A</v>
        <stp/>
        <stp>BDP|9847555695709196767</stp>
        <tr r="N1131" s="1"/>
        <tr r="N489" s="1"/>
      </tp>
      <tp t="s">
        <v>#N/A N/A</v>
        <stp/>
        <stp>BDP|5403363179412093846</stp>
        <tr r="N3189" s="1"/>
      </tp>
      <tp t="s">
        <v>#N/A N/A</v>
        <stp/>
        <stp>BDP|9952017158665784284</stp>
        <tr r="N1362" s="1"/>
        <tr r="N8735" s="1"/>
        <tr r="N720" s="1"/>
      </tp>
      <tp t="s">
        <v>#N/A N/A</v>
        <stp/>
        <stp>BDP|4910609095736751642</stp>
        <tr r="O2917" s="1"/>
      </tp>
      <tp t="s">
        <v>#N/A N/A</v>
        <stp/>
        <stp>BDP|8982862927691775804</stp>
        <tr r="N157" s="1"/>
        <tr r="N1901" s="1"/>
        <tr r="N2780" s="1"/>
        <tr r="N3036" s="1"/>
      </tp>
      <tp t="s">
        <v>#N/A N/A</v>
        <stp/>
        <stp>BDP|3587501962329014284</stp>
        <tr r="R1966" s="1"/>
        <tr r="R222" s="1"/>
        <tr r="R3101" s="1"/>
      </tp>
      <tp t="s">
        <v>#N/A N/A</v>
        <stp/>
        <stp>BDP|3553796546169589205</stp>
        <tr r="R2595" s="1"/>
      </tp>
      <tp t="s">
        <v>#N/A N/A</v>
        <stp/>
        <stp>BDP|5327947169189065813</stp>
        <tr r="R2208" s="1"/>
        <tr r="R447" s="1"/>
      </tp>
      <tp t="s">
        <v>#N/A N/A</v>
        <stp/>
        <stp>BDP|2959705256902494940</stp>
        <tr r="N1269" s="1"/>
        <tr r="N8658" s="1"/>
        <tr r="N627" s="1"/>
      </tp>
      <tp t="s">
        <v>#N/A N/A</v>
        <stp/>
        <stp>BDP|7457274983772663490</stp>
        <tr r="R1599" s="1"/>
        <tr r="R954" s="1"/>
      </tp>
      <tp t="s">
        <v>#N/A N/A</v>
        <stp/>
        <stp>BDP|8890906039650721999</stp>
        <tr r="R1536" s="1"/>
        <tr r="R895" s="1"/>
      </tp>
      <tp t="s">
        <v>#N/A N/A</v>
        <stp/>
        <stp>BDP|4938839135973367730</stp>
        <tr r="R2701" s="1"/>
      </tp>
      <tp t="s">
        <v>#N/A N/A</v>
        <stp/>
        <stp>BDP|5237790816669558174</stp>
        <tr r="R1332" s="1"/>
        <tr r="R2007" s="1"/>
        <tr r="R2555" s="1"/>
        <tr r="R263" s="1"/>
        <tr r="R3142" s="1"/>
        <tr r="R8711" s="1"/>
        <tr r="R690" s="1"/>
      </tp>
      <tp t="s">
        <v>#N/A N/A</v>
        <stp/>
        <stp>BDP|4398223162138859376</stp>
        <tr r="R1397" s="1"/>
        <tr r="R755" s="1"/>
      </tp>
      <tp t="s">
        <v>#N/A N/A</v>
        <stp/>
        <stp>BDP|2564432434728787690</stp>
        <tr r="O1817" s="1"/>
        <tr r="O2278" s="1"/>
        <tr r="O2344" s="1"/>
        <tr r="O2389" s="1"/>
        <tr r="O8418" s="1"/>
        <tr r="O8451" s="1"/>
        <tr r="O8488" s="1"/>
        <tr r="O8550" s="1"/>
        <tr r="O8929" s="1"/>
        <tr r="O54" s="1"/>
      </tp>
      <tp t="s">
        <v>#N/A N/A</v>
        <stp/>
        <stp>BDP|3266524264758907315</stp>
        <tr r="N2587" s="1"/>
      </tp>
      <tp t="s">
        <v>#N/A N/A</v>
        <stp/>
        <stp>BDP|6058980016031706455</stp>
        <tr r="N8786" s="1"/>
      </tp>
      <tp t="s">
        <v>#N/A N/A</v>
        <stp/>
        <stp>BDP|8994734916855671062</stp>
        <tr r="R8776" s="1"/>
      </tp>
      <tp t="s">
        <v>#N/A N/A</v>
        <stp/>
        <stp>BDP|4371205398451006574</stp>
        <tr r="R2410" s="1"/>
        <tr r="R2410" s="1"/>
      </tp>
      <tp t="s">
        <v>#N/A N/A</v>
        <stp/>
        <stp>BDP|2940893337901297390</stp>
        <tr r="N1561" s="1"/>
        <tr r="N915" s="1"/>
      </tp>
      <tp t="s">
        <v>#N/A N/A</v>
        <stp/>
        <stp>BDP|5501446366934386880</stp>
        <tr r="N2031" s="1"/>
        <tr r="N287" s="1"/>
        <tr r="N3166" s="1"/>
      </tp>
      <tp t="s">
        <v>#N/A N/A</v>
        <stp/>
        <stp>BDP|1941635661579292344</stp>
        <tr r="N2410" s="1"/>
      </tp>
      <tp t="s">
        <v>#N/A N/A</v>
        <stp/>
        <stp>BDP|3164225682912915050</stp>
        <tr r="R1109" s="1"/>
        <tr r="R2895" s="1"/>
        <tr r="R8775" s="1"/>
      </tp>
      <tp t="s">
        <v>#N/A N/A</v>
        <stp/>
        <stp>BDP|7694888180974130820</stp>
        <tr r="R1516" s="1"/>
        <tr r="R877" s="1"/>
      </tp>
      <tp t="s">
        <v>#N/A N/A</v>
        <stp/>
        <stp>BDP|7763490542044737868</stp>
        <tr r="N2440" s="1"/>
      </tp>
      <tp t="s">
        <v>#N/A N/A</v>
        <stp/>
        <stp>BDP|2092440818744065814</stp>
        <tr r="R1075" s="1"/>
        <tr r="R1404" s="1"/>
        <tr r="R762" s="1"/>
      </tp>
      <tp t="s">
        <v>#N/A N/A</v>
        <stp/>
        <stp>BDP|1243796562972464902</stp>
        <tr r="R1435" s="1"/>
        <tr r="R793" s="1"/>
      </tp>
      <tp t="s">
        <v>#N/A N/A</v>
        <stp/>
        <stp>BDP|3884685739249417401</stp>
        <tr r="N1597" s="1"/>
        <tr r="N952" s="1"/>
      </tp>
      <tp t="s">
        <v>#N/A N/A</v>
        <stp/>
        <stp>BDP|1409189816453349946</stp>
        <tr r="R170" s="1"/>
        <tr r="R1914" s="1"/>
        <tr r="R3049" s="1"/>
      </tp>
      <tp t="s">
        <v>#N/A N/A</v>
        <stp/>
        <stp>BDP|1736012269158478469</stp>
        <tr r="R2763" s="1"/>
      </tp>
      <tp t="s">
        <v>#N/A N/A</v>
        <stp/>
        <stp>BDP|2894544096994371143</stp>
        <tr r="R1369" s="1"/>
        <tr r="R727" s="1"/>
      </tp>
      <tp t="s">
        <v>#N/A N/A</v>
        <stp/>
        <stp>BDP|2457114878896687962</stp>
        <tr r="N1609" s="1"/>
        <tr r="N963" s="1"/>
      </tp>
      <tp t="s">
        <v>#N/A N/A</v>
        <stp/>
        <stp>BDP|9565282680401302932</stp>
        <tr r="N321" s="1"/>
      </tp>
      <tp t="s">
        <v>#N/A N/A</v>
        <stp/>
        <stp>BDP|7994023485555431185</stp>
        <tr r="R1496" s="1"/>
        <tr r="R8797" s="1"/>
        <tr r="R856" s="1"/>
      </tp>
      <tp t="s">
        <v>#N/A N/A</v>
        <stp/>
        <stp>BDP|3991812842273051785</stp>
        <tr r="R2547" s="1"/>
        <tr r="R8501" s="1"/>
      </tp>
      <tp t="s">
        <v>#N/A N/A</v>
        <stp/>
        <stp>BDP|9455734478254900649</stp>
        <tr r="R2415" s="1"/>
        <tr r="R2415" s="1"/>
      </tp>
      <tp t="s">
        <v>#N/A N/A</v>
        <stp/>
        <stp>BDP|7546926603967601201</stp>
        <tr r="N316" s="1"/>
      </tp>
      <tp t="s">
        <v>#N/A N/A</v>
        <stp/>
        <stp>BDP|4715805214906179000</stp>
        <tr r="N1996" s="1"/>
        <tr r="N252" s="1"/>
        <tr r="N2738" s="1"/>
        <tr r="N3131" s="1"/>
      </tp>
      <tp t="s">
        <v>#N/A N/A</v>
        <stp/>
        <stp>BDP|8025831781474876781</stp>
        <tr r="R2909" s="1"/>
      </tp>
      <tp t="s">
        <v>#N/A N/A</v>
        <stp/>
        <stp>BDP|5791955266932146373</stp>
        <tr r="R1453" s="1"/>
        <tr r="R811" s="1"/>
      </tp>
      <tp t="s">
        <v>#N/A N/A</v>
        <stp/>
        <stp>BDP|1850371639228443207</stp>
        <tr r="R1748" s="1"/>
      </tp>
      <tp t="s">
        <v>#N/A N/A</v>
        <stp/>
        <stp>BDP|2643621192392568417</stp>
        <tr r="R301" s="1"/>
        <tr r="R301" s="1"/>
      </tp>
      <tp t="s">
        <v>#N/A N/A</v>
        <stp/>
        <stp>BDP|3664804719219411889</stp>
        <tr r="R848" s="1"/>
      </tp>
      <tp t="s">
        <v>#N/A N/A</v>
        <stp/>
        <stp>BDP|3482850225054404637</stp>
        <tr r="R2262" s="1"/>
        <tr r="R2328" s="1"/>
        <tr r="R2373" s="1"/>
        <tr r="R8913" s="1"/>
        <tr r="R38" s="1"/>
      </tp>
      <tp t="s">
        <v>#N/A N/A</v>
        <stp/>
        <stp>BDP|8055258362561151652</stp>
        <tr r="R1351" s="1"/>
        <tr r="R8724" s="1"/>
        <tr r="R709" s="1"/>
      </tp>
      <tp t="s">
        <v>#N/A N/A</v>
        <stp/>
        <stp>BDP|5745677092273950286</stp>
        <tr r="R1957" s="1"/>
        <tr r="R213" s="1"/>
        <tr r="R3092" s="1"/>
      </tp>
      <tp t="s">
        <v>#N/A N/A</v>
        <stp/>
        <stp>BDP|6744663219642994813</stp>
        <tr r="Q1801" s="1"/>
        <tr r="Q2256" s="1"/>
        <tr r="Q2322" s="1"/>
        <tr r="Q2367" s="1"/>
        <tr r="Q8402" s="1"/>
        <tr r="Q8433" s="1"/>
        <tr r="Q32" s="1"/>
        <tr r="Q8470" s="1"/>
        <tr r="Q8536" s="1"/>
        <tr r="Q8907" s="1"/>
      </tp>
      <tp t="s">
        <v>#N/A N/A</v>
        <stp/>
        <stp>BDP|4978845971676586690</stp>
        <tr r="N1577" s="1"/>
        <tr r="N8824" s="1"/>
        <tr r="N932" s="1"/>
      </tp>
      <tp t="s">
        <v>#N/A N/A</v>
        <stp/>
        <stp>BDP|6378731356816678907</stp>
        <tr r="R3178" s="1"/>
      </tp>
      <tp t="s">
        <v>#N/A N/A</v>
        <stp/>
        <stp>BDP|5926192030088400441</stp>
        <tr r="R2445" s="1"/>
      </tp>
      <tp t="s">
        <v>#N/A N/A</v>
        <stp/>
        <stp>BDP|3247603626929665528</stp>
        <tr r="R1072" s="1"/>
      </tp>
      <tp t="s">
        <v>#N/A N/A</v>
        <stp/>
        <stp>BDP|8189274204939469863</stp>
        <tr r="N1127" s="1"/>
        <tr r="N1780" s="1"/>
      </tp>
      <tp t="s">
        <v>#N/A N/A</v>
        <stp/>
        <stp>BDP|9290778608797934247</stp>
        <tr r="R8645" s="1"/>
      </tp>
      <tp t="s">
        <v>#N/A N/A</v>
        <stp/>
        <stp>BDP|1261722040058957195</stp>
        <tr r="N2244" s="1"/>
        <tr r="N2244" s="1"/>
      </tp>
      <tp t="s">
        <v>#N/A N/A</v>
        <stp/>
        <stp>BDP|5465934666955760475</stp>
        <tr r="N1519" s="1"/>
      </tp>
      <tp t="s">
        <v>#N/A N/A</v>
        <stp/>
        <stp>BDP|8427535321650410438</stp>
        <tr r="R1481" s="1"/>
        <tr r="R8791" s="1"/>
      </tp>
      <tp t="s">
        <v>#N/A N/A</v>
        <stp/>
        <stp>BDP|9003840831320215969</stp>
        <tr r="R1548" s="1"/>
        <tr r="R8617" s="1"/>
      </tp>
      <tp t="s">
        <v>#N/A N/A</v>
        <stp/>
        <stp>BDP|1342311429869934233</stp>
        <tr r="N1484" s="1"/>
        <tr r="N8793" s="1"/>
      </tp>
      <tp t="s">
        <v>#N/A N/A</v>
        <stp/>
        <stp>BDP|5873300104008920548</stp>
        <tr r="N8728" s="1"/>
      </tp>
      <tp t="s">
        <v>#N/A N/A</v>
        <stp/>
        <stp>BDP|5679741082225911488</stp>
        <tr r="N1144" s="1"/>
        <tr r="N502" s="1"/>
      </tp>
      <tp t="s">
        <v>#N/A N/A</v>
        <stp/>
        <stp>BDP|3193808373810633755</stp>
        <tr r="R943" s="1"/>
      </tp>
      <tp t="s">
        <v>#N/A N/A</v>
        <stp/>
        <stp>BDP|7051228795690039766</stp>
        <tr r="N163" s="1"/>
        <tr r="N1907" s="1"/>
        <tr r="N2786" s="1"/>
        <tr r="N3042" s="1"/>
      </tp>
      <tp t="s">
        <v>#N/A N/A</v>
        <stp/>
        <stp>BDP|2032091969708622779</stp>
        <tr r="R2861" s="1"/>
      </tp>
      <tp t="s">
        <v>#N/A N/A</v>
        <stp/>
        <stp>BDP|9671427096086272916</stp>
        <tr r="R1549" s="1"/>
        <tr r="R904" s="1"/>
      </tp>
      <tp t="s">
        <v>#N/A N/A</v>
        <stp/>
        <stp>BDP|7159174157660210824</stp>
        <tr r="R8716" s="1"/>
      </tp>
      <tp t="s">
        <v>#N/A N/A</v>
        <stp/>
        <stp>BDP|1979987023111731045</stp>
        <tr r="N8606" s="1"/>
      </tp>
      <tp t="s">
        <v>#N/A N/A</v>
        <stp/>
        <stp>BDP|9550961542038356737</stp>
        <tr r="R1557" s="1"/>
        <tr r="R912" s="1"/>
      </tp>
      <tp t="s">
        <v>#N/A N/A</v>
        <stp/>
        <stp>BDP|7041240680033328560</stp>
        <tr r="R1447" s="1"/>
        <tr r="R805" s="1"/>
      </tp>
      <tp t="s">
        <v>#N/A N/A</v>
        <stp/>
        <stp>BDP|1705846362685283152</stp>
        <tr r="N8524" s="1"/>
        <tr r="N8524" s="1"/>
      </tp>
      <tp t="s">
        <v>#N/A N/A</v>
        <stp/>
        <stp>BDP|8556108492448841391</stp>
        <tr r="N1151" s="1"/>
        <tr r="N509" s="1"/>
      </tp>
      <tp t="s">
        <v>#N/A N/A</v>
        <stp/>
        <stp>BDP|8380724063064164656</stp>
        <tr r="N1083" s="1"/>
        <tr r="N1728" s="1"/>
      </tp>
      <tp t="s">
        <v>#N/A N/A</v>
        <stp/>
        <stp>BDP|3625872251947418227</stp>
        <tr r="R1125" s="1"/>
        <tr r="R1776" s="1"/>
        <tr r="R2826" s="1"/>
      </tp>
      <tp t="s">
        <v>#N/A N/A</v>
        <stp/>
        <stp>BDP|9116973108322982917</stp>
        <tr r="R12" s="1"/>
        <tr r="R12" s="1"/>
        <tr r="R1785" s="1"/>
        <tr r="R1785" s="1"/>
        <tr r="R2120" s="1"/>
        <tr r="R2120" s="1"/>
        <tr r="R2235" s="1"/>
        <tr r="R2235" s="1"/>
        <tr r="R2283" s="1"/>
        <tr r="R2283" s="1"/>
        <tr r="R2349" s="1"/>
        <tr r="R2349" s="1"/>
        <tr r="R2358" s="1"/>
        <tr r="R2358" s="1"/>
        <tr r="R23" s="1"/>
        <tr r="R23" s="1"/>
        <tr r="R2840" s="1"/>
        <tr r="R2840" s="1"/>
        <tr r="R296" s="1"/>
        <tr r="R296" s="1"/>
        <tr r="R8380" s="1"/>
        <tr r="R8380" s="1"/>
        <tr r="R8392" s="1"/>
        <tr r="R8392" s="1"/>
        <tr r="R8459" s="1"/>
        <tr r="R8459" s="1"/>
        <tr r="R8554" s="1"/>
        <tr r="R8554" s="1"/>
        <tr r="R8934" s="1"/>
        <tr r="R8934" s="1"/>
        <tr r="R391" s="1"/>
        <tr r="R391" s="1"/>
        <tr r="R484" s="1"/>
        <tr r="R484" s="1"/>
        <tr r="R67" s="1"/>
        <tr r="R67" s="1"/>
      </tp>
      <tp t="s">
        <v>#N/A N/A</v>
        <stp/>
        <stp>BDP|2733747323818760414</stp>
        <tr r="R2872" s="1"/>
      </tp>
      <tp t="s">
        <v>#N/A N/A</v>
        <stp/>
        <stp>BDP|9869807297075173687</stp>
        <tr r="R2037" s="1"/>
        <tr r="R293" s="1"/>
        <tr r="R3172" s="1"/>
      </tp>
      <tp t="s">
        <v>#N/A N/A</v>
        <stp/>
        <stp>BDP|4473619801490584972</stp>
        <tr r="N1466" s="1"/>
        <tr r="N822" s="1"/>
      </tp>
      <tp t="s">
        <v>#N/A N/A</v>
        <stp/>
        <stp>BDP|1202159290423586146</stp>
        <tr r="R18" s="1"/>
        <tr r="R18" s="1"/>
        <tr r="R4" s="1"/>
        <tr r="R4" s="1"/>
      </tp>
      <tp t="s">
        <v>#N/A N/A</v>
        <stp/>
        <stp>BDP|5343234617315335822</stp>
        <tr r="N1570" s="1"/>
        <tr r="N924" s="1"/>
      </tp>
      <tp t="s">
        <v>#N/A N/A</v>
        <stp/>
        <stp>BDP|3185070451385706869</stp>
        <tr r="O2263" s="1"/>
        <tr r="O2329" s="1"/>
        <tr r="O2374" s="1"/>
        <tr r="O8436" s="1"/>
        <tr r="O8473" s="1"/>
        <tr r="O8914" s="1"/>
        <tr r="O39" s="1"/>
      </tp>
      <tp t="s">
        <v>#N/A N/A</v>
        <stp/>
        <stp>BDP|7714730296400676225</stp>
        <tr r="N8442" s="1"/>
        <tr r="N8442" s="1"/>
        <tr r="N8479" s="1"/>
        <tr r="N8479" s="1"/>
        <tr r="N8541" s="1"/>
        <tr r="N8541" s="1"/>
      </tp>
      <tp t="s">
        <v>#N/A N/A</v>
        <stp/>
        <stp>BDP|3046230438498483180</stp>
        <tr r="N1299" s="1"/>
        <tr r="N8680" s="1"/>
        <tr r="N657" s="1"/>
        <tr r="N982" s="1"/>
      </tp>
      <tp t="s">
        <v>#N/A N/A</v>
        <stp/>
        <stp>BDP|5732388004718913556</stp>
        <tr r="N1349" s="1"/>
        <tr r="N707" s="1"/>
      </tp>
      <tp t="s">
        <v>#N/A N/A</v>
        <stp/>
        <stp>BDP|5953708103710883959</stp>
        <tr r="Q1799" s="1"/>
        <tr r="Q2254" s="1"/>
        <tr r="Q2320" s="1"/>
        <tr r="Q2365" s="1"/>
        <tr r="Q30" s="1"/>
        <tr r="Q8400" s="1"/>
        <tr r="Q8905" s="1"/>
      </tp>
      <tp t="s">
        <v>#N/A N/A</v>
        <stp/>
        <stp>BDP|2319660684612681504</stp>
        <tr r="R1700" s="1"/>
      </tp>
      <tp t="s">
        <v>#N/A N/A</v>
        <stp/>
        <stp>BDP|8645106035132788337</stp>
        <tr r="R1258" s="1"/>
        <tr r="R616" s="1"/>
      </tp>
      <tp t="s">
        <v>#N/A N/A</v>
        <stp/>
        <stp>BDP|8283923884073603154</stp>
        <tr r="R177" s="1"/>
        <tr r="R1921" s="1"/>
        <tr r="R3056" s="1"/>
      </tp>
      <tp t="s">
        <v>#N/A N/A</v>
        <stp/>
        <stp>BDP|8389706690138217561</stp>
        <tr r="R872" s="1"/>
      </tp>
      <tp t="s">
        <v>#N/A N/A</v>
        <stp/>
        <stp>BDP|3882615296650903715</stp>
        <tr r="N2612" s="1"/>
        <tr r="N2809" s="1"/>
      </tp>
      <tp t="s">
        <v>#N/A N/A</v>
        <stp/>
        <stp>BDP|7687854918101503493</stp>
        <tr r="N59" s="1"/>
      </tp>
      <tp t="s">
        <v>#N/A N/A</v>
        <stp/>
        <stp>BDP|6630433415509577123</stp>
        <tr r="N331" s="1"/>
      </tp>
      <tp t="s">
        <v>#N/A N/A</v>
        <stp/>
        <stp>BDP|1853938023394682594</stp>
        <tr r="R1297" s="1"/>
        <tr r="R655" s="1"/>
      </tp>
      <tp t="s">
        <v>#N/A N/A</v>
        <stp/>
        <stp>BDP|8109135103535357751</stp>
        <tr r="R1394" s="1"/>
        <tr r="R752" s="1"/>
      </tp>
      <tp t="s">
        <v>#N/A N/A</v>
        <stp/>
        <stp>BDP|8375323032736030546</stp>
        <tr r="R2916" s="1"/>
      </tp>
      <tp t="s">
        <v>#N/A N/A</v>
        <stp/>
        <stp>BDP|6558925916792170776</stp>
        <tr r="N1683" s="1"/>
        <tr r="N8854" s="1"/>
      </tp>
      <tp t="s">
        <v>#N/A N/A</v>
        <stp/>
        <stp>BDP|5042212294901024414</stp>
        <tr r="R8678" s="1"/>
      </tp>
      <tp t="s">
        <v>#N/A N/A</v>
        <stp/>
        <stp>BDP|1631925317972442033</stp>
        <tr r="N8865" s="1"/>
      </tp>
      <tp t="s">
        <v>#N/A N/A</v>
        <stp/>
        <stp>BDP|9853279257155863041</stp>
        <tr r="N63" s="1"/>
      </tp>
      <tp t="s">
        <v>#N/A N/A</v>
        <stp/>
        <stp>BDP|2586929407860566015</stp>
        <tr r="R2537" s="1"/>
      </tp>
      <tp t="s">
        <v>#N/A N/A</v>
        <stp/>
        <stp>BDP|6368269063510031926</stp>
        <tr r="R2401" s="1"/>
        <tr r="R2400" s="1"/>
      </tp>
      <tp t="s">
        <v>#N/A N/A</v>
        <stp/>
        <stp>BDP|1430106787501380246</stp>
        <tr r="R1222" s="1"/>
        <tr r="R2463" s="1"/>
        <tr r="R8614" s="1"/>
        <tr r="R580" s="1"/>
      </tp>
      <tp t="s">
        <v>#N/A N/A</v>
        <stp/>
        <stp>BDP|4478266624347218800</stp>
        <tr r="R2483" s="1"/>
      </tp>
      <tp t="s">
        <v>#N/A N/A</v>
        <stp/>
        <stp>BDP|3498875650590280554</stp>
        <tr r="R1416" s="1"/>
        <tr r="R774" s="1"/>
      </tp>
      <tp t="s">
        <v>#N/A N/A</v>
        <stp/>
        <stp>BDP|5629956777828593850</stp>
        <tr r="N1032" s="1"/>
        <tr r="N1681" s="1"/>
      </tp>
      <tp t="s">
        <v>#N/A N/A</v>
        <stp/>
        <stp>BDP|5781953280456689902</stp>
        <tr r="N2565" s="1"/>
      </tp>
      <tp t="s">
        <v>#N/A N/A</v>
        <stp/>
        <stp>BDP|3440044774479977697</stp>
        <tr r="R8859" s="1"/>
      </tp>
      <tp t="s">
        <v>#N/A N/A</v>
        <stp/>
        <stp>BDP|4132647630699610377</stp>
        <tr r="N808" s="1"/>
      </tp>
      <tp t="s">
        <v>#N/A N/A</v>
        <stp/>
        <stp>BDP|7588953816701131538</stp>
        <tr r="R1241" s="1"/>
        <tr r="R8634" s="1"/>
        <tr r="R599" s="1"/>
      </tp>
      <tp t="s">
        <v>#N/A N/A</v>
        <stp/>
        <stp>BDP|4581912777119754817</stp>
        <tr r="R1783" s="1"/>
        <tr r="R1783" s="1"/>
        <tr r="R2233" s="1"/>
        <tr r="R2233" s="1"/>
        <tr r="R2282" s="1"/>
        <tr r="R2282" s="1"/>
        <tr r="R2838" s="1"/>
        <tr r="R2838" s="1"/>
        <tr r="R294" s="1"/>
        <tr r="R294" s="1"/>
        <tr r="R8378" s="1"/>
        <tr r="R8378" s="1"/>
        <tr r="R8390" s="1"/>
        <tr r="R8390" s="1"/>
        <tr r="R8896" s="1"/>
        <tr r="R8896" s="1"/>
        <tr r="R390" s="1"/>
        <tr r="R390" s="1"/>
        <tr r="R482" s="1"/>
        <tr r="R482" s="1"/>
        <tr r="R66" s="1"/>
        <tr r="R66" s="1"/>
      </tp>
      <tp t="s">
        <v>#N/A N/A</v>
        <stp/>
        <stp>BDP|2404879970583663502</stp>
        <tr r="N2162" s="1"/>
      </tp>
      <tp t="s">
        <v>#N/A N/A</v>
        <stp/>
        <stp>BDP|6893314799215653232</stp>
        <tr r="R8514" s="1"/>
      </tp>
      <tp t="s">
        <v>#N/A N/A</v>
        <stp/>
        <stp>BDP|4492323472789221237</stp>
        <tr r="R2770" s="1"/>
      </tp>
      <tp t="s">
        <v>#N/A N/A</v>
        <stp/>
        <stp>BDP|8297629627933628440</stp>
        <tr r="O2916" s="1"/>
      </tp>
      <tp t="s">
        <v>#N/A N/A</v>
        <stp/>
        <stp>BDP|1287963388528179383</stp>
        <tr r="R170" s="1"/>
        <tr r="R1751" s="1"/>
        <tr r="R1914" s="1"/>
        <tr r="R3049" s="1"/>
        <tr r="R8766" s="1"/>
      </tp>
      <tp t="s">
        <v>#N/A N/A</v>
        <stp/>
        <stp>BDP|5016867076392726328</stp>
        <tr r="N8697" s="1"/>
      </tp>
      <tp t="s">
        <v>#N/A N/A</v>
        <stp/>
        <stp>BDP|5141833626062401659</stp>
        <tr r="R1200" s="1"/>
        <tr r="R558" s="1"/>
      </tp>
      <tp t="s">
        <v>#N/A N/A</v>
        <stp/>
        <stp>BDP|1614032391361150204</stp>
        <tr r="R1240" s="1"/>
        <tr r="R2484" s="1"/>
        <tr r="R598" s="1"/>
      </tp>
      <tp t="s">
        <v>#N/A N/A</v>
        <stp/>
        <stp>BDP|7367060194620757534</stp>
        <tr r="R8633" s="1"/>
      </tp>
      <tp t="s">
        <v>#N/A N/A</v>
        <stp/>
        <stp>BDP|5389705738102746899</stp>
        <tr r="R1110" s="1"/>
        <tr r="R1759" s="1"/>
      </tp>
      <tp t="s">
        <v>#N/A N/A</v>
        <stp/>
        <stp>BDP|4403212065358753324</stp>
        <tr r="N2732" s="1"/>
      </tp>
      <tp t="s">
        <v>#N/A N/A</v>
        <stp/>
        <stp>BDP|9912728258940066066</stp>
        <tr r="R1428" s="1"/>
        <tr r="R786" s="1"/>
      </tp>
      <tp t="s">
        <v>#N/A N/A</v>
        <stp/>
        <stp>BDP|9917626759293725200</stp>
        <tr r="R1175" s="1"/>
        <tr r="R533" s="1"/>
      </tp>
      <tp t="s">
        <v>#N/A N/A</v>
        <stp/>
        <stp>BDP|8201991920883169406</stp>
        <tr r="P2262" s="1"/>
        <tr r="P2328" s="1"/>
        <tr r="P2373" s="1"/>
        <tr r="P8913" s="1"/>
        <tr r="P38" s="1"/>
      </tp>
      <tp t="s">
        <v>#N/A N/A</v>
        <stp/>
        <stp>BDP|2514198475901385100</stp>
        <tr r="R2125" s="1"/>
      </tp>
      <tp t="s">
        <v>#N/A N/A</v>
        <stp/>
        <stp>BDP|6887757244049729843</stp>
        <tr r="N2433" s="1"/>
        <tr r="N2631" s="1"/>
      </tp>
      <tp t="s">
        <v>#N/A N/A</v>
        <stp/>
        <stp>BDP|6871076819745408687</stp>
        <tr r="R2409" s="1"/>
        <tr r="R2409" s="1"/>
      </tp>
      <tp t="s">
        <v>#N/A N/A</v>
        <stp/>
        <stp>BDP|9471230613766613881</stp>
        <tr r="R8813" s="1"/>
      </tp>
      <tp t="s">
        <v>#N/A N/A</v>
        <stp/>
        <stp>BDP|6213608674972805143</stp>
        <tr r="N1633" s="1"/>
        <tr r="N981" s="1"/>
      </tp>
      <tp t="s">
        <v>#N/A N/A</v>
        <stp/>
        <stp>BDP|5356787455365621625</stp>
        <tr r="R1807" s="1"/>
        <tr r="R2268" s="1"/>
        <tr r="R2334" s="1"/>
        <tr r="R2379" s="1"/>
        <tr r="R8408" s="1"/>
        <tr r="R8441" s="1"/>
        <tr r="R8478" s="1"/>
        <tr r="R8540" s="1"/>
        <tr r="R8919" s="1"/>
        <tr r="R44" s="1"/>
      </tp>
      <tp t="s">
        <v>#N/A N/A</v>
        <stp/>
        <stp>BDP|1402578656472673783</stp>
        <tr r="R1067" s="1"/>
        <tr r="R1715" s="1"/>
      </tp>
      <tp t="s">
        <v>#N/A N/A</v>
        <stp/>
        <stp>BDP|3091694940124589178</stp>
        <tr r="O1808" s="1"/>
        <tr r="O2269" s="1"/>
        <tr r="O2335" s="1"/>
        <tr r="O2380" s="1"/>
        <tr r="O8409" s="1"/>
        <tr r="O8920" s="1"/>
        <tr r="O45" s="1"/>
      </tp>
      <tp t="s">
        <v>#N/A N/A</v>
        <stp/>
        <stp>BDP|5996449914995359110</stp>
        <tr r="N344" s="1"/>
      </tp>
      <tp t="s">
        <v>#N/A N/A</v>
        <stp/>
        <stp>BDP|8656526498890623015</stp>
        <tr r="R1825" s="1"/>
        <tr r="R2627" s="1"/>
        <tr r="R2960" s="1"/>
        <tr r="R8572" s="1"/>
        <tr r="R81" s="1"/>
      </tp>
      <tp t="s">
        <v>#N/A N/A</v>
        <stp/>
        <stp>BDP|4925019060307776140</stp>
        <tr r="R1518" s="1"/>
        <tr r="R880" s="1"/>
      </tp>
      <tp t="s">
        <v>#N/A N/A</v>
        <stp/>
        <stp>BDP|3949552581582106872</stp>
        <tr r="R1637" s="1"/>
        <tr r="R986" s="1"/>
      </tp>
      <tp t="s">
        <v>#N/A N/A</v>
        <stp/>
        <stp>BDP|6605772874201838363</stp>
        <tr r="R1798" s="1"/>
        <tr r="R2253" s="1"/>
        <tr r="R2319" s="1"/>
        <tr r="R2364" s="1"/>
        <tr r="R29" s="1"/>
        <tr r="R8399" s="1"/>
        <tr r="R8904" s="1"/>
      </tp>
      <tp t="s">
        <v>#N/A N/A</v>
        <stp/>
        <stp>BDP|5703001773323745585</stp>
        <tr r="N1051" s="1"/>
        <tr r="N1701" s="1"/>
      </tp>
      <tp t="s">
        <v>#N/A N/A</v>
        <stp/>
        <stp>BDP|4888811381495402578</stp>
        <tr r="R1591" s="1"/>
        <tr r="R1982" s="1"/>
        <tr r="R238" s="1"/>
        <tr r="R3117" s="1"/>
        <tr r="R8827" s="1"/>
        <tr r="R947" s="1"/>
      </tp>
      <tp t="s">
        <v>#N/A N/A</v>
        <stp/>
        <stp>BDP|6995333533621605348</stp>
        <tr r="N2248" s="1"/>
        <tr r="N2248" s="1"/>
      </tp>
      <tp t="s">
        <v>#N/A N/A</v>
        <stp/>
        <stp>BDP|7137303260471264785</stp>
        <tr r="R2910" s="1"/>
      </tp>
      <tp t="s">
        <v>#N/A N/A</v>
        <stp/>
        <stp>BDP|2434589265560851596</stp>
        <tr r="R1693" s="1"/>
      </tp>
      <tp t="s">
        <v>#N/A N/A</v>
        <stp/>
        <stp>BDP|9973688337958784091</stp>
        <tr r="R1431" s="1"/>
        <tr r="R2613" s="1"/>
        <tr r="R2894" s="1"/>
        <tr r="R789" s="1"/>
      </tp>
      <tp t="s">
        <v>#N/A N/A</v>
        <stp/>
        <stp>BDP|8846334489480908735</stp>
        <tr r="N1993" s="1"/>
        <tr r="N249" s="1"/>
        <tr r="N2730" s="1"/>
        <tr r="N3128" s="1"/>
      </tp>
      <tp t="s">
        <v>#N/A N/A</v>
        <stp/>
        <stp>BDP|1459198120732585401</stp>
        <tr r="R1106" s="1"/>
        <tr r="R1756" s="1"/>
      </tp>
      <tp t="s">
        <v>#N/A N/A</v>
        <stp/>
        <stp>BDP|5802718401204067208</stp>
        <tr r="R1036" s="1"/>
        <tr r="R1686" s="1"/>
        <tr r="R8856" s="1"/>
      </tp>
      <tp t="s">
        <v>#N/A N/A</v>
        <stp/>
        <stp>BDP|5364149178883712401</stp>
        <tr r="R119" s="1"/>
        <tr r="R1863" s="1"/>
        <tr r="R2998" s="1"/>
      </tp>
      <tp t="s">
        <v>#N/A N/A</v>
        <stp/>
        <stp>BDP|4242082934631183260</stp>
        <tr r="R1754" s="1"/>
      </tp>
      <tp t="s">
        <v>#N/A N/A</v>
        <stp/>
        <stp>BDP|2914191930737132389</stp>
        <tr r="R2860" s="1"/>
      </tp>
      <tp t="s">
        <v>#N/A N/A</v>
        <stp/>
        <stp>BDP|8814549684774407553</stp>
        <tr r="R8705" s="1"/>
      </tp>
      <tp t="s">
        <v>#N/A N/A</v>
        <stp/>
        <stp>BDP|5304572728811049750</stp>
        <tr r="N2001" s="1"/>
        <tr r="N2403" s="1"/>
        <tr r="N257" s="1"/>
        <tr r="N3136" s="1"/>
      </tp>
      <tp t="s">
        <v>#N/A N/A</v>
        <stp/>
        <stp>BDP|7020442186417956821</stp>
        <tr r="R1306" s="1"/>
        <tr r="R664" s="1"/>
      </tp>
      <tp t="s">
        <v>#N/A N/A</v>
        <stp/>
        <stp>BDP|5432323537311156095</stp>
        <tr r="R1334" s="1"/>
        <tr r="R692" s="1"/>
      </tp>
      <tp t="s">
        <v>#N/A N/A</v>
        <stp/>
        <stp>BDP|1718127816994449192</stp>
        <tr r="N2482" s="1"/>
      </tp>
      <tp t="s">
        <v>#N/A N/A</v>
        <stp/>
        <stp>BDP|2732166009775004263</stp>
        <tr r="R2424" s="1"/>
      </tp>
      <tp t="s">
        <v>#N/A N/A</v>
        <stp/>
        <stp>BDP|6893109721411550022</stp>
        <tr r="N865" s="1"/>
      </tp>
      <tp t="s">
        <v>#N/A N/A</v>
        <stp/>
        <stp>BDP|1293475158807060337</stp>
        <tr r="N8685" s="1"/>
      </tp>
      <tp t="s">
        <v>#N/A N/A</v>
        <stp/>
        <stp>BDP|7287262308993038224</stp>
        <tr r="N1143" s="1"/>
        <tr r="N501" s="1"/>
      </tp>
      <tp t="s">
        <v>#N/A N/A</v>
        <stp/>
        <stp>BDP|7404114869750205407</stp>
        <tr r="N2012" s="1"/>
        <tr r="N268" s="1"/>
        <tr r="N3147" s="1"/>
      </tp>
      <tp t="s">
        <v>#N/A N/A</v>
        <stp/>
        <stp>BDP|3962668904624780527</stp>
        <tr r="N1172" s="1"/>
        <tr r="N530" s="1"/>
      </tp>
      <tp t="s">
        <v>#N/A N/A</v>
        <stp/>
        <stp>BDP|7546436475596989649</stp>
        <tr r="N2399" s="1"/>
      </tp>
      <tp t="s">
        <v>#N/A N/A</v>
        <stp/>
        <stp>BDP|6251315793940967866</stp>
        <tr r="R8751" s="1"/>
      </tp>
      <tp t="s">
        <v>#N/A N/A</v>
        <stp/>
        <stp>BDP|5315555874600889352</stp>
        <tr r="R2800" s="1"/>
      </tp>
      <tp t="s">
        <v>#N/A N/A</v>
        <stp/>
        <stp>BDP|5001081822917072457</stp>
        <tr r="N1105" s="1"/>
        <tr r="N1755" s="1"/>
      </tp>
      <tp t="s">
        <v>#N/A N/A</v>
        <stp/>
        <stp>BDP|8130199646111314827</stp>
        <tr r="R1216" s="1"/>
        <tr r="R574" s="1"/>
      </tp>
      <tp t="s">
        <v>#N/A N/A</v>
        <stp/>
        <stp>BDP|6485676669542425015</stp>
        <tr r="R2031" s="1"/>
        <tr r="R287" s="1"/>
        <tr r="R3166" s="1"/>
      </tp>
      <tp t="s">
        <v>#N/A N/A</v>
        <stp/>
        <stp>BDP|5448648109564300355</stp>
        <tr r="N2879" s="1"/>
      </tp>
      <tp t="s">
        <v>#N/A N/A</v>
        <stp/>
        <stp>BDP|2311952199290679667</stp>
        <tr r="R1737" s="1"/>
        <tr r="R2792" s="1"/>
      </tp>
      <tp t="s">
        <v>#N/A N/A</v>
        <stp/>
        <stp>BDP|1450887355339684109</stp>
        <tr r="N8655" s="1"/>
      </tp>
      <tp t="s">
        <v>#N/A N/A</v>
        <stp/>
        <stp>BDP|3898292559473580325</stp>
        <tr r="R2147" s="1"/>
      </tp>
      <tp t="s">
        <v>#N/A N/A</v>
        <stp/>
        <stp>BDP|7975053140475773242</stp>
        <tr r="R1060" s="1"/>
        <tr r="R1708" s="1"/>
        <tr r="R8866" s="1"/>
      </tp>
      <tp t="s">
        <v>#N/A N/A</v>
        <stp/>
        <stp>BDP|6260934184542270184</stp>
        <tr r="R8683" s="1"/>
      </tp>
      <tp t="s">
        <v>#N/A N/A</v>
        <stp/>
        <stp>BDP|5063524747719914932</stp>
        <tr r="N2147" s="1"/>
      </tp>
      <tp t="s">
        <v>#N/A N/A</v>
        <stp/>
        <stp>BDP|9099892607503626644</stp>
        <tr r="R115" s="1"/>
        <tr r="R1859" s="1"/>
        <tr r="R2688" s="1"/>
        <tr r="R2994" s="1"/>
      </tp>
      <tp t="s">
        <v>#N/A N/A</v>
        <stp/>
        <stp>BDP|2919551006087688402</stp>
        <tr r="O2246" s="1"/>
      </tp>
      <tp t="s">
        <v>#N/A N/A</v>
        <stp/>
        <stp>BDP|2238871671378094185</stp>
        <tr r="R2793" s="1"/>
      </tp>
      <tp t="s">
        <v>#N/A N/A</v>
        <stp/>
        <stp>BDP|1241454450027945328</stp>
        <tr r="R2131" s="1"/>
        <tr r="R2131" s="1"/>
      </tp>
      <tp t="s">
        <v>#N/A N/A</v>
        <stp/>
        <stp>BDP|6808059641375063300</stp>
        <tr r="N8688" s="1"/>
      </tp>
      <tp t="s">
        <v>#N/A N/A</v>
        <stp/>
        <stp>BDP|4694960829643688837</stp>
        <tr r="P1818" s="1"/>
        <tr r="P2279" s="1"/>
        <tr r="P2345" s="1"/>
        <tr r="P2390" s="1"/>
        <tr r="P8419" s="1"/>
        <tr r="P8452" s="1"/>
        <tr r="P8489" s="1"/>
        <tr r="P8551" s="1"/>
        <tr r="P8930" s="1"/>
        <tr r="P55" s="1"/>
      </tp>
      <tp t="s">
        <v>#N/A N/A</v>
        <stp/>
        <stp>BDP|7599948785944195691</stp>
        <tr r="R2409" s="1"/>
      </tp>
      <tp t="s">
        <v>#N/A N/A</v>
        <stp/>
        <stp>BDP|3241333776371841233</stp>
        <tr r="R8635" s="1"/>
      </tp>
      <tp t="s">
        <v>#N/A N/A</v>
        <stp/>
        <stp>BDP|6886221892729584014</stp>
        <tr r="R1246" s="1"/>
        <tr r="R604" s="1"/>
      </tp>
      <tp t="s">
        <v>#N/A N/A</v>
        <stp/>
        <stp>BDP|3868465213390633276</stp>
        <tr r="R1576" s="1"/>
      </tp>
      <tp t="s">
        <v>#N/A N/A</v>
        <stp/>
        <stp>BDP|5757567570371977243</stp>
        <tr r="N2621" s="1"/>
      </tp>
      <tp t="s">
        <v>#N/A N/A</v>
        <stp/>
        <stp>BDP|6479023821425809537</stp>
        <tr r="N1256" s="1"/>
        <tr r="N614" s="1"/>
      </tp>
      <tp t="s">
        <v>#N/A N/A</v>
        <stp/>
        <stp>BDP|9653508097455966449</stp>
        <tr r="R8696" s="1"/>
      </tp>
      <tp t="s">
        <v>#N/A N/A</v>
        <stp/>
        <stp>BDP|2211864845168952258</stp>
        <tr r="R1042" s="1"/>
        <tr r="R1689" s="1"/>
      </tp>
      <tp t="s">
        <v>#N/A N/A</v>
        <stp/>
        <stp>BDP|9120674159806048823</stp>
        <tr r="N1081" s="1"/>
        <tr r="N1726" s="1"/>
      </tp>
      <tp t="s">
        <v>#N/A N/A</v>
        <stp/>
        <stp>BDP|7865029352536777026</stp>
        <tr r="N172" s="1"/>
        <tr r="N1916" s="1"/>
        <tr r="N2811" s="1"/>
        <tr r="N3051" s="1"/>
      </tp>
      <tp t="s">
        <v>#N/A N/A</v>
        <stp/>
        <stp>BDP|7318735120005400399</stp>
        <tr r="R2683" s="1"/>
      </tp>
      <tp t="s">
        <v>#N/A N/A</v>
        <stp/>
        <stp>BDP|5141897347234776959</stp>
        <tr r="R2852" s="1"/>
      </tp>
      <tp t="s">
        <v>#N/A N/A</v>
        <stp/>
        <stp>BDP|7503010422629226895</stp>
        <tr r="N147" s="1"/>
        <tr r="N1891" s="1"/>
        <tr r="N3026" s="1"/>
      </tp>
      <tp t="s">
        <v>#N/A N/A</v>
        <stp/>
        <stp>BDP|6622720779693123117</stp>
        <tr r="R1159" s="1"/>
        <tr r="R517" s="1"/>
      </tp>
      <tp t="s">
        <v>#N/A N/A</v>
        <stp/>
        <stp>BDP|7807124725942598277</stp>
        <tr r="R1321" s="1"/>
        <tr r="R679" s="1"/>
      </tp>
      <tp t="s">
        <v>#N/A N/A</v>
        <stp/>
        <stp>BDP|8790882942303127319</stp>
        <tr r="N922" s="1"/>
      </tp>
      <tp t="s">
        <v>#N/A N/A</v>
        <stp/>
        <stp>BDP|4464521879724242601</stp>
        <tr r="R1581" s="1"/>
        <tr r="R938" s="1"/>
      </tp>
      <tp t="s">
        <v>#N/A N/A</v>
        <stp/>
        <stp>BDP|6805497988039171757</stp>
        <tr r="R1525" s="1"/>
        <tr r="R885" s="1"/>
      </tp>
      <tp t="s">
        <v>#N/A N/A</v>
        <stp/>
        <stp>BDP|3636758207106631600</stp>
        <tr r="N8863" s="1"/>
      </tp>
      <tp t="s">
        <v>#N/A N/A</v>
        <stp/>
        <stp>BDP|7416460710903107511</stp>
        <tr r="R2472" s="1"/>
      </tp>
      <tp t="s">
        <v>#N/A N/A</v>
        <stp/>
        <stp>BDP|9611193730877979845</stp>
        <tr r="R1945" s="1"/>
        <tr r="R201" s="1"/>
        <tr r="R2439" s="1"/>
        <tr r="R3080" s="1"/>
      </tp>
      <tp t="s">
        <v>#N/A N/A</v>
        <stp/>
        <stp>BDP|6637119404067241435</stp>
        <tr r="R369" s="1"/>
      </tp>
      <tp t="s">
        <v>#N/A N/A</v>
        <stp/>
        <stp>BDP|3687689739944310664</stp>
        <tr r="R1158" s="1"/>
        <tr r="R516" s="1"/>
      </tp>
      <tp t="s">
        <v>#N/A N/A</v>
        <stp/>
        <stp>BDP|4459176057983129775</stp>
        <tr r="N8759" s="1"/>
      </tp>
      <tp t="s">
        <v>#N/A N/A</v>
        <stp/>
        <stp>BDP|9363467331869017366</stp>
        <tr r="N1488" s="1"/>
        <tr r="N847" s="1"/>
      </tp>
      <tp t="s">
        <v>#N/A N/A</v>
        <stp/>
        <stp>BDP|4958015465904682290</stp>
        <tr r="R2498" s="1"/>
      </tp>
      <tp t="s">
        <v>#N/A N/A</v>
        <stp/>
        <stp>BDP|6444816232600102946</stp>
        <tr r="R1200" s="1"/>
        <tr r="R558" s="1"/>
      </tp>
      <tp t="s">
        <v>#N/A N/A</v>
        <stp/>
        <stp>BDP|9784310566229068129</stp>
        <tr r="N1594" s="1"/>
        <tr r="N949" s="1"/>
      </tp>
      <tp t="s">
        <v>#N/A N/A</v>
        <stp/>
        <stp>BDP|3948283316861528509</stp>
        <tr r="N2639" s="1"/>
      </tp>
      <tp t="s">
        <v>#N/A N/A</v>
        <stp/>
        <stp>BDP|9343729313218380330</stp>
        <tr r="N1953" s="1"/>
        <tr r="N209" s="1"/>
        <tr r="N2446" s="1"/>
        <tr r="N3088" s="1"/>
      </tp>
      <tp t="s">
        <v>#N/A N/A</v>
        <stp/>
        <stp>BDP|6449142423328446956</stp>
        <tr r="R1740" s="1"/>
        <tr r="R2600" s="1"/>
      </tp>
      <tp t="s">
        <v>#N/A N/A</v>
        <stp/>
        <stp>BDP|3315208162586126537</stp>
        <tr r="R1179" s="1"/>
        <tr r="R1945" s="1"/>
        <tr r="R201" s="1"/>
        <tr r="R2439" s="1"/>
        <tr r="R3080" s="1"/>
        <tr r="R537" s="1"/>
      </tp>
      <tp t="s">
        <v>#N/A N/A</v>
        <stp/>
        <stp>BDP|2088561376531553560</stp>
        <tr r="N8750" s="1"/>
      </tp>
      <tp t="s">
        <v>#N/A N/A</v>
        <stp/>
        <stp>BDP|6138630341186434649</stp>
        <tr r="N8571" s="1"/>
      </tp>
      <tp t="s">
        <v>#N/A N/A</v>
        <stp/>
        <stp>BDP|1398141804626660266</stp>
        <tr r="P8528" s="1"/>
      </tp>
      <tp t="s">
        <v>#N/A N/A</v>
        <stp/>
        <stp>BDP|1029375766216371617</stp>
        <tr r="N1562" s="1"/>
        <tr r="N916" s="1"/>
      </tp>
      <tp t="s">
        <v>#N/A N/A</v>
        <stp/>
        <stp>BDP|3005257614393045724</stp>
        <tr r="N1470" s="1"/>
        <tr r="N828" s="1"/>
      </tp>
      <tp t="s">
        <v>#N/A N/A</v>
        <stp/>
        <stp>BDP|1459024373701735313</stp>
        <tr r="N2951" s="1"/>
      </tp>
      <tp t="s">
        <v>#N/A N/A</v>
        <stp/>
        <stp>BDP|3762368214822474718</stp>
        <tr r="N2523" s="1"/>
      </tp>
      <tp t="s">
        <v>#N/A N/A</v>
        <stp/>
        <stp>BDP|6251268718794441586</stp>
        <tr r="R2886" s="1"/>
        <tr r="R8506" s="1"/>
      </tp>
      <tp t="s">
        <v>#N/A N/A</v>
        <stp/>
        <stp>BDP|1169742820870521005</stp>
        <tr r="R2768" s="1"/>
      </tp>
      <tp t="s">
        <v>#N/A N/A</v>
        <stp/>
        <stp>BDP|9489545241619344525</stp>
        <tr r="R418" s="1"/>
        <tr r="R418" s="1"/>
      </tp>
      <tp t="s">
        <v>#N/A N/A</v>
        <stp/>
        <stp>BDP|4941525717996562293</stp>
        <tr r="R8456" s="1"/>
        <tr r="R8517" s="1"/>
      </tp>
      <tp t="s">
        <v>#N/A N/A</v>
        <stp/>
        <stp>BDP|3688065489448921706</stp>
        <tr r="R1588" s="1"/>
      </tp>
      <tp t="s">
        <v>#N/A N/A</v>
        <stp/>
        <stp>BDP|4137003663834516275</stp>
        <tr r="Q1804" s="1"/>
        <tr r="Q2259" s="1"/>
        <tr r="Q2325" s="1"/>
        <tr r="Q2370" s="1"/>
        <tr r="Q8405" s="1"/>
        <tr r="Q35" s="1"/>
        <tr r="Q8910" s="1"/>
      </tp>
      <tp t="s">
        <v>#N/A N/A</v>
        <stp/>
        <stp>BDP|1562808016558299412</stp>
        <tr r="R1234" s="1"/>
        <tr r="R8628" s="1"/>
        <tr r="R592" s="1"/>
      </tp>
      <tp t="s">
        <v>#N/A N/A</v>
        <stp/>
        <stp>BDP|7007645866231156230</stp>
        <tr r="N107" s="1"/>
        <tr r="N1851" s="1"/>
        <tr r="N2986" s="1"/>
      </tp>
      <tp t="s">
        <v>#N/A N/A</v>
        <stp/>
        <stp>BDP|4879154670267906144</stp>
        <tr r="R107" s="1"/>
        <tr r="R1851" s="1"/>
        <tr r="R2986" s="1"/>
      </tp>
      <tp t="s">
        <v>#N/A N/A</v>
        <stp/>
        <stp>BDP|6402800275659063414</stp>
        <tr r="N8669" s="1"/>
      </tp>
      <tp t="s">
        <v>#N/A N/A</v>
        <stp/>
        <stp>BDP|5302744587598378630</stp>
        <tr r="R1696" s="1"/>
      </tp>
      <tp t="s">
        <v>#N/A N/A</v>
        <stp/>
        <stp>BDP|9888194136876679915</stp>
        <tr r="N1094" s="1"/>
      </tp>
      <tp t="s">
        <v>#N/A N/A</v>
        <stp/>
        <stp>BDP|1481273970048794844</stp>
        <tr r="O2915" s="1"/>
      </tp>
      <tp t="s">
        <v>#N/A N/A</v>
        <stp/>
        <stp>BDP|4179817413888660144</stp>
        <tr r="R2617" s="1"/>
      </tp>
      <tp t="s">
        <v>#N/A N/A</v>
        <stp/>
        <stp>BDP|6357897722899058195</stp>
        <tr r="R8500" s="1"/>
      </tp>
      <tp t="s">
        <v>#N/A N/A</v>
        <stp/>
        <stp>BDP|1708747060842040621</stp>
        <tr r="R2948" s="1"/>
      </tp>
      <tp t="s">
        <v>#N/A N/A</v>
        <stp/>
        <stp>BDP|5207414767837569400</stp>
        <tr r="N1147" s="1"/>
        <tr r="N505" s="1"/>
      </tp>
      <tp t="s">
        <v>#N/A N/A</v>
        <stp/>
        <stp>BDP|5932859992531738183</stp>
        <tr r="N1198" s="1"/>
        <tr r="N8589" s="1"/>
        <tr r="N556" s="1"/>
      </tp>
      <tp t="s">
        <v>#N/A N/A</v>
        <stp/>
        <stp>BDP|2116271964931566360</stp>
        <tr r="R2418" s="1"/>
        <tr r="R2418" s="1"/>
      </tp>
      <tp t="s">
        <v>#N/A N/A</v>
        <stp/>
        <stp>BDP|9528953145077385778</stp>
        <tr r="R1963" s="1"/>
        <tr r="R219" s="1"/>
        <tr r="R3098" s="1"/>
      </tp>
      <tp t="s">
        <v>#N/A N/A</v>
        <stp/>
        <stp>BDP|8626178827447686814</stp>
        <tr r="R1086" s="1"/>
        <tr r="R1731" s="1"/>
        <tr r="R8878" s="1"/>
      </tp>
      <tp t="s">
        <v>#N/A N/A</v>
        <stp/>
        <stp>BDP|8610314586343139412</stp>
        <tr r="R1613" s="1"/>
        <tr r="R966" s="1"/>
      </tp>
      <tp t="s">
        <v>#N/A N/A</v>
        <stp/>
        <stp>BDP|5099019354307129357</stp>
        <tr r="R189" s="1"/>
        <tr r="R1933" s="1"/>
        <tr r="R3068" s="1"/>
      </tp>
      <tp t="s">
        <v>#N/A N/A</v>
        <stp/>
        <stp>BDP|8315865985394186809</stp>
        <tr r="R1590" s="1"/>
        <tr r="R946" s="1"/>
      </tp>
      <tp t="s">
        <v>#N/A N/A</v>
        <stp/>
        <stp>BDP|1878140453718003999</stp>
        <tr r="R1083" s="1"/>
        <tr r="R1728" s="1"/>
      </tp>
      <tp t="s">
        <v>#N/A N/A</v>
        <stp/>
        <stp>BDP|2619331976084113648</stp>
        <tr r="N1169" s="1"/>
        <tr r="N8576" s="1"/>
        <tr r="N527" s="1"/>
      </tp>
      <tp t="s">
        <v>#N/A N/A</v>
        <stp/>
        <stp>BDP|9105946062837639575</stp>
        <tr r="N1419" s="1"/>
        <tr r="N777" s="1"/>
      </tp>
      <tp t="s">
        <v>#N/A N/A</v>
        <stp/>
        <stp>BDP|9331075238328885627</stp>
        <tr r="R2601" s="1"/>
        <tr r="R2799" s="1"/>
        <tr r="R8760" s="1"/>
      </tp>
      <tp t="s">
        <v>#N/A N/A</v>
        <stp/>
        <stp>BDP|4167732056177094521</stp>
        <tr r="R1337" s="1"/>
        <tr r="R695" s="1"/>
      </tp>
      <tp t="s">
        <v>#N/A N/A</v>
        <stp/>
        <stp>BDP|5029749032583247627</stp>
        <tr r="N2457" s="1"/>
      </tp>
      <tp t="s">
        <v>#N/A N/A</v>
        <stp/>
        <stp>BDP|3522537917371693212</stp>
        <tr r="R378" s="1"/>
      </tp>
      <tp t="s">
        <v>#N/A N/A</v>
        <stp/>
        <stp>BDP|4172309563503563611</stp>
        <tr r="N1962" s="1"/>
        <tr r="N218" s="1"/>
        <tr r="N3097" s="1"/>
      </tp>
      <tp t="s">
        <v>#N/A N/A</v>
        <stp/>
        <stp>BDP|9227012825066229923</stp>
        <tr r="R2440" s="1"/>
      </tp>
      <tp t="s">
        <v>#N/A N/A</v>
        <stp/>
        <stp>BDP|3651453226462235312</stp>
        <tr r="R1470" s="1"/>
        <tr r="R828" s="1"/>
      </tp>
      <tp t="s">
        <v>#N/A N/A</v>
        <stp/>
        <stp>BDP|2675690079642320530</stp>
        <tr r="N1482" s="1"/>
      </tp>
      <tp t="s">
        <v>#N/A N/A</v>
        <stp/>
        <stp>BDP|8629589512089896127</stp>
        <tr r="N1324" s="1"/>
        <tr r="N682" s="1"/>
      </tp>
      <tp t="s">
        <v>#N/A N/A</v>
        <stp/>
        <stp>BDP|5862542958284673547</stp>
        <tr r="R2771" s="1"/>
      </tp>
      <tp t="s">
        <v>#N/A N/A</v>
        <stp/>
        <stp>BDP|7611552071236152752</stp>
        <tr r="R1034" s="1"/>
        <tr r="R8852" s="1"/>
      </tp>
      <tp t="s">
        <v>#N/A N/A</v>
        <stp/>
        <stp>BDP|1224453075330558611</stp>
        <tr r="N2831" s="1"/>
      </tp>
      <tp t="s">
        <v>#N/A N/A</v>
        <stp/>
        <stp>BDP|2741374517481453557</stp>
        <tr r="R8627" s="1"/>
      </tp>
      <tp t="s">
        <v>#N/A N/A</v>
        <stp/>
        <stp>BDP|6251257907395288550</stp>
        <tr r="N328" s="1"/>
      </tp>
      <tp t="s">
        <v>#N/A N/A</v>
        <stp/>
        <stp>BDP|8396066084441059566</stp>
        <tr r="R335" s="1"/>
        <tr r="R335" s="1"/>
      </tp>
      <tp t="s">
        <v>#N/A N/A</v>
        <stp/>
        <stp>BDP|4017470762604048628</stp>
        <tr r="R1593" s="1"/>
      </tp>
      <tp t="s">
        <v>#N/A N/A</v>
        <stp/>
        <stp>BDP|4752638802043733564</stp>
        <tr r="N1687" s="1"/>
        <tr r="N8857" s="1"/>
      </tp>
      <tp t="s">
        <v>#N/A N/A</v>
        <stp/>
        <stp>BDP|6610818117822542928</stp>
        <tr r="N2568" s="1"/>
        <tr r="N2758" s="1"/>
      </tp>
      <tp t="s">
        <v>#N/A N/A</v>
        <stp/>
        <stp>BDP|3357211176862741049</stp>
        <tr r="R1003" s="1"/>
        <tr r="R1651" s="1"/>
        <tr r="R2874" s="1"/>
        <tr r="R8692" s="1"/>
      </tp>
      <tp t="s">
        <v>#N/A N/A</v>
        <stp/>
        <stp>BDP|7874356079484513365</stp>
        <tr r="N1818" s="1"/>
        <tr r="N1818" s="1"/>
        <tr r="N2279" s="1"/>
        <tr r="N2279" s="1"/>
        <tr r="N2345" s="1"/>
        <tr r="N2345" s="1"/>
        <tr r="N2390" s="1"/>
        <tr r="N2390" s="1"/>
        <tr r="N8419" s="1"/>
        <tr r="N8419" s="1"/>
        <tr r="N8452" s="1"/>
        <tr r="N8452" s="1"/>
        <tr r="N8489" s="1"/>
        <tr r="N8489" s="1"/>
        <tr r="N8551" s="1"/>
        <tr r="N8551" s="1"/>
        <tr r="N8930" s="1"/>
        <tr r="N8930" s="1"/>
        <tr r="N55" s="1"/>
        <tr r="N55" s="1"/>
      </tp>
      <tp t="s">
        <v>#N/A N/A</v>
        <stp/>
        <stp>BDP|6417427552395457670</stp>
        <tr r="R1074" s="1"/>
      </tp>
      <tp t="s">
        <v>#N/A N/A</v>
        <stp/>
        <stp>BDP|9154125284250437442</stp>
        <tr r="N2701" s="1"/>
      </tp>
      <tp t="s">
        <v>#N/A N/A</v>
        <stp/>
        <stp>BDP|9101088160882716992</stp>
        <tr r="R2013" s="1"/>
        <tr r="R269" s="1"/>
        <tr r="R3148" s="1"/>
      </tp>
      <tp t="s">
        <v>#N/A N/A</v>
        <stp/>
        <stp>BDP|7053542304186020071</stp>
        <tr r="R2160" s="1"/>
      </tp>
      <tp t="s">
        <v>#N/A N/A</v>
        <stp/>
        <stp>BDP|4358005671215538206</stp>
        <tr r="R306" s="1"/>
        <tr r="R306" s="1"/>
      </tp>
      <tp t="s">
        <v>#N/A N/A</v>
        <stp/>
        <stp>BDP|4794421320052722467</stp>
        <tr r="R1482" s="1"/>
        <tr r="R1827" s="1"/>
        <tr r="R2962" s="1"/>
        <tr r="R83" s="1"/>
      </tp>
      <tp t="s">
        <v>#N/A N/A</v>
        <stp/>
        <stp>BDP|1722471739402400097</stp>
        <tr r="R1504" s="1"/>
        <tr r="R8803" s="1"/>
        <tr r="R864" s="1"/>
      </tp>
      <tp t="s">
        <v>#N/A N/A</v>
        <stp/>
        <stp>BDP|4433193252366279294</stp>
        <tr r="R2544" s="1"/>
      </tp>
      <tp t="s">
        <v>#N/A N/A</v>
        <stp/>
        <stp>BDP|3474302590345644861</stp>
        <tr r="N8667" s="1"/>
      </tp>
      <tp t="s">
        <v>#N/A N/A</v>
        <stp/>
        <stp>BDP|4745142904922147329</stp>
        <tr r="N1552" s="1"/>
        <tr r="N908" s="1"/>
      </tp>
      <tp t="s">
        <v>#N/A N/A</v>
        <stp/>
        <stp>BDP|6007685366256953437</stp>
        <tr r="R1823" s="1"/>
        <tr r="R2958" s="1"/>
        <tr r="R79" s="1"/>
      </tp>
      <tp t="s">
        <v>#N/A N/A</v>
        <stp/>
        <stp>BDP|7633272625283373030</stp>
        <tr r="R1079" s="1"/>
        <tr r="R1725" s="1"/>
        <tr r="R8877" s="1"/>
      </tp>
      <tp t="s">
        <v>#N/A N/A</v>
        <stp/>
        <stp>BDP|5514812999202859212</stp>
        <tr r="R145" s="1"/>
        <tr r="R1889" s="1"/>
        <tr r="R2757" s="1"/>
        <tr r="R3024" s="1"/>
      </tp>
      <tp t="s">
        <v>#N/A N/A</v>
        <stp/>
        <stp>BDP|3783331804102158644</stp>
        <tr r="R8511" s="1"/>
      </tp>
      <tp t="s">
        <v>#N/A N/A</v>
        <stp/>
        <stp>BDP|4007414960052296064</stp>
        <tr r="R1502" s="1"/>
        <tr r="R8799" s="1"/>
      </tp>
      <tp t="s">
        <v>#N/A N/A</v>
        <stp/>
        <stp>BDP|4510370137820804084</stp>
        <tr r="Q1796" s="1"/>
        <tr r="Q2251" s="1"/>
        <tr r="Q2317" s="1"/>
        <tr r="Q2362" s="1"/>
        <tr r="Q27" s="1"/>
        <tr r="Q8397" s="1"/>
        <tr r="Q8430" s="1"/>
        <tr r="Q8467" s="1"/>
        <tr r="Q8533" s="1"/>
        <tr r="Q8902" s="1"/>
      </tp>
      <tp t="s">
        <v>#N/A N/A</v>
        <stp/>
        <stp>BDP|3333176744165091752</stp>
        <tr r="N1973" s="1"/>
        <tr r="N229" s="1"/>
        <tr r="N2478" s="1"/>
        <tr r="N3108" s="1"/>
      </tp>
      <tp t="s">
        <v>#N/A N/A</v>
        <stp/>
        <stp>BDP|3546817905926539917</stp>
        <tr r="N8835" s="1"/>
        <tr r="N989" s="1"/>
      </tp>
      <tp t="s">
        <v>#N/A N/A</v>
        <stp/>
        <stp>BDP|2362454811406374510</stp>
        <tr r="N2483" s="1"/>
      </tp>
      <tp t="s">
        <v>#N/A N/A</v>
        <stp/>
        <stp>BDP|7755324046393332751</stp>
        <tr r="N1337" s="1"/>
        <tr r="N695" s="1"/>
      </tp>
      <tp t="s">
        <v>#N/A N/A</v>
        <stp/>
        <stp>BDP|4722606790469619643</stp>
        <tr r="R2753" s="1"/>
      </tp>
      <tp t="s">
        <v>#N/A N/A</v>
        <stp/>
        <stp>BDP|4518845460628451603</stp>
        <tr r="R1028" s="1"/>
        <tr r="R1679" s="1"/>
      </tp>
      <tp t="s">
        <v>#N/A N/A</v>
        <stp/>
        <stp>BDP|4229083248611696519</stp>
        <tr r="R2806" s="1"/>
      </tp>
      <tp t="s">
        <v>#N/A N/A</v>
        <stp/>
        <stp>BDP|4371575616385241152</stp>
        <tr r="R8602" s="1"/>
      </tp>
      <tp t="s">
        <v>#N/A N/A</v>
        <stp/>
        <stp>BDP|6641467481456455804</stp>
        <tr r="N1822" s="1"/>
        <tr r="N2919" s="1"/>
      </tp>
      <tp t="s">
        <v>#N/A N/A</v>
        <stp/>
        <stp>BDP|4833112683868198019</stp>
        <tr r="R862" s="1"/>
      </tp>
      <tp t="s">
        <v>#N/A N/A</v>
        <stp/>
        <stp>BDP|9303521795890743091</stp>
        <tr r="R1114" s="1"/>
        <tr r="R1764" s="1"/>
      </tp>
      <tp t="s">
        <v>#N/A N/A</v>
        <stp/>
        <stp>BDP|4400682632591372570</stp>
        <tr r="R1095" s="1"/>
        <tr r="R1741" s="1"/>
      </tp>
      <tp t="s">
        <v>#N/A N/A</v>
        <stp/>
        <stp>BDP|1303620821449356991</stp>
        <tr r="R2535" s="1"/>
        <tr r="R2731" s="1"/>
      </tp>
      <tp t="s">
        <v>#N/A N/A</v>
        <stp/>
        <stp>BDP|7321895503393357901</stp>
        <tr r="N2212" s="1"/>
        <tr r="N451" s="1"/>
      </tp>
      <tp t="s">
        <v>#N/A N/A</v>
        <stp/>
        <stp>BDP|2106043768219349841</stp>
        <tr r="R1443" s="1"/>
        <tr r="R8780" s="1"/>
        <tr r="R801" s="1"/>
      </tp>
      <tp t="s">
        <v>#N/A N/A</v>
        <stp/>
        <stp>BDP|3587494263536467205</stp>
        <tr r="R1491" s="1"/>
        <tr r="R851" s="1"/>
      </tp>
      <tp t="s">
        <v>#N/A N/A</v>
        <stp/>
        <stp>BDP|9837563372098790603</stp>
        <tr r="R1386" s="1"/>
        <tr r="R2782" s="1"/>
        <tr r="R744" s="1"/>
      </tp>
      <tp t="s">
        <v>#N/A N/A</v>
        <stp/>
        <stp>BDP|7236991592555339718</stp>
        <tr r="N130" s="1"/>
        <tr r="N1874" s="1"/>
        <tr r="N2733" s="1"/>
        <tr r="N3009" s="1"/>
      </tp>
      <tp t="s">
        <v>#N/A N/A</v>
        <stp/>
        <stp>BDP|5750429232402849543</stp>
        <tr r="R1312" s="1"/>
        <tr r="R8694" s="1"/>
        <tr r="R670" s="1"/>
      </tp>
      <tp t="s">
        <v>#N/A N/A</v>
        <stp/>
        <stp>BDP|5475771307334634397</stp>
        <tr r="R2146" s="1"/>
      </tp>
      <tp t="s">
        <v>#N/A N/A</v>
        <stp/>
        <stp>BDP|2753451600357902404</stp>
        <tr r="R1300" s="1"/>
        <tr r="R658" s="1"/>
      </tp>
      <tp t="s">
        <v>#N/A N/A</v>
        <stp/>
        <stp>BDP|4812324459286150191</stp>
        <tr r="N364" s="1"/>
      </tp>
      <tp t="s">
        <v>#N/A N/A</v>
        <stp/>
        <stp>BDP|3079724768317273032</stp>
        <tr r="R2543" s="1"/>
      </tp>
      <tp t="s">
        <v>#N/A N/A</v>
        <stp/>
        <stp>BDP|8585855496585486995</stp>
        <tr r="N2498" s="1"/>
      </tp>
      <tp t="s">
        <v>#N/A N/A</v>
        <stp/>
        <stp>BDP|7392674907867151394</stp>
        <tr r="N1128" s="1"/>
        <tr r="N1781" s="1"/>
        <tr r="N8895" s="1"/>
      </tp>
      <tp t="s">
        <v>#N/A N/A</v>
        <stp/>
        <stp>BDP|2412355539641525667</stp>
        <tr r="N8848" s="1"/>
      </tp>
      <tp t="s">
        <v>#N/A N/A</v>
        <stp/>
        <stp>BDP|1669692422140009063</stp>
        <tr r="R1120" s="1"/>
        <tr r="R1772" s="1"/>
        <tr r="R8892" s="1"/>
      </tp>
      <tp t="s">
        <v>#N/A N/A</v>
        <stp/>
        <stp>BDP|6662691155826521671</stp>
        <tr r="R2313" s="1"/>
      </tp>
      <tp t="s">
        <v>#N/A N/A</v>
        <stp/>
        <stp>BDP|7990442025895286125</stp>
        <tr r="R2480" s="1"/>
      </tp>
      <tp t="s">
        <v>#N/A N/A</v>
        <stp/>
        <stp>BDP|9104834872425976619</stp>
        <tr r="R1628" s="1"/>
        <tr r="R977" s="1"/>
      </tp>
      <tp t="s">
        <v>#N/A N/A</v>
        <stp/>
        <stp>BDP|5330715139090161421</stp>
        <tr r="N122" s="1"/>
        <tr r="N1866" s="1"/>
        <tr r="N3001" s="1"/>
      </tp>
      <tp t="s">
        <v>#N/A N/A</v>
        <stp/>
        <stp>BDP|5486662758460391312</stp>
        <tr r="R160" s="1"/>
        <tr r="R1904" s="1"/>
        <tr r="R3039" s="1"/>
      </tp>
      <tp t="s">
        <v>#N/A N/A</v>
        <stp/>
        <stp>BDP|9898252084622597440</stp>
        <tr r="N1075" s="1"/>
        <tr r="N1404" s="1"/>
        <tr r="N762" s="1"/>
      </tp>
      <tp t="s">
        <v>#N/A N/A</v>
        <stp/>
        <stp>BDP|8873458140855524802</stp>
        <tr r="N1413" s="1"/>
        <tr r="N8758" s="1"/>
        <tr r="N771" s="1"/>
      </tp>
      <tp t="s">
        <v>#N/A N/A</v>
        <stp/>
        <stp>BDP|4215755955296384587</stp>
        <tr r="R1341" s="1"/>
        <tr r="R699" s="1"/>
      </tp>
      <tp t="s">
        <v>#N/A N/A</v>
        <stp/>
        <stp>BDP|6810232806101314078</stp>
        <tr r="R1744" s="1"/>
        <tr r="R8881" s="1"/>
      </tp>
      <tp t="s">
        <v>#N/A N/A</v>
        <stp/>
        <stp>BDP|6417482811431099744</stp>
        <tr r="N2508" s="1"/>
      </tp>
      <tp t="s">
        <v>#N/A N/A</v>
        <stp/>
        <stp>BDP|2882965718846983960</stp>
        <tr r="N2309" s="1"/>
      </tp>
      <tp t="s">
        <v>#N/A N/A</v>
        <stp/>
        <stp>BDP|3320507420234983530</stp>
        <tr r="R2647" s="1"/>
      </tp>
      <tp t="s">
        <v>#N/A N/A</v>
        <stp/>
        <stp>BDP|6267299129740212396</stp>
        <tr r="N1288" s="1"/>
        <tr r="N646" s="1"/>
      </tp>
      <tp t="s">
        <v>#N/A N/A</v>
        <stp/>
        <stp>BDP|5620057278884333310</stp>
        <tr r="R8822" s="1"/>
      </tp>
      <tp t="s">
        <v>#N/A N/A</v>
        <stp/>
        <stp>BDP|5846625634713767601</stp>
        <tr r="P20" s="1"/>
        <tr r="P6" s="1"/>
      </tp>
      <tp t="s">
        <v>#N/A N/A</v>
        <stp/>
        <stp>BDP|9582770083974049785</stp>
        <tr r="R1645" s="1"/>
        <tr r="R8837" s="1"/>
        <tr r="R996" s="1"/>
      </tp>
      <tp t="s">
        <v>#N/A N/A</v>
        <stp/>
        <stp>BDP|5374614463584838406</stp>
        <tr r="R2005" s="1"/>
        <tr r="R261" s="1"/>
        <tr r="R3140" s="1"/>
      </tp>
      <tp t="s">
        <v>#N/A N/A</v>
        <stp/>
        <stp>BDP|4474030106617948616</stp>
        <tr r="N8661" s="1"/>
      </tp>
      <tp t="s">
        <v>#N/A N/A</v>
        <stp/>
        <stp>BDP|6318160297608916321</stp>
        <tr r="R1975" s="1"/>
        <tr r="R231" s="1"/>
        <tr r="R3110" s="1"/>
        <tr r="R8821" s="1"/>
      </tp>
      <tp t="s">
        <v>#N/A N/A</v>
        <stp/>
        <stp>BDP|5617863409050608865</stp>
        <tr r="N444" s="1"/>
      </tp>
      <tp t="s">
        <v>#N/A N/A</v>
        <stp/>
        <stp>BDP|1812384477290918070</stp>
        <tr r="R1266" s="1"/>
        <tr r="R8656" s="1"/>
        <tr r="R624" s="1"/>
      </tp>
      <tp t="s">
        <v>#N/A N/A</v>
        <stp/>
        <stp>BDP|3211283219422492796</stp>
        <tr r="N2239" s="1"/>
        <tr r="N8425" s="1"/>
        <tr r="N8429" s="1"/>
        <tr r="N8455" s="1"/>
        <tr r="N8462" s="1"/>
        <tr r="N8466" s="1"/>
      </tp>
      <tp t="s">
        <v>#N/A N/A</v>
        <stp/>
        <stp>BDP|6511006915760685281</stp>
        <tr r="N1012" s="1"/>
      </tp>
      <tp t="s">
        <v>#N/A N/A</v>
        <stp/>
        <stp>BDP|6857445473766743669</stp>
        <tr r="N2793" s="1"/>
      </tp>
      <tp t="s">
        <v>#N/A N/A</v>
        <stp/>
        <stp>BDP|4423501926986523099</stp>
        <tr r="N2931" s="1"/>
      </tp>
      <tp t="s">
        <v>#N/A N/A</v>
        <stp/>
        <stp>BDP|2277792762035457330</stp>
        <tr r="N2198" s="1"/>
        <tr r="N434" s="1"/>
      </tp>
      <tp t="s">
        <v>#N/A N/A</v>
        <stp/>
        <stp>BDP|1982425743922048663</stp>
        <tr r="R2311" s="1"/>
      </tp>
      <tp t="s">
        <v>#N/A N/A</v>
        <stp/>
        <stp>BDP|6384745092389987425</stp>
        <tr r="N58" s="1"/>
      </tp>
      <tp t="s">
        <v>#N/A N/A</v>
        <stp/>
        <stp>BDP|1907608463231766539</stp>
        <tr r="R2602" s="1"/>
        <tr r="R2891" s="1"/>
      </tp>
      <tp t="s">
        <v>#N/A N/A</v>
        <stp/>
        <stp>BDP|3626150839885372179</stp>
        <tr r="N1549" s="1"/>
        <tr r="N904" s="1"/>
      </tp>
      <tp t="s">
        <v>#N/A N/A</v>
        <stp/>
        <stp>BDP|6918143776827528213</stp>
        <tr r="N8645" s="1"/>
      </tp>
      <tp t="s">
        <v>#N/A N/A</v>
        <stp/>
        <stp>BDP|4964354836533386260</stp>
        <tr r="R2788" s="1"/>
      </tp>
      <tp t="s">
        <v>#N/A N/A</v>
        <stp/>
        <stp>BDP|5382382211791214372</stp>
        <tr r="N1055" s="1"/>
        <tr r="N1705" s="1"/>
      </tp>
      <tp t="s">
        <v>#N/A N/A</v>
        <stp/>
        <stp>BDP|2289913533105795880</stp>
        <tr r="R1136" s="1"/>
        <tr r="R494" s="1"/>
      </tp>
      <tp t="s">
        <v>#N/A N/A</v>
        <stp/>
        <stp>BDP|5821956911061379906</stp>
        <tr r="N3190" s="1"/>
      </tp>
      <tp t="s">
        <v>#N/A N/A</v>
        <stp/>
        <stp>BDP|4172296369107616286</stp>
        <tr r="N2210" s="1"/>
        <tr r="N449" s="1"/>
      </tp>
      <tp t="s">
        <v>#N/A N/A</v>
        <stp/>
        <stp>BDP|4692366216256951534</stp>
        <tr r="N1548" s="1"/>
        <tr r="N8617" s="1"/>
      </tp>
      <tp t="s">
        <v>#N/A N/A</v>
        <stp/>
        <stp>BDP|9741833920893934510</stp>
        <tr r="R2535" s="1"/>
        <tr r="R2731" s="1"/>
        <tr r="R8688" s="1"/>
      </tp>
      <tp t="s">
        <v>#N/A N/A</v>
        <stp/>
        <stp>BDP|8492173474062839936</stp>
        <tr r="N2533" s="1"/>
      </tp>
      <tp t="s">
        <v>#N/A N/A</v>
        <stp/>
        <stp>BDP|4244881104951001822</stp>
        <tr r="P1808" s="1"/>
        <tr r="P2269" s="1"/>
        <tr r="P2335" s="1"/>
        <tr r="P2380" s="1"/>
        <tr r="P8409" s="1"/>
        <tr r="P8920" s="1"/>
        <tr r="P45" s="1"/>
      </tp>
      <tp t="s">
        <v>#N/A N/A</v>
        <stp/>
        <stp>BDP|5352719177716970602</stp>
        <tr r="N827" s="1"/>
      </tp>
      <tp t="s">
        <v>#N/A N/A</v>
        <stp/>
        <stp>BDP|8470746277238842539</stp>
        <tr r="N22" s="1"/>
        <tr r="N22" s="1"/>
      </tp>
      <tp t="s">
        <v>#N/A N/A</v>
        <stp/>
        <stp>BDP|6960923610682729900</stp>
        <tr r="R3193" s="1"/>
      </tp>
      <tp t="s">
        <v>#N/A N/A</v>
        <stp/>
        <stp>BDP|4275476751710842000</stp>
        <tr r="R1098" s="1"/>
        <tr r="R1749" s="1"/>
        <tr r="R8882" s="1"/>
      </tp>
      <tp t="s">
        <v>#N/A N/A</v>
        <stp/>
        <stp>BDP|1988424828160891271</stp>
        <tr r="N1381" s="1"/>
        <tr r="N8747" s="1"/>
        <tr r="N739" s="1"/>
      </tp>
      <tp t="s">
        <v>#N/A N/A</v>
        <stp/>
        <stp>BDP|5066325129473770205</stp>
        <tr r="R1124" s="1"/>
      </tp>
      <tp t="s">
        <v>#N/A N/A</v>
        <stp/>
        <stp>BDP|7725414747543948142</stp>
        <tr r="R1081" s="1"/>
        <tr r="R1726" s="1"/>
      </tp>
      <tp t="s">
        <v>#N/A N/A</v>
        <stp/>
        <stp>BDP|1318636018117163455</stp>
        <tr r="N1595" s="1"/>
        <tr r="N950" s="1"/>
      </tp>
      <tp t="s">
        <v>#N/A N/A</v>
        <stp/>
        <stp>BDP|9968340656223291959</stp>
        <tr r="R2551" s="1"/>
        <tr r="R2876" s="1"/>
      </tp>
      <tp t="s">
        <v>#N/A N/A</v>
        <stp/>
        <stp>BDP|3614184046501130254</stp>
        <tr r="N2465" s="1"/>
        <tr r="N2669" s="1"/>
      </tp>
      <tp t="s">
        <v>#N/A N/A</v>
        <stp/>
        <stp>BDP|7464271825997926526</stp>
        <tr r="R371" s="1"/>
      </tp>
      <tp t="s">
        <v>#N/A N/A</v>
        <stp/>
        <stp>BDP|7801260003098890884</stp>
        <tr r="N2743" s="1"/>
      </tp>
      <tp t="s">
        <v>#N/A N/A</v>
        <stp/>
        <stp>BDP|9536317495851506793</stp>
        <tr r="R8509" s="1"/>
      </tp>
      <tp t="s">
        <v>#N/A N/A</v>
        <stp/>
        <stp>BDP|1908348066893677209</stp>
        <tr r="N8389" s="1"/>
      </tp>
      <tp t="s">
        <v>#N/A N/A</v>
        <stp/>
        <stp>BDP|4762406290448800425</stp>
        <tr r="Q1820" s="1"/>
        <tr r="Q2281" s="1"/>
        <tr r="Q2347" s="1"/>
        <tr r="Q2392" s="1"/>
        <tr r="Q8421" s="1"/>
        <tr r="Q8932" s="1"/>
        <tr r="Q57" s="1"/>
      </tp>
      <tp t="s">
        <v>#N/A N/A</v>
        <stp/>
        <stp>BDP|3928311962364396748</stp>
        <tr r="R1521" s="1"/>
        <tr r="R2454" s="1"/>
      </tp>
      <tp t="s">
        <v>#N/A N/A</v>
        <stp/>
        <stp>BDP|7874764947181361073</stp>
        <tr r="R114" s="1"/>
        <tr r="R1858" s="1"/>
        <tr r="R2993" s="1"/>
      </tp>
      <tp t="s">
        <v>#N/A N/A</v>
        <stp/>
        <stp>BDP|3482661431927308428</stp>
        <tr r="R313" s="1"/>
      </tp>
      <tp t="s">
        <v>#N/A N/A</v>
        <stp/>
        <stp>BDP|8325911755963158245</stp>
        <tr r="N1114" s="1"/>
        <tr r="N1764" s="1"/>
      </tp>
      <tp t="s">
        <v>#N/A N/A</v>
        <stp/>
        <stp>BDP|5098111422412750163</stp>
        <tr r="N2645" s="1"/>
      </tp>
      <tp t="s">
        <v>#N/A N/A</v>
        <stp/>
        <stp>BDP|3919038410114904317</stp>
        <tr r="R1105" s="1"/>
        <tr r="R1755" s="1"/>
      </tp>
      <tp t="s">
        <v>#N/A N/A</v>
        <stp/>
        <stp>BDP|8149604985756618506</stp>
        <tr r="R8622" s="1"/>
      </tp>
      <tp t="s">
        <v>#N/A N/A</v>
        <stp/>
        <stp>BDP|3283298919613386639</stp>
        <tr r="N2837" s="1"/>
      </tp>
      <tp t="s">
        <v>#N/A N/A</v>
        <stp/>
        <stp>BDP|6447322568130842645</stp>
        <tr r="R2030" s="1"/>
        <tr r="R286" s="1"/>
        <tr r="R3165" s="1"/>
      </tp>
      <tp t="s">
        <v>#N/A N/A</v>
        <stp/>
        <stp>BDP|8948075633906869866</stp>
        <tr r="R1986" s="1"/>
        <tr r="R242" s="1"/>
        <tr r="R2509" s="1"/>
        <tr r="R3121" s="1"/>
      </tp>
      <tp t="s">
        <v>#N/A N/A</v>
        <stp/>
        <stp>BDP|7131549284559629645</stp>
        <tr r="R1468" s="1"/>
      </tp>
      <tp t="s">
        <v>#N/A N/A</v>
        <stp/>
        <stp>BDP|2949877357449948338</stp>
        <tr r="R2908" s="1"/>
      </tp>
      <tp t="s">
        <v>#N/A N/A</v>
        <stp/>
        <stp>BDP|3242078445663045134</stp>
        <tr r="R3" s="1"/>
      </tp>
      <tp t="s">
        <v>#N/A N/A</v>
        <stp/>
        <stp>BDP|1156331507064407328</stp>
        <tr r="R332" s="1"/>
        <tr r="R333" s="1"/>
      </tp>
      <tp t="s">
        <v>#N/A N/A</v>
        <stp/>
        <stp>BDP|7958635864615894750</stp>
        <tr r="P1813" s="1"/>
        <tr r="P2274" s="1"/>
        <tr r="P2340" s="1"/>
        <tr r="P2385" s="1"/>
        <tr r="P8414" s="1"/>
        <tr r="P8447" s="1"/>
        <tr r="P8484" s="1"/>
        <tr r="P8546" s="1"/>
        <tr r="P8925" s="1"/>
        <tr r="P50" s="1"/>
      </tp>
      <tp t="s">
        <v>#N/A N/A</v>
        <stp/>
        <stp>BDP|8479244685092003562</stp>
        <tr r="N1359" s="1"/>
        <tr r="N8731" s="1"/>
        <tr r="N717" s="1"/>
      </tp>
      <tp t="s">
        <v>#N/A N/A</v>
        <stp/>
        <stp>BDP|8901172397571349492</stp>
        <tr r="N2021" s="1"/>
        <tr r="N277" s="1"/>
        <tr r="N2884" s="1"/>
        <tr r="N3156" s="1"/>
      </tp>
      <tp t="s">
        <v>#N/A N/A</v>
        <stp/>
        <stp>BDP|1806998580544389114</stp>
        <tr r="N118" s="1"/>
        <tr r="N1862" s="1"/>
        <tr r="N2997" s="1"/>
      </tp>
      <tp t="s">
        <v>#N/A N/A</v>
        <stp/>
        <stp>BDP|8824088891947767355</stp>
        <tr r="R8772" s="1"/>
      </tp>
      <tp t="s">
        <v>#N/A N/A</v>
        <stp/>
        <stp>BDP|5243014022466150432</stp>
        <tr r="R1476" s="1"/>
      </tp>
      <tp t="s">
        <v>#N/A N/A</v>
        <stp/>
        <stp>BDP|4499129855260268526</stp>
        <tr r="N2824" s="1"/>
      </tp>
      <tp t="s">
        <v>#N/A N/A</v>
        <stp/>
        <stp>BDP|4957108810960327190</stp>
        <tr r="N1491" s="1"/>
        <tr r="N851" s="1"/>
      </tp>
      <tp t="s">
        <v>#N/A N/A</v>
        <stp/>
        <stp>BDP|4007610853681483365</stp>
        <tr r="N2528" s="1"/>
      </tp>
      <tp t="s">
        <v>#N/A N/A</v>
        <stp/>
        <stp>BDP|5269462194928206526</stp>
        <tr r="R149" s="1"/>
        <tr r="R1893" s="1"/>
        <tr r="R3028" s="1"/>
      </tp>
      <tp t="s">
        <v>#N/A N/A</v>
        <stp/>
        <stp>BDP|1907383926540680514</stp>
        <tr r="N171" s="1"/>
        <tr r="N1915" s="1"/>
        <tr r="N3050" s="1"/>
      </tp>
      <tp t="s">
        <v>#N/A N/A</v>
        <stp/>
        <stp>BDP|3221137635635461108</stp>
        <tr r="R8843" s="1"/>
      </tp>
      <tp t="s">
        <v>#N/A N/A</v>
        <stp/>
        <stp>BDP|7757259222177568554</stp>
        <tr r="N1979" s="1"/>
        <tr r="N235" s="1"/>
        <tr r="N2490" s="1"/>
        <tr r="N2695" s="1"/>
        <tr r="N3114" s="1"/>
      </tp>
      <tp t="s">
        <v>#N/A N/A</v>
        <stp/>
        <stp>BDP|5308924992425016531</stp>
        <tr r="R1062" s="1"/>
        <tr r="R1710" s="1"/>
      </tp>
      <tp t="s">
        <v>#N/A N/A</v>
        <stp/>
        <stp>BDP|5304751633771045550</stp>
        <tr r="R2027" s="1"/>
        <tr r="R283" s="1"/>
        <tr r="R3162" s="1"/>
      </tp>
      <tp t="s">
        <v>#N/A N/A</v>
        <stp/>
        <stp>BDP|6608147026089449906</stp>
        <tr r="R2035" s="1"/>
        <tr r="R291" s="1"/>
        <tr r="R3170" s="1"/>
      </tp>
      <tp t="s">
        <v>#N/A N/A</v>
        <stp/>
        <stp>BDP|5696502523557200079</stp>
        <tr r="R2936" s="1"/>
      </tp>
      <tp t="s">
        <v>#N/A N/A</v>
        <stp/>
        <stp>BDP|7378672345685610574</stp>
        <tr r="R2933" s="1"/>
      </tp>
      <tp t="s">
        <v>#N/A N/A</v>
        <stp/>
        <stp>BDP|2097658528741991257</stp>
        <tr r="N2885" s="1"/>
      </tp>
      <tp t="s">
        <v>#N/A N/A</v>
        <stp/>
        <stp>BDP|7839106349777473049</stp>
        <tr r="N1236" s="1"/>
        <tr r="N594" s="1"/>
      </tp>
      <tp t="s">
        <v>#N/A N/A</v>
        <stp/>
        <stp>BDP|4116681697146775888</stp>
        <tr r="R102" s="1"/>
        <tr r="R1846" s="1"/>
        <tr r="R2981" s="1"/>
      </tp>
      <tp t="s">
        <v>#N/A N/A</v>
        <stp/>
        <stp>BDP|6026337003444565446</stp>
        <tr r="N1301" s="1"/>
        <tr r="N8682" s="1"/>
        <tr r="N659" s="1"/>
      </tp>
      <tp t="s">
        <v>#N/A N/A</v>
        <stp/>
        <stp>BDP|4535595306347963323</stp>
        <tr r="Q1813" s="1"/>
        <tr r="Q2274" s="1"/>
        <tr r="Q2340" s="1"/>
        <tr r="Q2385" s="1"/>
        <tr r="Q8414" s="1"/>
        <tr r="Q8447" s="1"/>
        <tr r="Q8484" s="1"/>
        <tr r="Q8546" s="1"/>
        <tr r="Q8925" s="1"/>
        <tr r="Q50" s="1"/>
      </tp>
      <tp t="s">
        <v>#N/A N/A</v>
        <stp/>
        <stp>BDP|1621391864175877426</stp>
        <tr r="R1390" s="1"/>
        <tr r="R748" s="1"/>
      </tp>
      <tp t="s">
        <v>#N/A N/A</v>
        <stp/>
        <stp>BDP|3758114243297458405</stp>
        <tr r="N1036" s="1"/>
        <tr r="N1686" s="1"/>
        <tr r="N8856" s="1"/>
      </tp>
      <tp t="s">
        <v>#N/A N/A</v>
        <stp/>
        <stp>BDP|3940247848279756936</stp>
        <tr r="R2853" s="1"/>
      </tp>
      <tp t="s">
        <v>#N/A N/A</v>
        <stp/>
        <stp>BDP|4408646600283947487</stp>
        <tr r="R2611" s="1"/>
      </tp>
      <tp t="s">
        <v>#N/A N/A</v>
        <stp/>
        <stp>BDP|6485070536666179620</stp>
        <tr r="N8679" s="1"/>
      </tp>
      <tp t="s">
        <v>#N/A N/A</v>
        <stp/>
        <stp>BDP|2056638775655631360</stp>
        <tr r="R1173" s="1"/>
        <tr r="R531" s="1"/>
      </tp>
      <tp t="s">
        <v>#N/A N/A</v>
        <stp/>
        <stp>BDP|6786107726097126765</stp>
        <tr r="R2218" s="1"/>
        <tr r="R457" s="1"/>
      </tp>
      <tp t="s">
        <v>#N/A N/A</v>
        <stp/>
        <stp>BDP|5505515142505999492</stp>
        <tr r="R2420" s="1"/>
        <tr r="R2420" s="1"/>
      </tp>
      <tp t="s">
        <v>#N/A N/A</v>
        <stp/>
        <stp>BDP|5532599603722094799</stp>
        <tr r="R936" s="1"/>
      </tp>
      <tp t="s">
        <v>#N/A N/A</v>
        <stp/>
        <stp>BDP|4820398792763560805</stp>
        <tr r="R1124" s="1"/>
        <tr r="R2824" s="1"/>
      </tp>
      <tp t="s">
        <v>#N/A N/A</v>
        <stp/>
        <stp>BDP|3042320576077109535</stp>
        <tr r="N1262" s="1"/>
        <tr r="N620" s="1"/>
      </tp>
      <tp t="s">
        <v>#N/A N/A</v>
        <stp/>
        <stp>BDP|1711645634498608970</stp>
        <tr r="O8528" s="1"/>
      </tp>
      <tp t="s">
        <v>#N/A N/A</v>
        <stp/>
        <stp>BDP|2756057743335077675</stp>
        <tr r="R1279" s="1"/>
        <tr r="R637" s="1"/>
      </tp>
      <tp t="s">
        <v>#N/A N/A</v>
        <stp/>
        <stp>BDP|7126004462542772626</stp>
        <tr r="N1565" s="1"/>
        <tr r="N918" s="1"/>
      </tp>
      <tp t="s">
        <v>#N/A N/A</v>
        <stp/>
        <stp>BDP|1164733937297478775</stp>
        <tr r="R1305" s="1"/>
        <tr r="R663" s="1"/>
      </tp>
      <tp t="s">
        <v>#N/A N/A</v>
        <stp/>
        <stp>BDP|1569028650039592840</stp>
        <tr r="N1571" s="1"/>
        <tr r="N925" s="1"/>
      </tp>
      <tp t="s">
        <v>#N/A N/A</v>
        <stp/>
        <stp>BDP|8432527125469300366</stp>
        <tr r="R8579" s="1"/>
      </tp>
      <tp t="s">
        <v>#N/A N/A</v>
        <stp/>
        <stp>BDP|1570379404527902080</stp>
        <tr r="N1253" s="1"/>
        <tr r="N611" s="1"/>
      </tp>
      <tp t="s">
        <v>#N/A N/A</v>
        <stp/>
        <stp>BDP|4685034402894935597</stp>
        <tr r="R8643" s="1"/>
      </tp>
      <tp t="s">
        <v>#N/A N/A</v>
        <stp/>
        <stp>BDP|5245116254587305337</stp>
        <tr r="R2264" s="1"/>
        <tr r="R2330" s="1"/>
        <tr r="R2375" s="1"/>
        <tr r="R8437" s="1"/>
        <tr r="R8474" s="1"/>
        <tr r="R8915" s="1"/>
        <tr r="R40" s="1"/>
      </tp>
      <tp t="s">
        <v>#N/A N/A</v>
        <stp/>
        <stp>BDP|4320650164944761529</stp>
        <tr r="N1735" s="1"/>
      </tp>
      <tp t="s">
        <v>#N/A N/A</v>
        <stp/>
        <stp>BDP|9677343955218103212</stp>
        <tr r="R1181" s="1"/>
        <tr r="R2640" s="1"/>
        <tr r="R8583" s="1"/>
        <tr r="R539" s="1"/>
      </tp>
      <tp t="s">
        <v>#N/A N/A</v>
        <stp/>
        <stp>BDP|2772299978863152139</stp>
        <tr r="R1438" s="1"/>
        <tr r="R178" s="1"/>
        <tr r="R1922" s="1"/>
        <tr r="R2815" s="1"/>
        <tr r="R3057" s="1"/>
        <tr r="R796" s="1"/>
      </tp>
      <tp t="s">
        <v>#N/A N/A</v>
        <stp/>
        <stp>BDP|7057271313865877484</stp>
        <tr r="N1556" s="1"/>
        <tr r="N8818" s="1"/>
      </tp>
      <tp t="s">
        <v>#N/A N/A</v>
        <stp/>
        <stp>BDP|5067020556620689567</stp>
        <tr r="N382" s="1"/>
      </tp>
      <tp t="s">
        <v>#N/A N/A</v>
        <stp/>
        <stp>BDP|5961804529653717934</stp>
        <tr r="N1340" s="1"/>
        <tr r="N698" s="1"/>
      </tp>
      <tp t="s">
        <v>#N/A N/A</v>
        <stp/>
        <stp>BDP|2509630701044169526</stp>
        <tr r="N2949" s="1"/>
      </tp>
      <tp t="s">
        <v>#N/A N/A</v>
        <stp/>
        <stp>BDP|3438747753794268056</stp>
        <tr r="R178" s="1"/>
        <tr r="R1922" s="1"/>
        <tr r="R2815" s="1"/>
        <tr r="R3057" s="1"/>
      </tp>
      <tp t="s">
        <v>#N/A N/A</v>
        <stp/>
        <stp>BDP|8025165347188202074</stp>
        <tr r="R124" s="1"/>
        <tr r="R1868" s="1"/>
        <tr r="R3003" s="1"/>
      </tp>
      <tp t="s">
        <v>#N/A N/A</v>
        <stp/>
        <stp>BDP|4107076937643002154</stp>
        <tr r="R3173" s="1"/>
      </tp>
      <tp t="s">
        <v>#N/A N/A</v>
        <stp/>
        <stp>BDP|1127568014621501134</stp>
        <tr r="N975" s="1"/>
      </tp>
      <tp t="s">
        <v>#N/A N/A</v>
        <stp/>
        <stp>BDP|4643436858431999117</stp>
        <tr r="R2403" s="1"/>
        <tr r="R2403" s="1"/>
      </tp>
      <tp t="s">
        <v>#N/A N/A</v>
        <stp/>
        <stp>BDP|6344217796990639873</stp>
        <tr r="N1179" s="1"/>
        <tr r="N537" s="1"/>
      </tp>
      <tp t="s">
        <v>#N/A N/A</v>
        <stp/>
        <stp>BDP|3285704498250860877</stp>
        <tr r="N11" s="1"/>
      </tp>
      <tp t="s">
        <v>#N/A N/A</v>
        <stp/>
        <stp>BDP|2326665685228529107</stp>
        <tr r="R1513" s="1"/>
        <tr r="R1514" s="1"/>
        <tr r="R8804" s="1"/>
        <tr r="R874" s="1"/>
        <tr r="R875" s="1"/>
      </tp>
      <tp t="s">
        <v>#N/A N/A</v>
        <stp/>
        <stp>BDP|6634740429742970477</stp>
        <tr r="R2423" s="1"/>
        <tr r="R2423" s="1"/>
      </tp>
      <tp t="s">
        <v>#N/A N/A</v>
        <stp/>
        <stp>BDP|4489325766277395362</stp>
        <tr r="R1402" s="1"/>
        <tr r="R760" s="1"/>
      </tp>
      <tp t="s">
        <v>#N/A N/A</v>
        <stp/>
        <stp>BDP|5666572817060051436</stp>
        <tr r="N1166" s="1"/>
        <tr r="N524" s="1"/>
      </tp>
      <tp t="s">
        <v>#N/A N/A</v>
        <stp/>
        <stp>BDP|9049296026185255980</stp>
        <tr r="R1624" s="1"/>
        <tr r="R2714" s="1"/>
        <tr r="R8831" s="1"/>
      </tp>
      <tp t="s">
        <v>#N/A N/A</v>
        <stp/>
        <stp>BDP|1424873680487470324</stp>
        <tr r="O2248" s="1"/>
      </tp>
      <tp t="s">
        <v>#N/A N/A</v>
        <stp/>
        <stp>BDP|3466399763277672721</stp>
        <tr r="N1090" s="1"/>
        <tr r="N8757" s="1"/>
      </tp>
      <tp t="s">
        <v>#N/A N/A</v>
        <stp/>
        <stp>BDP|6566728239320518417</stp>
        <tr r="R1212" s="1"/>
        <tr r="R570" s="1"/>
      </tp>
      <tp t="s">
        <v>#N/A N/A</v>
        <stp/>
        <stp>BDP|5577136631594985543</stp>
        <tr r="R8532" s="1"/>
      </tp>
      <tp t="s">
        <v>#N/A N/A</v>
        <stp/>
        <stp>BDP|4712582774028789864</stp>
        <tr r="R8632" s="1"/>
      </tp>
      <tp t="s">
        <v>#N/A N/A</v>
        <stp/>
        <stp>BDP|3361395160251868189</stp>
        <tr r="R2168" s="1"/>
        <tr r="R396" s="1"/>
      </tp>
      <tp t="s">
        <v>#N/A N/A</v>
        <stp/>
        <stp>BDP|1421916578581714801</stp>
        <tr r="R1327" s="1"/>
        <tr r="R685" s="1"/>
      </tp>
      <tp t="s">
        <v>#N/A N/A</v>
        <stp/>
        <stp>BDP|1185545708895209755</stp>
        <tr r="R1183" s="1"/>
        <tr r="R8585" s="1"/>
        <tr r="R541" s="1"/>
      </tp>
      <tp t="s">
        <v>#N/A N/A</v>
        <stp/>
        <stp>BDP|7704821481606703795</stp>
        <tr r="N1196" s="1"/>
        <tr r="N8588" s="1"/>
        <tr r="N554" s="1"/>
      </tp>
      <tp t="s">
        <v>#N/A N/A</v>
        <stp/>
        <stp>BDP|8562579908228233336</stp>
        <tr r="R2517" s="1"/>
      </tp>
      <tp t="s">
        <v>#N/A N/A</v>
        <stp/>
        <stp>BDP|5554487246496499542</stp>
        <tr r="R2433" s="1"/>
        <tr r="R2631" s="1"/>
      </tp>
      <tp t="s">
        <v>#N/A N/A</v>
        <stp/>
        <stp>BDP|8552240626819533792</stp>
        <tr r="R325" s="1"/>
        <tr r="R325" s="1"/>
      </tp>
      <tp t="s">
        <v>#N/A N/A</v>
        <stp/>
        <stp>BDP|5918376066214398200</stp>
        <tr r="R173" s="1"/>
        <tr r="R1917" s="1"/>
        <tr r="R3052" s="1"/>
      </tp>
      <tp t="s">
        <v>#N/A N/A</v>
        <stp/>
        <stp>BDP|6272219221835081592</stp>
        <tr r="N2506" s="1"/>
      </tp>
      <tp t="s">
        <v>#N/A N/A</v>
        <stp/>
        <stp>BDP|7766926162266495884</stp>
        <tr r="R1625" s="1"/>
      </tp>
      <tp t="s">
        <v>#N/A N/A</v>
        <stp/>
        <stp>BDP|6285296541210775665</stp>
        <tr r="R1117" s="1"/>
        <tr r="R1770" s="1"/>
        <tr r="R2620" s="1"/>
        <tr r="R8891" s="1"/>
      </tp>
      <tp t="s">
        <v>#N/A N/A</v>
        <stp/>
        <stp>BDP|1939608079596385087</stp>
        <tr r="R147" s="1"/>
        <tr r="R1891" s="1"/>
        <tr r="R3026" s="1"/>
      </tp>
      <tp t="s">
        <v>#N/A N/A</v>
        <stp/>
        <stp>BDP|3277934374298704391</stp>
        <tr r="R1045" s="1"/>
      </tp>
      <tp t="s">
        <v>#N/A N/A</v>
        <stp/>
        <stp>BDP|5219206672664343285</stp>
        <tr r="R848" s="1"/>
      </tp>
      <tp t="s">
        <v>#N/A N/A</v>
        <stp/>
        <stp>BDP|9586771999196046709</stp>
        <tr r="R1413" s="1"/>
        <tr r="R8758" s="1"/>
        <tr r="R771" s="1"/>
      </tp>
      <tp t="s">
        <v>#N/A N/A</v>
        <stp/>
        <stp>BDP|2193789085079743202</stp>
        <tr r="R8497" s="1"/>
      </tp>
      <tp t="s">
        <v>#N/A N/A</v>
        <stp/>
        <stp>BDP|8508068099826456153</stp>
        <tr r="R1324" s="1"/>
        <tr r="R682" s="1"/>
      </tp>
      <tp t="s">
        <v>#N/A N/A</v>
        <stp/>
        <stp>BDP|6766734360661868074</stp>
        <tr r="N1414" s="1"/>
        <tr r="N772" s="1"/>
      </tp>
      <tp t="s">
        <v>#N/A N/A</v>
        <stp/>
        <stp>BDP|3011339308036673056</stp>
        <tr r="R2846" s="1"/>
      </tp>
      <tp t="s">
        <v>#N/A N/A</v>
        <stp/>
        <stp>BDP|4424629568647147572</stp>
        <tr r="N2845" s="1"/>
      </tp>
      <tp t="s">
        <v>#N/A N/A</v>
        <stp/>
        <stp>BDP|8800641106119466167</stp>
        <tr r="R2479" s="1"/>
        <tr r="R2682" s="1"/>
      </tp>
      <tp t="s">
        <v>#N/A N/A</v>
        <stp/>
        <stp>BDP|8711688799663777298</stp>
        <tr r="N8505" s="1"/>
      </tp>
      <tp t="s">
        <v>#N/A N/A</v>
        <stp/>
        <stp>BDP|3391677200150864349</stp>
        <tr r="N345" s="1"/>
      </tp>
      <tp t="s">
        <v>#N/A N/A</v>
        <stp/>
        <stp>BDP|5258501539617236212</stp>
        <tr r="R19" s="1"/>
        <tr r="R19" s="1"/>
        <tr r="R5" s="1"/>
        <tr r="R5" s="1"/>
      </tp>
      <tp t="s">
        <v>#N/A N/A</v>
        <stp/>
        <stp>BDP|3042660615945886737</stp>
        <tr r="N2223" s="1"/>
        <tr r="N466" s="1"/>
      </tp>
      <tp t="s">
        <v>#N/A N/A</v>
        <stp/>
        <stp>BDP|3569203029705409007</stp>
        <tr r="N8890" s="1"/>
      </tp>
      <tp t="s">
        <v>#N/A N/A</v>
        <stp/>
        <stp>BDP|2664582525046324501</stp>
        <tr r="R1566" s="1"/>
        <tr r="R8819" s="1"/>
        <tr r="R919" s="1"/>
      </tp>
      <tp t="s">
        <v>#N/A N/A</v>
        <stp/>
        <stp>BDP|1789208350477843776</stp>
        <tr r="N813" s="1"/>
      </tp>
      <tp t="s">
        <v>#N/A N/A</v>
        <stp/>
        <stp>BDP|6563964192352905218</stp>
        <tr r="R1602" s="1"/>
        <tr r="R956" s="1"/>
      </tp>
      <tp t="s">
        <v>#N/A N/A</v>
        <stp/>
        <stp>BDP|9803938436303069644</stp>
        <tr r="P1805" s="1"/>
        <tr r="P2260" s="1"/>
        <tr r="P2326" s="1"/>
        <tr r="P2371" s="1"/>
        <tr r="P8406" s="1"/>
        <tr r="P8435" s="1"/>
        <tr r="P8472" s="1"/>
        <tr r="P8538" s="1"/>
        <tr r="P36" s="1"/>
        <tr r="P8911" s="1"/>
      </tp>
      <tp t="s">
        <v>#N/A N/A</v>
        <stp/>
        <stp>BDP|2884179266701397237</stp>
        <tr r="N1102" s="1"/>
      </tp>
      <tp t="s">
        <v>#N/A N/A</v>
        <stp/>
        <stp>BDP|8055694898979172897</stp>
        <tr r="R1421" s="1"/>
        <tr r="R779" s="1"/>
      </tp>
      <tp t="s">
        <v>#N/A N/A</v>
        <stp/>
        <stp>BDP|6058690371693096211</stp>
        <tr r="N1721" s="1"/>
      </tp>
      <tp t="s">
        <v>#N/A N/A</v>
        <stp/>
        <stp>BDP|7641441719860635444</stp>
        <tr r="R8810" s="1"/>
      </tp>
      <tp t="s">
        <v>#N/A N/A</v>
        <stp/>
        <stp>BDP|7210295223904950582</stp>
        <tr r="N2932" s="1"/>
      </tp>
      <tp t="s">
        <v>#N/A N/A</v>
        <stp/>
        <stp>BDP|3220267500516499194</stp>
        <tr r="N375" s="1"/>
      </tp>
      <tp t="s">
        <v>#N/A N/A</v>
        <stp/>
        <stp>BDP|4889073826462008202</stp>
        <tr r="N385" s="1"/>
      </tp>
      <tp t="s">
        <v>#N/A N/A</v>
        <stp/>
        <stp>BDP|7559348760240837403</stp>
        <tr r="R9" s="1"/>
      </tp>
      <tp t="s">
        <v>#N/A N/A</v>
        <stp/>
        <stp>BDP|5084527918804028337</stp>
        <tr r="R1767" s="1"/>
        <tr r="R183" s="1"/>
        <tr r="R1927" s="1"/>
        <tr r="R2820" s="1"/>
        <tr r="R3062" s="1"/>
      </tp>
      <tp t="s">
        <v>#N/A N/A</v>
        <stp/>
        <stp>BDP|8792443948656187836</stp>
        <tr r="R1466" s="1"/>
        <tr r="R822" s="1"/>
      </tp>
      <tp t="s">
        <v>#N/A N/A</v>
        <stp/>
        <stp>BDP|4998384991168190080</stp>
        <tr r="N8806" s="1"/>
      </tp>
      <tp t="s">
        <v>#N/A N/A</v>
        <stp/>
        <stp>BDP|3902850257730486816</stp>
        <tr r="R2468" s="1"/>
      </tp>
      <tp t="s">
        <v>#N/A N/A</v>
        <stp/>
        <stp>BDP|1267642666844947373</stp>
        <tr r="R2435" s="1"/>
      </tp>
      <tp t="s">
        <v>#N/A N/A</v>
        <stp/>
        <stp>BDP|6139979198029808981</stp>
        <tr r="N2189" s="1"/>
        <tr r="N424" s="1"/>
      </tp>
      <tp t="s">
        <v>#N/A N/A</v>
        <stp/>
        <stp>BDP|9711782630878948385</stp>
        <tr r="R2573" s="1"/>
        <tr r="R2764" s="1"/>
      </tp>
      <tp t="s">
        <v>#N/A N/A</v>
        <stp/>
        <stp>BDP|3434470449316751338</stp>
        <tr r="R997" s="1"/>
      </tp>
      <tp t="s">
        <v>#N/A N/A</v>
        <stp/>
        <stp>BDP|7474301658967634041</stp>
        <tr r="R1635" s="1"/>
        <tr r="R983" s="1"/>
      </tp>
      <tp t="s">
        <v>#N/A N/A</v>
        <stp/>
        <stp>BDP|1858359669312289086</stp>
        <tr r="R1805" s="1"/>
        <tr r="R2260" s="1"/>
        <tr r="R2326" s="1"/>
        <tr r="R2371" s="1"/>
        <tr r="R8406" s="1"/>
        <tr r="R8435" s="1"/>
        <tr r="R8472" s="1"/>
        <tr r="R8538" s="1"/>
        <tr r="R36" s="1"/>
        <tr r="R8911" s="1"/>
      </tp>
      <tp t="s">
        <v>#N/A N/A</v>
        <stp/>
        <stp>BDP|5382796304185189116</stp>
        <tr r="N1278" s="1"/>
        <tr r="N636" s="1"/>
      </tp>
      <tp t="s">
        <v>#N/A N/A</v>
        <stp/>
        <stp>BDP|6512346611354758690</stp>
        <tr r="R1431" s="1"/>
        <tr r="R789" s="1"/>
      </tp>
      <tp t="s">
        <v>#N/A N/A</v>
        <stp/>
        <stp>BDP|8000370459689209124</stp>
        <tr r="N8698" s="1"/>
      </tp>
      <tp t="s">
        <v>#N/A N/A</v>
        <stp/>
        <stp>BDP|4613528039576380200</stp>
        <tr r="N1563" s="1"/>
        <tr r="N917" s="1"/>
      </tp>
      <tp t="s">
        <v>#N/A N/A</v>
        <stp/>
        <stp>BDP|6303503577930970239</stp>
        <tr r="R1261" s="1"/>
        <tr r="R1983" s="1"/>
        <tr r="R239" s="1"/>
        <tr r="R3118" s="1"/>
        <tr r="R619" s="1"/>
      </tp>
      <tp t="s">
        <v>#N/A N/A</v>
        <stp/>
        <stp>BDP|3939575120002470047</stp>
        <tr r="R1552" s="1"/>
        <tr r="R908" s="1"/>
      </tp>
      <tp t="s">
        <v>#N/A N/A</v>
        <stp/>
        <stp>BDP|8586131283010231780</stp>
        <tr r="R1760" s="1"/>
        <tr r="R8888" s="1"/>
      </tp>
      <tp t="s">
        <v>#N/A N/A</v>
        <stp/>
        <stp>BDP|2231003410825479090</stp>
        <tr r="N1997" s="1"/>
        <tr r="N253" s="1"/>
        <tr r="N3132" s="1"/>
      </tp>
      <tp t="s">
        <v>#N/A N/A</v>
        <stp/>
        <stp>BDP|5974157532758788961</stp>
        <tr r="R1303" s="1"/>
        <tr r="R661" s="1"/>
      </tp>
      <tp t="s">
        <v>#N/A N/A</v>
        <stp/>
        <stp>BDP|2360410494318053193</stp>
        <tr r="R1564" s="1"/>
      </tp>
      <tp t="s">
        <v>#N/A N/A</v>
        <stp/>
        <stp>BDP|1533798319512843329</stp>
        <tr r="R1161" s="1"/>
        <tr r="R519" s="1"/>
      </tp>
      <tp t="s">
        <v>#N/A N/A</v>
        <stp/>
        <stp>BDP|9207881571090507013</stp>
        <tr r="R2751" s="1"/>
      </tp>
      <tp t="s">
        <v>#N/A N/A</v>
        <stp/>
        <stp>BDP|1718681516331301157</stp>
        <tr r="R1503" s="1"/>
        <tr r="R8800" s="1"/>
        <tr r="R861" s="1"/>
      </tp>
      <tp t="s">
        <v>#N/A N/A</v>
        <stp/>
        <stp>BDP|6078593573406756421</stp>
        <tr r="N2008" s="1"/>
        <tr r="N2556" s="1"/>
        <tr r="N264" s="1"/>
        <tr r="N3143" s="1"/>
      </tp>
      <tp t="s">
        <v>#N/A N/A</v>
        <stp/>
        <stp>BDP|7430496195068171465</stp>
        <tr r="N1646" s="1"/>
      </tp>
      <tp t="s">
        <v>#N/A N/A</v>
        <stp/>
        <stp>BDP|4637193781998790367</stp>
        <tr r="N8871" s="1"/>
      </tp>
      <tp t="s">
        <v>#N/A N/A</v>
        <stp/>
        <stp>BDP|7079991794904205508</stp>
        <tr r="N2192" s="1"/>
        <tr r="N428" s="1"/>
      </tp>
      <tp t="s">
        <v>#N/A N/A</v>
        <stp/>
        <stp>BDP|2105202363381854152</stp>
        <tr r="R1052" s="1"/>
      </tp>
      <tp t="s">
        <v>#N/A N/A</v>
        <stp/>
        <stp>BDP|8108534993446407499</stp>
        <tr r="R1281" s="1"/>
        <tr r="R639" s="1"/>
      </tp>
      <tp t="s">
        <v>#N/A N/A</v>
        <stp/>
        <stp>BDP|7285941827239906340</stp>
        <tr r="R1497" s="1"/>
      </tp>
      <tp t="s">
        <v>#N/A N/A</v>
        <stp/>
        <stp>BDP|7055354687909609383</stp>
        <tr r="N2313" s="1"/>
      </tp>
      <tp t="s">
        <v>#N/A N/A</v>
        <stp/>
        <stp>BDP|5873112034132094317</stp>
        <tr r="N8814" s="1"/>
      </tp>
      <tp t="s">
        <v>#N/A N/A</v>
        <stp/>
        <stp>BDP|1262132162226883674</stp>
        <tr r="R157" s="1"/>
        <tr r="R1901" s="1"/>
        <tr r="R2780" s="1"/>
        <tr r="R3036" s="1"/>
      </tp>
      <tp t="s">
        <v>#N/A N/A</v>
        <stp/>
        <stp>BDP|7927085048216328369</stp>
        <tr r="N1976" s="1"/>
        <tr r="N232" s="1"/>
        <tr r="N3111" s="1"/>
      </tp>
      <tp t="s">
        <v>#N/A N/A</v>
        <stp/>
        <stp>BDP|8101782697879226909</stp>
        <tr r="N1273" s="1"/>
        <tr r="N631" s="1"/>
      </tp>
      <tp t="s">
        <v>#N/A N/A</v>
        <stp/>
        <stp>BDP|8431873856262012190</stp>
        <tr r="N8720" s="1"/>
      </tp>
      <tp t="s">
        <v>#N/A N/A</v>
        <stp/>
        <stp>BDP|8996958424003176651</stp>
        <tr r="N1318" s="1"/>
        <tr r="N676" s="1"/>
      </tp>
      <tp t="s">
        <v>#N/A N/A</v>
        <stp/>
        <stp>BDP|5813361982780557854</stp>
        <tr r="R1597" s="1"/>
        <tr r="R952" s="1"/>
      </tp>
      <tp t="s">
        <v>#N/A N/A</v>
        <stp/>
        <stp>BDP|3188784669657991355</stp>
        <tr r="N1620" s="1"/>
        <tr r="N972" s="1"/>
      </tp>
      <tp t="s">
        <v>#N/A N/A</v>
        <stp/>
        <stp>BDP|2667718898819685344</stp>
        <tr r="R1074" s="1"/>
      </tp>
      <tp t="s">
        <v>#N/A N/A</v>
        <stp/>
        <stp>BDP|6349710819800679606</stp>
        <tr r="R1398" s="1"/>
        <tr r="R756" s="1"/>
      </tp>
      <tp t="s">
        <v>#N/A N/A</v>
        <stp/>
        <stp>BDP|9893160881350116636</stp>
        <tr r="Q2245" s="1"/>
      </tp>
      <tp t="s">
        <v>#N/A N/A</v>
        <stp/>
        <stp>BDP|4306288483961094954</stp>
        <tr r="R2737" s="1"/>
      </tp>
      <tp t="s">
        <v>#N/A N/A</v>
        <stp/>
        <stp>BDP|3525108949299725964</stp>
        <tr r="R1762" s="1"/>
      </tp>
      <tp t="s">
        <v>#N/A N/A</v>
        <stp/>
        <stp>BDP|8230191082092659526</stp>
        <tr r="R8518" s="1"/>
      </tp>
      <tp t="s">
        <v>#N/A N/A</v>
        <stp/>
        <stp>BDP|5201027460263577680</stp>
        <tr r="R8642" s="1"/>
      </tp>
      <tp t="s">
        <v>#N/A N/A</v>
        <stp/>
        <stp>BDP|6414023509063242302</stp>
        <tr r="R1832" s="1"/>
        <tr r="R2967" s="1"/>
        <tr r="R88" s="1"/>
      </tp>
      <tp t="s">
        <v>#N/A N/A</v>
        <stp/>
        <stp>BDP|6042430012680924554</stp>
        <tr r="R2355" s="1"/>
        <tr r="R2355" s="1"/>
      </tp>
      <tp t="s">
        <v>#N/A N/A</v>
        <stp/>
        <stp>BDP|1782598724766207650</stp>
        <tr r="N890" s="1"/>
      </tp>
      <tp t="s">
        <v>#N/A N/A</v>
        <stp/>
        <stp>BDP|3100338955480163343</stp>
        <tr r="R2499" s="1"/>
      </tp>
      <tp t="s">
        <v>#N/A N/A</v>
        <stp/>
        <stp>BDP|5580482011135837360</stp>
        <tr r="R1364" s="1"/>
        <tr r="R722" s="1"/>
      </tp>
      <tp t="s">
        <v>#N/A N/A</v>
        <stp/>
        <stp>BDP|6869808098459216806</stp>
        <tr r="R1405" s="1"/>
        <tr r="R8753" s="1"/>
        <tr r="R763" s="1"/>
      </tp>
      <tp t="s">
        <v>#N/A N/A</v>
        <stp/>
        <stp>BDP|5880595684709505725</stp>
        <tr r="R361" s="1"/>
      </tp>
      <tp t="s">
        <v>#N/A N/A</v>
        <stp/>
        <stp>BDP|9972302650908229191</stp>
        <tr r="N2580" s="1"/>
        <tr r="N2772" s="1"/>
      </tp>
      <tp t="s">
        <v>#N/A N/A</v>
        <stp/>
        <stp>BDP|7331734196698059741</stp>
        <tr r="R970" s="1"/>
      </tp>
      <tp t="s">
        <v>#N/A N/A</v>
        <stp/>
        <stp>BDP|8263696193645318492</stp>
        <tr r="R1593" s="1"/>
      </tp>
      <tp t="s">
        <v>#N/A N/A</v>
        <stp/>
        <stp>BDP|6908169183758689182</stp>
        <tr r="R1965" s="1"/>
        <tr r="R221" s="1"/>
        <tr r="R2462" s="1"/>
        <tr r="R3100" s="1"/>
      </tp>
      <tp t="s">
        <v>#N/A N/A</v>
        <stp/>
        <stp>BDP|1288753482889244150</stp>
        <tr r="N2617" s="1"/>
      </tp>
      <tp t="s">
        <v>#N/A N/A</v>
        <stp/>
        <stp>BDP|5490439463312509334</stp>
        <tr r="R373" s="1"/>
        <tr r="R373" s="1"/>
      </tp>
      <tp t="s">
        <v>#N/A N/A</v>
        <stp/>
        <stp>BDP|1664318903924034063</stp>
        <tr r="R192" s="1"/>
        <tr r="R1936" s="1"/>
        <tr r="R3071" s="1"/>
        <tr r="R8573" s="1"/>
        <tr r="R838" s="1"/>
      </tp>
      <tp t="s">
        <v>#N/A N/A</v>
        <stp/>
        <stp>BDP|5761933069728937467</stp>
        <tr r="N8602" s="1"/>
      </tp>
      <tp t="s">
        <v>#N/A N/A</v>
        <stp/>
        <stp>BDP|5254176711333513028</stp>
        <tr r="N8729" s="1"/>
      </tp>
      <tp t="s">
        <v>#N/A N/A</v>
        <stp/>
        <stp>BDP|3895615711766246497</stp>
        <tr r="N1183" s="1"/>
        <tr r="N8585" s="1"/>
        <tr r="N541" s="1"/>
      </tp>
      <tp t="s">
        <v>#N/A N/A</v>
        <stp/>
        <stp>BDP|9609649216410445832</stp>
        <tr r="R2135" s="1"/>
      </tp>
      <tp t="s">
        <v>#N/A N/A</v>
        <stp/>
        <stp>BDP|1952866466701962838</stp>
        <tr r="R2353" s="1"/>
        <tr r="R2353" s="1"/>
      </tp>
      <tp t="s">
        <v>#N/A N/A</v>
        <stp/>
        <stp>BDP|9512834215722472448</stp>
        <tr r="N2770" s="1"/>
      </tp>
      <tp t="s">
        <v>#N/A N/A</v>
        <stp/>
        <stp>BDP|4489043722253020316</stp>
        <tr r="R2115" s="1"/>
      </tp>
      <tp t="s">
        <v>#N/A N/A</v>
        <stp/>
        <stp>BDP|1913157519755614201</stp>
        <tr r="R1103" s="1"/>
        <tr r="R1752" s="1"/>
        <tr r="R8885" s="1"/>
      </tp>
      <tp t="s">
        <v>#N/A N/A</v>
        <stp/>
        <stp>BDP|4731249834662784134</stp>
        <tr r="N2944" s="1"/>
      </tp>
      <tp t="s">
        <v>#N/A N/A</v>
        <stp/>
        <stp>BDP|6612673783609640772</stp>
        <tr r="N1066" s="1"/>
        <tr r="N1714" s="1"/>
      </tp>
      <tp t="s">
        <v>#N/A N/A</v>
        <stp/>
        <stp>BDP|3124388385937654994</stp>
        <tr r="N2193" s="1"/>
        <tr r="N429" s="1"/>
      </tp>
      <tp t="s">
        <v>#N/A N/A</v>
        <stp/>
        <stp>BDP|2659912222536344954</stp>
        <tr r="R2154" s="1"/>
        <tr r="R2154" s="1"/>
      </tp>
      <tp t="s">
        <v>#N/A N/A</v>
        <stp/>
        <stp>BDP|9010908539952369794</stp>
        <tr r="N872" s="1"/>
      </tp>
      <tp t="s">
        <v>#N/A N/A</v>
        <stp/>
        <stp>BDP|3546264420676379334</stp>
        <tr r="R1989" s="1"/>
        <tr r="R245" s="1"/>
        <tr r="R2516" s="1"/>
        <tr r="R3124" s="1"/>
      </tp>
      <tp t="s">
        <v>#N/A N/A</v>
        <stp/>
        <stp>BDP|8914453051767969874</stp>
        <tr r="R1005" s="1"/>
        <tr r="R1653" s="1"/>
      </tp>
      <tp t="s">
        <v>#N/A N/A</v>
        <stp/>
        <stp>BDP|7622771260035158530</stp>
        <tr r="Q1808" s="1"/>
        <tr r="Q2269" s="1"/>
        <tr r="Q2335" s="1"/>
        <tr r="Q2380" s="1"/>
        <tr r="Q8409" s="1"/>
        <tr r="Q8920" s="1"/>
        <tr r="Q45" s="1"/>
      </tp>
      <tp t="s">
        <v>#N/A N/A</v>
        <stp/>
        <stp>BDP|4735634295135053818</stp>
        <tr r="N334" s="1"/>
      </tp>
      <tp t="s">
        <v>#N/A N/A</v>
        <stp/>
        <stp>BDP|2553018981704128843</stp>
        <tr r="R2947" s="1"/>
      </tp>
      <tp t="s">
        <v>#N/A N/A</v>
        <stp/>
        <stp>BDP|1233989424544719895</stp>
        <tr r="R2297" s="1"/>
      </tp>
      <tp t="s">
        <v>#N/A N/A</v>
        <stp/>
        <stp>BDP|4634249313171880099</stp>
        <tr r="N8681" s="1"/>
      </tp>
      <tp t="s">
        <v>#N/A N/A</v>
        <stp/>
        <stp>BDP|9769523823809094169</stp>
        <tr r="R1085" s="1"/>
      </tp>
      <tp t="s">
        <v>#N/A N/A</v>
        <stp/>
        <stp>BDP|4026279907268826886</stp>
        <tr r="N2950" s="1"/>
      </tp>
      <tp t="s">
        <v>#N/A N/A</v>
        <stp/>
        <stp>BDP|4974883756807408831</stp>
        <tr r="R1073" s="1"/>
        <tr r="R1722" s="1"/>
        <tr r="R8874" s="1"/>
      </tp>
      <tp t="s">
        <v>#N/A N/A</v>
        <stp/>
        <stp>BDP|9223059323355737837</stp>
        <tr r="R2433" s="1"/>
        <tr r="R2631" s="1"/>
      </tp>
      <tp t="s">
        <v>#N/A N/A</v>
        <stp/>
        <stp>BDP|8629451198215380685</stp>
        <tr r="N2865" s="1"/>
      </tp>
      <tp t="s">
        <v>#N/A N/A</v>
        <stp/>
        <stp>BDP|7149325340092484478</stp>
        <tr r="R111" s="1"/>
        <tr r="R1565" s="1"/>
        <tr r="R1855" s="1"/>
        <tr r="R2990" s="1"/>
        <tr r="R918" s="1"/>
      </tp>
      <tp t="s">
        <v>#N/A N/A</v>
        <stp/>
        <stp>BDP|3296219713710147611</stp>
        <tr r="R155" s="1"/>
        <tr r="R1899" s="1"/>
        <tr r="R2777" s="1"/>
        <tr r="R3034" s="1"/>
        <tr r="R8743" s="1"/>
      </tp>
      <tp t="s">
        <v>#N/A N/A</v>
        <stp/>
        <stp>BDP|6361299112141943218</stp>
        <tr r="R1091" s="1"/>
      </tp>
      <tp t="s">
        <v>#N/A N/A</v>
        <stp/>
        <stp>BDP|9622922479055927446</stp>
        <tr r="N1808" s="1"/>
        <tr r="N1808" s="1"/>
        <tr r="N2269" s="1"/>
        <tr r="N2269" s="1"/>
        <tr r="N2335" s="1"/>
        <tr r="N2335" s="1"/>
        <tr r="N2380" s="1"/>
        <tr r="N2380" s="1"/>
        <tr r="N8409" s="1"/>
        <tr r="N8409" s="1"/>
        <tr r="N8920" s="1"/>
        <tr r="N8920" s="1"/>
        <tr r="N45" s="1"/>
        <tr r="N45" s="1"/>
      </tp>
      <tp t="s">
        <v>#N/A N/A</v>
        <stp/>
        <stp>BDP|4319881960384951821</stp>
        <tr r="R1455" s="1"/>
      </tp>
      <tp t="s">
        <v>#N/A N/A</v>
        <stp/>
        <stp>BDP|7361677135032412656</stp>
        <tr r="R1650" s="1"/>
      </tp>
      <tp t="s">
        <v>#N/A N/A</v>
        <stp/>
        <stp>BDP|9093164686553916580</stp>
        <tr r="R8642" s="1"/>
      </tp>
      <tp t="s">
        <v>#N/A N/A</v>
        <stp/>
        <stp>BDP|1653903103986706836</stp>
        <tr r="R341" s="1"/>
      </tp>
      <tp t="s">
        <v>#N/A N/A</v>
        <stp/>
        <stp>BDP|4631301003986665726</stp>
        <tr r="R1757" s="1"/>
      </tp>
      <tp t="s">
        <v>#N/A N/A</v>
        <stp/>
        <stp>BDP|8591976343990842388</stp>
        <tr r="N2922" s="1"/>
      </tp>
      <tp t="s">
        <v>#N/A N/A</v>
        <stp/>
        <stp>BDP|6147159020845193641</stp>
        <tr r="N64" s="1"/>
      </tp>
      <tp t="s">
        <v>#N/A N/A</v>
        <stp/>
        <stp>BDP|7591661882108244720</stp>
        <tr r="R2724" s="1"/>
      </tp>
      <tp t="s">
        <v>#N/A N/A</v>
        <stp/>
        <stp>BDP|4431199569597472215</stp>
        <tr r="R1296" s="1"/>
        <tr r="R654" s="1"/>
      </tp>
      <tp t="s">
        <v>#N/A N/A</v>
        <stp/>
        <stp>BDP|1545580742555980378</stp>
        <tr r="N2435" s="1"/>
      </tp>
      <tp t="s">
        <v>#N/A N/A</v>
        <stp/>
        <stp>BDP|8777285275899985223</stp>
        <tr r="R8736" s="1"/>
      </tp>
      <tp t="s">
        <v>#N/A N/A</v>
        <stp/>
        <stp>BDP|4256021334493178245</stp>
        <tr r="R1318" s="1"/>
        <tr r="R676" s="1"/>
      </tp>
      <tp t="s">
        <v>#N/A N/A</v>
        <stp/>
        <stp>BDP|9212671396361563177</stp>
        <tr r="R936" s="1"/>
      </tp>
      <tp t="s">
        <v>#N/A N/A</v>
        <stp/>
        <stp>BDP|1247116173203477252</stp>
        <tr r="N336" s="1"/>
      </tp>
      <tp t="s">
        <v>#N/A N/A</v>
        <stp/>
        <stp>BDP|7616425227543706456</stp>
        <tr r="R352" s="1"/>
      </tp>
      <tp t="s">
        <v>#N/A N/A</v>
        <stp/>
        <stp>BDP|9438973961632503261</stp>
        <tr r="N2507" s="1"/>
      </tp>
      <tp t="s">
        <v>#N/A N/A</v>
        <stp/>
        <stp>BDP|3093876686947322232</stp>
        <tr r="N1109" s="1"/>
        <tr r="N8775" s="1"/>
      </tp>
      <tp t="s">
        <v>#N/A N/A</v>
        <stp/>
        <stp>BDP|5610202712015425568</stp>
        <tr r="R2210" s="1"/>
        <tr r="R449" s="1"/>
      </tp>
      <tp t="s">
        <v>#N/A N/A</v>
        <stp/>
        <stp>BDP|7965580131027463028</stp>
        <tr r="R2932" s="1"/>
      </tp>
      <tp t="s">
        <v>#N/A N/A</v>
        <stp/>
        <stp>BDP|7328324607591938398</stp>
        <tr r="R1313" s="1"/>
        <tr r="R671" s="1"/>
      </tp>
      <tp t="s">
        <v>#N/A N/A</v>
        <stp/>
        <stp>BDP|4716599558174945696</stp>
        <tr r="R2929" s="1"/>
      </tp>
      <tp t="s">
        <v>#N/A N/A</v>
        <stp/>
        <stp>BDP|9390843464229269874</stp>
        <tr r="N2737" s="1"/>
      </tp>
      <tp t="s">
        <v>#N/A N/A</v>
        <stp/>
        <stp>BDP|7441145021690552228</stp>
        <tr r="R336" s="1"/>
        <tr r="R336" s="1"/>
      </tp>
      <tp t="s">
        <v>#N/A N/A</v>
        <stp/>
        <stp>BDP|3474692119297122538</stp>
        <tr r="R2732" s="1"/>
        <tr r="R997" s="1"/>
      </tp>
      <tp t="s">
        <v>#N/A N/A</v>
        <stp/>
        <stp>BDP|6665510480204627979</stp>
        <tr r="R1368" s="1"/>
        <tr r="R726" s="1"/>
      </tp>
      <tp t="s">
        <v>#N/A N/A</v>
        <stp/>
        <stp>BDP|9268882528202090740</stp>
        <tr r="N2423" s="1"/>
      </tp>
      <tp t="s">
        <v>#N/A N/A</v>
        <stp/>
        <stp>BDP|5740481678547909784</stp>
        <tr r="R1237" s="1"/>
        <tr r="R8631" s="1"/>
        <tr r="R595" s="1"/>
      </tp>
      <tp t="s">
        <v>#N/A N/A</v>
        <stp/>
        <stp>BDP|4331285079842719526</stp>
        <tr r="R1585" s="1"/>
        <tr r="R941" s="1"/>
      </tp>
      <tp t="s">
        <v>#N/A N/A</v>
        <stp/>
        <stp>BDP|1697102504296392069</stp>
        <tr r="R2404" s="1"/>
      </tp>
      <tp t="s">
        <v>#N/A N/A</v>
        <stp/>
        <stp>BDP|3680179549942717281</stp>
        <tr r="O1812" s="1"/>
        <tr r="O2273" s="1"/>
        <tr r="O2339" s="1"/>
        <tr r="O2384" s="1"/>
        <tr r="O2911" s="1"/>
        <tr r="O8413" s="1"/>
        <tr r="O8446" s="1"/>
        <tr r="O8483" s="1"/>
        <tr r="O8545" s="1"/>
        <tr r="O8924" s="1"/>
        <tr r="O49" s="1"/>
      </tp>
      <tp t="s">
        <v>#N/A N/A</v>
        <stp/>
        <stp>BDP|7736249363436144366</stp>
        <tr r="N1809" s="1"/>
        <tr r="N1809" s="1"/>
        <tr r="N2270" s="1"/>
        <tr r="N2270" s="1"/>
        <tr r="N2336" s="1"/>
        <tr r="N2336" s="1"/>
        <tr r="N2381" s="1"/>
        <tr r="N2381" s="1"/>
        <tr r="N8410" s="1"/>
        <tr r="N8410" s="1"/>
        <tr r="N8921" s="1"/>
        <tr r="N8921" s="1"/>
        <tr r="N46" s="1"/>
        <tr r="N46" s="1"/>
      </tp>
      <tp t="s">
        <v>#N/A N/A</v>
        <stp/>
        <stp>BDP|2508717174881729501</stp>
        <tr r="N414" s="1"/>
      </tp>
      <tp t="s">
        <v>#N/A N/A</v>
        <stp/>
        <stp>BDP|4457597478993233304</stp>
        <tr r="N1297" s="1"/>
        <tr r="N655" s="1"/>
      </tp>
      <tp t="s">
        <v>#N/A N/A</v>
        <stp/>
        <stp>BDP|8796343654771460944</stp>
        <tr r="R2482" s="1"/>
      </tp>
      <tp t="s">
        <v>#N/A N/A</v>
        <stp/>
        <stp>BDP|6492549811364200042</stp>
        <tr r="N1498" s="1"/>
      </tp>
      <tp t="s">
        <v>#N/A N/A</v>
        <stp/>
        <stp>BDP|8123770050698342423</stp>
        <tr r="R1970" s="1"/>
        <tr r="R226" s="1"/>
        <tr r="R2470" s="1"/>
        <tr r="R3105" s="1"/>
      </tp>
      <tp t="s">
        <v>#N/A N/A</v>
        <stp/>
        <stp>BDP|7372131019207838664</stp>
        <tr r="N1334" s="1"/>
        <tr r="N692" s="1"/>
      </tp>
      <tp t="s">
        <v>#N/A N/A</v>
        <stp/>
        <stp>BDP|2732641615691779266</stp>
        <tr r="R1047" s="1"/>
        <tr r="R1697" s="1"/>
      </tp>
      <tp t="s">
        <v>#N/A N/A</v>
        <stp/>
        <stp>BDP|2114111846703464254</stp>
        <tr r="R1502" s="1"/>
        <tr r="R8799" s="1"/>
      </tp>
      <tp t="s">
        <v>#N/A N/A</v>
        <stp/>
        <stp>BDP|3173065236937044156</stp>
        <tr r="R2907" s="1"/>
      </tp>
      <tp t="s">
        <v>#N/A N/A</v>
        <stp/>
        <stp>BDP|4475141932291386156</stp>
        <tr r="N2616" s="1"/>
      </tp>
      <tp t="s">
        <v>#N/A N/A</v>
        <stp/>
        <stp>BDP|6385055575321121666</stp>
        <tr r="R1603" s="1"/>
        <tr r="R957" s="1"/>
      </tp>
      <tp t="s">
        <v>#N/A N/A</v>
        <stp/>
        <stp>BDP|6282280765021259597</stp>
        <tr r="R1540" s="1"/>
        <tr r="R898" s="1"/>
      </tp>
      <tp t="s">
        <v>#N/A N/A</v>
        <stp/>
        <stp>BDP|6437639042780677276</stp>
        <tr r="R130" s="1"/>
        <tr r="R1874" s="1"/>
        <tr r="R2733" s="1"/>
        <tr r="R3009" s="1"/>
      </tp>
      <tp t="s">
        <v>#N/A N/A</v>
        <stp/>
        <stp>BDP|7266148653424136106</stp>
        <tr r="O1811" s="1"/>
        <tr r="O2272" s="1"/>
        <tr r="O2338" s="1"/>
        <tr r="O2383" s="1"/>
        <tr r="O8412" s="1"/>
        <tr r="O8445" s="1"/>
        <tr r="O8482" s="1"/>
        <tr r="O8544" s="1"/>
        <tr r="O8923" s="1"/>
        <tr r="O48" s="1"/>
      </tp>
      <tp t="s">
        <v>#N/A N/A</v>
        <stp/>
        <stp>BDP|3212728061871688536</stp>
        <tr r="N1069" s="1"/>
        <tr r="N1718" s="1"/>
      </tp>
      <tp t="s">
        <v>#N/A N/A</v>
        <stp/>
        <stp>BDP|1917400209003280069</stp>
        <tr r="N1134" s="1"/>
        <tr r="N492" s="1"/>
      </tp>
      <tp t="s">
        <v>#N/A N/A</v>
        <stp/>
        <stp>BDP|4455530592339034716</stp>
        <tr r="R1031" s="1"/>
        <tr r="R313" s="1"/>
      </tp>
      <tp t="s">
        <v>#N/A N/A</v>
        <stp/>
        <stp>BDP|5192220403925649427</stp>
        <tr r="R8839" s="1"/>
      </tp>
      <tp t="s">
        <v>#N/A N/A</v>
        <stp/>
        <stp>BDP|4164453260124212427</stp>
        <tr r="R1967" s="1"/>
        <tr r="R223" s="1"/>
        <tr r="R3102" s="1"/>
      </tp>
      <tp t="s">
        <v>#N/A N/A</v>
        <stp/>
        <stp>BDP|9362157352663127817</stp>
        <tr r="N2806" s="1"/>
      </tp>
      <tp t="s">
        <v>#N/A N/A</v>
        <stp/>
        <stp>BDP|4960303833043921172</stp>
        <tr r="R2560" s="1"/>
        <tr r="R2752" s="1"/>
        <tr r="R8718" s="1"/>
      </tp>
      <tp t="s">
        <v>#N/A N/A</v>
        <stp/>
        <stp>BDP|8945293230209032642</stp>
        <tr r="N2783" s="1"/>
      </tp>
      <tp t="s">
        <v>#N/A N/A</v>
        <stp/>
        <stp>BDP|1413551204666126400</stp>
        <tr r="R1747" s="1"/>
        <tr r="R8762" s="1"/>
      </tp>
      <tp t="s">
        <v>#N/A N/A</v>
        <stp/>
        <stp>BDP|6800933963166913957</stp>
        <tr r="R2787" s="1"/>
      </tp>
      <tp t="s">
        <v>#N/A N/A</v>
        <stp/>
        <stp>BDP|5171167713011549250</stp>
        <tr r="R2806" s="1"/>
      </tp>
      <tp t="s">
        <v>#N/A N/A</v>
        <stp/>
        <stp>BDP|5372876462304359913</stp>
        <tr r="R2812" s="1"/>
      </tp>
      <tp t="s">
        <v>#N/A N/A</v>
        <stp/>
        <stp>BDP|3472623406460406319</stp>
        <tr r="R8527" s="1"/>
      </tp>
      <tp t="s">
        <v>#N/A N/A</v>
        <stp/>
        <stp>BDP|6423563354624584466</stp>
        <tr r="N2560" s="1"/>
        <tr r="N2752" s="1"/>
      </tp>
      <tp t="s">
        <v>#N/A N/A</v>
        <stp/>
        <stp>BDP|7454519912193654641</stp>
        <tr r="R1592" s="1"/>
        <tr r="R948" s="1"/>
      </tp>
      <tp t="s">
        <v>#N/A N/A</v>
        <stp/>
        <stp>BDP|6171306335586847699</stp>
        <tr r="N131" s="1"/>
        <tr r="N1875" s="1"/>
        <tr r="N3010" s="1"/>
      </tp>
      <tp t="s">
        <v>#N/A N/A</v>
        <stp/>
        <stp>BDP|3097552460712825485</stp>
        <tr r="R8613" s="1"/>
      </tp>
      <tp t="s">
        <v>#N/A N/A</v>
        <stp/>
        <stp>BDP|5561261665554711348</stp>
        <tr r="N1566" s="1"/>
        <tr r="N8819" s="1"/>
        <tr r="N919" s="1"/>
      </tp>
      <tp t="s">
        <v>#N/A N/A</v>
        <stp/>
        <stp>BDP|9822334559969056070</stp>
        <tr r="R1265" s="1"/>
        <tr r="R623" s="1"/>
      </tp>
      <tp t="s">
        <v>#N/A N/A</v>
        <stp/>
        <stp>BDP|7694851666677941897</stp>
        <tr r="R2595" s="1"/>
      </tp>
      <tp t="s">
        <v>#N/A N/A</v>
        <stp/>
        <stp>BDP|7879033378636285047</stp>
        <tr r="N1512" s="1"/>
        <tr r="N873" s="1"/>
      </tp>
      <tp t="s">
        <v>#N/A N/A</v>
        <stp/>
        <stp>BDP|8354778091779967993</stp>
        <tr r="N8579" s="1"/>
      </tp>
      <tp t="s">
        <v>#N/A N/A</v>
        <stp/>
        <stp>BDP|1827478479547407370</stp>
        <tr r="N8844" s="1"/>
      </tp>
      <tp t="s">
        <v>#N/A N/A</v>
        <stp/>
        <stp>BDP|2314379823323016625</stp>
        <tr r="R2849" s="1"/>
      </tp>
      <tp t="s">
        <v>#N/A N/A</v>
        <stp/>
        <stp>BDP|6201144572184430257</stp>
        <tr r="R2726" s="1"/>
      </tp>
      <tp t="s">
        <v>#N/A N/A</v>
        <stp/>
        <stp>BDP|7269149672804229335</stp>
        <tr r="R165" s="1"/>
        <tr r="R1909" s="1"/>
        <tr r="R3044" s="1"/>
      </tp>
      <tp t="s">
        <v>#N/A N/A</v>
        <stp/>
        <stp>BDP|1009613858757951352</stp>
        <tr r="N2855" s="1"/>
      </tp>
      <tp t="s">
        <v>#N/A N/A</v>
        <stp/>
        <stp>BDP|3798757931874700515</stp>
        <tr r="R8495" s="1"/>
      </tp>
      <tp t="s">
        <v>#N/A N/A</v>
        <stp/>
        <stp>BDP|1509811750112227830</stp>
        <tr r="N358" s="1"/>
      </tp>
      <tp t="s">
        <v>#N/A N/A</v>
        <stp/>
        <stp>BDP|7648062683140430926</stp>
        <tr r="R2837" s="1"/>
      </tp>
      <tp t="s">
        <v>#N/A N/A</v>
        <stp/>
        <stp>BDP|7569019881448660168</stp>
        <tr r="R1639" s="1"/>
        <tr r="R988" s="1"/>
      </tp>
      <tp t="s">
        <v>#N/A N/A</v>
        <stp/>
        <stp>BDP|1917182052285306655</stp>
        <tr r="R1500" s="1"/>
        <tr r="R858" s="1"/>
      </tp>
      <tp t="s">
        <v>#N/A N/A</v>
        <stp/>
        <stp>BDP|4742243876527752071</stp>
        <tr r="R1009" s="1"/>
        <tr r="R1657" s="1"/>
        <tr r="R8841" s="1"/>
      </tp>
      <tp t="s">
        <v>#N/A N/A</v>
        <stp/>
        <stp>BDP|1438619518256162767</stp>
        <tr r="N1995" s="1"/>
        <tr r="N251" s="1"/>
        <tr r="N3130" s="1"/>
      </tp>
      <tp t="s">
        <v>#N/A N/A</v>
        <stp/>
        <stp>BDP|1069541899422083873</stp>
        <tr r="N1387" s="1"/>
        <tr r="N745" s="1"/>
      </tp>
      <tp t="s">
        <v>#N/A N/A</v>
        <stp/>
        <stp>BDP|6249280260343859689</stp>
        <tr r="R1822" s="1"/>
        <tr r="R2919" s="1"/>
      </tp>
      <tp t="s">
        <v>#N/A N/A</v>
        <stp/>
        <stp>BDP|6412681311895244357</stp>
        <tr r="N2553" s="1"/>
      </tp>
      <tp t="s">
        <v>#N/A N/A</v>
        <stp/>
        <stp>BDP|2589663678137351324</stp>
        <tr r="R2130" s="1"/>
      </tp>
      <tp t="s">
        <v>#N/A N/A</v>
        <stp/>
        <stp>BDP|6979197612707147698</stp>
        <tr r="N2567" s="1"/>
        <tr r="N2756" s="1"/>
      </tp>
      <tp t="s">
        <v>#N/A N/A</v>
        <stp/>
        <stp>BDP|5380915131098802016</stp>
        <tr r="N2179" s="1"/>
        <tr r="N408" s="1"/>
      </tp>
      <tp t="s">
        <v>#N/A N/A</v>
        <stp/>
        <stp>BDP|7219849025332115884</stp>
        <tr r="R2951" s="1"/>
      </tp>
      <tp t="s">
        <v>#N/A N/A</v>
        <stp/>
        <stp>BDP|6430807988652331351</stp>
        <tr r="N2308" s="1"/>
      </tp>
      <tp t="s">
        <v>#N/A N/A</v>
        <stp/>
        <stp>BDP|7953920988058077992</stp>
        <tr r="R1987" s="1"/>
        <tr r="R243" s="1"/>
        <tr r="R2515" s="1"/>
        <tr r="R2716" s="1"/>
        <tr r="R3122" s="1"/>
      </tp>
      <tp t="s">
        <v>#N/A N/A</v>
        <stp/>
        <stp>BDP|7802230157831799613</stp>
        <tr r="R1533" s="1"/>
        <tr r="R892" s="1"/>
      </tp>
      <tp t="s">
        <v>#N/A N/A</v>
        <stp/>
        <stp>BDP|1798076831491384486</stp>
        <tr r="R1400" s="1"/>
        <tr r="R758" s="1"/>
      </tp>
      <tp t="s">
        <v>#N/A N/A</v>
        <stp/>
        <stp>BDP|5901639262094493665</stp>
        <tr r="R1207" s="1"/>
        <tr r="R565" s="1"/>
      </tp>
      <tp t="s">
        <v>#N/A N/A</v>
        <stp/>
        <stp>BDP|6386922929939319315</stp>
        <tr r="R103" s="1"/>
        <tr r="R1847" s="1"/>
        <tr r="R2982" s="1"/>
      </tp>
      <tp t="s">
        <v>#N/A N/A</v>
        <stp/>
        <stp>BDP|4463084190068518234</stp>
        <tr r="N2511" s="1"/>
      </tp>
      <tp t="s">
        <v>#N/A N/A</v>
        <stp/>
        <stp>BDP|3323266514683250490</stp>
        <tr r="R2138" s="1"/>
      </tp>
      <tp t="s">
        <v>#N/A N/A</v>
        <stp/>
        <stp>BDP|1544137641121971243</stp>
        <tr r="R1092" s="1"/>
      </tp>
      <tp t="s">
        <v>#N/A N/A</v>
        <stp/>
        <stp>BDP|5061625969570672268</stp>
        <tr r="N8532" s="1"/>
      </tp>
      <tp t="s">
        <v>#N/A N/A</v>
        <stp/>
        <stp>BDP|6904535603986618245</stp>
        <tr r="R8678" s="1"/>
      </tp>
      <tp t="s">
        <v>#N/A N/A</v>
        <stp/>
        <stp>BDP|5943347314161100138</stp>
        <tr r="R1445" s="1"/>
        <tr r="R8781" s="1"/>
        <tr r="R803" s="1"/>
      </tp>
      <tp t="s">
        <v>#N/A N/A</v>
        <stp/>
        <stp>BDP|3501285497859337624</stp>
        <tr r="N8498" s="1"/>
      </tp>
      <tp t="s">
        <v>#N/A N/A</v>
        <stp/>
        <stp>BDP|7936637660945575540</stp>
        <tr r="R1510" s="1"/>
        <tr r="R870" s="1"/>
      </tp>
      <tp t="s">
        <v>#N/A N/A</v>
        <stp/>
        <stp>BDP|5022291815020213158</stp>
        <tr r="R2848" s="1"/>
      </tp>
      <tp t="s">
        <v>#N/A N/A</v>
        <stp/>
        <stp>BDP|7863725526656503324</stp>
        <tr r="R8526" s="1"/>
      </tp>
      <tp t="s">
        <v>#N/A N/A</v>
        <stp/>
        <stp>BDP|3614091064375651764</stp>
        <tr r="R1392" s="1"/>
        <tr r="R750" s="1"/>
      </tp>
      <tp t="s">
        <v>#N/A N/A</v>
        <stp/>
        <stp>BDP|9764200185195905105</stp>
        <tr r="N2671" s="1"/>
      </tp>
      <tp t="s">
        <v>#N/A N/A</v>
        <stp/>
        <stp>BDP|4806411401495659255</stp>
        <tr r="R1571" s="1"/>
        <tr r="R925" s="1"/>
      </tp>
      <tp t="s">
        <v>#N/A N/A</v>
        <stp/>
        <stp>BDP|7902848324948559273</stp>
        <tr r="R2481" s="1"/>
        <tr r="R2685" s="1"/>
      </tp>
      <tp t="s">
        <v>#N/A N/A</v>
        <stp/>
        <stp>BDP|4788312249940198463</stp>
        <tr r="N1247" s="1"/>
        <tr r="N605" s="1"/>
      </tp>
      <tp t="s">
        <v>#N/A N/A</v>
        <stp/>
        <stp>BDP|6664058070792977420</stp>
        <tr r="N1481" s="1"/>
        <tr r="N8791" s="1"/>
      </tp>
      <tp t="s">
        <v>#N/A N/A</v>
        <stp/>
        <stp>BDP|5010414431345972010</stp>
        <tr r="R1186" s="1"/>
        <tr r="R2442" s="1"/>
        <tr r="R544" s="1"/>
      </tp>
      <tp t="s">
        <v>#N/A N/A</v>
        <stp/>
        <stp>BDP|2916866875388112235</stp>
        <tr r="R2782" s="1"/>
      </tp>
      <tp t="s">
        <v>#N/A N/A</v>
        <stp/>
        <stp>BDP|8948635654734719817</stp>
        <tr r="R1801" s="1"/>
        <tr r="R2256" s="1"/>
        <tr r="R2322" s="1"/>
        <tr r="R2367" s="1"/>
        <tr r="R8402" s="1"/>
        <tr r="R8433" s="1"/>
        <tr r="R32" s="1"/>
        <tr r="R8470" s="1"/>
        <tr r="R8536" s="1"/>
        <tr r="R8907" s="1"/>
      </tp>
      <tp t="s">
        <v>#N/A N/A</v>
        <stp/>
        <stp>BDP|4689653168727090436</stp>
        <tr r="R1683" s="1"/>
        <tr r="R8854" s="1"/>
      </tp>
      <tp t="s">
        <v>#N/A N/A</v>
        <stp/>
        <stp>BDP|2731304907820010689</stp>
        <tr r="N1084" s="1"/>
      </tp>
      <tp t="s">
        <v>#N/A N/A</v>
        <stp/>
        <stp>BDP|5368882585167016562</stp>
        <tr r="R2568" s="1"/>
        <tr r="R2758" s="1"/>
      </tp>
      <tp t="s">
        <v>#N/A N/A</v>
        <stp/>
        <stp>BDP|6533320521047721789</stp>
        <tr r="R2592" s="1"/>
      </tp>
      <tp t="s">
        <v>#N/A N/A</v>
        <stp/>
        <stp>BDP|5290097856612158556</stp>
        <tr r="R1161" s="1"/>
        <tr r="R519" s="1"/>
      </tp>
      <tp t="s">
        <v>#N/A N/A</v>
        <stp/>
        <stp>BDP|1861437646363798530</stp>
        <tr r="N1768" s="1"/>
      </tp>
      <tp t="s">
        <v>#N/A N/A</v>
        <stp/>
        <stp>BDP|4580462354537901575</stp>
        <tr r="R1550" s="1"/>
        <tr r="R906" s="1"/>
      </tp>
      <tp t="s">
        <v>#N/A N/A</v>
        <stp/>
        <stp>BDP|1560785405324250538</stp>
        <tr r="N2167" s="1"/>
        <tr r="N395" s="1"/>
      </tp>
      <tp t="s">
        <v>#N/A N/A</v>
        <stp/>
        <stp>BDP|7171336509835154633</stp>
        <tr r="N2512" s="1"/>
      </tp>
      <tp t="s">
        <v>#N/A N/A</v>
        <stp/>
        <stp>BDP|3786699860785609117</stp>
        <tr r="N154" s="1"/>
        <tr r="N1898" s="1"/>
        <tr r="N3033" s="1"/>
      </tp>
      <tp t="s">
        <v>#N/A N/A</v>
        <stp/>
        <stp>BDP|9441142567620925972</stp>
        <tr r="R2134" s="1"/>
        <tr r="R2134" s="1"/>
      </tp>
      <tp t="s">
        <v>#N/A N/A</v>
        <stp/>
        <stp>BDP|6683962989809063907</stp>
        <tr r="R1838" s="1"/>
        <tr r="R2973" s="1"/>
        <tr r="R94" s="1"/>
      </tp>
      <tp t="s">
        <v>#N/A N/A</v>
        <stp/>
        <stp>BDP|9049114262299208080</stp>
        <tr r="R1982" s="1"/>
        <tr r="R238" s="1"/>
        <tr r="R3117" s="1"/>
      </tp>
      <tp t="s">
        <v>#N/A N/A</v>
        <stp/>
        <stp>BDP|3937501540900567558</stp>
        <tr r="R1730" s="1"/>
        <tr r="R2594" s="1"/>
        <tr r="R2888" s="1"/>
      </tp>
      <tp t="s">
        <v>#N/A N/A</v>
        <stp/>
        <stp>BDP|8965624695905196567</stp>
        <tr r="R8689" s="1"/>
      </tp>
      <tp t="s">
        <v>#N/A N/A</v>
        <stp/>
        <stp>BDP|5063125778491563564</stp>
        <tr r="R1166" s="1"/>
        <tr r="R524" s="1"/>
      </tp>
      <tp t="s">
        <v>#N/A N/A</v>
        <stp/>
        <stp>BDP|2434652049110841793</stp>
        <tr r="N1295" s="1"/>
        <tr r="N653" s="1"/>
      </tp>
      <tp t="s">
        <v>#N/A N/A</v>
        <stp/>
        <stp>BDP|9615598793275557777</stp>
        <tr r="R1556" s="1"/>
        <tr r="R8818" s="1"/>
      </tp>
      <tp t="s">
        <v>#N/A N/A</v>
        <stp/>
        <stp>BDP|3104925811865920955</stp>
        <tr r="R3190" s="1"/>
      </tp>
      <tp t="s">
        <v>#N/A N/A</v>
        <stp/>
        <stp>BDP|1601344452335797593</stp>
        <tr r="N2115" s="1"/>
      </tp>
      <tp t="s">
        <v>#N/A N/A</v>
        <stp/>
        <stp>BDP|1424760885389851018</stp>
        <tr r="N2677" s="1"/>
      </tp>
      <tp t="s">
        <v>#N/A N/A</v>
        <stp/>
        <stp>BDP|2082086165685466672</stp>
        <tr r="R8495" s="1"/>
      </tp>
      <tp t="s">
        <v>#N/A N/A</v>
        <stp/>
        <stp>BDP|2096893940309023074</stp>
        <tr r="R2523" s="1"/>
      </tp>
      <tp t="s">
        <v>#N/A N/A</v>
        <stp/>
        <stp>BDP|2061406719394385445</stp>
        <tr r="R1268" s="1"/>
        <tr r="R2503" s="1"/>
        <tr r="R8657" s="1"/>
        <tr r="R626" s="1"/>
      </tp>
      <tp t="s">
        <v>#N/A N/A</v>
        <stp/>
        <stp>BDP|5963077550011279627</stp>
        <tr r="R1005" s="1"/>
        <tr r="R1653" s="1"/>
        <tr r="R1998" s="1"/>
        <tr r="R254" s="1"/>
        <tr r="R3133" s="1"/>
      </tp>
      <tp t="s">
        <v>#N/A N/A</v>
        <stp/>
        <stp>BDP|3464052028391528726</stp>
        <tr r="N368" s="1"/>
      </tp>
      <tp t="s">
        <v>#N/A N/A</v>
        <stp/>
        <stp>BDP|3403910712745077992</stp>
        <tr r="N2161" s="1"/>
      </tp>
      <tp t="s">
        <v>#N/A N/A</v>
        <stp/>
        <stp>BDP|5884152630983566360</stp>
        <tr r="R1432" s="1"/>
        <tr r="R790" s="1"/>
      </tp>
      <tp t="s">
        <v>#N/A N/A</v>
        <stp/>
        <stp>BDP|6358281013254325650</stp>
        <tr r="R8715" s="1"/>
      </tp>
      <tp t="s">
        <v>#N/A N/A</v>
        <stp/>
        <stp>BDP|8156785982004430414</stp>
        <tr r="R2667" s="1"/>
      </tp>
      <tp t="s">
        <v>#N/A N/A</v>
        <stp/>
        <stp>BDP|4589685076274140652</stp>
        <tr r="R825" s="1"/>
      </tp>
      <tp t="s">
        <v>#N/A N/A</v>
        <stp/>
        <stp>BDP|5553139068205173003</stp>
        <tr r="R1072" s="1"/>
      </tp>
      <tp t="s">
        <v>#N/A N/A</v>
        <stp/>
        <stp>BDP|4149801254977348995</stp>
        <tr r="R1984" s="1"/>
        <tr r="R240" s="1"/>
        <tr r="R3119" s="1"/>
      </tp>
      <tp t="s">
        <v>#N/A N/A</v>
        <stp/>
        <stp>BDP|4781221570582328493</stp>
        <tr r="R2459" s="1"/>
      </tp>
      <tp t="s">
        <v>#N/A N/A</v>
        <stp/>
        <stp>BDP|4849630293018686411</stp>
        <tr r="R1157" s="1"/>
        <tr r="R515" s="1"/>
      </tp>
      <tp t="s">
        <v>#N/A N/A</v>
        <stp/>
        <stp>BDP|3586552870082941462</stp>
        <tr r="N2576" s="1"/>
      </tp>
      <tp t="s">
        <v>#N/A N/A</v>
        <stp/>
        <stp>BDP|5370405368524623429</stp>
        <tr r="R2741" s="1"/>
        <tr r="R8697" s="1"/>
      </tp>
      <tp t="s">
        <v>#N/A N/A</v>
        <stp/>
        <stp>BDP|5775066633592827359</stp>
        <tr r="N8816" s="1"/>
      </tp>
      <tp t="s">
        <v>#N/A N/A</v>
        <stp/>
        <stp>BDP|7066656437660904548</stp>
        <tr r="R1233" s="1"/>
        <tr r="R591" s="1"/>
      </tp>
      <tp t="s">
        <v>#N/A N/A</v>
        <stp/>
        <stp>BDP|5805510537254173006</stp>
        <tr r="R2814" s="1"/>
      </tp>
      <tp t="s">
        <v>#N/A N/A</v>
        <stp/>
        <stp>BDP|2036351074907815669</stp>
        <tr r="R1972" s="1"/>
        <tr r="R228" s="1"/>
        <tr r="R3107" s="1"/>
      </tp>
      <tp t="s">
        <v>#N/A N/A</v>
        <stp/>
        <stp>BDP|3809704177986303238</stp>
        <tr r="N2775" s="1"/>
      </tp>
      <tp t="s">
        <v>#N/A N/A</v>
        <stp/>
        <stp>BDP|3114213104196376081</stp>
        <tr r="R1717" s="1"/>
      </tp>
      <tp t="s">
        <v>#N/A N/A</v>
        <stp/>
        <stp>BDP|2402741456333394492</stp>
        <tr r="R2002" s="1"/>
        <tr r="R258" s="1"/>
        <tr r="R3137" s="1"/>
      </tp>
      <tp t="s">
        <v>#N/A N/A</v>
        <stp/>
        <stp>BDP|3839424960254105279</stp>
        <tr r="R1453" s="1"/>
        <tr r="R811" s="1"/>
      </tp>
      <tp t="s">
        <v>#N/A N/A</v>
        <stp/>
        <stp>BDP|7473083627287600516</stp>
        <tr r="R1038" s="1"/>
        <tr r="R1688" s="1"/>
      </tp>
      <tp t="s">
        <v>#N/A N/A</v>
        <stp/>
        <stp>BDP|8021850964399962844</stp>
        <tr r="N386" s="1"/>
      </tp>
      <tp t="s">
        <v>#N/A N/A</v>
        <stp/>
        <stp>BDP|1954713839774404693</stp>
        <tr r="R1644" s="1"/>
        <tr r="R2534" s="1"/>
        <tr r="R8836" s="1"/>
        <tr r="R995" s="1"/>
      </tp>
      <tp t="s">
        <v>#N/A N/A</v>
        <stp/>
        <stp>BDP|9782493852968767776</stp>
        <tr r="R2313" s="1"/>
      </tp>
      <tp t="s">
        <v>#N/A N/A</v>
        <stp/>
        <stp>BDP|8129290987533747644</stp>
        <tr r="N325" s="1"/>
      </tp>
      <tp t="s">
        <v>#N/A N/A</v>
        <stp/>
        <stp>BDP|2069522318249473826</stp>
        <tr r="N2602" s="1"/>
        <tr r="N2891" s="1"/>
      </tp>
      <tp t="s">
        <v>#N/A N/A</v>
        <stp/>
        <stp>BDP|6461739977870994159</stp>
        <tr r="N137" s="1"/>
        <tr r="N1881" s="1"/>
        <tr r="N3016" s="1"/>
      </tp>
      <tp t="s">
        <v>#N/A N/A</v>
        <stp/>
        <stp>BDP|4008051769980479549</stp>
        <tr r="R1235" s="1"/>
        <tr r="R2860" s="1"/>
        <tr r="R8629" s="1"/>
        <tr r="R593" s="1"/>
      </tp>
      <tp t="s">
        <v>#N/A N/A</v>
        <stp/>
        <stp>BDP|7946654566406418623</stp>
        <tr r="R1526" s="1"/>
        <tr r="R886" s="1"/>
      </tp>
      <tp t="s">
        <v>#N/A N/A</v>
        <stp/>
        <stp>BDP|4008341492908872133</stp>
        <tr r="N8527" s="1"/>
        <tr r="N8527" s="1"/>
      </tp>
      <tp t="s">
        <v>#N/A N/A</v>
        <stp/>
        <stp>BDP|5647531825260836558</stp>
        <tr r="N2905" s="1"/>
      </tp>
      <tp t="s">
        <v>#N/A N/A</v>
        <stp/>
        <stp>BDP|7156906099971141140</stp>
        <tr r="R2665" s="1"/>
      </tp>
      <tp t="s">
        <v>#N/A N/A</v>
        <stp/>
        <stp>BDP|9968441099293829017</stp>
        <tr r="R305" s="1"/>
      </tp>
      <tp t="s">
        <v>#N/A N/A</v>
        <stp/>
        <stp>BDP|5979875325269666105</stp>
        <tr r="R1736" s="1"/>
      </tp>
      <tp t="s">
        <v>#N/A N/A</v>
        <stp/>
        <stp>BDP|7040487615304610163</stp>
        <tr r="R1509" s="1"/>
        <tr r="R1836" s="1"/>
        <tr r="R2648" s="1"/>
        <tr r="R2971" s="1"/>
        <tr r="R869" s="1"/>
        <tr r="R92" s="1"/>
      </tp>
      <tp t="s">
        <v>#N/A N/A</v>
        <stp/>
        <stp>BDP|4563724952792928315</stp>
        <tr r="R2424" s="1"/>
        <tr r="R2424" s="1"/>
      </tp>
      <tp t="s">
        <v>#N/A N/A</v>
        <stp/>
        <stp>BDP|4801657141350171107</stp>
        <tr r="R8424" s="1"/>
      </tp>
      <tp t="s">
        <v>#N/A N/A</v>
        <stp/>
        <stp>BDP|9680439911283927805</stp>
        <tr r="R2215" s="1"/>
        <tr r="R454" s="1"/>
      </tp>
      <tp t="s">
        <v>#N/A N/A</v>
        <stp/>
        <stp>BDP|4130620844381804027</stp>
        <tr r="R8503" s="1"/>
      </tp>
      <tp t="s">
        <v>#N/A N/A</v>
        <stp/>
        <stp>BDP|7596279298199470231</stp>
        <tr r="R1774" s="1"/>
        <tr r="R2825" s="1"/>
      </tp>
      <tp t="s">
        <v>#N/A N/A</v>
        <stp/>
        <stp>BDP|4202773013074232196</stp>
        <tr r="R1360" s="1"/>
        <tr r="R718" s="1"/>
      </tp>
      <tp t="s">
        <v>#N/A N/A</v>
        <stp/>
        <stp>BDP|5252635704923205750</stp>
        <tr r="N8843" s="1"/>
      </tp>
      <tp t="s">
        <v>#N/A N/A</v>
        <stp/>
        <stp>BDP|8380573801328327243</stp>
        <tr r="R1454" s="1"/>
        <tr r="R812" s="1"/>
      </tp>
      <tp t="s">
        <v>#N/A N/A</v>
        <stp/>
        <stp>BDP|9806386226697093840</stp>
        <tr r="R1140" s="1"/>
        <tr r="R498" s="1"/>
      </tp>
      <tp t="s">
        <v>#N/A N/A</v>
        <stp/>
        <stp>BDP|6988167758031768421</stp>
        <tr r="N1460" s="1"/>
      </tp>
      <tp t="s">
        <v>#N/A N/A</v>
        <stp/>
        <stp>BDP|4927302046275422198</stp>
        <tr r="N8821" s="1"/>
      </tp>
      <tp t="s">
        <v>#N/A N/A</v>
        <stp/>
        <stp>BDP|2687953495245504011</stp>
        <tr r="R1533" s="1"/>
        <tr r="R2666" s="1"/>
        <tr r="R892" s="1"/>
      </tp>
      <tp t="s">
        <v>#N/A N/A</v>
        <stp/>
        <stp>BDP|7884726988366771971</stp>
        <tr r="R1378" s="1"/>
        <tr r="R736" s="1"/>
      </tp>
      <tp t="s">
        <v>#N/A N/A</v>
        <stp/>
        <stp>BDP|9103693208659101139</stp>
        <tr r="R2941" s="1"/>
      </tp>
      <tp t="s">
        <v>#N/A N/A</v>
        <stp/>
        <stp>BDP|1883020048373613165</stp>
        <tr r="N2904" s="1"/>
      </tp>
      <tp t="s">
        <v>#N/A N/A</v>
        <stp/>
        <stp>BDP|5501174811047118504</stp>
        <tr r="R2584" s="1"/>
      </tp>
      <tp t="s">
        <v>#N/A N/A</v>
        <stp/>
        <stp>BDP|8972356230116903972</stp>
        <tr r="R1614" s="1"/>
        <tr r="R8829" s="1"/>
        <tr r="R967" s="1"/>
      </tp>
      <tp t="s">
        <v>#N/A N/A</v>
        <stp/>
        <stp>BDP|3145509214822376240</stp>
        <tr r="N914" s="1"/>
      </tp>
      <tp t="s">
        <v>#N/A N/A</v>
        <stp/>
        <stp>BDP|2017511233725606663</stp>
        <tr r="R8880" s="1"/>
      </tp>
      <tp t="s">
        <v>#N/A N/A</v>
        <stp/>
        <stp>BDP|7834680150367200407</stp>
        <tr r="N1615" s="1"/>
        <tr r="N968" s="1"/>
      </tp>
      <tp t="s">
        <v>#N/A N/A</v>
        <stp/>
        <stp>BDP|1874941293143856554</stp>
        <tr r="R2853" s="1"/>
      </tp>
      <tp t="s">
        <v>#N/A N/A</v>
        <stp/>
        <stp>BDP|6463641574823692300</stp>
        <tr r="R367" s="1"/>
        <tr r="R367" s="1"/>
      </tp>
      <tp t="s">
        <v>#N/A N/A</v>
        <stp/>
        <stp>BDP|5340668642239658922</stp>
        <tr r="R1619" s="1"/>
      </tp>
      <tp t="s">
        <v>#N/A N/A</v>
        <stp/>
        <stp>BDP|6500200747774997386</stp>
        <tr r="R8707" s="1"/>
      </tp>
      <tp t="s">
        <v>#N/A N/A</v>
        <stp/>
        <stp>BDP|7473168239157055583</stp>
        <tr r="N992" s="1"/>
      </tp>
      <tp t="s">
        <v>#N/A N/A</v>
        <stp/>
        <stp>BDP|6101278357242629440</stp>
        <tr r="R8833" s="1"/>
        <tr r="R985" s="1"/>
      </tp>
      <tp t="s">
        <v>#N/A N/A</v>
        <stp/>
        <stp>BDP|2192235562638111920</stp>
        <tr r="N2243" s="1"/>
        <tr r="N2243" s="1"/>
      </tp>
      <tp t="s">
        <v>#N/A N/A</v>
        <stp/>
        <stp>BDP|5281439707535579308</stp>
        <tr r="N1031" s="1"/>
      </tp>
      <tp t="s">
        <v>#N/A N/A</v>
        <stp/>
        <stp>BDP|6110255251883464527</stp>
        <tr r="N1812" s="1"/>
        <tr r="N1812" s="1"/>
        <tr r="N2273" s="1"/>
        <tr r="N2273" s="1"/>
        <tr r="N2339" s="1"/>
        <tr r="N2339" s="1"/>
        <tr r="N2384" s="1"/>
        <tr r="N2384" s="1"/>
        <tr r="N2911" s="1"/>
        <tr r="N2911" s="1"/>
        <tr r="N8413" s="1"/>
        <tr r="N8413" s="1"/>
        <tr r="N8446" s="1"/>
        <tr r="N8446" s="1"/>
        <tr r="N8483" s="1"/>
        <tr r="N8483" s="1"/>
        <tr r="N8545" s="1"/>
        <tr r="N8545" s="1"/>
        <tr r="N8924" s="1"/>
        <tr r="N8924" s="1"/>
        <tr r="N49" s="1"/>
        <tr r="N49" s="1"/>
      </tp>
      <tp t="s">
        <v>#N/A N/A</v>
        <stp/>
        <stp>BDP|3186016603582721674</stp>
        <tr r="N1475" s="1"/>
        <tr r="N833" s="1"/>
      </tp>
      <tp t="s">
        <v>#N/A N/A</v>
        <stp/>
        <stp>BDP|3695820795612772754</stp>
        <tr r="N2585" s="1"/>
        <tr r="N2882" s="1"/>
      </tp>
      <tp t="s">
        <v>#N/A N/A</v>
        <stp/>
        <stp>BDP|1996254328372693418</stp>
        <tr r="R1141" s="1"/>
        <tr r="R499" s="1"/>
      </tp>
      <tp t="s">
        <v>#N/A N/A</v>
        <stp/>
        <stp>BDP|1811318600091827424</stp>
        <tr r="N2181" s="1"/>
        <tr r="N415" s="1"/>
      </tp>
      <tp t="s">
        <v>#N/A N/A</v>
        <stp/>
        <stp>BDP|7541634072936706707</stp>
        <tr r="R2145" s="1"/>
        <tr r="R2145" s="1"/>
      </tp>
      <tp t="s">
        <v>#N/A N/A</v>
        <stp/>
        <stp>BDP|7030948623909091245</stp>
        <tr r="R1570" s="1"/>
        <tr r="R924" s="1"/>
      </tp>
      <tp t="s">
        <v>#N/A N/A</v>
        <stp/>
        <stp>BDP|2082869996814269011</stp>
        <tr r="R2499" s="1"/>
      </tp>
      <tp t="s">
        <v>#N/A N/A</v>
        <stp/>
        <stp>BDP|7301574030644532221</stp>
        <tr r="N1219" s="1"/>
        <tr r="N8610" s="1"/>
        <tr r="N577" s="1"/>
      </tp>
      <tp t="s">
        <v>#N/A N/A</v>
        <stp/>
        <stp>BDP|8909365033549954665</stp>
        <tr r="N2306" s="1"/>
      </tp>
      <tp t="s">
        <v>#N/A N/A</v>
        <stp/>
        <stp>BDP|5453104880468176362</stp>
        <tr r="N2481" s="1"/>
        <tr r="N2685" s="1"/>
      </tp>
      <tp t="s">
        <v>#N/A N/A</v>
        <stp/>
        <stp>BDP|9104570296766553461</stp>
        <tr r="R1122" s="1"/>
        <tr r="R1773" s="1"/>
        <tr r="R8894" s="1"/>
      </tp>
      <tp t="s">
        <v>#N/A N/A</v>
        <stp/>
        <stp>BDP|9659015185063010512</stp>
        <tr r="N8696" s="1"/>
      </tp>
      <tp t="s">
        <v>#N/A N/A</v>
        <stp/>
        <stp>BDP|2638304375730960195</stp>
        <tr r="R1151" s="1"/>
        <tr r="R509" s="1"/>
      </tp>
      <tp t="s">
        <v>#N/A N/A</v>
        <stp/>
        <stp>BDP|6735904057294738944</stp>
        <tr r="R2195" s="1"/>
        <tr r="R431" s="1"/>
      </tp>
      <tp t="s">
        <v>#N/A N/A</v>
        <stp/>
        <stp>BDP|4337630238011230794</stp>
        <tr r="R1131" s="1"/>
        <tr r="R489" s="1"/>
      </tp>
      <tp t="s">
        <v>#N/A N/A</v>
        <stp/>
        <stp>BDP|3628279930402794752</stp>
        <tr r="R1090" s="1"/>
        <tr r="R2793" s="1"/>
        <tr r="R8757" s="1"/>
      </tp>
      <tp t="s">
        <v>#N/A N/A</v>
        <stp/>
        <stp>BDP|3539955365982224949</stp>
        <tr r="N153" s="1"/>
        <tr r="N1897" s="1"/>
        <tr r="N3032" s="1"/>
      </tp>
      <tp t="s">
        <v>#N/A N/A</v>
        <stp/>
        <stp>BDP|5293406870089431865</stp>
        <tr r="R334" s="1"/>
        <tr r="R334" s="1"/>
      </tp>
      <tp t="s">
        <v>#N/A N/A</v>
        <stp/>
        <stp>BDP|6345047505033532278</stp>
        <tr r="N1474" s="1"/>
        <tr r="N832" s="1"/>
      </tp>
      <tp t="s">
        <v>#N/A N/A</v>
        <stp/>
        <stp>BDP|5980339713852176285</stp>
        <tr r="R1599" s="1"/>
        <tr r="R954" s="1"/>
      </tp>
      <tp t="s">
        <v>#N/A N/A</v>
        <stp/>
        <stp>BDP|6113593005971488599</stp>
        <tr r="R382" s="1"/>
      </tp>
      <tp t="s">
        <v>#N/A N/A</v>
        <stp/>
        <stp>BDP|2529411948741987451</stp>
        <tr r="N21" s="1"/>
        <tr r="N21" s="1"/>
        <tr r="N7" s="1"/>
        <tr r="N7" s="1"/>
      </tp>
      <tp t="s">
        <v>#N/A N/A</v>
        <stp/>
        <stp>BDP|1080352532514062277</stp>
        <tr r="R1032" s="1"/>
        <tr r="R1681" s="1"/>
      </tp>
      <tp t="s">
        <v>#N/A N/A</v>
        <stp/>
        <stp>BDP|7377480069495561774</stp>
        <tr r="R1132" s="1"/>
        <tr r="R490" s="1"/>
      </tp>
      <tp t="s">
        <v>#N/A N/A</v>
        <stp/>
        <stp>BDP|1945794212696079621</stp>
        <tr r="R314" s="1"/>
      </tp>
      <tp t="s">
        <v>#N/A N/A</v>
        <stp/>
        <stp>BDP|2548202856393517164</stp>
        <tr r="R1467" s="1"/>
        <tr r="R823" s="1"/>
      </tp>
      <tp t="s">
        <v>#N/A N/A</v>
        <stp/>
        <stp>BDP|9439718393948414823</stp>
        <tr r="R2139" s="1"/>
      </tp>
      <tp t="s">
        <v>#N/A N/A</v>
        <stp/>
        <stp>BDP|7296598142230853114</stp>
        <tr r="R2486" s="1"/>
        <tr r="R2689" s="1"/>
        <tr r="R8823" s="1"/>
        <tr r="R923" s="1"/>
      </tp>
      <tp t="s">
        <v>#N/A N/A</v>
        <stp/>
        <stp>BDP|7066906480503087208</stp>
        <tr r="R2939" s="1"/>
      </tp>
      <tp t="s">
        <v>#N/A N/A</v>
        <stp/>
        <stp>BDP|5921005938205256435</stp>
        <tr r="R1423" s="1"/>
        <tr r="R781" s="1"/>
      </tp>
      <tp t="s">
        <v>#N/A N/A</v>
        <stp/>
        <stp>BDP|3432431060385463332</stp>
        <tr r="R2289" s="1"/>
      </tp>
      <tp t="s">
        <v>#N/A N/A</v>
        <stp/>
        <stp>BDP|5274391528315269617</stp>
        <tr r="R1184" s="1"/>
        <tr r="R542" s="1"/>
      </tp>
      <tp t="s">
        <v>#N/A N/A</v>
        <stp/>
        <stp>BDP|2233791357586439183</stp>
        <tr r="N962" s="1"/>
      </tp>
      <tp t="s">
        <v>#N/A N/A</v>
        <stp/>
        <stp>BDP|6636420422170289753</stp>
        <tr r="N2354" s="1"/>
      </tp>
      <tp t="s">
        <v>#N/A N/A</v>
        <stp/>
        <stp>BDP|8629843557251585310</stp>
        <tr r="R1824" s="1"/>
        <tr r="R2959" s="1"/>
        <tr r="R80" s="1"/>
      </tp>
      <tp t="s">
        <v>#N/A N/A</v>
        <stp/>
        <stp>BDP|1152048437205374005</stp>
        <tr r="R2528" s="1"/>
      </tp>
      <tp t="s">
        <v>#N/A N/A</v>
        <stp/>
        <stp>BDP|2909085485785780825</stp>
        <tr r="R843" s="1"/>
      </tp>
      <tp t="s">
        <v>#N/A N/A</v>
        <stp/>
        <stp>BDP|2436224237453065704</stp>
        <tr r="N2790" s="1"/>
      </tp>
      <tp t="s">
        <v>#N/A N/A</v>
        <stp/>
        <stp>BDP|2073463403543332273</stp>
        <tr r="R2301" s="1"/>
      </tp>
      <tp t="s">
        <v>#N/A N/A</v>
        <stp/>
        <stp>BDP|6551813942669397448</stp>
        <tr r="R64" s="1"/>
      </tp>
      <tp t="s">
        <v>#N/A N/A</v>
        <stp/>
        <stp>BDP|1654319554203786356</stp>
        <tr r="R2188" s="1"/>
        <tr r="R423" s="1"/>
      </tp>
      <tp t="s">
        <v>#N/A N/A</v>
        <stp/>
        <stp>BDP|7194009672140759754</stp>
        <tr r="N8801" s="1"/>
      </tp>
      <tp t="s">
        <v>#N/A N/A</v>
        <stp/>
        <stp>BDP|5531530072081727125</stp>
        <tr r="N1024" s="1"/>
        <tr r="N1675" s="1"/>
        <tr r="N8850" s="1"/>
      </tp>
      <tp t="s">
        <v>#N/A N/A</v>
        <stp/>
        <stp>BDP|9108528256027363979</stp>
        <tr r="R1035" s="1"/>
        <tr r="R146" s="1"/>
        <tr r="R1890" s="1"/>
        <tr r="R3025" s="1"/>
      </tp>
      <tp t="s">
        <v>#N/A N/A</v>
        <stp/>
        <stp>BDP|2282183329735225377</stp>
        <tr r="N303" s="1"/>
      </tp>
      <tp t="s">
        <v>#N/A N/A</v>
        <stp/>
        <stp>BDP|6609792369934191418</stp>
        <tr r="Q1805" s="1"/>
        <tr r="Q2260" s="1"/>
        <tr r="Q2326" s="1"/>
        <tr r="Q2371" s="1"/>
        <tr r="Q8406" s="1"/>
        <tr r="Q8435" s="1"/>
        <tr r="Q8472" s="1"/>
        <tr r="Q8538" s="1"/>
        <tr r="Q36" s="1"/>
        <tr r="Q8911" s="1"/>
      </tp>
      <tp t="s">
        <v>#N/A N/A</v>
        <stp/>
        <stp>BDP|5595210614015215445</stp>
        <tr r="N2107" s="1"/>
      </tp>
      <tp t="s">
        <v>#N/A N/A</v>
        <stp/>
        <stp>BDP|8358042805246464902</stp>
        <tr r="R862" s="1"/>
      </tp>
      <tp t="s">
        <v>#N/A N/A</v>
        <stp/>
        <stp>BDP|5524385577993881547</stp>
        <tr r="R1054" s="1"/>
        <tr r="R1703" s="1"/>
      </tp>
      <tp t="s">
        <v>#N/A N/A</v>
        <stp/>
        <stp>BDP|3069603701713323143</stp>
        <tr r="R1229" s="1"/>
        <tr r="R587" s="1"/>
      </tp>
      <tp t="s">
        <v>#N/A N/A</v>
        <stp/>
        <stp>BDP|8714343174892299931</stp>
        <tr r="N2421" s="1"/>
      </tp>
      <tp t="s">
        <v>#N/A N/A</v>
        <stp/>
        <stp>BDP|5516267320720647237</stp>
        <tr r="R1209" s="1"/>
        <tr r="R567" s="1"/>
      </tp>
      <tp t="s">
        <v>#N/A N/A</v>
        <stp/>
        <stp>BDP|6733634472294384438</stp>
        <tr r="N366" s="1"/>
      </tp>
      <tp t="s">
        <v>#N/A N/A</v>
        <stp/>
        <stp>BDP|8962163568271254936</stp>
        <tr r="N2035" s="1"/>
        <tr r="N291" s="1"/>
        <tr r="N3170" s="1"/>
      </tp>
      <tp t="s">
        <v>#N/A N/A</v>
        <stp/>
        <stp>BDP|5915907468569194471</stp>
        <tr r="N1035" s="1"/>
      </tp>
      <tp t="s">
        <v>#N/A N/A</v>
        <stp/>
        <stp>BDP|6144467356086713619</stp>
        <tr r="N2859" s="1"/>
      </tp>
      <tp t="s">
        <v>#N/A N/A</v>
        <stp/>
        <stp>BDP|4904062446484712399</stp>
        <tr r="N1341" s="1"/>
        <tr r="N699" s="1"/>
      </tp>
      <tp t="s">
        <v>#N/A N/A</v>
        <stp/>
        <stp>BDP|6508718767807284769</stp>
        <tr r="R1013" s="1"/>
        <tr r="R1658" s="1"/>
        <tr r="R2546" s="1"/>
        <tr r="R8701" s="1"/>
      </tp>
      <tp t="s">
        <v>#N/A N/A</v>
        <stp/>
        <stp>BDP|8833821261045988459</stp>
        <tr r="N304" s="1"/>
      </tp>
      <tp t="s">
        <v>#N/A N/A</v>
        <stp/>
        <stp>BDP|9985308137399999708</stp>
        <tr r="R1554" s="1"/>
        <tr r="R2474" s="1"/>
        <tr r="R2679" s="1"/>
        <tr r="R911" s="1"/>
      </tp>
      <tp t="s">
        <v>#N/A N/A</v>
        <stp/>
        <stp>BDP|9051685841084624880</stp>
        <tr r="R2769" s="1"/>
      </tp>
      <tp t="s">
        <v>#N/A N/A</v>
        <stp/>
        <stp>BDP|8282660211358295000</stp>
        <tr r="R1004" s="1"/>
        <tr r="R1652" s="1"/>
      </tp>
      <tp t="s">
        <v>#N/A N/A</v>
        <stp/>
        <stp>BDP|1130567370117746375</stp>
        <tr r="N2927" s="1"/>
      </tp>
      <tp t="s">
        <v>#N/A N/A</v>
        <stp/>
        <stp>BDP|2605554250113444606</stp>
        <tr r="R2410" s="1"/>
      </tp>
      <tp t="s">
        <v>#N/A N/A</v>
        <stp/>
        <stp>BDP|5218091116214354791</stp>
        <tr r="R2566" s="1"/>
      </tp>
      <tp t="s">
        <v>#N/A N/A</v>
        <stp/>
        <stp>BDP|1773801207337349978</stp>
        <tr r="N1254" s="1"/>
        <tr r="N612" s="1"/>
      </tp>
      <tp t="s">
        <v>#N/A N/A</v>
        <stp/>
        <stp>BDP|8741416692383085103</stp>
        <tr r="N2808" s="1"/>
      </tp>
      <tp t="s">
        <v>#N/A N/A</v>
        <stp/>
        <stp>BDP|6131925033099391272</stp>
        <tr r="R1127" s="1"/>
        <tr r="R1780" s="1"/>
      </tp>
      <tp t="s">
        <v>#N/A N/A</v>
        <stp/>
        <stp>BDP|3992297525442818697</stp>
        <tr r="R2196" s="1"/>
        <tr r="R432" s="1"/>
      </tp>
      <tp t="s">
        <v>#N/A N/A</v>
        <stp/>
        <stp>BDP|7609812683386486646</stp>
        <tr r="N2912" s="1"/>
        <tr r="N2912" s="1"/>
      </tp>
      <tp t="s">
        <v>#N/A N/A</v>
        <stp/>
        <stp>BDP|3090551964142298570</stp>
        <tr r="N176" s="1"/>
        <tr r="N1920" s="1"/>
        <tr r="N2813" s="1"/>
        <tr r="N3055" s="1"/>
      </tp>
      <tp t="s">
        <v>#N/A N/A</v>
        <stp/>
        <stp>BDP|3150875430598324714</stp>
        <tr r="R2505" s="1"/>
      </tp>
      <tp t="s">
        <v>#N/A N/A</v>
        <stp/>
        <stp>BDP|6857942418531021802</stp>
        <tr r="N8810" s="1"/>
      </tp>
      <tp t="s">
        <v>#N/A N/A</v>
        <stp/>
        <stp>BDP|4299732608344996043</stp>
        <tr r="N2774" s="1"/>
      </tp>
      <tp t="s">
        <v>#N/A N/A</v>
        <stp/>
        <stp>BDP|1436834092404984393</stp>
        <tr r="N1999" s="1"/>
        <tr r="N255" s="1"/>
        <tr r="N3134" s="1"/>
      </tp>
      <tp t="s">
        <v>#N/A N/A</v>
        <stp/>
        <stp>BDP|3684551096819629168</stp>
        <tr r="N2948" s="1"/>
      </tp>
      <tp t="s">
        <v>#N/A N/A</v>
        <stp/>
        <stp>BDP|1443695354603826648</stp>
        <tr r="R1524" s="1"/>
        <tr r="R884" s="1"/>
      </tp>
      <tp t="s">
        <v>#N/A N/A</v>
        <stp/>
        <stp>BDP|7466623807594093245</stp>
        <tr r="N1356" s="1"/>
        <tr r="N714" s="1"/>
      </tp>
      <tp t="s">
        <v>#N/A N/A</v>
        <stp/>
        <stp>BDP|4663676842637396650</stp>
        <tr r="N970" s="1"/>
      </tp>
      <tp t="s">
        <v>#N/A N/A</v>
        <stp/>
        <stp>BDP|9133350333567306917</stp>
        <tr r="R1819" s="1"/>
        <tr r="R2280" s="1"/>
        <tr r="R2346" s="1"/>
        <tr r="R2391" s="1"/>
        <tr r="R8420" s="1"/>
        <tr r="R8931" s="1"/>
        <tr r="R56" s="1"/>
      </tp>
      <tp t="s">
        <v>#N/A N/A</v>
        <stp/>
        <stp>BDP|5720956996262554042</stp>
        <tr r="N2798" s="1"/>
        <tr r="N2890" s="1"/>
      </tp>
      <tp t="s">
        <v>#N/A N/A</v>
        <stp/>
        <stp>BDP|4097441902871323601</stp>
        <tr r="R2956" s="1"/>
      </tp>
      <tp t="s">
        <v>#N/A N/A</v>
        <stp/>
        <stp>BDP|2571373951756087569</stp>
        <tr r="R1029" s="1"/>
        <tr r="R1680" s="1"/>
      </tp>
      <tp t="s">
        <v>#N/A N/A</v>
        <stp/>
        <stp>BDP|3726933590430154404</stp>
        <tr r="R8708" s="1"/>
      </tp>
      <tp t="s">
        <v>#N/A N/A</v>
        <stp/>
        <stp>BDP|4842734256468112993</stp>
        <tr r="R304" s="1"/>
        <tr r="R304" s="1"/>
      </tp>
      <tp t="s">
        <v>#N/A N/A</v>
        <stp/>
        <stp>BDP|3440481390328810111</stp>
        <tr r="R1179" s="1"/>
        <tr r="R537" s="1"/>
      </tp>
      <tp t="s">
        <v>#N/A N/A</v>
        <stp/>
        <stp>BDP|4246342851527929548</stp>
        <tr r="P2916" s="1"/>
      </tp>
      <tp t="s">
        <v>#N/A N/A</v>
        <stp/>
        <stp>BDP|2660194061871432404</stp>
        <tr r="N8744" s="1"/>
      </tp>
      <tp t="s">
        <v>#N/A N/A</v>
        <stp/>
        <stp>BDP|5281050069093315074</stp>
        <tr r="R2797" s="1"/>
      </tp>
      <tp t="s">
        <v>#N/A N/A</v>
        <stp/>
        <stp>BDP|3054439329532655760</stp>
        <tr r="R1271" s="1"/>
        <tr r="R629" s="1"/>
      </tp>
      <tp t="s">
        <v>#N/A N/A</v>
        <stp/>
        <stp>BDP|7427094811495097367</stp>
        <tr r="R1180" s="1"/>
        <tr r="R538" s="1"/>
      </tp>
      <tp t="s">
        <v>#N/A N/A</v>
        <stp/>
        <stp>BDP|5837618003350107317</stp>
        <tr r="R8862" s="1"/>
      </tp>
      <tp t="s">
        <v>#N/A N/A</v>
        <stp/>
        <stp>BDP|3654286738344946655</stp>
        <tr r="R1169" s="1"/>
        <tr r="R8576" s="1"/>
        <tr r="R527" s="1"/>
      </tp>
      <tp t="s">
        <v>#N/A N/A</v>
        <stp/>
        <stp>BDP|1743279969421316408</stp>
        <tr r="R1349" s="1"/>
        <tr r="R707" s="1"/>
      </tp>
      <tp t="s">
        <v>#N/A N/A</v>
        <stp/>
        <stp>BDP|1316724209185049339</stp>
        <tr r="N1461" s="1"/>
        <tr r="N817" s="1"/>
      </tp>
      <tp t="s">
        <v>#N/A N/A</v>
        <stp/>
        <stp>BDP|8487995043445701024</stp>
        <tr r="N8639" s="1"/>
        <tr r="N930" s="1"/>
      </tp>
      <tp t="s">
        <v>#N/A N/A</v>
        <stp/>
        <stp>BDP|9535866388669998094</stp>
        <tr r="R1815" s="1"/>
        <tr r="R2276" s="1"/>
        <tr r="R2342" s="1"/>
        <tr r="R2387" s="1"/>
        <tr r="R8416" s="1"/>
        <tr r="R8449" s="1"/>
        <tr r="R8486" s="1"/>
        <tr r="R8548" s="1"/>
        <tr r="R8927" s="1"/>
        <tr r="R52" s="1"/>
      </tp>
      <tp t="s">
        <v>#N/A N/A</v>
        <stp/>
        <stp>BDP|3456121278542002751</stp>
        <tr r="N2492" s="1"/>
      </tp>
      <tp t="s">
        <v>#N/A N/A</v>
        <stp/>
        <stp>BDP|4816196713736870215</stp>
        <tr r="R824" s="1"/>
      </tp>
      <tp t="s">
        <v>#N/A N/A</v>
        <stp/>
        <stp>BDP|7681786024995217734</stp>
        <tr r="N1944" s="1"/>
        <tr r="N200" s="1"/>
        <tr r="N3079" s="1"/>
      </tp>
      <tp t="s">
        <v>#N/A N/A</v>
        <stp/>
        <stp>BDP|8255174098378765811</stp>
        <tr r="N1070" s="1"/>
        <tr r="N1719" s="1"/>
      </tp>
      <tp t="s">
        <v>#N/A N/A</v>
        <stp/>
        <stp>BDP|5330007218266824282</stp>
        <tr r="N1816" s="1"/>
        <tr r="N1816" s="1"/>
        <tr r="N2277" s="1"/>
        <tr r="N2277" s="1"/>
        <tr r="N2343" s="1"/>
        <tr r="N2343" s="1"/>
        <tr r="N2388" s="1"/>
        <tr r="N2388" s="1"/>
        <tr r="N8417" s="1"/>
        <tr r="N8417" s="1"/>
        <tr r="N8450" s="1"/>
        <tr r="N8450" s="1"/>
        <tr r="N8487" s="1"/>
        <tr r="N8487" s="1"/>
        <tr r="N8549" s="1"/>
        <tr r="N8549" s="1"/>
        <tr r="N8928" s="1"/>
        <tr r="N8928" s="1"/>
        <tr r="N53" s="1"/>
        <tr r="N53" s="1"/>
      </tp>
      <tp t="s">
        <v>#N/A N/A</v>
        <stp/>
        <stp>BDP|7830651741905756008</stp>
        <tr r="R330" s="1"/>
      </tp>
      <tp t="s">
        <v>#N/A N/A</v>
        <stp/>
        <stp>BDP|9942339506939052348</stp>
        <tr r="R1319" s="1"/>
        <tr r="R8700" s="1"/>
        <tr r="R677" s="1"/>
      </tp>
      <tp t="s">
        <v>#N/A N/A</v>
        <stp/>
        <stp>BDP|4440678863653958717</stp>
        <tr r="R2420" s="1"/>
      </tp>
      <tp t="s">
        <v>#N/A N/A</v>
        <stp/>
        <stp>BDP|9114889049124106191</stp>
        <tr r="R2674" s="1"/>
      </tp>
      <tp t="s">
        <v>#N/A N/A</v>
        <stp/>
        <stp>BDP|3893912343926088820</stp>
        <tr r="N1487" s="1"/>
        <tr r="N845" s="1"/>
      </tp>
      <tp t="s">
        <v>#N/A N/A</v>
        <stp/>
        <stp>BDP|1839778316412946587</stp>
        <tr r="R1182" s="1"/>
        <tr r="R8584" s="1"/>
        <tr r="R540" s="1"/>
      </tp>
      <tp t="s">
        <v>#N/A N/A</v>
        <stp/>
        <stp>BDP|5996298766836799794</stp>
        <tr r="N1037" s="1"/>
      </tp>
      <tp t="s">
        <v>#N/A N/A</v>
        <stp/>
        <stp>BDP|2844016254485648234</stp>
        <tr r="R1355" s="1"/>
        <tr r="R713" s="1"/>
      </tp>
      <tp t="s">
        <v>#N/A N/A</v>
        <stp/>
        <stp>BDP|9167544535576909911</stp>
        <tr r="N3181" s="1"/>
      </tp>
      <tp t="s">
        <v>#N/A N/A</v>
        <stp/>
        <stp>BDP|9316192166397730935</stp>
        <tr r="N2646" s="1"/>
      </tp>
      <tp t="s">
        <v>#N/A N/A</v>
        <stp/>
        <stp>BDP|2392377178235121342</stp>
        <tr r="R1621" s="1"/>
        <tr r="R973" s="1"/>
      </tp>
      <tp t="s">
        <v>#N/A N/A</v>
        <stp/>
        <stp>BDP|9780127388121358174</stp>
        <tr r="R8828" s="1"/>
      </tp>
      <tp t="s">
        <v>#N/A N/A</v>
        <stp/>
        <stp>BDP|8188321888026508577</stp>
        <tr r="R1685" s="1"/>
        <tr r="R8855" s="1"/>
      </tp>
      <tp t="s">
        <v>#N/A N/A</v>
        <stp/>
        <stp>BDP|2982732929335922238</stp>
        <tr r="N8867" s="1"/>
      </tp>
      <tp t="s">
        <v>#N/A N/A</v>
        <stp/>
        <stp>BDP|3253535657503897079</stp>
        <tr r="N1796" s="1"/>
        <tr r="N1796" s="1"/>
        <tr r="N2251" s="1"/>
        <tr r="N2251" s="1"/>
        <tr r="N2317" s="1"/>
        <tr r="N2317" s="1"/>
        <tr r="N2362" s="1"/>
        <tr r="N2362" s="1"/>
        <tr r="N27" s="1"/>
        <tr r="N27" s="1"/>
        <tr r="N8397" s="1"/>
        <tr r="N8397" s="1"/>
        <tr r="N8430" s="1"/>
        <tr r="N8430" s="1"/>
        <tr r="N8467" s="1"/>
        <tr r="N8467" s="1"/>
        <tr r="N8533" s="1"/>
        <tr r="N8533" s="1"/>
        <tr r="N8902" s="1"/>
        <tr r="N8902" s="1"/>
      </tp>
      <tp t="s">
        <v>#N/A N/A</v>
        <stp/>
        <stp>BDP|8842147862568242756</stp>
        <tr r="R1644" s="1"/>
        <tr r="R8836" s="1"/>
        <tr r="R995" s="1"/>
      </tp>
      <tp t="s">
        <v>#N/A N/A</v>
        <stp/>
        <stp>BDP|4169510144974437198</stp>
        <tr r="R1959" s="1"/>
        <tr r="R215" s="1"/>
        <tr r="R3094" s="1"/>
      </tp>
      <tp t="s">
        <v>#N/A N/A</v>
        <stp/>
        <stp>BDP|8138660749032626815</stp>
        <tr r="N404" s="1"/>
      </tp>
      <tp t="s">
        <v>#N/A N/A</v>
        <stp/>
        <stp>BDP|6859339913136620279</stp>
        <tr r="N1390" s="1"/>
        <tr r="N748" s="1"/>
      </tp>
      <tp t="s">
        <v>#N/A N/A</v>
        <stp/>
        <stp>BDP|8360361098646394400</stp>
        <tr r="N2914" s="1"/>
        <tr r="N2914" s="1"/>
      </tp>
      <tp t="s">
        <v>#N/A N/A</v>
        <stp/>
        <stp>BDP|1176453777957842553</stp>
        <tr r="N332" s="1"/>
        <tr r="N333" s="1"/>
      </tp>
      <tp t="s">
        <v>#N/A N/A</v>
        <stp/>
        <stp>BDP|8982625564959643172</stp>
        <tr r="R2009" s="1"/>
        <tr r="R265" s="1"/>
        <tr r="R3144" s="1"/>
      </tp>
      <tp t="s">
        <v>#N/A N/A</v>
        <stp/>
        <stp>BDP|5395358611987132089</stp>
        <tr r="R1201" s="1"/>
        <tr r="R559" s="1"/>
      </tp>
      <tp t="s">
        <v>#N/A N/A</v>
        <stp/>
        <stp>BDP|6747117979109168901</stp>
        <tr r="R2216" s="1"/>
        <tr r="R455" s="1"/>
      </tp>
      <tp t="s">
        <v>#N/A N/A</v>
        <stp/>
        <stp>BDP|9057687993623497518</stp>
        <tr r="N2668" s="1"/>
      </tp>
      <tp t="s">
        <v>#N/A N/A</v>
        <stp/>
        <stp>BDP|6965215656874412551</stp>
        <tr r="R348" s="1"/>
      </tp>
      <tp t="s">
        <v>#N/A N/A</v>
        <stp/>
        <stp>BDP|3690528331597387293</stp>
        <tr r="R2395" s="1"/>
        <tr r="R2395" s="1"/>
      </tp>
      <tp t="s">
        <v>#N/A N/A</v>
        <stp/>
        <stp>BDP|5099489775850345613</stp>
        <tr r="R2153" s="1"/>
      </tp>
      <tp t="s">
        <v>#N/A N/A</v>
        <stp/>
        <stp>BDP|8135121296111921132</stp>
        <tr r="R1127" s="1"/>
        <tr r="R1780" s="1"/>
      </tp>
      <tp t="s">
        <v>#N/A N/A</v>
        <stp/>
        <stp>BDP|4970496878527370040</stp>
        <tr r="R8529" s="1"/>
        <tr r="R8529" s="1"/>
      </tp>
      <tp t="s">
        <v>#N/A N/A</v>
        <stp/>
        <stp>BDP|3474157239565504420</stp>
        <tr r="R2743" s="1"/>
      </tp>
      <tp t="s">
        <v>#N/A N/A</v>
        <stp/>
        <stp>BDP|4004191006763454646</stp>
        <tr r="N2545" s="1"/>
      </tp>
      <tp t="s">
        <v>#N/A N/A</v>
        <stp/>
        <stp>BDP|5906584065614305287</stp>
        <tr r="N1005" s="1"/>
        <tr r="N1653" s="1"/>
      </tp>
      <tp t="s">
        <v>#N/A N/A</v>
        <stp/>
        <stp>BDP|6848934053949355348</stp>
        <tr r="N2109" s="1"/>
      </tp>
      <tp t="s">
        <v>#N/A N/A</v>
        <stp/>
        <stp>BDP|9782686183395435278</stp>
        <tr r="N1585" s="1"/>
        <tr r="N941" s="1"/>
      </tp>
      <tp t="s">
        <v>#N/A N/A</v>
        <stp/>
        <stp>BDP|8102999200030347174</stp>
        <tr r="R8667" s="1"/>
      </tp>
      <tp t="s">
        <v>#N/A N/A</v>
        <stp/>
        <stp>BDP|6823156163895474462</stp>
        <tr r="R2021" s="1"/>
        <tr r="R277" s="1"/>
        <tr r="R2884" s="1"/>
        <tr r="R3156" s="1"/>
      </tp>
      <tp t="s">
        <v>#N/A N/A</v>
        <stp/>
        <stp>BDP|6420088760048696868</stp>
        <tr r="N174" s="1"/>
        <tr r="N1918" s="1"/>
        <tr r="N3053" s="1"/>
      </tp>
      <tp t="s">
        <v>#N/A N/A</v>
        <stp/>
        <stp>BDP|5482798221778641861</stp>
        <tr r="R1259" s="1"/>
        <tr r="R2498" s="1"/>
        <tr r="R8649" s="1"/>
        <tr r="R617" s="1"/>
      </tp>
      <tp t="s">
        <v>#N/A N/A</v>
        <stp/>
        <stp>BDP|5806115320021640733</stp>
        <tr r="R2707" s="1"/>
      </tp>
      <tp t="s">
        <v>#N/A N/A</v>
        <stp/>
        <stp>BDP|4521547218195628532</stp>
        <tr r="N2116" s="1"/>
      </tp>
      <tp t="s">
        <v>#N/A N/A</v>
        <stp/>
        <stp>BDP|1762091344295381044</stp>
        <tr r="R1745" s="1"/>
      </tp>
      <tp t="s">
        <v>#N/A N/A</v>
        <stp/>
        <stp>BDP|3559578584458801633</stp>
        <tr r="N2867" s="1"/>
      </tp>
      <tp t="s">
        <v>#N/A N/A</v>
        <stp/>
        <stp>BDP|5085959199523513644</stp>
        <tr r="R1145" s="1"/>
        <tr r="R503" s="1"/>
      </tp>
      <tp t="s">
        <v>#N/A N/A</v>
        <stp/>
        <stp>BDP|9852466675309525332</stp>
        <tr r="O2914" s="1"/>
      </tp>
      <tp t="s">
        <v>#N/A N/A</v>
        <stp/>
        <stp>BDP|3276337715057024690</stp>
        <tr r="R8624" s="1"/>
      </tp>
      <tp t="s">
        <v>#N/A N/A</v>
        <stp/>
        <stp>BDP|5846859784915462000</stp>
        <tr r="R1280" s="1"/>
        <tr r="R2510" s="1"/>
        <tr r="R2713" s="1"/>
        <tr r="R8668" s="1"/>
        <tr r="R638" s="1"/>
      </tp>
      <tp t="s">
        <v>#N/A N/A</v>
        <stp/>
        <stp>BDP|2454223760105869333</stp>
        <tr r="N488" s="1"/>
      </tp>
      <tp t="s">
        <v>#N/A N/A</v>
        <stp/>
        <stp>BDP|1404014835691552380</stp>
        <tr r="R2229" s="1"/>
        <tr r="R477" s="1"/>
      </tp>
      <tp t="s">
        <v>#N/A N/A</v>
        <stp/>
        <stp>BDP|6275272219234611170</stp>
        <tr r="N1628" s="1"/>
        <tr r="N977" s="1"/>
      </tp>
      <tp t="s">
        <v>#N/A N/A</v>
        <stp/>
        <stp>BDP|2066578743800087365</stp>
        <tr r="N8737" s="1"/>
      </tp>
      <tp t="s">
        <v>#N/A N/A</v>
        <stp/>
        <stp>BDP|4270259177425052424</stp>
        <tr r="R8732" s="1"/>
      </tp>
      <tp t="s">
        <v>#N/A N/A</v>
        <stp/>
        <stp>BDP|7261491058403395520</stp>
        <tr r="R933" s="1"/>
      </tp>
      <tp t="s">
        <v>#N/A N/A</v>
        <stp/>
        <stp>BDP|9582523816008266510</stp>
        <tr r="R8525" s="1"/>
        <tr r="R8525" s="1"/>
      </tp>
      <tp t="s">
        <v>#N/A N/A</v>
        <stp/>
        <stp>BDP|5574008423060218763</stp>
        <tr r="R1411" s="1"/>
        <tr r="R769" s="1"/>
      </tp>
      <tp t="s">
        <v>#N/A N/A</v>
        <stp/>
        <stp>BDP|7194899506869878643</stp>
        <tr r="R2548" s="1"/>
      </tp>
      <tp t="s">
        <v>#N/A N/A</v>
        <stp/>
        <stp>BDP|8401846170380097723</stp>
        <tr r="R1609" s="1"/>
        <tr r="R963" s="1"/>
      </tp>
      <tp t="s">
        <v>#N/A N/A</v>
        <stp/>
        <stp>BDP|5936638688053773872</stp>
        <tr r="R2132" s="1"/>
        <tr r="R2132" s="1"/>
      </tp>
      <tp t="s">
        <v>#N/A N/A</v>
        <stp/>
        <stp>BDP|3280366677833453453</stp>
        <tr r="R1524" s="1"/>
        <tr r="R884" s="1"/>
      </tp>
      <tp t="s">
        <v>#N/A N/A</v>
        <stp/>
        <stp>BDP|4543124217674219005</stp>
        <tr r="R1966" s="1"/>
        <tr r="R222" s="1"/>
        <tr r="R3101" s="1"/>
        <tr r="R8813" s="1"/>
      </tp>
      <tp t="s">
        <v>#N/A N/A</v>
        <stp/>
        <stp>BDP|1021917704081051975</stp>
        <tr r="R8492" s="1"/>
      </tp>
      <tp t="s">
        <v>#N/A N/A</v>
        <stp/>
        <stp>BDP|7234324036474138354</stp>
        <tr r="R2459" s="1"/>
      </tp>
      <tp t="s">
        <v>#N/A N/A</v>
        <stp/>
        <stp>BDP|5155747618487740485</stp>
        <tr r="R1306" s="1"/>
        <tr r="R664" s="1"/>
      </tp>
      <tp t="s">
        <v>#N/A N/A</v>
        <stp/>
        <stp>BDP|7981773008910113055</stp>
        <tr r="R2915" s="1"/>
      </tp>
      <tp t="s">
        <v>#N/A N/A</v>
        <stp/>
        <stp>BDP|4057072621092778429</stp>
        <tr r="R2167" s="1"/>
        <tr r="R395" s="1"/>
      </tp>
      <tp t="s">
        <v>#N/A N/A</v>
        <stp/>
        <stp>BDP|6729696163085967378</stp>
        <tr r="R905" s="1"/>
      </tp>
      <tp t="s">
        <v>#N/A N/A</v>
        <stp/>
        <stp>BDP|1642863783300510158</stp>
        <tr r="N2952" s="1"/>
      </tp>
      <tp t="s">
        <v>#N/A N/A</v>
        <stp/>
        <stp>BDP|8595036736702233916</stp>
        <tr r="N167" s="1"/>
        <tr r="N1911" s="1"/>
        <tr r="N3046" s="1"/>
      </tp>
      <tp t="s">
        <v>#N/A N/A</v>
        <stp/>
        <stp>BDP|1182256312722107046</stp>
        <tr r="R1196" s="1"/>
        <tr r="R8588" s="1"/>
        <tr r="R554" s="1"/>
      </tp>
      <tp t="s">
        <v>#N/A N/A</v>
        <stp/>
        <stp>BDP|7460220065415420640</stp>
        <tr r="N1053" s="1"/>
        <tr r="N1702" s="1"/>
      </tp>
      <tp t="s">
        <v>#N/A N/A</v>
        <stp/>
        <stp>BDP|6394040202566182074</stp>
        <tr r="R2157" s="1"/>
        <tr r="R2157" s="1"/>
      </tp>
      <tp t="s">
        <v>#N/A N/A</v>
        <stp/>
        <stp>BDP|1556622904582751574</stp>
        <tr r="R1068" s="1"/>
        <tr r="R1716" s="1"/>
      </tp>
      <tp t="s">
        <v>#N/A N/A</v>
        <stp/>
        <stp>BDP|4036525232646360405</stp>
        <tr r="N1533" s="1"/>
        <tr r="N892" s="1"/>
      </tp>
      <tp t="s">
        <v>#N/A N/A</v>
        <stp/>
        <stp>BDP|9508577520137675972</stp>
        <tr r="N150" s="1"/>
        <tr r="N1894" s="1"/>
        <tr r="N3029" s="1"/>
      </tp>
      <tp t="s">
        <v>#N/A N/A</v>
        <stp/>
        <stp>BDP|3023740010491428436</stp>
        <tr r="R2133" s="1"/>
        <tr r="R2133" s="1"/>
      </tp>
      <tp t="s">
        <v>#N/A N/A</v>
        <stp/>
        <stp>BDP|9318875073793512510</stp>
        <tr r="R2421" s="1"/>
      </tp>
      <tp t="s">
        <v>#N/A N/A</v>
        <stp/>
        <stp>BDP|7779965287144233275</stp>
        <tr r="R2735" s="1"/>
        <tr r="R8838" s="1"/>
        <tr r="R998" s="1"/>
      </tp>
      <tp t="s">
        <v>#N/A N/A</v>
        <stp/>
        <stp>BDP|5471701394802585961</stp>
        <tr r="R2776" s="1"/>
      </tp>
      <tp t="s">
        <v>#N/A N/A</v>
        <stp/>
        <stp>BDP|3714143266994777021</stp>
        <tr r="N13" s="1"/>
        <tr r="N1786" s="1"/>
        <tr r="N2121" s="1"/>
        <tr r="N2236" s="1"/>
        <tr r="N2350" s="1"/>
        <tr r="N2359" s="1"/>
        <tr r="N24" s="1"/>
        <tr r="N297" s="1"/>
        <tr r="N8381" s="1"/>
        <tr r="N8393" s="1"/>
        <tr r="N8561" s="1"/>
        <tr r="N8568" s="1"/>
        <tr r="N8898" s="1"/>
        <tr r="N8935" s="1"/>
        <tr r="N392" s="1"/>
        <tr r="N485" s="1"/>
      </tp>
      <tp t="s">
        <v>#N/A N/A</v>
        <stp/>
        <stp>BDP|3081164614064344719</stp>
        <tr r="N2416" s="1"/>
      </tp>
      <tp t="s">
        <v>#N/A N/A</v>
        <stp/>
        <stp>BDP|7678377004220566405</stp>
        <tr r="R1401" s="1"/>
        <tr r="R759" s="1"/>
      </tp>
      <tp t="s">
        <v>#N/A N/A</v>
        <stp/>
        <stp>BDP|6523432290853788813</stp>
        <tr r="R8846" s="1"/>
      </tp>
      <tp t="s">
        <v>#N/A N/A</v>
        <stp/>
        <stp>BDP|2998610644222418288</stp>
        <tr r="R1447" s="1"/>
        <tr r="R805" s="1"/>
      </tp>
      <tp t="s">
        <v>#N/A N/A</v>
        <stp/>
        <stp>BDP|6228161192437337950</stp>
        <tr r="R2147" s="1"/>
        <tr r="R2147" s="1"/>
      </tp>
      <tp t="s">
        <v>#N/A N/A</v>
        <stp/>
        <stp>BDP|8537755106697675803</stp>
        <tr r="R1140" s="1"/>
        <tr r="R498" s="1"/>
      </tp>
      <tp t="s">
        <v>#N/A N/A</v>
        <stp/>
        <stp>BDP|4277970281800658532</stp>
        <tr r="R1717" s="1"/>
      </tp>
      <tp t="s">
        <v>#N/A N/A</v>
        <stp/>
        <stp>BDP|5034067577442398031</stp>
        <tr r="R2296" s="1"/>
      </tp>
      <tp t="s">
        <v>#N/A N/A</v>
        <stp/>
        <stp>BDP|8780236276014219917</stp>
        <tr r="N361" s="1"/>
      </tp>
      <tp t="s">
        <v>#N/A N/A</v>
        <stp/>
        <stp>BDP|2317668492499703417</stp>
        <tr r="N8869" s="1"/>
      </tp>
      <tp t="s">
        <v>#N/A N/A</v>
        <stp/>
        <stp>BDP|4004050854554092500</stp>
        <tr r="R2128" s="1"/>
      </tp>
      <tp t="s">
        <v>#N/A N/A</v>
        <stp/>
        <stp>BDP|1467432937507373128</stp>
        <tr r="R8792" s="1"/>
      </tp>
      <tp t="s">
        <v>#N/A N/A</v>
        <stp/>
        <stp>BDP|7113819143299121236</stp>
        <tr r="N8690" s="1"/>
      </tp>
      <tp t="s">
        <v>#N/A N/A</v>
        <stp/>
        <stp>BDP|7771141115600727707</stp>
        <tr r="R1498" s="1"/>
        <tr r="R2441" s="1"/>
      </tp>
      <tp t="s">
        <v>#N/A N/A</v>
        <stp/>
        <stp>BDP|8636426184284856097</stp>
        <tr r="N2916" s="1"/>
        <tr r="N2916" s="1"/>
      </tp>
      <tp t="s">
        <v>#N/A N/A</v>
        <stp/>
        <stp>BDP|6381473966134173029</stp>
        <tr r="R2739" s="1"/>
      </tp>
      <tp t="s">
        <v>#N/A N/A</v>
        <stp/>
        <stp>BDP|3719219377045857389</stp>
        <tr r="R329" s="1"/>
      </tp>
      <tp t="s">
        <v>#N/A N/A</v>
        <stp/>
        <stp>BDP|2624751254065538536</stp>
        <tr r="N2208" s="1"/>
        <tr r="N447" s="1"/>
      </tp>
      <tp t="s">
        <v>#N/A N/A</v>
        <stp/>
        <stp>BDP|4703693351413908471</stp>
        <tr r="N2771" s="1"/>
      </tp>
      <tp t="s">
        <v>#N/A N/A</v>
        <stp/>
        <stp>BDP|1161579742286336617</stp>
        <tr r="R2312" s="1"/>
      </tp>
      <tp t="s">
        <v>#N/A N/A</v>
        <stp/>
        <stp>BDP|1024195001937827767</stp>
        <tr r="R2171" s="1"/>
        <tr r="R398" s="1"/>
      </tp>
      <tp t="s">
        <v>#N/A N/A</v>
        <stp/>
        <stp>BDP|2917201763682889444</stp>
        <tr r="R2704" s="1"/>
      </tp>
      <tp t="s">
        <v>#N/A N/A</v>
        <stp/>
        <stp>BDP|2177546729194968139</stp>
        <tr r="N1354" s="1"/>
        <tr r="N8858" s="1"/>
        <tr r="N712" s="1"/>
      </tp>
      <tp t="s">
        <v>#N/A N/A</v>
        <stp/>
        <stp>BDP|5420211900666393102</stp>
        <tr r="R2287" s="1"/>
      </tp>
      <tp t="s">
        <v>#N/A N/A</v>
        <stp/>
        <stp>BDP|5995745424298696899</stp>
        <tr r="R1645" s="1"/>
        <tr r="R8837" s="1"/>
        <tr r="R996" s="1"/>
      </tp>
      <tp t="s">
        <v>#N/A N/A</v>
        <stp/>
        <stp>BDP|3726174153832797526</stp>
        <tr r="R1419" s="1"/>
        <tr r="R777" s="1"/>
      </tp>
      <tp t="s">
        <v>#N/A N/A</v>
        <stp/>
        <stp>BDP|6709618013818144925</stp>
        <tr r="R1054" s="1"/>
        <tr r="R1703" s="1"/>
      </tp>
      <tp t="s">
        <v>#N/A N/A</v>
        <stp/>
        <stp>BDP|5419197198688412572</stp>
        <tr r="N1956" s="1"/>
        <tr r="N212" s="1"/>
        <tr r="N3091" s="1"/>
      </tp>
      <tp t="s">
        <v>#N/A N/A</v>
        <stp/>
        <stp>BDP|5740417166323137474</stp>
        <tr r="R8665" s="1"/>
      </tp>
      <tp t="s">
        <v>#N/A N/A</v>
        <stp/>
        <stp>BDP|2355028168115949171</stp>
        <tr r="N1607" s="1"/>
        <tr r="N961" s="1"/>
      </tp>
      <tp t="s">
        <v>#N/A N/A</v>
        <stp/>
        <stp>BDP|2395159012560380205</stp>
        <tr r="N1276" s="1"/>
        <tr r="N634" s="1"/>
      </tp>
      <tp t="s">
        <v>#N/A N/A</v>
        <stp/>
        <stp>BDP|4144884741339604199</stp>
        <tr r="R1393" s="1"/>
        <tr r="R751" s="1"/>
      </tp>
      <tp t="s">
        <v>#N/A N/A</v>
        <stp/>
        <stp>BDP|1881179349895163103</stp>
        <tr r="R144" s="1"/>
        <tr r="R1888" s="1"/>
        <tr r="R3023" s="1"/>
      </tp>
      <tp t="s">
        <v>#N/A N/A</v>
        <stp/>
        <stp>BDP|5606758864712288626</stp>
        <tr r="R2457" s="1"/>
      </tp>
      <tp t="s">
        <v>#N/A N/A</v>
        <stp/>
        <stp>BDP|7831075939905283134</stp>
        <tr r="N1426" s="1"/>
        <tr r="N784" s="1"/>
      </tp>
      <tp t="s">
        <v>#N/A N/A</v>
        <stp/>
        <stp>BDP|2802362942656249392</stp>
        <tr r="N2471" s="1"/>
      </tp>
      <tp t="s">
        <v>#N/A N/A</v>
        <stp/>
        <stp>BDP|9202242681174743772</stp>
        <tr r="R1638" s="1"/>
        <tr r="R987" s="1"/>
      </tp>
      <tp t="s">
        <v>#N/A N/A</v>
        <stp/>
        <stp>BDP|5184066307047518229</stp>
        <tr r="R2833" s="1"/>
      </tp>
      <tp t="s">
        <v>#N/A N/A</v>
        <stp/>
        <stp>BDP|4775331423990033535</stp>
        <tr r="R1066" s="1"/>
        <tr r="R1714" s="1"/>
      </tp>
      <tp t="s">
        <v>#N/A N/A</v>
        <stp/>
        <stp>BDP|4606343987867299839</stp>
        <tr r="P1803" s="1"/>
        <tr r="P2258" s="1"/>
        <tr r="P2324" s="1"/>
        <tr r="P2369" s="1"/>
        <tr r="P8404" s="1"/>
        <tr r="P8434" s="1"/>
        <tr r="P8471" s="1"/>
        <tr r="P8537" s="1"/>
        <tr r="P34" s="1"/>
        <tr r="P8909" s="1"/>
      </tp>
      <tp t="s">
        <v>#N/A N/A</v>
        <stp/>
        <stp>BDP|5610889491546869230</stp>
        <tr r="R1386" s="1"/>
        <tr r="R744" s="1"/>
      </tp>
      <tp t="s">
        <v>#N/A N/A</v>
        <stp/>
        <stp>BDP|7963112138516086344</stp>
        <tr r="R8595" s="1"/>
      </tp>
      <tp t="s">
        <v>#N/A N/A</v>
        <stp/>
        <stp>BDP|2495777865166039522</stp>
        <tr r="N8749" s="1"/>
      </tp>
      <tp t="s">
        <v>#N/A N/A</v>
        <stp/>
        <stp>BDP|7005966487340520606</stp>
        <tr r="R1210" s="1"/>
        <tr r="R8600" s="1"/>
        <tr r="R568" s="1"/>
      </tp>
      <tp t="s">
        <v>#N/A N/A</v>
        <stp/>
        <stp>BDP|1139783709260588619</stp>
        <tr r="R1064" s="1"/>
        <tr r="R1712" s="1"/>
      </tp>
      <tp t="s">
        <v>#N/A N/A</v>
        <stp/>
        <stp>BDP|2654070845296157017</stp>
        <tr r="R2526" s="1"/>
      </tp>
      <tp t="s">
        <v>#N/A N/A</v>
        <stp/>
        <stp>BDP|4101851105388773421</stp>
        <tr r="R8859" s="1"/>
      </tp>
      <tp t="s">
        <v>#N/A N/A</v>
        <stp/>
        <stp>BDP|1954583143519126968</stp>
        <tr r="R2127" s="1"/>
        <tr r="R2127" s="1"/>
      </tp>
      <tp t="s">
        <v>#N/A N/A</v>
        <stp/>
        <stp>BDP|7364858596484064255</stp>
        <tr r="R1272" s="1"/>
        <tr r="R630" s="1"/>
      </tp>
      <tp t="s">
        <v>#N/A N/A</v>
        <stp/>
        <stp>BDP|7267639904598396938</stp>
        <tr r="N8702" s="1"/>
      </tp>
      <tp t="s">
        <v>#N/A N/A</v>
        <stp/>
        <stp>BDP|7164882491747480194</stp>
        <tr r="N2675" s="1"/>
      </tp>
      <tp t="s">
        <v>#N/A N/A</v>
        <stp/>
        <stp>BDP|6200445436299791821</stp>
        <tr r="R8839" s="1"/>
      </tp>
      <tp t="s">
        <v>#N/A N/A</v>
        <stp/>
        <stp>BDP|9137222582242102153</stp>
        <tr r="N8822" s="1"/>
      </tp>
      <tp t="s">
        <v>#N/A N/A</v>
        <stp/>
        <stp>BDP|1163492208154604136</stp>
        <tr r="N1289" s="1"/>
        <tr r="N8675" s="1"/>
        <tr r="N647" s="1"/>
      </tp>
      <tp t="s">
        <v>#N/A N/A</v>
        <stp/>
        <stp>BDP|5863005042115922463</stp>
        <tr r="N2726" s="1"/>
      </tp>
      <tp t="s">
        <v>#N/A N/A</v>
        <stp/>
        <stp>BDP|5869510069492640434</stp>
        <tr r="R1084" s="1"/>
      </tp>
      <tp t="s">
        <v>#N/A N/A</v>
        <stp/>
        <stp>BDP|3608922550249749661</stp>
        <tr r="R8764" s="1"/>
      </tp>
      <tp t="s">
        <v>#N/A N/A</v>
        <stp/>
        <stp>BDP|5257837832306332856</stp>
        <tr r="R1988" s="1"/>
        <tr r="R244" s="1"/>
        <tr r="R3123" s="1"/>
      </tp>
      <tp t="s">
        <v>#N/A N/A</v>
        <stp/>
        <stp>BDP|8770382481647239494</stp>
        <tr r="R1639" s="1"/>
        <tr r="R988" s="1"/>
      </tp>
      <tp t="s">
        <v>#N/A N/A</v>
        <stp/>
        <stp>BDP|5906705764906730306</stp>
        <tr r="N120" s="1"/>
        <tr r="N1864" s="1"/>
        <tr r="N2999" s="1"/>
      </tp>
      <tp t="s">
        <v>#N/A N/A</v>
        <stp/>
        <stp>BDP|1454298572305337065</stp>
        <tr r="N65" s="1"/>
      </tp>
      <tp t="s">
        <v>#N/A N/A</v>
        <stp/>
        <stp>BDP|1323100775926858045</stp>
        <tr r="R2221" s="1"/>
        <tr r="R460" s="1"/>
      </tp>
      <tp t="s">
        <v>#N/A N/A</v>
        <stp/>
        <stp>BDP|7874301974766071467</stp>
        <tr r="N1274" s="1"/>
        <tr r="N8662" s="1"/>
        <tr r="N632" s="1"/>
      </tp>
      <tp t="s">
        <v>#N/A N/A</v>
        <stp/>
        <stp>BDP|5147891993534452155</stp>
        <tr r="N2214" s="1"/>
        <tr r="N453" s="1"/>
      </tp>
      <tp t="s">
        <v>#N/A N/A</v>
        <stp/>
        <stp>BDP|7662226162681842341</stp>
        <tr r="R134" s="1"/>
        <tr r="R1878" s="1"/>
        <tr r="R3013" s="1"/>
      </tp>
      <tp t="s">
        <v>#N/A N/A</v>
        <stp/>
        <stp>BDP|9235987660751828683</stp>
        <tr r="R914" s="1"/>
      </tp>
      <tp t="s">
        <v>#N/A N/A</v>
        <stp/>
        <stp>BDP|3793280014048371929</stp>
        <tr r="R1768" s="1"/>
      </tp>
      <tp t="s">
        <v>#N/A N/A</v>
        <stp/>
        <stp>BDP|1006344335709217995</stp>
        <tr r="R8788" s="1"/>
      </tp>
      <tp t="s">
        <v>#N/A N/A</v>
        <stp/>
        <stp>BDP|4819128350593975282</stp>
        <tr r="R1106" s="1"/>
        <tr r="R1756" s="1"/>
      </tp>
      <tp t="s">
        <v>#N/A N/A</v>
        <stp/>
        <stp>BDP|3685667321607233182</stp>
        <tr r="R1610" s="1"/>
      </tp>
      <tp t="s">
        <v>#N/A N/A</v>
        <stp/>
        <stp>BDP|4302743490832975956</stp>
        <tr r="N2006" s="1"/>
        <tr r="N2554" s="1"/>
        <tr r="N262" s="1"/>
        <tr r="N3141" s="1"/>
      </tp>
      <tp t="s">
        <v>#N/A N/A</v>
        <stp/>
        <stp>BDP|8871817130911758350</stp>
        <tr r="R1633" s="1"/>
        <tr r="R981" s="1"/>
      </tp>
      <tp t="s">
        <v>#N/A N/A</v>
        <stp/>
        <stp>BDP|9397335755017662985</stp>
        <tr r="N1351" s="1"/>
        <tr r="N8724" s="1"/>
        <tr r="N709" s="1"/>
      </tp>
      <tp t="s">
        <v>#N/A N/A</v>
        <stp/>
        <stp>BDP|9935314205322321957</stp>
        <tr r="Q2266" s="1"/>
        <tr r="Q2332" s="1"/>
        <tr r="Q2377" s="1"/>
        <tr r="Q8439" s="1"/>
        <tr r="Q8476" s="1"/>
        <tr r="Q8917" s="1"/>
        <tr r="Q42" s="1"/>
      </tp>
      <tp t="s">
        <v>#N/A N/A</v>
        <stp/>
        <stp>BDP|3115155342235478293</stp>
        <tr r="N8853" s="1"/>
      </tp>
      <tp t="s">
        <v>#N/A N/A</v>
        <stp/>
        <stp>BDP|7633145430061089598</stp>
        <tr r="R1077" s="1"/>
        <tr r="R1406" s="1"/>
        <tr r="R764" s="1"/>
      </tp>
      <tp t="s">
        <v>#N/A N/A</v>
        <stp/>
        <stp>BDP|3746726168773047058</stp>
        <tr r="R1012" s="1"/>
      </tp>
      <tp t="s">
        <v>#N/A N/A</v>
        <stp/>
        <stp>BDP|4834666233474396461</stp>
        <tr r="R2602" s="1"/>
        <tr r="R2891" s="1"/>
      </tp>
      <tp t="s">
        <v>#N/A N/A</v>
        <stp/>
        <stp>BDP|3904750474841857385</stp>
        <tr r="N1673" s="1"/>
      </tp>
      <tp t="s">
        <v>#N/A N/A</v>
        <stp/>
        <stp>BDP|4233430593649283187</stp>
        <tr r="R2803" s="1"/>
      </tp>
      <tp t="s">
        <v>#N/A N/A</v>
        <stp/>
        <stp>BDP|7789275228295843386</stp>
        <tr r="N17" s="1"/>
      </tp>
      <tp t="s">
        <v>#N/A N/A</v>
        <stp/>
        <stp>BDP|5470243279833180208</stp>
        <tr r="R368" s="1"/>
        <tr r="R368" s="1"/>
      </tp>
      <tp t="s">
        <v>#N/A N/A</v>
        <stp/>
        <stp>BDP|2852336124765423735</stp>
        <tr r="N2810" s="1"/>
      </tp>
      <tp t="s">
        <v>#N/A N/A</v>
        <stp/>
        <stp>BDP|2820371687058190019</stp>
        <tr r="O1816" s="1"/>
        <tr r="O2277" s="1"/>
        <tr r="O2343" s="1"/>
        <tr r="O2388" s="1"/>
        <tr r="O8417" s="1"/>
        <tr r="O8450" s="1"/>
        <tr r="O8487" s="1"/>
        <tr r="O8549" s="1"/>
        <tr r="O8928" s="1"/>
        <tr r="O53" s="1"/>
      </tp>
      <tp t="s">
        <v>#N/A N/A</v>
        <stp/>
        <stp>BDP|8440486108234957957</stp>
        <tr r="R2414" s="1"/>
        <tr r="R2414" s="1"/>
      </tp>
      <tp t="s">
        <v>#N/A N/A</v>
        <stp/>
        <stp>BDP|3919740618726411293</stp>
        <tr r="R1398" s="1"/>
        <tr r="R756" s="1"/>
      </tp>
      <tp t="s">
        <v>#N/A N/A</v>
        <stp/>
        <stp>BDP|4423520548030340451</stp>
        <tr r="R1941" s="1"/>
        <tr r="R197" s="1"/>
        <tr r="R2434" s="1"/>
        <tr r="R3076" s="1"/>
      </tp>
      <tp t="s">
        <v>#N/A N/A</v>
        <stp/>
        <stp>BDP|6369556568991261556</stp>
        <tr r="R1737" s="1"/>
      </tp>
      <tp t="s">
        <v>#N/A N/A</v>
        <stp/>
        <stp>BDP|9037997366666299142</stp>
        <tr r="N846" s="1"/>
      </tp>
      <tp t="s">
        <v>#N/A N/A</v>
        <stp/>
        <stp>BDP|7133258069951386372</stp>
        <tr r="R1027" s="1"/>
        <tr r="R1678" s="1"/>
      </tp>
      <tp t="s">
        <v>#N/A N/A</v>
        <stp/>
        <stp>BDP|5676048807144933055</stp>
        <tr r="N1200" s="1"/>
        <tr r="N558" s="1"/>
      </tp>
      <tp t="s">
        <v>#N/A N/A</v>
        <stp/>
        <stp>BDP|7031693132235683640</stp>
        <tr r="R2005" s="1"/>
        <tr r="R261" s="1"/>
        <tr r="R3140" s="1"/>
        <tr r="R8710" s="1"/>
      </tp>
      <tp t="s">
        <v>#N/A N/A</v>
        <stp/>
        <stp>BDP|6852833965348424137</stp>
        <tr r="O2910" s="1"/>
      </tp>
      <tp t="s">
        <v>#N/A N/A</v>
        <stp/>
        <stp>BDP|9315266789704329661</stp>
        <tr r="N2906" s="1"/>
      </tp>
      <tp t="s">
        <v>#N/A N/A</v>
        <stp/>
        <stp>BDP|1084674149264193665</stp>
        <tr r="N1982" s="1"/>
        <tr r="N238" s="1"/>
        <tr r="N3117" s="1"/>
      </tp>
      <tp t="s">
        <v>#N/A N/A</v>
        <stp/>
        <stp>BDP|4853177713511321460</stp>
        <tr r="R8754" s="1"/>
      </tp>
      <tp t="s">
        <v>#N/A N/A</v>
        <stp/>
        <stp>BDP|3706775589444825987</stp>
        <tr r="R1002" s="1"/>
        <tr r="R1649" s="1"/>
        <tr r="R8840" s="1"/>
      </tp>
      <tp t="s">
        <v>#N/A N/A</v>
        <stp/>
        <stp>BDP|3512427202174414282</stp>
        <tr r="R332" s="1"/>
        <tr r="R332" s="1"/>
      </tp>
      <tp t="s">
        <v>#N/A N/A</v>
        <stp/>
        <stp>BDP|2069095807374751702</stp>
        <tr r="R1529" s="1"/>
        <tr r="R888" s="1"/>
      </tp>
      <tp t="s">
        <v>#N/A N/A</v>
        <stp/>
        <stp>BDP|8545562840158885029</stp>
        <tr r="R2000" s="1"/>
        <tr r="R256" s="1"/>
        <tr r="R3135" s="1"/>
      </tp>
      <tp t="s">
        <v>#N/A N/A</v>
        <stp/>
        <stp>BDP|1651029200402346295</stp>
        <tr r="R1487" s="1"/>
        <tr r="R845" s="1"/>
      </tp>
      <tp t="s">
        <v>#N/A N/A</v>
        <stp/>
        <stp>BDP|8607200394561491385</stp>
        <tr r="R1547" s="1"/>
        <tr r="R903" s="1"/>
      </tp>
      <tp t="s">
        <v>#N/A N/A</v>
        <stp/>
        <stp>BDP|3461642528853655501</stp>
        <tr r="N8768" s="1"/>
      </tp>
      <tp t="s">
        <v>#N/A N/A</v>
        <stp/>
        <stp>BDP|2356595705255418359</stp>
        <tr r="N1567" s="1"/>
        <tr r="N8820" s="1"/>
      </tp>
      <tp t="s">
        <v>#N/A N/A</v>
        <stp/>
        <stp>BDP|8433994856962544705</stp>
        <tr r="R1427" s="1"/>
        <tr r="R785" s="1"/>
      </tp>
      <tp t="s">
        <v>#N/A N/A</v>
        <stp/>
        <stp>BDP|6490622361645194287</stp>
        <tr r="R2873" s="1"/>
      </tp>
      <tp t="s">
        <v>#N/A N/A</v>
        <stp/>
        <stp>BDP|5464469469461349768</stp>
        <tr r="R2903" s="1"/>
      </tp>
      <tp t="s">
        <v>#N/A N/A</v>
        <stp/>
        <stp>BDP|8773880924196704520</stp>
        <tr r="N2619" s="1"/>
      </tp>
      <tp t="s">
        <v>#N/A N/A</v>
        <stp/>
        <stp>BDP|6758246160024476792</stp>
        <tr r="R101" s="1"/>
        <tr r="R1535" s="1"/>
        <tr r="R1845" s="1"/>
        <tr r="R2980" s="1"/>
        <tr r="R8811" s="1"/>
        <tr r="R894" s="1"/>
      </tp>
      <tp t="s">
        <v>#N/A N/A</v>
        <stp/>
        <stp>BDP|7771493714603610038</stp>
        <tr r="N2128" s="1"/>
      </tp>
      <tp t="s">
        <v>#N/A N/A</v>
        <stp/>
        <stp>BDP|7947717323120476308</stp>
        <tr r="N1100" s="1"/>
        <tr r="N8883" s="1"/>
      </tp>
      <tp t="s">
        <v>#N/A N/A</v>
        <stp/>
        <stp>BDP|5014791464994750151</stp>
        <tr r="R1185" s="1"/>
        <tr r="R8586" s="1"/>
        <tr r="R543" s="1"/>
      </tp>
      <tp t="s">
        <v>#N/A N/A</v>
        <stp/>
        <stp>BDP|7169054268639391902</stp>
        <tr r="R62" s="1"/>
      </tp>
      <tp t="s">
        <v>#N/A N/A</v>
        <stp/>
        <stp>BDP|1227529518682265655</stp>
        <tr r="R1069" s="1"/>
        <tr r="R1718" s="1"/>
      </tp>
      <tp t="s">
        <v>#N/A N/A</v>
        <stp/>
        <stp>BDP|4370450848731316421</stp>
        <tr r="R1361" s="1"/>
        <tr r="R719" s="1"/>
      </tp>
      <tp t="s">
        <v>#N/A N/A</v>
        <stp/>
        <stp>BDP|7391243959501998085</stp>
        <tr r="R8672" s="1"/>
      </tp>
      <tp t="s">
        <v>#N/A N/A</v>
        <stp/>
        <stp>BDP|4124771851195106290</stp>
        <tr r="R8750" s="1"/>
      </tp>
      <tp t="s">
        <v>#N/A N/A</v>
        <stp/>
        <stp>BDP|3911247392758664160</stp>
        <tr r="N1204" s="1"/>
        <tr r="N8596" s="1"/>
        <tr r="N562" s="1"/>
      </tp>
      <tp t="s">
        <v>#N/A N/A</v>
        <stp/>
        <stp>BDP|5803541290199909198</stp>
        <tr r="N20" s="1"/>
        <tr r="N20" s="1"/>
        <tr r="N6" s="1"/>
        <tr r="N6" s="1"/>
      </tp>
      <tp t="s">
        <v>#N/A N/A</v>
        <stp/>
        <stp>BDP|7331695225333085136</stp>
        <tr r="R1413" s="1"/>
        <tr r="R8758" s="1"/>
        <tr r="R771" s="1"/>
      </tp>
      <tp t="s">
        <v>#N/A N/A</v>
        <stp/>
        <stp>BDP|7448083874360576118</stp>
        <tr r="N1212" s="1"/>
        <tr r="N570" s="1"/>
      </tp>
      <tp t="s">
        <v>#N/A N/A</v>
        <stp/>
        <stp>BDP|1913426838866641197</stp>
        <tr r="N1119" s="1"/>
        <tr r="N1771" s="1"/>
      </tp>
      <tp t="s">
        <v>#N/A N/A</v>
        <stp/>
        <stp>BDP|6720402279801312517</stp>
        <tr r="R2445" s="1"/>
      </tp>
      <tp t="s">
        <v>#N/A N/A</v>
        <stp/>
        <stp>BDP|4031448702986874724</stp>
        <tr r="R8601" s="1"/>
      </tp>
      <tp t="s">
        <v>#N/A N/A</v>
        <stp/>
        <stp>BDP|5339195730373551534</stp>
        <tr r="R1395" s="1"/>
        <tr r="R753" s="1"/>
      </tp>
      <tp t="s">
        <v>#N/A N/A</v>
        <stp/>
        <stp>BDP|6841643353625669150</stp>
        <tr r="R1784" s="1"/>
        <tr r="R1784" s="1"/>
        <tr r="R2101" s="1"/>
        <tr r="R2101" s="1"/>
        <tr r="R2119" s="1"/>
        <tr r="R2119" s="1"/>
        <tr r="R2234" s="1"/>
        <tr r="R2234" s="1"/>
        <tr r="R2348" s="1"/>
        <tr r="R2348" s="1"/>
        <tr r="R2357" s="1"/>
        <tr r="R2357" s="1"/>
        <tr r="R2839" s="1"/>
        <tr r="R2839" s="1"/>
        <tr r="R295" s="1"/>
        <tr r="R295" s="1"/>
        <tr r="R8379" s="1"/>
        <tr r="R8379" s="1"/>
        <tr r="R8391" s="1"/>
        <tr r="R8391" s="1"/>
        <tr r="R8458" s="1"/>
        <tr r="R8458" s="1"/>
        <tr r="R8897" s="1"/>
        <tr r="R8897" s="1"/>
        <tr r="R8933" s="1"/>
        <tr r="R8933" s="1"/>
        <tr r="R483" s="1"/>
        <tr r="R483" s="1"/>
      </tp>
      <tp t="s">
        <v>#N/A N/A</v>
        <stp/>
        <stp>BDP|8498005549989404453</stp>
        <tr r="R1358" s="1"/>
        <tr r="R8727" s="1"/>
        <tr r="R716" s="1"/>
      </tp>
      <tp t="s">
        <v>#N/A N/A</v>
        <stp/>
        <stp>BDP|3996606234985282225</stp>
        <tr r="N2712" s="1"/>
      </tp>
      <tp t="s">
        <v>#N/A N/A</v>
        <stp/>
        <stp>BDP|3276182766386142309</stp>
        <tr r="R122" s="1"/>
        <tr r="R1866" s="1"/>
        <tr r="R3001" s="1"/>
      </tp>
      <tp t="s">
        <v>#N/A N/A</v>
        <stp/>
        <stp>BDP|5855379427632708720</stp>
        <tr r="N1415" s="1"/>
        <tr r="N773" s="1"/>
      </tp>
      <tp t="s">
        <v>#N/A N/A</v>
        <stp/>
        <stp>BDP|2735683165246280557</stp>
        <tr r="N1320" s="1"/>
        <tr r="N678" s="1"/>
      </tp>
      <tp t="s">
        <v>#N/A N/A</v>
        <stp/>
        <stp>BDP|6957304255608499953</stp>
        <tr r="R8592" s="1"/>
      </tp>
      <tp t="s">
        <v>#N/A N/A</v>
        <stp/>
        <stp>BDP|4641702637054492583</stp>
        <tr r="N117" s="1"/>
        <tr r="N1861" s="1"/>
        <tr r="N2700" s="1"/>
        <tr r="N2996" s="1"/>
      </tp>
      <tp t="s">
        <v>#N/A N/A</v>
        <stp/>
        <stp>BDP|6445222970687247598</stp>
        <tr r="R1049" s="1"/>
        <tr r="R1699" s="1"/>
      </tp>
      <tp t="s">
        <v>#N/A N/A</v>
        <stp/>
        <stp>BDP|2399522219640401712</stp>
        <tr r="N2592" s="1"/>
      </tp>
      <tp t="s">
        <v>#N/A N/A</v>
        <stp/>
        <stp>BDP|5503788624156629724</stp>
        <tr r="N8456" s="1"/>
        <tr r="N8517" s="1"/>
      </tp>
      <tp t="s">
        <v>#N/A N/A</v>
        <stp/>
        <stp>BDP|4895509405063465347</stp>
        <tr r="R1817" s="1"/>
        <tr r="R2278" s="1"/>
        <tr r="R2344" s="1"/>
        <tr r="R2389" s="1"/>
        <tr r="R8418" s="1"/>
        <tr r="R8451" s="1"/>
        <tr r="R8488" s="1"/>
        <tr r="R8550" s="1"/>
        <tr r="R8929" s="1"/>
        <tr r="R54" s="1"/>
      </tp>
      <tp t="s">
        <v>#N/A N/A</v>
        <stp/>
        <stp>BDP|4928563270704448360</stp>
        <tr r="N367" s="1"/>
      </tp>
      <tp t="s">
        <v>#N/A N/A</v>
        <stp/>
        <stp>BDP|4801191722585199304</stp>
        <tr r="N1467" s="1"/>
        <tr r="N823" s="1"/>
      </tp>
      <tp t="s">
        <v>#N/A N/A</v>
        <stp/>
        <stp>BDP|7749463654174397346</stp>
        <tr r="R1987" s="1"/>
        <tr r="R243" s="1"/>
        <tr r="R2515" s="1"/>
        <tr r="R2716" s="1"/>
        <tr r="R3122" s="1"/>
      </tp>
      <tp t="s">
        <v>#N/A N/A</v>
        <stp/>
        <stp>BDP|4483740321385153525</stp>
        <tr r="R863" s="1"/>
      </tp>
      <tp t="s">
        <v>#N/A N/A</v>
        <stp/>
        <stp>BDP|6754214885214897990</stp>
        <tr r="N2164" s="1"/>
      </tp>
      <tp t="s">
        <v>#N/A N/A</v>
        <stp/>
        <stp>BDP|2912178249800543608</stp>
        <tr r="N1833" s="1"/>
        <tr r="N2968" s="1"/>
        <tr r="N89" s="1"/>
      </tp>
      <tp t="s">
        <v>#N/A N/A</v>
        <stp/>
        <stp>BDP|1201579058057658790</stp>
        <tr r="P1807" s="1"/>
        <tr r="P2268" s="1"/>
        <tr r="P2334" s="1"/>
        <tr r="P2379" s="1"/>
        <tr r="P8408" s="1"/>
        <tr r="P8441" s="1"/>
        <tr r="P8478" s="1"/>
        <tr r="P8540" s="1"/>
        <tr r="P8919" s="1"/>
        <tr r="P44" s="1"/>
      </tp>
      <tp t="s">
        <v>#N/A N/A</v>
        <stp/>
        <stp>BDP|1757327876961798563</stp>
        <tr r="R1057" s="1"/>
        <tr r="R1707" s="1"/>
      </tp>
      <tp t="s">
        <v>#N/A N/A</v>
        <stp/>
        <stp>BDP|3513182196882089892</stp>
        <tr r="N1386" s="1"/>
        <tr r="N744" s="1"/>
      </tp>
      <tp t="s">
        <v>#N/A N/A</v>
        <stp/>
        <stp>BDP|6077294543266020783</stp>
        <tr r="R2303" s="1"/>
      </tp>
      <tp t="s">
        <v>#N/A N/A</v>
        <stp/>
        <stp>BDP|4621638764797279219</stp>
        <tr r="R2871" s="1"/>
      </tp>
      <tp t="s">
        <v>#N/A N/A</v>
        <stp/>
        <stp>BDP|1610026210307302656</stp>
        <tr r="N1369" s="1"/>
        <tr r="N727" s="1"/>
      </tp>
      <tp t="s">
        <v>#N/A N/A</v>
        <stp/>
        <stp>BDP|4516140743442222222</stp>
        <tr r="R8821" s="1"/>
      </tp>
      <tp t="s">
        <v>#N/A N/A</v>
        <stp/>
        <stp>BDP|4858343375427868633</stp>
        <tr r="R1065" s="1"/>
        <tr r="R1713" s="1"/>
      </tp>
      <tp t="s">
        <v>#N/A N/A</v>
        <stp/>
        <stp>BDP|7905017475146853775</stp>
        <tr r="N8443" s="1"/>
        <tr r="N8443" s="1"/>
        <tr r="N8480" s="1"/>
        <tr r="N8480" s="1"/>
        <tr r="N8542" s="1"/>
        <tr r="N8542" s="1"/>
      </tp>
      <tp t="s">
        <v>#N/A N/A</v>
        <stp/>
        <stp>BDP|4330895393661264590</stp>
        <tr r="N476" s="1"/>
      </tp>
      <tp t="s">
        <v>#N/A N/A</v>
        <stp/>
        <stp>BDP|7338754796031481975</stp>
        <tr r="R2312" s="1"/>
      </tp>
      <tp t="s">
        <v>#N/A N/A</v>
        <stp/>
        <stp>BDP|5575837464138045218</stp>
        <tr r="N363" s="1"/>
      </tp>
      <tp t="s">
        <v>#N/A N/A</v>
        <stp/>
        <stp>BDP|2561596626730133488</stp>
        <tr r="N2125" s="1"/>
      </tp>
      <tp t="s">
        <v>#N/A N/A</v>
        <stp/>
        <stp>BDP|3411493069741435139</stp>
        <tr r="N2171" s="1"/>
        <tr r="N398" s="1"/>
      </tp>
      <tp t="s">
        <v>#N/A N/A</v>
        <stp/>
        <stp>BDP|1882692303326683072</stp>
        <tr r="N319" s="1"/>
        <tr r="N8557" s="1"/>
        <tr r="N471" s="1"/>
      </tp>
      <tp t="s">
        <v>#N/A N/A</v>
        <stp/>
        <stp>BDP|8265250566064353911</stp>
        <tr r="R2034" s="1"/>
        <tr r="R290" s="1"/>
        <tr r="R3169" s="1"/>
      </tp>
      <tp t="s">
        <v>#N/A N/A</v>
        <stp/>
        <stp>BDP|8826749295061885621</stp>
        <tr r="R8719" s="1"/>
      </tp>
      <tp t="s">
        <v>#N/A N/A</v>
        <stp/>
        <stp>BDP|4530578807912106276</stp>
        <tr r="N2394" s="1"/>
      </tp>
      <tp t="s">
        <v>#N/A N/A</v>
        <stp/>
        <stp>BDP|1156461966241622340</stp>
        <tr r="N1395" s="1"/>
        <tr r="N753" s="1"/>
      </tp>
      <tp t="s">
        <v>#N/A N/A</v>
        <stp/>
        <stp>BDP|3630541605444308370</stp>
        <tr r="R1299" s="1"/>
        <tr r="R8680" s="1"/>
        <tr r="R657" s="1"/>
        <tr r="R982" s="1"/>
      </tp>
      <tp t="s">
        <v>#N/A N/A</v>
        <stp/>
        <stp>BDP|8665933762821550721</stp>
        <tr r="N1507" s="1"/>
        <tr r="N868" s="1"/>
      </tp>
      <tp t="s">
        <v>#N/A N/A</v>
        <stp/>
        <stp>BDP|7681726321616238570</stp>
        <tr r="R1466" s="1"/>
        <tr r="R822" s="1"/>
      </tp>
      <tp t="s">
        <v>#N/A N/A</v>
        <stp/>
        <stp>BDP|4818690216850613214</stp>
        <tr r="R1500" s="1"/>
        <tr r="R858" s="1"/>
      </tp>
      <tp t="s">
        <v>#N/A N/A</v>
        <stp/>
        <stp>BDP|2771496051557724584</stp>
        <tr r="R1601" s="1"/>
        <tr r="R955" s="1"/>
      </tp>
      <tp t="s">
        <v>#N/A N/A</v>
        <stp/>
        <stp>BDP|7908085625776798239</stp>
        <tr r="R2726" s="1"/>
      </tp>
      <tp t="s">
        <v>#N/A N/A</v>
        <stp/>
        <stp>BDP|1757842989416318696</stp>
        <tr r="N2300" s="1"/>
      </tp>
      <tp t="s">
        <v>#N/A N/A</v>
        <stp/>
        <stp>BDP|8743917037140878391</stp>
        <tr r="R2158" s="1"/>
      </tp>
      <tp t="s">
        <v>#N/A N/A</v>
        <stp/>
        <stp>BDP|5973284214276671130</stp>
        <tr r="N1559" s="1"/>
      </tp>
      <tp t="s">
        <v>#N/A N/A</v>
        <stp/>
        <stp>BDP|9241020988909066993</stp>
        <tr r="N2852" s="1"/>
      </tp>
      <tp t="s">
        <v>#N/A N/A</v>
        <stp/>
        <stp>BDP|3796781627981897615</stp>
        <tr r="N1077" s="1"/>
        <tr r="N1406" s="1"/>
        <tr r="N764" s="1"/>
      </tp>
      <tp t="s">
        <v>#N/A N/A</v>
        <stp/>
        <stp>BDP|5409361865731313058</stp>
        <tr r="R1187" s="1"/>
        <tr r="R2644" s="1"/>
        <tr r="R545" s="1"/>
      </tp>
      <tp t="s">
        <v>#N/A N/A</v>
        <stp/>
        <stp>BDP|6843065276493822318</stp>
        <tr r="R8873" s="1"/>
      </tp>
      <tp t="s">
        <v>#N/A N/A</v>
        <stp/>
        <stp>BDP|7579411540141781721</stp>
        <tr r="R2845" s="1"/>
      </tp>
      <tp t="s">
        <v>#N/A N/A</v>
        <stp/>
        <stp>BDP|1111471001800316459</stp>
        <tr r="N844" s="1"/>
      </tp>
      <tp t="s">
        <v>#N/A N/A</v>
        <stp/>
        <stp>BDP|3083049619060989359</stp>
        <tr r="N8504" s="1"/>
      </tp>
      <tp t="s">
        <v>#N/A N/A</v>
        <stp/>
        <stp>BDP|8572166931882219918</stp>
        <tr r="R1746" s="1"/>
      </tp>
      <tp t="s">
        <v>#N/A N/A</v>
        <stp/>
        <stp>BDP|8104603442679096228</stp>
        <tr r="N2883" s="1"/>
      </tp>
      <tp t="s">
        <v>#N/A N/A</v>
        <stp/>
        <stp>BDP|5550213266540529066</stp>
        <tr r="N156" s="1"/>
        <tr r="N1900" s="1"/>
        <tr r="N3035" s="1"/>
      </tp>
      <tp t="s">
        <v>#N/A N/A</v>
        <stp/>
        <stp>BDP|1489744243681737221</stp>
        <tr r="R358" s="1"/>
        <tr r="R358" s="1"/>
      </tp>
      <tp t="s">
        <v>#N/A N/A</v>
        <stp/>
        <stp>BDP|2138458640263443065</stp>
        <tr r="N1213" s="1"/>
        <tr r="N571" s="1"/>
      </tp>
      <tp t="s">
        <v>#N/A N/A</v>
        <stp/>
        <stp>BDP|9040842027871669333</stp>
        <tr r="R2029" s="1"/>
        <tr r="R2604" s="1"/>
        <tr r="R285" s="1"/>
        <tr r="R3164" s="1"/>
      </tp>
      <tp t="s">
        <v>#N/A N/A</v>
        <stp/>
        <stp>BDP|3415036375750097543</stp>
        <tr r="R305" s="1"/>
        <tr r="R305" s="1"/>
      </tp>
      <tp t="s">
        <v>#N/A N/A</v>
        <stp/>
        <stp>BDP|5431213237505396076</stp>
        <tr r="R1479" s="1"/>
        <tr r="R837" s="1"/>
      </tp>
      <tp t="s">
        <v>#N/A N/A</v>
        <stp/>
        <stp>BDP|4154054202007638268</stp>
        <tr r="R153" s="1"/>
        <tr r="R1897" s="1"/>
        <tr r="R3032" s="1"/>
      </tp>
      <tp t="s">
        <v>#N/A N/A</v>
        <stp/>
        <stp>BDP|4588888254808955067</stp>
        <tr r="R2511" s="1"/>
      </tp>
      <tp t="s">
        <v>#N/A N/A</v>
        <stp/>
        <stp>BDP|9389525056849519148</stp>
        <tr r="R8524" s="1"/>
      </tp>
      <tp t="s">
        <v>#N/A N/A</v>
        <stp/>
        <stp>BDP|1501812582892245222</stp>
        <tr r="R2207" s="1"/>
        <tr r="R446" s="1"/>
      </tp>
      <tp t="s">
        <v>#N/A N/A</v>
        <stp/>
        <stp>BDP|5401319275654604400</stp>
        <tr r="R2175" s="1"/>
        <tr r="R402" s="1"/>
      </tp>
      <tp t="s">
        <v>#N/A N/A</v>
        <stp/>
        <stp>BDP|5018374070643845398</stp>
        <tr r="R161" s="1"/>
        <tr r="R1905" s="1"/>
        <tr r="R3040" s="1"/>
      </tp>
      <tp t="s">
        <v>#N/A N/A</v>
        <stp/>
        <stp>BDP|1604404910527493248</stp>
        <tr r="P1806" s="1"/>
        <tr r="P2267" s="1"/>
        <tr r="P2333" s="1"/>
        <tr r="P2378" s="1"/>
        <tr r="P8407" s="1"/>
        <tr r="P8440" s="1"/>
        <tr r="P8477" s="1"/>
        <tr r="P8539" s="1"/>
        <tr r="P8918" s="1"/>
        <tr r="P43" s="1"/>
      </tp>
      <tp t="s">
        <v>#N/A N/A</v>
        <stp/>
        <stp>BDP|7777916285175646236</stp>
        <tr r="N1103" s="1"/>
        <tr r="N1752" s="1"/>
        <tr r="N8885" s="1"/>
      </tp>
      <tp t="s">
        <v>#N/A N/A</v>
        <stp/>
        <stp>BDP|6059224597295637955</stp>
        <tr r="R1270" s="1"/>
        <tr r="R628" s="1"/>
      </tp>
      <tp t="s">
        <v>#N/A N/A</v>
        <stp/>
        <stp>BDP|5400143422184140353</stp>
        <tr r="R2137" s="1"/>
      </tp>
      <tp t="s">
        <v>#N/A N/A</v>
        <stp/>
        <stp>BDP|3970378877323703589</stp>
        <tr r="R1411" s="1"/>
        <tr r="R769" s="1"/>
      </tp>
      <tp t="s">
        <v>#N/A N/A</v>
        <stp/>
        <stp>BDP|1203833196635137401</stp>
        <tr r="R1506" s="1"/>
        <tr r="R867" s="1"/>
      </tp>
      <tp t="s">
        <v>#N/A N/A</v>
        <stp/>
        <stp>BDP|4091889631568820671</stp>
        <tr r="O1805" s="1"/>
        <tr r="O2260" s="1"/>
        <tr r="O2326" s="1"/>
        <tr r="O2371" s="1"/>
        <tr r="O8406" s="1"/>
        <tr r="O8435" s="1"/>
        <tr r="O8472" s="1"/>
        <tr r="O8538" s="1"/>
        <tr r="O36" s="1"/>
        <tr r="O8911" s="1"/>
      </tp>
      <tp t="s">
        <v>#N/A N/A</v>
        <stp/>
        <stp>BDP|3225483823887836362</stp>
        <tr r="R1170" s="1"/>
        <tr r="R528" s="1"/>
      </tp>
      <tp t="s">
        <v>#N/A N/A</v>
        <stp/>
        <stp>BDP|4859774032134316599</stp>
        <tr r="N1181" s="1"/>
        <tr r="N8583" s="1"/>
        <tr r="N539" s="1"/>
      </tp>
      <tp t="s">
        <v>#N/A N/A</v>
        <stp/>
        <stp>BDP|2810800286674844719</stp>
        <tr r="R2184" s="1"/>
        <tr r="R419" s="1"/>
      </tp>
      <tp t="s">
        <v>#N/A N/A</v>
        <stp/>
        <stp>BDP|3767139783199959297</stp>
        <tr r="R1566" s="1"/>
        <tr r="R2686" s="1"/>
        <tr r="R8819" s="1"/>
        <tr r="R919" s="1"/>
      </tp>
      <tp t="s">
        <v>#N/A N/A</v>
        <stp/>
        <stp>BDP|1997688574844380512</stp>
        <tr r="R1548" s="1"/>
        <tr r="R8617" s="1"/>
      </tp>
      <tp t="s">
        <v>#N/A N/A</v>
        <stp/>
        <stp>BDP|2004293129660207357</stp>
        <tr r="R1519" s="1"/>
      </tp>
      <tp t="s">
        <v>#N/A N/A</v>
        <stp/>
        <stp>BDP|4574122911967999287</stp>
        <tr r="R2507" s="1"/>
      </tp>
      <tp t="s">
        <v>#N/A N/A</v>
        <stp/>
        <stp>BDP|7926588834918310817</stp>
        <tr r="R1480" s="1"/>
        <tr r="R1826" s="1"/>
        <tr r="R2961" s="1"/>
        <tr r="R82" s="1"/>
      </tp>
      <tp t="s">
        <v>#N/A N/A</v>
        <stp/>
        <stp>BDP|8190804837983079116</stp>
        <tr r="R2217" s="1"/>
        <tr r="R456" s="1"/>
      </tp>
      <tp t="s">
        <v>#N/A N/A</v>
        <stp/>
        <stp>BDP|5332998489795198051</stp>
        <tr r="N8503" s="1"/>
      </tp>
      <tp t="s">
        <v>#N/A N/A</v>
        <stp/>
        <stp>BDP|7953747118261065122</stp>
        <tr r="R2178" s="1"/>
        <tr r="R407" s="1"/>
      </tp>
      <tp t="s">
        <v>#N/A N/A</v>
        <stp/>
        <stp>BDP|9202945765563566411</stp>
        <tr r="N8713" s="1"/>
      </tp>
      <tp t="s">
        <v>#N/A N/A</v>
        <stp/>
        <stp>BDP|9828290980256621404</stp>
        <tr r="R1537" s="1"/>
        <tr r="R2464" s="1"/>
      </tp>
      <tp t="s">
        <v>#N/A N/A</v>
        <stp/>
        <stp>BDP|6187321847589028938</stp>
        <tr r="R1774" s="1"/>
      </tp>
      <tp t="s">
        <v>#N/A N/A</v>
        <stp/>
        <stp>BDP|2079392054637139289</stp>
        <tr r="R2656" s="1"/>
      </tp>
      <tp t="s">
        <v>#N/A N/A</v>
        <stp/>
        <stp>BDP|5515848437627540872</stp>
        <tr r="R1965" s="1"/>
        <tr r="R221" s="1"/>
        <tr r="R2462" s="1"/>
        <tr r="R3100" s="1"/>
      </tp>
      <tp t="s">
        <v>#N/A N/A</v>
        <stp/>
        <stp>BDP|4990082212126654217</stp>
        <tr r="N2157" s="1"/>
      </tp>
      <tp t="s">
        <v>#N/A N/A</v>
        <stp/>
        <stp>BDP|9831385041518492712</stp>
        <tr r="N1433" s="1"/>
        <tr r="N8774" s="1"/>
        <tr r="N791" s="1"/>
      </tp>
      <tp t="s">
        <v>#N/A N/A</v>
        <stp/>
        <stp>BDP|3551267352951614432</stp>
        <tr r="R1407" s="1"/>
        <tr r="R765" s="1"/>
      </tp>
      <tp t="s">
        <v>#N/A N/A</v>
        <stp/>
        <stp>BDP|4212266822892167732</stp>
        <tr r="N1401" s="1"/>
        <tr r="N759" s="1"/>
      </tp>
      <tp t="s">
        <v>#N/A N/A</v>
        <stp/>
        <stp>BDP|7927708319605045545</stp>
        <tr r="N179" s="1"/>
        <tr r="N1923" s="1"/>
        <tr r="N2817" s="1"/>
        <tr r="N3058" s="1"/>
      </tp>
      <tp t="s">
        <v>#N/A N/A</v>
        <stp/>
        <stp>BDP|2415638172791813391</stp>
        <tr r="N1325" s="1"/>
        <tr r="N683" s="1"/>
      </tp>
      <tp t="s">
        <v>#N/A N/A</v>
        <stp/>
        <stp>BDP|9599367156469220736</stp>
        <tr r="R1064" s="1"/>
        <tr r="R1712" s="1"/>
      </tp>
      <tp t="s">
        <v>#N/A N/A</v>
        <stp/>
        <stp>BDP|5109348640904470756</stp>
        <tr r="R8504" s="1"/>
      </tp>
      <tp t="s">
        <v>#N/A N/A</v>
        <stp/>
        <stp>BDP|8471531585307621304</stp>
        <tr r="N187" s="1"/>
        <tr r="N1931" s="1"/>
        <tr r="N3066" s="1"/>
      </tp>
      <tp t="s">
        <v>#N/A N/A</v>
        <stp/>
        <stp>BDP|7886153607570686784</stp>
        <tr r="R1055" s="1"/>
        <tr r="R1705" s="1"/>
      </tp>
      <tp t="s">
        <v>#N/A N/A</v>
        <stp/>
        <stp>BDP|1929901066619221693</stp>
        <tr r="R1015" s="1"/>
        <tr r="R1660" s="1"/>
      </tp>
      <tp t="s">
        <v>#N/A N/A</v>
        <stp/>
        <stp>BDP|4105791452591841664</stp>
        <tr r="R8816" s="1"/>
      </tp>
      <tp t="s">
        <v>#N/A N/A</v>
        <stp/>
        <stp>BDP|9007832464162059431</stp>
        <tr r="N1305" s="1"/>
        <tr r="N663" s="1"/>
      </tp>
      <tp t="s">
        <v>#N/A N/A</v>
        <stp/>
        <stp>BDP|4169173626510458603</stp>
        <tr r="R1446" s="1"/>
        <tr r="R8782" s="1"/>
        <tr r="R804" s="1"/>
      </tp>
      <tp t="s">
        <v>#N/A N/A</v>
        <stp/>
        <stp>BDP|9291829605743123303</stp>
        <tr r="N909" s="1"/>
      </tp>
      <tp t="s">
        <v>#N/A N/A</v>
        <stp/>
        <stp>BDP|7707179568799821854</stp>
        <tr r="N8771" s="1"/>
      </tp>
      <tp t="s">
        <v>#N/A N/A</v>
        <stp/>
        <stp>BDP|7444589723498291988</stp>
        <tr r="N193" s="1"/>
        <tr r="N1937" s="1"/>
        <tr r="N2843" s="1"/>
        <tr r="N3072" s="1"/>
      </tp>
      <tp t="s">
        <v>#N/A N/A</v>
        <stp/>
        <stp>BDP|1049498058101549017</stp>
        <tr r="N1795" s="1"/>
      </tp>
      <tp t="s">
        <v>#N/A N/A</v>
        <stp/>
        <stp>BDP|7727513830241143126</stp>
        <tr r="N2787" s="1"/>
      </tp>
      <tp t="s">
        <v>#N/A N/A</v>
        <stp/>
        <stp>BDP|8793554297396764378</stp>
        <tr r="Q1797" s="1"/>
        <tr r="Q2252" s="1"/>
        <tr r="Q2318" s="1"/>
        <tr r="Q2363" s="1"/>
        <tr r="Q28" s="1"/>
        <tr r="Q8398" s="1"/>
        <tr r="Q8431" s="1"/>
        <tr r="Q8468" s="1"/>
        <tr r="Q8534" s="1"/>
        <tr r="Q8903" s="1"/>
      </tp>
      <tp t="s">
        <v>#N/A N/A</v>
        <stp/>
        <stp>BDP|4334461234506560412</stp>
        <tr r="N121" s="1"/>
        <tr r="N1865" s="1"/>
        <tr r="N2708" s="1"/>
        <tr r="N3000" s="1"/>
      </tp>
      <tp t="s">
        <v>#N/A N/A</v>
        <stp/>
        <stp>BDP|4520339956084516709</stp>
        <tr r="R2467" s="1"/>
      </tp>
      <tp t="s">
        <v>#N/A N/A</v>
        <stp/>
        <stp>BDP|1106771849434941732</stp>
        <tr r="R1195" s="1"/>
        <tr r="R553" s="1"/>
      </tp>
      <tp t="s">
        <v>#N/A N/A</v>
        <stp/>
        <stp>BDP|3163455935281475404</stp>
        <tr r="N1546" s="1"/>
        <tr r="N8815" s="1"/>
        <tr r="N901" s="1"/>
      </tp>
      <tp t="s">
        <v>#N/A N/A</v>
        <stp/>
        <stp>BDP|9009447039017059880</stp>
        <tr r="N2791" s="1"/>
      </tp>
      <tp t="s">
        <v>#N/A N/A</v>
        <stp/>
        <stp>BDP|3884153930162916219</stp>
        <tr r="R144" s="1"/>
        <tr r="R1684" s="1"/>
        <tr r="R1888" s="1"/>
        <tr r="R3023" s="1"/>
      </tp>
      <tp t="s">
        <v>#N/A N/A</v>
        <stp/>
        <stp>BDP|8031701433379982702</stp>
        <tr r="N1352" s="1"/>
        <tr r="N710" s="1"/>
      </tp>
      <tp t="s">
        <v>#N/A N/A</v>
        <stp/>
        <stp>BDP|1475738219997549213</stp>
        <tr r="R1093" s="1"/>
        <tr r="R1738" s="1"/>
        <tr r="R8879" s="1"/>
      </tp>
      <tp t="s">
        <v>#N/A N/A</v>
        <stp/>
        <stp>BDP|1577389261875028361</stp>
        <tr r="N2544" s="1"/>
      </tp>
      <tp t="s">
        <v>#N/A N/A</v>
        <stp/>
        <stp>BDP|4912160940951442205</stp>
        <tr r="R8630" s="1"/>
      </tp>
      <tp t="s">
        <v>#N/A N/A</v>
        <stp/>
        <stp>BDP|3708212956924854236</stp>
        <tr r="N2640" s="1"/>
      </tp>
      <tp t="s">
        <v>#N/A N/A</v>
        <stp/>
        <stp>BDP|5132163413332694592</stp>
        <tr r="N1455" s="1"/>
      </tp>
      <tp t="s">
        <v>#N/A N/A</v>
        <stp/>
        <stp>BDP|1647426530910990469</stp>
        <tr r="P2910" s="1"/>
      </tp>
      <tp t="s">
        <v>#N/A N/A</v>
        <stp/>
        <stp>BDP|8186637529437463947</stp>
        <tr r="N1642" s="1"/>
        <tr r="N993" s="1"/>
      </tp>
      <tp t="s">
        <v>#N/A N/A</v>
        <stp/>
        <stp>BDP|1585901291437745485</stp>
        <tr r="N1378" s="1"/>
        <tr r="N736" s="1"/>
      </tp>
      <tp t="s">
        <v>#N/A N/A</v>
        <stp/>
        <stp>BDP|5899025570102418253</stp>
        <tr r="R1000" s="1"/>
      </tp>
      <tp t="s">
        <v>#N/A N/A</v>
        <stp/>
        <stp>BDP|4701037719721156675</stp>
        <tr r="N185" s="1"/>
        <tr r="N1929" s="1"/>
        <tr r="N3064" s="1"/>
      </tp>
      <tp t="s">
        <v>#N/A N/A</v>
        <stp/>
        <stp>BDP|6876671697929099235</stp>
        <tr r="N2945" s="1"/>
      </tp>
      <tp t="s">
        <v>#N/A N/A</v>
        <stp/>
        <stp>BDP|5354379587808854403</stp>
        <tr r="N2552" s="1"/>
      </tp>
      <tp t="s">
        <v>#N/A N/A</v>
        <stp/>
        <stp>BDP|7575208926661050488</stp>
        <tr r="R1511" s="1"/>
      </tp>
      <tp t="s">
        <v>#N/A N/A</v>
        <stp/>
        <stp>BDP|3449485074382516065</stp>
        <tr r="R2945" s="1"/>
      </tp>
      <tp t="s">
        <v>#N/A N/A</v>
        <stp/>
        <stp>BDP|8432622285817374387</stp>
        <tr r="N1284" s="1"/>
        <tr r="N8670" s="1"/>
        <tr r="N642" s="1"/>
      </tp>
      <tp t="s">
        <v>#N/A N/A</v>
        <stp/>
        <stp>BDP|4704001429084785010</stp>
        <tr r="N8784" s="1"/>
      </tp>
      <tp t="s">
        <v>#N/A N/A</v>
        <stp/>
        <stp>BDP|1577550529376881297</stp>
        <tr r="N905" s="1"/>
      </tp>
      <tp t="s">
        <v>#N/A N/A</v>
        <stp/>
        <stp>BDP|2231374706044999725</stp>
        <tr r="N2505" s="1"/>
      </tp>
      <tp t="s">
        <v>#N/A N/A</v>
        <stp/>
        <stp>BDP|6840461880121004969</stp>
        <tr r="N1141" s="1"/>
        <tr r="N499" s="1"/>
      </tp>
      <tp t="s">
        <v>#N/A N/A</v>
        <stp/>
        <stp>BDP|9970757696651298402</stp>
        <tr r="R1256" s="1"/>
        <tr r="R614" s="1"/>
      </tp>
      <tp t="s">
        <v>#N/A N/A</v>
        <stp/>
        <stp>BDP|3353829503491923836</stp>
        <tr r="P2261" s="1"/>
        <tr r="P2327" s="1"/>
        <tr r="P2372" s="1"/>
        <tr r="P8912" s="1"/>
        <tr r="P37" s="1"/>
      </tp>
      <tp t="s">
        <v>#N/A N/A</v>
        <stp/>
        <stp>BDP|9694960118345778672</stp>
        <tr r="N2114" s="1"/>
      </tp>
      <tp t="s">
        <v>#N/A N/A</v>
        <stp/>
        <stp>BDP|3847462332767375177</stp>
        <tr r="N151" s="1"/>
        <tr r="N1895" s="1"/>
        <tr r="N3030" s="1"/>
      </tp>
      <tp t="s">
        <v>#N/A N/A</v>
        <stp/>
        <stp>BDP|4958524737493706336</stp>
        <tr r="R8502" s="1"/>
      </tp>
      <tp t="s">
        <v>#N/A N/A</v>
        <stp/>
        <stp>BDP|8846238170438190724</stp>
        <tr r="N2561" s="1"/>
      </tp>
      <tp t="s">
        <v>#N/A N/A</v>
        <stp/>
        <stp>BDP|1926061176180743462</stp>
        <tr r="R2011" s="1"/>
        <tr r="R267" s="1"/>
        <tr r="R3146" s="1"/>
      </tp>
      <tp t="s">
        <v>#N/A N/A</v>
        <stp/>
        <stp>BDP|8968935067946080354</stp>
        <tr r="R2580" s="1"/>
        <tr r="R2772" s="1"/>
      </tp>
      <tp t="s">
        <v>#N/A N/A</v>
        <stp/>
        <stp>BDP|5866018519560912602</stp>
        <tr r="R1415" s="1"/>
        <tr r="R773" s="1"/>
      </tp>
      <tp t="s">
        <v>#N/A N/A</v>
        <stp/>
        <stp>BDP|1386480183567250833</stp>
        <tr r="R2583" s="1"/>
      </tp>
      <tp t="s">
        <v>#N/A N/A</v>
        <stp/>
        <stp>BDP|9661943641445852329</stp>
        <tr r="R376" s="1"/>
        <tr r="R376" s="1"/>
      </tp>
      <tp t="s">
        <v>#N/A N/A</v>
        <stp/>
        <stp>BDP|1883960593775687627</stp>
        <tr r="N136" s="1"/>
        <tr r="N1880" s="1"/>
        <tr r="N2742" s="1"/>
        <tr r="N3015" s="1"/>
      </tp>
      <tp t="s">
        <v>#N/A N/A</v>
        <stp/>
        <stp>BDP|9109619862489956228</stp>
        <tr r="N1153" s="1"/>
        <tr r="N511" s="1"/>
      </tp>
      <tp t="s">
        <v>#N/A N/A</v>
        <stp/>
        <stp>BDP|1792085375155091137</stp>
        <tr r="R1046" s="1"/>
        <tr r="R1695" s="1"/>
        <tr r="R2770" s="1"/>
      </tp>
      <tp t="s">
        <v>#N/A N/A</v>
        <stp/>
        <stp>BDP|5079615959530908485</stp>
        <tr r="N2658" s="1"/>
      </tp>
      <tp t="s">
        <v>#N/A N/A</v>
        <stp/>
        <stp>BDP|1228170027070346083</stp>
        <tr r="N160" s="1"/>
        <tr r="N1904" s="1"/>
        <tr r="N3039" s="1"/>
      </tp>
      <tp t="s">
        <v>#N/A N/A</v>
        <stp/>
        <stp>BDP|2725630470322419394</stp>
        <tr r="R2744" s="1"/>
      </tp>
      <tp t="s">
        <v>#N/A N/A</v>
        <stp/>
        <stp>BDP|6190057059527299665</stp>
        <tr r="R2126" s="1"/>
        <tr r="R2126" s="1"/>
      </tp>
      <tp t="s">
        <v>#N/A N/A</v>
        <stp/>
        <stp>BDP|3332894140155405870</stp>
        <tr r="N8708" s="1"/>
      </tp>
      <tp t="s">
        <v>#N/A N/A</v>
        <stp/>
        <stp>BDP|9935329926893738937</stp>
        <tr r="R2532" s="1"/>
      </tp>
      <tp t="s">
        <v>#N/A N/A</v>
        <stp/>
        <stp>BDP|3472051562391911632</stp>
        <tr r="R2728" s="1"/>
      </tp>
      <tp t="s">
        <v>#N/A N/A</v>
        <stp/>
        <stp>BDP|1238721778245087660</stp>
        <tr r="R1685" s="1"/>
        <tr r="R8855" s="1"/>
      </tp>
      <tp t="s">
        <v>#N/A N/A</v>
        <stp/>
        <stp>BDP|4948041064603168368</stp>
        <tr r="R117" s="1"/>
        <tr r="R1861" s="1"/>
        <tr r="R2700" s="1"/>
        <tr r="R2996" s="1"/>
      </tp>
      <tp t="s">
        <v>#N/A N/A</v>
        <stp/>
        <stp>BDP|5248148263820317088</stp>
        <tr r="N2872" s="1"/>
      </tp>
      <tp t="s">
        <v>#N/A N/A</v>
        <stp/>
        <stp>BDP|1867784669612285050</stp>
        <tr r="N2353" s="1"/>
      </tp>
      <tp t="s">
        <v>#N/A N/A</v>
        <stp/>
        <stp>BDP|1551661373501882365</stp>
        <tr r="N1656" s="1"/>
        <tr r="N8695" s="1"/>
      </tp>
      <tp t="s">
        <v>#N/A N/A</v>
        <stp/>
        <stp>BDP|1506023122505893430</stp>
        <tr r="R2558" s="1"/>
      </tp>
      <tp t="s">
        <v>#N/A N/A</v>
        <stp/>
        <stp>BDP|8642420556688940359</stp>
        <tr r="R2587" s="1"/>
      </tp>
      <tp t="s">
        <v>#N/A N/A</v>
        <stp/>
        <stp>BDP|3610382165483313768</stp>
        <tr r="O2242" s="1"/>
      </tp>
      <tp t="s">
        <v>#N/A N/A</v>
        <stp/>
        <stp>BDP|4948236758941835048</stp>
        <tr r="R1371" s="1"/>
        <tr r="R729" s="1"/>
      </tp>
      <tp t="s">
        <v>#N/A N/A</v>
        <stp/>
        <stp>BDP|6662707612087969534</stp>
        <tr r="P1797" s="1"/>
        <tr r="P2252" s="1"/>
        <tr r="P2318" s="1"/>
        <tr r="P2363" s="1"/>
        <tr r="P28" s="1"/>
        <tr r="P8398" s="1"/>
        <tr r="P8431" s="1"/>
        <tr r="P8468" s="1"/>
        <tr r="P8534" s="1"/>
        <tr r="P8903" s="1"/>
      </tp>
      <tp t="s">
        <v>#N/A N/A</v>
        <stp/>
        <stp>BDP|2890549795709161562</stp>
        <tr r="N1946" s="1"/>
        <tr r="N202" s="1"/>
        <tr r="N3081" s="1"/>
      </tp>
      <tp t="s">
        <v>#N/A N/A</v>
        <stp/>
        <stp>BDP|3823730433773785618</stp>
        <tr r="R1611" s="1"/>
        <tr r="R964" s="1"/>
      </tp>
      <tp t="s">
        <v>#N/A N/A</v>
        <stp/>
        <stp>BDP|9621638059201136920</stp>
        <tr r="R1137" s="1"/>
        <tr r="R495" s="1"/>
      </tp>
      <tp t="s">
        <v>#N/A N/A</v>
        <stp/>
        <stp>BDP|4420875597017297095</stp>
        <tr r="R1802" s="1"/>
        <tr r="R2257" s="1"/>
        <tr r="R2323" s="1"/>
        <tr r="R2368" s="1"/>
        <tr r="R8403" s="1"/>
        <tr r="R33" s="1"/>
        <tr r="R8908" s="1"/>
      </tp>
      <tp t="s">
        <v>#N/A N/A</v>
        <stp/>
        <stp>BDP|1050166832531254098</stp>
        <tr r="R1250" s="1"/>
        <tr r="R608" s="1"/>
      </tp>
      <tp t="s">
        <v>#N/A N/A</v>
        <stp/>
        <stp>BDP|6239328408955690210</stp>
        <tr r="O1815" s="1"/>
        <tr r="O2276" s="1"/>
        <tr r="O2342" s="1"/>
        <tr r="O2387" s="1"/>
        <tr r="O8416" s="1"/>
        <tr r="O8449" s="1"/>
        <tr r="O8486" s="1"/>
        <tr r="O8548" s="1"/>
        <tr r="O8927" s="1"/>
        <tr r="O52" s="1"/>
      </tp>
      <tp t="s">
        <v>#N/A N/A</v>
        <stp/>
        <stp>BDP|5690023791957315998</stp>
        <tr r="R1108" s="1"/>
        <tr r="R1758" s="1"/>
        <tr r="R8887" s="1"/>
      </tp>
      <tp t="s">
        <v>#N/A N/A</v>
        <stp/>
        <stp>BDP|3342721254297293483</stp>
        <tr r="R1491" s="1"/>
        <tr r="R851" s="1"/>
      </tp>
      <tp t="s">
        <v>#N/A N/A</v>
        <stp/>
        <stp>BDP|6467859332067872847</stp>
        <tr r="N1674" s="1"/>
      </tp>
      <tp t="s">
        <v>#N/A N/A</v>
        <stp/>
        <stp>BDP|3766284761227926283</stp>
        <tr r="N310" s="1"/>
      </tp>
      <tp t="s">
        <v>#N/A N/A</v>
        <stp/>
        <stp>BDP|5096648661474351391</stp>
        <tr r="R1017" s="1"/>
      </tp>
      <tp t="s">
        <v>#N/A N/A</v>
        <stp/>
        <stp>BDP|2522471055971182091</stp>
        <tr r="R1347" s="1"/>
        <tr r="R705" s="1"/>
      </tp>
      <tp t="s">
        <v>#N/A N/A</v>
        <stp/>
        <stp>BDP|4351865403287000991</stp>
        <tr r="R2448" s="1"/>
        <tr r="R2649" s="1"/>
      </tp>
      <tp t="s">
        <v>#N/A N/A</v>
        <stp/>
        <stp>BDP|4830173156454293648</stp>
        <tr r="R1069" s="1"/>
        <tr r="R1718" s="1"/>
      </tp>
      <tp t="s">
        <v>#N/A N/A</v>
        <stp/>
        <stp>BDP|3408575678333532010</stp>
        <tr r="N899" s="1"/>
      </tp>
      <tp t="s">
        <v>#N/A N/A</v>
        <stp/>
        <stp>BDP|8055108740986842976</stp>
        <tr r="N1382" s="1"/>
        <tr r="N8748" s="1"/>
        <tr r="N740" s="1"/>
      </tp>
      <tp t="s">
        <v>#N/A N/A</v>
        <stp/>
        <stp>BDP|3903618461153342264</stp>
        <tr r="R2298" s="1"/>
      </tp>
      <tp t="s">
        <v>#N/A N/A</v>
        <stp/>
        <stp>BDP|7398728157826265186</stp>
        <tr r="N1073" s="1"/>
        <tr r="N1722" s="1"/>
        <tr r="N8874" s="1"/>
      </tp>
      <tp t="s">
        <v>#N/A N/A</v>
        <stp/>
        <stp>BDP|1228509339324740105</stp>
        <tr r="R8875" s="1"/>
      </tp>
      <tp t="s">
        <v>#N/A N/A</v>
        <stp/>
        <stp>BDP|7193585082728748006</stp>
        <tr r="R2640" s="1"/>
      </tp>
      <tp t="s">
        <v>#N/A N/A</v>
        <stp/>
        <stp>BDP|1866621626790532759</stp>
        <tr r="N2177" s="1"/>
        <tr r="N406" s="1"/>
      </tp>
      <tp t="s">
        <v>#N/A N/A</v>
        <stp/>
        <stp>BDP|7279205093866445891</stp>
        <tr r="R8790" s="1"/>
      </tp>
      <tp t="s">
        <v>#N/A N/A</v>
        <stp/>
        <stp>BDP|6781545559977525338</stp>
        <tr r="N8776" s="1"/>
      </tp>
      <tp t="s">
        <v>#N/A N/A</v>
        <stp/>
        <stp>BDP|8942875922257711773</stp>
        <tr r="N2647" s="1"/>
      </tp>
      <tp t="s">
        <v>#N/A N/A</v>
        <stp/>
        <stp>BDP|6867371528500267594</stp>
        <tr r="R2940" s="1"/>
      </tp>
      <tp t="s">
        <v>#N/A N/A</v>
        <stp/>
        <stp>BDP|8570670601554622893</stp>
        <tr r="N2405" s="1"/>
      </tp>
      <tp t="s">
        <v>#N/A N/A</v>
        <stp/>
        <stp>BDP|2609376251575919350</stp>
        <tr r="R1418" s="1"/>
        <tr r="R776" s="1"/>
      </tp>
      <tp t="s">
        <v>#N/A N/A</v>
        <stp/>
        <stp>BDP|9852735586414915087</stp>
        <tr r="R1989" s="1"/>
        <tr r="R245" s="1"/>
        <tr r="R2516" s="1"/>
        <tr r="R3124" s="1"/>
        <tr r="R975" s="1"/>
      </tp>
      <tp t="s">
        <v>#N/A N/A</v>
        <stp/>
        <stp>BDP|1588719357285716485</stp>
        <tr r="R1433" s="1"/>
        <tr r="R8774" s="1"/>
        <tr r="R791" s="1"/>
      </tp>
      <tp t="s">
        <v>#N/A N/A</v>
        <stp/>
        <stp>BDP|6264381361135295459</stp>
        <tr r="R8871" s="1"/>
      </tp>
      <tp t="s">
        <v>#N/A N/A</v>
        <stp/>
        <stp>BDP|4256482299593691881</stp>
        <tr r="N2195" s="1"/>
        <tr r="N431" s="1"/>
      </tp>
      <tp t="s">
        <v>#N/A N/A</v>
        <stp/>
        <stp>BDP|4541603309496502649</stp>
        <tr r="R1395" s="1"/>
        <tr r="R753" s="1"/>
      </tp>
      <tp t="s">
        <v>#N/A N/A</v>
        <stp/>
        <stp>BDP|3569004232764997631</stp>
        <tr r="R73" s="1"/>
        <tr r="R74" s="1"/>
        <tr r="R75" s="1"/>
      </tp>
      <tp t="s">
        <v>#N/A N/A</v>
        <stp/>
        <stp>BDP|1690541270697807672</stp>
        <tr r="R8646" s="1"/>
      </tp>
      <tp t="s">
        <v>#N/A N/A</v>
        <stp/>
        <stp>BDP|2078819163628947660</stp>
        <tr r="N1834" s="1"/>
        <tr r="N2969" s="1"/>
        <tr r="N90" s="1"/>
      </tp>
      <tp t="s">
        <v>#N/A N/A</v>
        <stp/>
        <stp>BDP|6942536143725494002</stp>
        <tr r="N2803" s="1"/>
      </tp>
      <tp t="s">
        <v>#N/A N/A</v>
        <stp/>
        <stp>BDP|8421950464511974411</stp>
        <tr r="N2126" s="1"/>
      </tp>
      <tp t="s">
        <v>#N/A N/A</v>
        <stp/>
        <stp>BDP|6093253542265315799</stp>
        <tr r="R174" s="1"/>
        <tr r="R1918" s="1"/>
        <tr r="R3053" s="1"/>
      </tp>
      <tp t="s">
        <v>#N/A N/A</v>
        <stp/>
        <stp>BDP|7146189582915503934</stp>
        <tr r="N1210" s="1"/>
        <tr r="N8600" s="1"/>
        <tr r="N568" s="1"/>
      </tp>
      <tp t="s">
        <v>#N/A N/A</v>
        <stp/>
        <stp>BDP|2417412153126346785</stp>
        <tr r="N2596" s="1"/>
      </tp>
      <tp t="s">
        <v>#N/A N/A</v>
        <stp/>
        <stp>BDP|3856702314330205731</stp>
        <tr r="N1165" s="1"/>
        <tr r="N523" s="1"/>
        <tr r="N839" s="1"/>
      </tp>
      <tp t="s">
        <v>#N/A N/A</v>
        <stp/>
        <stp>BDP|6453843241461921954</stp>
        <tr r="R2710" s="1"/>
      </tp>
      <tp t="s">
        <v>#N/A N/A</v>
        <stp/>
        <stp>BDP|7720489149442803739</stp>
        <tr r="R1463" s="1"/>
      </tp>
      <tp t="s">
        <v>#N/A N/A</v>
        <stp/>
        <stp>BDP|2940200629266563686</stp>
        <tr r="R2492" s="1"/>
      </tp>
      <tp t="s">
        <v>#N/A N/A</v>
        <stp/>
        <stp>BDP|8302247490934438514</stp>
        <tr r="R382" s="1"/>
      </tp>
      <tp t="s">
        <v>#N/A N/A</v>
        <stp/>
        <stp>BDP|7182102023612223426</stp>
        <tr r="N380" s="1"/>
      </tp>
      <tp t="s">
        <v>#N/A N/A</v>
        <stp/>
        <stp>BDP|5750772876100370779</stp>
        <tr r="R1597" s="1"/>
        <tr r="R952" s="1"/>
      </tp>
      <tp t="s">
        <v>#N/A N/A</v>
        <stp/>
        <stp>BDP|6140319470633773350</stp>
        <tr r="R8685" s="1"/>
      </tp>
      <tp t="s">
        <v>#N/A N/A</v>
        <stp/>
        <stp>BDP|3973983580378624859</stp>
        <tr r="N2618" s="1"/>
      </tp>
      <tp t="s">
        <v>#N/A N/A</v>
        <stp/>
        <stp>BDP|2472052228171824338</stp>
        <tr r="R1587" s="1"/>
      </tp>
      <tp t="s">
        <v>#N/A N/A</v>
        <stp/>
        <stp>BDP|3785821922772378968</stp>
        <tr r="N2150" s="1"/>
      </tp>
      <tp t="s">
        <v>#N/A N/A</v>
        <stp/>
        <stp>BDP|6172245131352269746</stp>
        <tr r="N2606" s="1"/>
        <tr r="N2801" s="1"/>
      </tp>
      <tp t="s">
        <v>#N/A N/A</v>
        <stp/>
        <stp>BDP|4364777417414751460</stp>
        <tr r="N1509" s="1"/>
        <tr r="N869" s="1"/>
      </tp>
      <tp t="s">
        <v>#N/A N/A</v>
        <stp/>
        <stp>BDP|7076371135157733277</stp>
        <tr r="N1195" s="1"/>
        <tr r="N553" s="1"/>
      </tp>
      <tp t="s">
        <v>#N/A N/A</v>
        <stp/>
        <stp>BDP|7165551959265749084</stp>
        <tr r="N1358" s="1"/>
        <tr r="N8727" s="1"/>
        <tr r="N716" s="1"/>
      </tp>
      <tp t="s">
        <v>#N/A N/A</v>
        <stp/>
        <stp>BDP|7447293068232524320</stp>
        <tr r="R2015" s="1"/>
        <tr r="R2569" s="1"/>
        <tr r="R271" s="1"/>
        <tr r="R3150" s="1"/>
      </tp>
      <tp t="s">
        <v>#N/A N/A</v>
        <stp/>
        <stp>BDP|8783843069851916515</stp>
        <tr r="O1800" s="1"/>
        <tr r="O2255" s="1"/>
        <tr r="O2321" s="1"/>
        <tr r="O2366" s="1"/>
        <tr r="O31" s="1"/>
        <tr r="O8401" s="1"/>
        <tr r="O8432" s="1"/>
        <tr r="O8469" s="1"/>
        <tr r="O8535" s="1"/>
        <tr r="O8906" s="1"/>
      </tp>
      <tp t="s">
        <v>#N/A N/A</v>
        <stp/>
        <stp>BDP|2662325322230010147</stp>
        <tr r="R8876" s="1"/>
      </tp>
      <tp t="s">
        <v>#N/A N/A</v>
        <stp/>
        <stp>BDP|6146909859179982133</stp>
        <tr r="N8788" s="1"/>
      </tp>
      <tp t="s">
        <v>#N/A N/A</v>
        <stp/>
        <stp>BDP|7313223599478981638</stp>
        <tr r="N3" s="1"/>
      </tp>
      <tp t="s">
        <v>#N/A N/A</v>
        <stp/>
        <stp>BDP|7561005053453114350</stp>
        <tr r="R1379" s="1"/>
        <tr r="R2778" s="1"/>
        <tr r="R8746" s="1"/>
        <tr r="R737" s="1"/>
      </tp>
      <tp t="s">
        <v>#N/A N/A</v>
        <stp/>
        <stp>BDP|6695604525617510753</stp>
        <tr r="N1448" s="1"/>
        <tr r="N806" s="1"/>
      </tp>
      <tp t="s">
        <v>#N/A N/A</v>
        <stp/>
        <stp>BDP|3381263900602568130</stp>
        <tr r="N1029" s="1"/>
        <tr r="N1680" s="1"/>
      </tp>
      <tp t="s">
        <v>#N/A N/A</v>
        <stp/>
        <stp>BDP|4455113886057796872</stp>
        <tr r="R8871" s="1"/>
      </tp>
      <tp t="s">
        <v>#N/A N/A</v>
        <stp/>
        <stp>BDP|6403016539770942769</stp>
        <tr r="N2451" s="1"/>
      </tp>
      <tp t="s">
        <v>#N/A N/A</v>
        <stp/>
        <stp>BDP|1518542935712016774</stp>
        <tr r="R2921" s="1"/>
      </tp>
      <tp t="s">
        <v>#N/A N/A</v>
        <stp/>
        <stp>BDP|3279855999278924842</stp>
        <tr r="R333" s="1"/>
        <tr r="R333" s="1"/>
      </tp>
      <tp t="s">
        <v>#N/A N/A</v>
        <stp/>
        <stp>BDP|3532342960705001125</stp>
        <tr r="N1700" s="1"/>
      </tp>
      <tp t="s">
        <v>#N/A N/A</v>
        <stp/>
        <stp>BDP|2527820935739340223</stp>
        <tr r="R2863" s="1"/>
      </tp>
      <tp t="s">
        <v>#N/A N/A</v>
        <stp/>
        <stp>BDP|1145386374355749297</stp>
        <tr r="N1990" s="1"/>
        <tr r="N246" s="1"/>
        <tr r="N3125" s="1"/>
      </tp>
      <tp t="s">
        <v>#N/A N/A</v>
        <stp/>
        <stp>BDP|9741177381584566675</stp>
        <tr r="R1322" s="1"/>
        <tr r="R8704" s="1"/>
        <tr r="R680" s="1"/>
      </tp>
      <tp t="s">
        <v>#N/A N/A</v>
        <stp/>
        <stp>BDP|8457345142904488954</stp>
        <tr r="R1216" s="1"/>
        <tr r="R2458" s="1"/>
        <tr r="R574" s="1"/>
      </tp>
      <tp t="s">
        <v>#N/A N/A</v>
        <stp/>
        <stp>BDP|3405604924100353505</stp>
        <tr r="R1044" s="1"/>
        <tr r="R1694" s="1"/>
      </tp>
      <tp t="s">
        <v>#N/A N/A</v>
        <stp/>
        <stp>BDP|2030373821061224077</stp>
        <tr r="R1208" s="1"/>
        <tr r="R8598" s="1"/>
        <tr r="R566" s="1"/>
      </tp>
      <tp t="s">
        <v>#N/A N/A</v>
        <stp/>
        <stp>BDP|9571747472243504854</stp>
        <tr r="R2477" s="1"/>
      </tp>
      <tp t="s">
        <v>#N/A N/A</v>
        <stp/>
        <stp>BDP|8048723870439643371</stp>
        <tr r="N2151" s="1"/>
      </tp>
      <tp t="s">
        <v>#N/A N/A</v>
        <stp/>
        <stp>BDP|6904554734356982416</stp>
        <tr r="R1122" s="1"/>
        <tr r="R1773" s="1"/>
        <tr r="R2034" s="1"/>
        <tr r="R290" s="1"/>
        <tr r="R3169" s="1"/>
        <tr r="R8894" s="1"/>
      </tp>
      <tp t="s">
        <v>#N/A N/A</v>
        <stp/>
        <stp>BDP|9921509094133486498</stp>
        <tr r="R1443" s="1"/>
        <tr r="R8780" s="1"/>
        <tr r="R801" s="1"/>
      </tp>
      <tp t="s">
        <v>#N/A N/A</v>
        <stp/>
        <stp>BDP|1372567544985522747</stp>
        <tr r="R8492" s="1"/>
      </tp>
      <tp t="s">
        <v>#N/A N/A</v>
        <stp/>
        <stp>BDP|8573085829579074140</stp>
        <tr r="N1205" s="1"/>
        <tr r="N563" s="1"/>
      </tp>
      <tp t="s">
        <v>#N/A N/A</v>
        <stp/>
        <stp>BDP|6470230231442599739</stp>
        <tr r="R2943" s="1"/>
      </tp>
      <tp t="s">
        <v>#N/A N/A</v>
        <stp/>
        <stp>BDP|8343943632321556105</stp>
        <tr r="N445" s="1"/>
      </tp>
      <tp t="s">
        <v>#N/A N/A</v>
        <stp/>
        <stp>BDP|8248369886078792953</stp>
        <tr r="N1118" s="1"/>
      </tp>
      <tp t="s">
        <v>#N/A N/A</v>
        <stp/>
        <stp>BDP|7360014018240294490</stp>
        <tr r="P8527" s="1"/>
      </tp>
      <tp t="s">
        <v>#N/A N/A</v>
        <stp/>
        <stp>BDP|9881788781315192112</stp>
        <tr r="N1043" s="1"/>
        <tr r="N1691" s="1"/>
      </tp>
      <tp t="s">
        <v>#N/A N/A</v>
        <stp/>
        <stp>BDP|4898540833047625781</stp>
        <tr r="N1478" s="1"/>
        <tr r="N836" s="1"/>
      </tp>
      <tp t="s">
        <v>#N/A N/A</v>
        <stp/>
        <stp>BDP|8725892676753889612</stp>
        <tr r="R1189" s="1"/>
        <tr r="R1950" s="1"/>
        <tr r="R206" s="1"/>
        <tr r="R3085" s="1"/>
        <tr r="R8587" s="1"/>
        <tr r="R547" s="1"/>
      </tp>
      <tp t="s">
        <v>#N/A N/A</v>
        <stp/>
        <stp>BDP|2862866734699998223</stp>
        <tr r="R1972" s="1"/>
        <tr r="R228" s="1"/>
        <tr r="R3107" s="1"/>
      </tp>
      <tp t="s">
        <v>#N/A N/A</v>
        <stp/>
        <stp>BDP|2751166077095434331</stp>
        <tr r="N2142" s="1"/>
      </tp>
      <tp t="s">
        <v>#N/A N/A</v>
        <stp/>
        <stp>BDP|7530164133185771266</stp>
        <tr r="N2943" s="1"/>
      </tp>
      <tp t="s">
        <v>#N/A N/A</v>
        <stp/>
        <stp>BDP|8010133184585529633</stp>
        <tr r="N78" s="1"/>
      </tp>
      <tp t="s">
        <v>#N/A N/A</v>
        <stp/>
        <stp>BDP|9124263534289519374</stp>
        <tr r="N326" s="1"/>
      </tp>
      <tp t="s">
        <v>#N/A N/A</v>
        <stp/>
        <stp>BDP|6223341391907230930</stp>
        <tr r="R1969" s="1"/>
        <tr r="R225" s="1"/>
        <tr r="R3104" s="1"/>
      </tp>
      <tp t="s">
        <v>#N/A N/A</v>
        <stp/>
        <stp>BDP|6398698152996653186</stp>
        <tr r="R8443" s="1"/>
        <tr r="R8480" s="1"/>
        <tr r="R8542" s="1"/>
      </tp>
      <tp t="s">
        <v>#N/A N/A</v>
        <stp/>
        <stp>BDP|5533267176434335609</stp>
        <tr r="N1665" s="1"/>
      </tp>
      <tp t="s">
        <v>#N/A N/A</v>
        <stp/>
        <stp>BDP|7864182765800726243</stp>
        <tr r="R2224" s="1"/>
        <tr r="R468" s="1"/>
      </tp>
      <tp t="s">
        <v>#N/A N/A</v>
        <stp/>
        <stp>BDP|3393041136126739407</stp>
        <tr r="R1789" s="1"/>
      </tp>
      <tp t="s">
        <v>#N/A N/A</v>
        <stp/>
        <stp>BDP|4337714074716863086</stp>
        <tr r="N2137" s="1"/>
      </tp>
      <tp t="s">
        <v>#N/A N/A</v>
        <stp/>
        <stp>BDP|2336703460194670534</stp>
        <tr r="N1451" s="1"/>
      </tp>
      <tp t="s">
        <v>#N/A N/A</v>
        <stp/>
        <stp>BDP|7260349121412694677</stp>
        <tr r="R1370" s="1"/>
        <tr r="R2774" s="1"/>
        <tr r="R8741" s="1"/>
        <tr r="R728" s="1"/>
      </tp>
      <tp t="s">
        <v>#N/A N/A</v>
        <stp/>
        <stp>BDP|5309230487295250830</stp>
        <tr r="N825" s="1"/>
      </tp>
      <tp t="s">
        <v>#N/A N/A</v>
        <stp/>
        <stp>BDP|4511833131768870594</stp>
        <tr r="N8783" s="1"/>
      </tp>
      <tp t="s">
        <v>#N/A N/A</v>
        <stp/>
        <stp>BDP|1392733027883566542</stp>
        <tr r="N1333" s="1"/>
        <tr r="N8712" s="1"/>
        <tr r="N691" s="1"/>
      </tp>
      <tp t="s">
        <v>#N/A N/A</v>
        <stp/>
        <stp>BDP|3809675848087714462</stp>
        <tr r="R2109" s="1"/>
      </tp>
      <tp t="s">
        <v>#N/A N/A</v>
        <stp/>
        <stp>BDP|2898742888359058635</stp>
        <tr r="R2444" s="1"/>
      </tp>
      <tp t="s">
        <v>#N/A N/A</v>
        <stp/>
        <stp>BDP|2746006274823095448</stp>
        <tr r="R1025" s="1"/>
        <tr r="R1676" s="1"/>
      </tp>
      <tp t="s">
        <v>#N/A N/A</v>
        <stp/>
        <stp>BDP|1561915692344327728</stp>
        <tr r="R1492" s="1"/>
        <tr r="R852" s="1"/>
      </tp>
      <tp t="s">
        <v>#N/A N/A</v>
        <stp/>
        <stp>BDP|4030769233003261106</stp>
        <tr r="R934" s="1"/>
      </tp>
      <tp t="s">
        <v>#N/A N/A</v>
        <stp/>
        <stp>BDP|7760854681185284061</stp>
        <tr r="R2294" s="1"/>
      </tp>
      <tp t="s">
        <v>#N/A N/A</v>
        <stp/>
        <stp>BDP|3594517067244759638</stp>
        <tr r="R338" s="1"/>
        <tr r="R338" s="1"/>
      </tp>
      <tp t="s">
        <v>#N/A N/A</v>
        <stp/>
        <stp>BDP|7327200004044115310</stp>
        <tr r="Q1817" s="1"/>
        <tr r="Q2278" s="1"/>
        <tr r="Q2344" s="1"/>
        <tr r="Q2389" s="1"/>
        <tr r="Q8418" s="1"/>
        <tr r="Q8451" s="1"/>
        <tr r="Q8488" s="1"/>
        <tr r="Q8550" s="1"/>
        <tr r="Q8929" s="1"/>
        <tr r="Q54" s="1"/>
      </tp>
      <tp t="s">
        <v>#N/A N/A</v>
        <stp/>
        <stp>BDP|1256476425064798109</stp>
        <tr r="N2010" s="1"/>
        <tr r="N2563" s="1"/>
        <tr r="N266" s="1"/>
        <tr r="N3145" s="1"/>
      </tp>
      <tp t="s">
        <v>#N/A N/A</v>
        <stp/>
        <stp>BDP|1177555846117267577</stp>
        <tr r="R922" s="1"/>
      </tp>
      <tp t="s">
        <v>#N/A N/A</v>
        <stp/>
        <stp>BDP|7303885602815631889</stp>
        <tr r="R1607" s="1"/>
        <tr r="R2501" s="1"/>
        <tr r="R961" s="1"/>
      </tp>
      <tp t="s">
        <v>#N/A N/A</v>
        <stp/>
        <stp>BDP|7006237162215326450</stp>
        <tr r="R1373" s="1"/>
        <tr r="R731" s="1"/>
      </tp>
      <tp t="s">
        <v>#N/A N/A</v>
        <stp/>
        <stp>BDP|2226580438402751425</stp>
        <tr r="N307" s="1"/>
      </tp>
      <tp t="s">
        <v>#N/A N/A</v>
        <stp/>
        <stp>BDP|5758962514719113609</stp>
        <tr r="N2754" s="1"/>
      </tp>
      <tp t="s">
        <v>#N/A N/A</v>
        <stp/>
        <stp>BDP|4575522227155292467</stp>
        <tr r="N2412" s="1"/>
        <tr r="N2413" s="1"/>
      </tp>
      <tp t="s">
        <v>#N/A N/A</v>
        <stp/>
        <stp>BDP|3608090486960469992</stp>
        <tr r="R2139" s="1"/>
        <tr r="R2139" s="1"/>
      </tp>
      <tp t="s">
        <v>#N/A N/A</v>
        <stp/>
        <stp>BDP|4360547817940664221</stp>
        <tr r="N8756" s="1"/>
      </tp>
      <tp t="s">
        <v>#N/A N/A</v>
        <stp/>
        <stp>BDP|4693714822195178604</stp>
        <tr r="R2827" s="1"/>
        <tr r="R2896" s="1"/>
      </tp>
      <tp t="s">
        <v>#N/A N/A</v>
        <stp/>
        <stp>BDP|5029074712077562140</stp>
        <tr r="N1384" s="1"/>
        <tr r="N742" s="1"/>
      </tp>
      <tp t="s">
        <v>#N/A N/A</v>
        <stp/>
        <stp>BDP|6484634804232349049</stp>
        <tr r="N2118" s="1"/>
      </tp>
      <tp t="s">
        <v>#N/A N/A</v>
        <stp/>
        <stp>BDP|6125187045482035381</stp>
        <tr r="R8493" s="1"/>
      </tp>
      <tp t="s">
        <v>#N/A N/A</v>
        <stp/>
        <stp>BDP|9898640959359782167</stp>
        <tr r="R61" s="1"/>
      </tp>
      <tp t="s">
        <v>#N/A N/A</v>
        <stp/>
        <stp>BDP|6253082617227110281</stp>
        <tr r="R100" s="1"/>
        <tr r="R1844" s="1"/>
        <tr r="R2979" s="1"/>
      </tp>
      <tp t="s">
        <v>#N/A N/A</v>
        <stp/>
        <stp>BDP|1479760312565511016</stp>
        <tr r="R2189" s="1"/>
        <tr r="R424" s="1"/>
      </tp>
      <tp t="s">
        <v>#N/A N/A</v>
        <stp/>
        <stp>BDP|2955640459344190718</stp>
        <tr r="R2231" s="1"/>
        <tr r="R479" s="1"/>
      </tp>
      <tp t="s">
        <v>#N/A N/A</v>
        <stp/>
        <stp>BDP|5221515344443724546</stp>
        <tr r="R1220" s="1"/>
        <tr r="R8612" s="1"/>
        <tr r="R578" s="1"/>
      </tp>
      <tp t="s">
        <v>#N/A N/A</v>
        <stp/>
        <stp>BDP|2068314998043437997</stp>
        <tr r="R1601" s="1"/>
        <tr r="R955" s="1"/>
      </tp>
      <tp t="s">
        <v>#N/A N/A</v>
        <stp/>
        <stp>BDP|5934489924074476545</stp>
        <tr r="N1111" s="1"/>
      </tp>
      <tp t="s">
        <v>#N/A N/A</v>
        <stp/>
        <stp>BDP|3676412313450828498</stp>
        <tr r="R1039" s="1"/>
        <tr r="R8726" s="1"/>
      </tp>
      <tp t="s">
        <v>#N/A N/A</v>
        <stp/>
        <stp>BDP|5413116239342980706</stp>
        <tr r="N1171" s="1"/>
        <tr r="N8578" s="1"/>
        <tr r="N529" s="1"/>
      </tp>
      <tp t="s">
        <v>#N/A N/A</v>
        <stp/>
        <stp>BDP|7009752463573759748</stp>
        <tr r="N2656" s="1"/>
      </tp>
      <tp t="s">
        <v>#N/A N/A</v>
        <stp/>
        <stp>BDP|9319860672835762151</stp>
        <tr r="R1558" s="1"/>
        <tr r="R2476" s="1"/>
        <tr r="R2680" s="1"/>
        <tr r="R913" s="1"/>
      </tp>
      <tp t="s">
        <v>#N/A N/A</v>
        <stp/>
        <stp>BDP|4816825848232215857</stp>
        <tr r="R1180" s="1"/>
        <tr r="R538" s="1"/>
      </tp>
      <tp t="s">
        <v>#N/A N/A</v>
        <stp/>
        <stp>BDP|9246655980380027522</stp>
        <tr r="N16" s="1"/>
        <tr r="N472" s="1"/>
      </tp>
      <tp t="s">
        <v>#N/A N/A</v>
        <stp/>
        <stp>BDP|5818033933962993647</stp>
        <tr r="R2854" s="1"/>
      </tp>
      <tp t="s">
        <v>#N/A N/A</v>
        <stp/>
        <stp>BDP|8287048947156663822</stp>
        <tr r="R2405" s="1"/>
      </tp>
      <tp t="s">
        <v>#N/A N/A</v>
        <stp/>
        <stp>BDP|5008716400557402706</stp>
        <tr r="N138" s="1"/>
        <tr r="N1882" s="1"/>
        <tr r="N2746" s="1"/>
        <tr r="N3017" s="1"/>
      </tp>
      <tp t="s">
        <v>#N/A N/A</v>
        <stp/>
        <stp>BDP|2574862490394514533</stp>
        <tr r="R411" s="1"/>
      </tp>
      <tp t="s">
        <v>#N/A N/A</v>
        <stp/>
        <stp>BDP|7438397434301478487</stp>
        <tr r="R1097" s="1"/>
        <tr r="R1743" s="1"/>
      </tp>
      <tp t="s">
        <v>#N/A N/A</v>
        <stp/>
        <stp>BDP|9036543657043722815</stp>
        <tr r="R962" s="1"/>
      </tp>
      <tp t="s">
        <v>#N/A N/A</v>
        <stp/>
        <stp>BDP|4025186148430777321</stp>
        <tr r="R2895" s="1"/>
      </tp>
      <tp t="s">
        <v>#N/A N/A</v>
        <stp/>
        <stp>BDP|8591754967728457369</stp>
        <tr r="R2629" s="1"/>
      </tp>
      <tp t="s">
        <v>#N/A N/A</v>
        <stp/>
        <stp>BDP|1654296362590258658</stp>
        <tr r="R191" s="1"/>
        <tr r="R1935" s="1"/>
        <tr r="R3070" s="1"/>
      </tp>
      <tp t="s">
        <v>#N/A N/A</v>
        <stp/>
        <stp>BDP|7788188141986741737</stp>
        <tr r="N2535" s="1"/>
        <tr r="N2731" s="1"/>
      </tp>
      <tp t="s">
        <v>#N/A N/A</v>
        <stp/>
        <stp>BDP|3691360907766847557</stp>
        <tr r="R902" s="1"/>
      </tp>
      <tp t="s">
        <v>#N/A N/A</v>
        <stp/>
        <stp>BDP|5937619962676963096</stp>
        <tr r="R1087" s="1"/>
        <tr r="R1732" s="1"/>
      </tp>
      <tp t="s">
        <v>#N/A N/A</v>
        <stp/>
        <stp>BDP|2724815850619862549</stp>
        <tr r="N2794" s="1"/>
      </tp>
      <tp t="s">
        <v>#N/A N/A</v>
        <stp/>
        <stp>BDP|5763097394288627761</stp>
        <tr r="N2232" s="1"/>
        <tr r="N480" s="1"/>
      </tp>
      <tp t="s">
        <v>#N/A N/A</v>
        <stp/>
        <stp>BDP|4927955397484660377</stp>
        <tr r="R1809" s="1"/>
        <tr r="R2270" s="1"/>
        <tr r="R2336" s="1"/>
        <tr r="R2381" s="1"/>
        <tr r="R8410" s="1"/>
        <tr r="R8921" s="1"/>
        <tr r="R46" s="1"/>
      </tp>
      <tp t="s">
        <v>#N/A N/A</v>
        <stp/>
        <stp>BDP|7904954537197102900</stp>
        <tr r="N3192" s="1"/>
      </tp>
      <tp t="s">
        <v>#N/A N/A</v>
        <stp/>
        <stp>BDP|8703481086526675154</stp>
        <tr r="N1241" s="1"/>
        <tr r="N8634" s="1"/>
        <tr r="N599" s="1"/>
      </tp>
      <tp t="s">
        <v>#N/A N/A</v>
        <stp/>
        <stp>BDP|9637297827422626845</stp>
        <tr r="N378" s="1"/>
      </tp>
      <tp t="s">
        <v>#N/A N/A</v>
        <stp/>
        <stp>BDP|5072497403976699479</stp>
        <tr r="N376" s="1"/>
      </tp>
      <tp t="s">
        <v>#N/A N/A</v>
        <stp/>
        <stp>BDP|7901865780871349573</stp>
        <tr r="R8519" s="1"/>
      </tp>
      <tp t="s">
        <v>#N/A N/A</v>
        <stp/>
        <stp>BDP|1991152704971383205</stp>
        <tr r="R8681" s="1"/>
      </tp>
      <tp t="s">
        <v>#N/A N/A</v>
        <stp/>
        <stp>BDP|6877433305438607931</stp>
        <tr r="R127" s="1"/>
        <tr r="R1871" s="1"/>
        <tr r="R3006" s="1"/>
      </tp>
      <tp t="s">
        <v>#N/A N/A</v>
        <stp/>
        <stp>BDP|9854719253870876890</stp>
        <tr r="N1368" s="1"/>
        <tr r="N726" s="1"/>
      </tp>
      <tp t="s">
        <v>#N/A N/A</v>
        <stp/>
        <stp>BDP|5420096739083956662</stp>
        <tr r="R354" s="1"/>
      </tp>
      <tp t="s">
        <v>#N/A N/A</v>
        <stp/>
        <stp>BDP|8073208596124457499</stp>
        <tr r="N2461" s="1"/>
        <tr r="N2664" s="1"/>
      </tp>
      <tp t="s">
        <v>#N/A N/A</v>
        <stp/>
        <stp>BDP|7508522103479948867</stp>
        <tr r="R1995" s="1"/>
        <tr r="R251" s="1"/>
        <tr r="R3130" s="1"/>
      </tp>
      <tp t="s">
        <v>#N/A N/A</v>
        <stp/>
        <stp>BDP|5363236144560991068</stp>
        <tr r="R2494" s="1"/>
        <tr r="R8826" s="1"/>
      </tp>
      <tp t="s">
        <v>#N/A N/A</v>
        <stp/>
        <stp>BDP|6865051060767041463</stp>
        <tr r="O1813" s="1"/>
        <tr r="O2274" s="1"/>
        <tr r="O2340" s="1"/>
        <tr r="O2385" s="1"/>
        <tr r="O8414" s="1"/>
        <tr r="O8447" s="1"/>
        <tr r="O8484" s="1"/>
        <tr r="O8546" s="1"/>
        <tr r="O8925" s="1"/>
        <tr r="O50" s="1"/>
      </tp>
      <tp t="s">
        <v>#N/A N/A</v>
        <stp/>
        <stp>BDP|8873355884744399420</stp>
        <tr r="N1622" s="1"/>
      </tp>
      <tp t="s">
        <v>#N/A N/A</v>
        <stp/>
        <stp>BDP|6506323689067044969</stp>
        <tr r="R1615" s="1"/>
        <tr r="R968" s="1"/>
      </tp>
      <tp t="s">
        <v>#N/A N/A</v>
        <stp/>
        <stp>BDP|5337781140661198423</stp>
        <tr r="R1258" s="1"/>
        <tr r="R616" s="1"/>
      </tp>
      <tp t="s">
        <v>#N/A N/A</v>
        <stp/>
        <stp>BDP|7885514867484483320</stp>
        <tr r="R1627" s="1"/>
        <tr r="R8832" s="1"/>
        <tr r="R976" s="1"/>
      </tp>
      <tp t="s">
        <v>#N/A N/A</v>
        <stp/>
        <stp>BDP|3488092073800425722</stp>
        <tr r="R8702" s="1"/>
      </tp>
      <tp t="s">
        <v>#N/A N/A</v>
        <stp/>
        <stp>BDP|3270537379264151612</stp>
        <tr r="N124" s="1"/>
        <tr r="N1868" s="1"/>
        <tr r="N3003" s="1"/>
      </tp>
      <tp t="s">
        <v>#N/A N/A</v>
        <stp/>
        <stp>BDP|1228155234052224290</stp>
        <tr r="R1307" s="1"/>
        <tr r="R8691" s="1"/>
        <tr r="R665" s="1"/>
      </tp>
      <tp t="s">
        <v>#N/A N/A</v>
        <stp/>
        <stp>BDP|2312033737582682080</stp>
        <tr r="R2519" s="1"/>
      </tp>
      <tp t="s">
        <v>#N/A N/A</v>
        <stp/>
        <stp>BDP|1619345430612364084</stp>
        <tr r="N2864" s="1"/>
      </tp>
      <tp t="s">
        <v>#N/A N/A</v>
        <stp/>
        <stp>BDP|5810765188049690099</stp>
        <tr r="R2612" s="1"/>
        <tr r="R2809" s="1"/>
        <tr r="R8770" s="1"/>
      </tp>
      <tp t="s">
        <v>#N/A N/A</v>
        <stp/>
        <stp>BDP|3430640950732081198</stp>
        <tr r="N110" s="1"/>
        <tr r="N1854" s="1"/>
        <tr r="N2989" s="1"/>
      </tp>
      <tp t="s">
        <v>#N/A N/A</v>
        <stp/>
        <stp>BDP|5596564701896963527</stp>
        <tr r="R2198" s="1"/>
        <tr r="R434" s="1"/>
      </tp>
      <tp t="s">
        <v>#N/A N/A</v>
        <stp/>
        <stp>BDP|2279085965413270446</stp>
        <tr r="R1562" s="1"/>
        <tr r="R916" s="1"/>
      </tp>
      <tp t="s">
        <v>#N/A N/A</v>
        <stp/>
        <stp>BDP|5180358573116916409</stp>
        <tr r="N2185" s="1"/>
        <tr r="N420" s="1"/>
      </tp>
      <tp t="s">
        <v>#N/A N/A</v>
        <stp/>
        <stp>BDP|3653053305900927010</stp>
        <tr r="N1193" s="1"/>
        <tr r="N551" s="1"/>
      </tp>
      <tp t="s">
        <v>#N/A N/A</v>
        <stp/>
        <stp>BDP|7194656118494477761</stp>
        <tr r="R1037" s="1"/>
      </tp>
      <tp t="s">
        <v>#N/A N/A</v>
        <stp/>
        <stp>BDP|4169079858501628369</stp>
        <tr r="R2429" s="1"/>
        <tr r="R2628" s="1"/>
      </tp>
      <tp t="s">
        <v>#N/A N/A</v>
        <stp/>
        <stp>BDP|3504566117622391699</stp>
        <tr r="R136" s="1"/>
        <tr r="R1880" s="1"/>
        <tr r="R2742" s="1"/>
        <tr r="R3015" s="1"/>
      </tp>
      <tp t="s">
        <v>#N/A N/A</v>
        <stp/>
        <stp>BDP|2730796878919892805</stp>
        <tr r="R2416" s="1"/>
      </tp>
      <tp t="s">
        <v>#N/A N/A</v>
        <stp/>
        <stp>BDP|5117415566377847300</stp>
        <tr r="N8387" s="1"/>
      </tp>
      <tp t="s">
        <v>#N/A N/A</v>
        <stp/>
        <stp>BDP|9451777206769252495</stp>
        <tr r="N8525" s="1"/>
        <tr r="N8525" s="1"/>
      </tp>
      <tp t="s">
        <v>#N/A N/A</v>
        <stp/>
        <stp>BDP|5455745504302302397</stp>
        <tr r="R2141" s="1"/>
      </tp>
      <tp t="s">
        <v>#N/A N/A</v>
        <stp/>
        <stp>BDP|1461509928925701052</stp>
        <tr r="P2242" s="1"/>
      </tp>
      <tp t="s">
        <v>#N/A N/A</v>
        <stp/>
        <stp>BDP|2443670734807182383</stp>
        <tr r="R1150" s="1"/>
        <tr r="R508" s="1"/>
      </tp>
      <tp t="s">
        <v>#N/A N/A</v>
        <stp/>
        <stp>BDP|3360308462111683490</stp>
        <tr r="R301" s="1"/>
      </tp>
      <tp t="s">
        <v>#N/A N/A</v>
        <stp/>
        <stp>BDP|8485402405948904764</stp>
        <tr r="R1093" s="1"/>
        <tr r="R1738" s="1"/>
        <tr r="R8879" s="1"/>
      </tp>
      <tp t="s">
        <v>#N/A N/A</v>
        <stp/>
        <stp>BDP|3721462863647847545</stp>
        <tr r="R162" s="1"/>
        <tr r="R1906" s="1"/>
        <tr r="R3041" s="1"/>
      </tp>
      <tp t="s">
        <v>#N/A N/A</v>
        <stp/>
        <stp>BDP|8061609151649899176</stp>
        <tr r="N1940" s="1"/>
        <tr r="N196" s="1"/>
        <tr r="N3075" s="1"/>
      </tp>
      <tp t="s">
        <v>#N/A N/A</v>
        <stp/>
        <stp>BDP|8462352946699928518</stp>
        <tr r="R1636" s="1"/>
        <tr r="R984" s="1"/>
      </tp>
      <tp t="s">
        <v>#N/A N/A</v>
        <stp/>
        <stp>BDP|5837417335972418374</stp>
        <tr r="N2953" s="1"/>
      </tp>
      <tp t="s">
        <v>#N/A N/A</v>
        <stp/>
        <stp>BDP|1214178699448357202</stp>
        <tr r="N1266" s="1"/>
        <tr r="N8656" s="1"/>
        <tr r="N624" s="1"/>
      </tp>
      <tp t="s">
        <v>#N/A N/A</v>
        <stp/>
        <stp>BDP|2327928555525201890</stp>
        <tr r="N1176" s="1"/>
        <tr r="N534" s="1"/>
      </tp>
      <tp t="s">
        <v>#N/A N/A</v>
        <stp/>
        <stp>BDP|4183189969102711280</stp>
        <tr r="R1084" s="1"/>
      </tp>
      <tp t="s">
        <v>#N/A N/A</v>
        <stp/>
        <stp>BDP|7637943718329588508</stp>
        <tr r="O8526" s="1"/>
      </tp>
      <tp t="s">
        <v>#N/A N/A</v>
        <stp/>
        <stp>BDP|8456680115725048964</stp>
        <tr r="R2394" s="1"/>
        <tr r="R2394" s="1"/>
      </tp>
      <tp t="s">
        <v>#N/A N/A</v>
        <stp/>
        <stp>BDP|2306233845530242780</stp>
        <tr r="R2483" s="1"/>
      </tp>
      <tp t="s">
        <v>#N/A N/A</v>
        <stp/>
        <stp>BDP|7311111955699030980</stp>
        <tr r="R345" s="1"/>
      </tp>
      <tp t="s">
        <v>#N/A N/A</v>
        <stp/>
        <stp>BDP|9805663562208465273</stp>
        <tr r="R1217" s="1"/>
        <tr r="R8609" s="1"/>
        <tr r="R575" s="1"/>
      </tp>
      <tp t="s">
        <v>#N/A N/A</v>
        <stp/>
        <stp>BDP|2213270114814840669</stp>
        <tr r="R2541" s="1"/>
      </tp>
      <tp t="s">
        <v>#N/A N/A</v>
        <stp/>
        <stp>BDP|1255082129412974253</stp>
        <tr r="R1767" s="1"/>
      </tp>
      <tp t="s">
        <v>#N/A N/A</v>
        <stp/>
        <stp>BDP|3708615565193419382</stp>
        <tr r="R1981" s="1"/>
        <tr r="R237" s="1"/>
        <tr r="R3116" s="1"/>
      </tp>
      <tp t="s">
        <v>#N/A N/A</v>
        <stp/>
        <stp>BDP|2647142959285550028</stp>
        <tr r="N1445" s="1"/>
        <tr r="N8781" s="1"/>
        <tr r="N803" s="1"/>
      </tp>
      <tp t="s">
        <v>#N/A N/A</v>
        <stp/>
        <stp>BDP|2355368923075959531</stp>
        <tr r="N2218" s="1"/>
        <tr r="N457" s="1"/>
      </tp>
      <tp t="s">
        <v>#N/A N/A</v>
        <stp/>
        <stp>BDP|6165491784919076004</stp>
        <tr r="N1417" s="1"/>
        <tr r="N775" s="1"/>
      </tp>
      <tp t="s">
        <v>#N/A N/A</v>
        <stp/>
        <stp>BDP|6563092951263334328</stp>
        <tr r="R1007" s="1"/>
        <tr r="R1655" s="1"/>
      </tp>
      <tp t="s">
        <v>#N/A N/A</v>
        <stp/>
        <stp>BDP|8046244538012394835</stp>
        <tr r="R2440" s="1"/>
      </tp>
      <tp t="s">
        <v>#N/A N/A</v>
        <stp/>
        <stp>BDP|5571626382768152082</stp>
        <tr r="N2129" s="1"/>
      </tp>
      <tp t="s">
        <v>#N/A N/A</v>
        <stp/>
        <stp>BDP|8113142488383746167</stp>
        <tr r="R1843" s="1"/>
        <tr r="R2978" s="1"/>
        <tr r="R99" s="1"/>
      </tp>
      <tp t="s">
        <v>#N/A N/A</v>
        <stp/>
        <stp>BDP|7873463430013333015</stp>
        <tr r="R139" s="1"/>
        <tr r="R1664" s="1"/>
        <tr r="R1883" s="1"/>
        <tr r="R3018" s="1"/>
      </tp>
      <tp t="s">
        <v>#N/A N/A</v>
        <stp/>
        <stp>BDP|7852055782744446876</stp>
        <tr r="N1624" s="1"/>
        <tr r="N8831" s="1"/>
      </tp>
      <tp t="s">
        <v>#N/A N/A</v>
        <stp/>
        <stp>BDP|4372342879135042625</stp>
        <tr r="R2416" s="1"/>
        <tr r="R2416" s="1"/>
      </tp>
      <tp t="s">
        <v>#N/A N/A</v>
        <stp/>
        <stp>BDP|2491675608873054477</stp>
        <tr r="R1577" s="1"/>
        <tr r="R8824" s="1"/>
        <tr r="R932" s="1"/>
      </tp>
      <tp t="s">
        <v>#N/A N/A</v>
        <stp/>
        <stp>BDP|3662040435213823030</stp>
        <tr r="R8627" s="1"/>
      </tp>
      <tp t="s">
        <v>#N/A N/A</v>
        <stp/>
        <stp>BDP|1214667588089777577</stp>
        <tr r="R8661" s="1"/>
      </tp>
      <tp t="s">
        <v>#N/A N/A</v>
        <stp/>
        <stp>BDP|8378434592397600198</stp>
        <tr r="N1572" s="1"/>
        <tr r="N926" s="1"/>
      </tp>
      <tp t="s">
        <v>#N/A N/A</v>
        <stp/>
        <stp>BDP|3345402850668756995</stp>
        <tr r="R307" s="1"/>
        <tr r="R307" s="1"/>
      </tp>
      <tp t="s">
        <v>#N/A N/A</v>
        <stp/>
        <stp>BDP|8597606579542998880</stp>
        <tr r="R8521" s="1"/>
        <tr r="R71" s="1"/>
      </tp>
      <tp t="s">
        <v>#N/A N/A</v>
        <stp/>
        <stp>BDP|5924061133833609679</stp>
        <tr r="R1795" s="1"/>
      </tp>
      <tp t="s">
        <v>#N/A N/A</v>
        <stp/>
        <stp>BDP|4534393270736516542</stp>
        <tr r="Q2916" s="1"/>
      </tp>
      <tp t="s">
        <v>#N/A N/A</v>
        <stp/>
        <stp>BDP|7727389024843329655</stp>
        <tr r="R1058" s="1"/>
      </tp>
      <tp t="s">
        <v>#N/A N/A</v>
        <stp/>
        <stp>BDP|7291281652402337169</stp>
        <tr r="N1223" s="1"/>
        <tr r="N581" s="1"/>
      </tp>
      <tp t="s">
        <v>#N/A N/A</v>
        <stp/>
        <stp>BDP|3686544044284211567</stp>
        <tr r="R2923" s="1"/>
      </tp>
      <tp t="s">
        <v>#N/A N/A</v>
        <stp/>
        <stp>BDP|2479039929116819545</stp>
        <tr r="R2429" s="1"/>
        <tr r="R2628" s="1"/>
        <tr r="R840" s="1"/>
      </tp>
      <tp t="s">
        <v>#N/A N/A</v>
        <stp/>
        <stp>BDP|8664572185551683703</stp>
        <tr r="R8890" s="1"/>
      </tp>
      <tp t="s">
        <v>#N/A N/A</v>
        <stp/>
        <stp>BDP|2080232833084408460</stp>
        <tr r="R1142" s="1"/>
        <tr r="R500" s="1"/>
      </tp>
      <tp t="s">
        <v>#N/A N/A</v>
        <stp/>
        <stp>BDP|5929190034453236748</stp>
        <tr r="N1044" s="1"/>
        <tr r="N1694" s="1"/>
      </tp>
      <tp t="s">
        <v>#N/A N/A</v>
        <stp/>
        <stp>BDP|2135630679275168588</stp>
        <tr r="R1062" s="1"/>
        <tr r="R1710" s="1"/>
      </tp>
      <tp t="s">
        <v>#N/A N/A</v>
        <stp/>
        <stp>BDP|6777329889136931872</stp>
        <tr r="R2137" s="1"/>
        <tr r="R2137" s="1"/>
      </tp>
      <tp t="s">
        <v>#N/A N/A</v>
        <stp/>
        <stp>BDP|7558998587212890717</stp>
        <tr r="N2921" s="1"/>
      </tp>
      <tp t="s">
        <v>#N/A N/A</v>
        <stp/>
        <stp>BDP|3253365180699021267</stp>
        <tr r="N8635" s="1"/>
      </tp>
      <tp t="s">
        <v>#N/A N/A</v>
        <stp/>
        <stp>BDP|9178044063634257862</stp>
        <tr r="R1382" s="1"/>
        <tr r="R8748" s="1"/>
        <tr r="R740" s="1"/>
      </tp>
      <tp t="s">
        <v>#N/A N/A</v>
        <stp/>
        <stp>BDP|8027192776315960841</stp>
        <tr r="R1605" s="1"/>
        <tr r="R959" s="1"/>
      </tp>
      <tp t="s">
        <v>#N/A N/A</v>
        <stp/>
        <stp>BDP|3314940837119161332</stp>
        <tr r="N1462" s="1"/>
        <tr r="N818" s="1"/>
      </tp>
      <tp t="s">
        <v>#N/A N/A</v>
        <stp/>
        <stp>BDP|7512769576145643105</stp>
        <tr r="R2540" s="1"/>
      </tp>
      <tp t="s">
        <v>#N/A N/A</v>
        <stp/>
        <stp>BDP|6329007598224083887</stp>
        <tr r="N1608" s="1"/>
      </tp>
      <tp t="s">
        <v>#N/A N/A</v>
        <stp/>
        <stp>BDP|9433894840390798696</stp>
        <tr r="R300" s="1"/>
        <tr r="R300" s="1"/>
      </tp>
      <tp t="s">
        <v>#N/A N/A</v>
        <stp/>
        <stp>BDP|4377376410151341449</stp>
        <tr r="R1232" s="1"/>
        <tr r="R2479" s="1"/>
        <tr r="R2682" s="1"/>
        <tr r="R8626" s="1"/>
        <tr r="R590" s="1"/>
      </tp>
      <tp t="s">
        <v>#N/A N/A</v>
        <stp/>
        <stp>BDP|2757793532600843579</stp>
        <tr r="R2878" s="1"/>
      </tp>
      <tp t="s">
        <v>#N/A N/A</v>
        <stp/>
        <stp>BDP|2738620666256092705</stp>
        <tr r="N1765" s="1"/>
      </tp>
      <tp t="s">
        <v>#N/A N/A</v>
        <stp/>
        <stp>BDP|9333105794850316273</stp>
        <tr r="R1057" s="1"/>
        <tr r="R157" s="1"/>
        <tr r="R1707" s="1"/>
        <tr r="R1901" s="1"/>
        <tr r="R2780" s="1"/>
        <tr r="R3036" s="1"/>
      </tp>
      <tp t="s">
        <v>#N/A N/A</v>
        <stp/>
        <stp>BDP|9108628621197777962</stp>
        <tr r="N2594" s="1"/>
        <tr r="N2888" s="1"/>
      </tp>
      <tp t="s">
        <v>#N/A N/A</v>
        <stp/>
        <stp>BDP|5488756405083272259</stp>
        <tr r="O2245" s="1"/>
      </tp>
      <tp t="s">
        <v>#N/A N/A</v>
        <stp/>
        <stp>BDP|9405503650079713302</stp>
        <tr r="R8665" s="1"/>
      </tp>
      <tp t="s">
        <v>#N/A N/A</v>
        <stp/>
        <stp>BDP|3880089386319471115</stp>
        <tr r="R2656" s="1"/>
      </tp>
      <tp t="s">
        <v>#N/A N/A</v>
        <stp/>
        <stp>BDP|9957977462023795689</stp>
        <tr r="N8875" s="1"/>
      </tp>
      <tp t="s">
        <v>#N/A N/A</v>
        <stp/>
        <stp>BDP|9746972471736152231</stp>
        <tr r="R1022" s="1"/>
        <tr r="R1669" s="1"/>
      </tp>
      <tp t="s">
        <v>#N/A N/A</v>
        <stp/>
        <stp>BDP|6551035223921388657</stp>
        <tr r="R1362" s="1"/>
        <tr r="R8735" s="1"/>
        <tr r="R720" s="1"/>
      </tp>
      <tp t="s">
        <v>#N/A N/A</v>
        <stp/>
        <stp>BDP|3950586158464082494</stp>
        <tr r="N1283" s="1"/>
        <tr r="N641" s="1"/>
      </tp>
      <tp t="s">
        <v>#N/A N/A</v>
        <stp/>
        <stp>BDP|1784215137565220631</stp>
        <tr r="R350" s="1"/>
      </tp>
      <tp t="s">
        <v>#N/A N/A</v>
        <stp/>
        <stp>BDP|1817552647801269286</stp>
        <tr r="N8732" s="1"/>
      </tp>
      <tp t="s">
        <v>#N/A N/A</v>
        <stp/>
        <stp>BDP|5428163162536682767</stp>
        <tr r="R1087" s="1"/>
        <tr r="R1732" s="1"/>
      </tp>
      <tp t="s">
        <v>#N/A N/A</v>
        <stp/>
        <stp>BDP|2490254127020565137</stp>
        <tr r="R1130" s="1"/>
      </tp>
      <tp t="s">
        <v>#N/A N/A</v>
        <stp/>
        <stp>BDP|2023129319881846037</stp>
        <tr r="R1794" s="1"/>
      </tp>
      <tp t="s">
        <v>#N/A N/A</v>
        <stp/>
        <stp>BDP|7087949591807287376</stp>
        <tr r="R1340" s="1"/>
        <tr r="R698" s="1"/>
      </tp>
      <tp t="s">
        <v>#N/A N/A</v>
        <stp/>
        <stp>BDP|6830504732781319288</stp>
        <tr r="N2667" s="1"/>
      </tp>
      <tp t="s">
        <v>#N/A N/A</v>
        <stp/>
        <stp>BDP|6314648574731075521</stp>
        <tr r="P1811" s="1"/>
        <tr r="P2272" s="1"/>
        <tr r="P2338" s="1"/>
        <tr r="P2383" s="1"/>
        <tr r="P8412" s="1"/>
        <tr r="P8445" s="1"/>
        <tr r="P8482" s="1"/>
        <tr r="P8544" s="1"/>
        <tr r="P8923" s="1"/>
        <tr r="P48" s="1"/>
      </tp>
      <tp t="s">
        <v>#N/A N/A</v>
        <stp/>
        <stp>BDP|7151358107654227301</stp>
        <tr r="N2763" s="1"/>
      </tp>
      <tp t="s">
        <v>#N/A N/A</v>
        <stp/>
        <stp>BDP|7788483474723355491</stp>
        <tr r="R2471" s="1"/>
      </tp>
      <tp t="s">
        <v>#N/A N/A</v>
        <stp/>
        <stp>BDP|6382891132328078696</stp>
        <tr r="R1312" s="1"/>
        <tr r="R1999" s="1"/>
        <tr r="R255" s="1"/>
        <tr r="R3134" s="1"/>
        <tr r="R8694" s="1"/>
        <tr r="R670" s="1"/>
      </tp>
      <tp t="s">
        <v>#N/A N/A</v>
        <stp/>
        <stp>BDP|8658981666505096192</stp>
        <tr r="R2136" s="1"/>
        <tr r="R2136" s="1"/>
      </tp>
      <tp t="s">
        <v>#N/A N/A</v>
        <stp/>
        <stp>BDP|1340711048956967724</stp>
        <tr r="R1434" s="1"/>
        <tr r="R792" s="1"/>
      </tp>
      <tp t="s">
        <v>#N/A N/A</v>
        <stp/>
        <stp>BDP|5352375820984006358</stp>
        <tr r="R1391" s="1"/>
        <tr r="R749" s="1"/>
      </tp>
      <tp t="s">
        <v>#N/A N/A</v>
        <stp/>
        <stp>BDP|5585824980351368759</stp>
        <tr r="R8456" s="1"/>
        <tr r="R8517" s="1"/>
      </tp>
      <tp t="s">
        <v>#N/A N/A</v>
        <stp/>
        <stp>BDP|2360510881204249803</stp>
        <tr r="N8733" s="1"/>
      </tp>
      <tp t="s">
        <v>#N/A N/A</v>
        <stp/>
        <stp>BDP|3359353628663961264</stp>
        <tr r="N2925" s="1"/>
      </tp>
      <tp t="s">
        <v>#N/A N/A</v>
        <stp/>
        <stp>BDP|2381111557062459775</stp>
        <tr r="R8507" s="1"/>
      </tp>
      <tp t="s">
        <v>#N/A N/A</v>
        <stp/>
        <stp>BDP|2110528910007138247</stp>
        <tr r="R1156" s="1"/>
        <tr r="R514" s="1"/>
      </tp>
      <tp t="s">
        <v>#N/A N/A</v>
        <stp/>
        <stp>BDP|9095360224533547817</stp>
        <tr r="N1049" s="1"/>
        <tr r="N1699" s="1"/>
      </tp>
      <tp t="s">
        <v>#N/A N/A</v>
        <stp/>
        <stp>BDP|5023006104823341516</stp>
        <tr r="R2296" s="1"/>
      </tp>
      <tp t="s">
        <v>#N/A N/A</v>
        <stp/>
        <stp>BDP|1938428533327665280</stp>
        <tr r="R1475" s="1"/>
        <tr r="R833" s="1"/>
      </tp>
      <tp t="s">
        <v>#N/A N/A</v>
        <stp/>
        <stp>BDP|5020672836204001773</stp>
        <tr r="N8751" s="1"/>
      </tp>
      <tp t="s">
        <v>#N/A N/A</v>
        <stp/>
        <stp>BDP|7187523016786384605</stp>
        <tr r="R1483" s="1"/>
      </tp>
      <tp t="s">
        <v>#N/A N/A</v>
        <stp/>
        <stp>BDP|1675836474818388541</stp>
        <tr r="N1019" s="1"/>
        <tr r="N1666" s="1"/>
      </tp>
      <tp t="s">
        <v>#N/A N/A</v>
        <stp/>
        <stp>BDP|7837426144675109190</stp>
        <tr r="R8834" s="1"/>
      </tp>
      <tp t="s">
        <v>#N/A N/A</v>
        <stp/>
        <stp>BDP|8947048198907522560</stp>
        <tr r="N162" s="1"/>
        <tr r="N1906" s="1"/>
        <tr r="N3041" s="1"/>
      </tp>
      <tp t="s">
        <v>#N/A N/A</v>
        <stp/>
        <stp>BDP|9755601995033063645</stp>
        <tr r="N1583" s="1"/>
        <tr r="N940" s="1"/>
      </tp>
      <tp t="s">
        <v>#N/A N/A</v>
        <stp/>
        <stp>BDP|4576154962899195948</stp>
        <tr r="N351" s="1"/>
      </tp>
      <tp t="s">
        <v>#N/A N/A</v>
        <stp/>
        <stp>BDP|8486035744487330870</stp>
        <tr r="N2683" s="1"/>
      </tp>
      <tp t="s">
        <v>#N/A N/A</v>
        <stp/>
        <stp>BDP|1126509883558459716</stp>
        <tr r="R2870" s="1"/>
      </tp>
      <tp t="s">
        <v>#N/A N/A</v>
        <stp/>
        <stp>BDP|8922709239336661913</stp>
        <tr r="N181" s="1"/>
        <tr r="N1925" s="1"/>
        <tr r="N2819" s="1"/>
        <tr r="N3060" s="1"/>
      </tp>
      <tp t="s">
        <v>#N/A N/A</v>
        <stp/>
        <stp>BDP|5365881473080687993</stp>
        <tr r="R1957" s="1"/>
        <tr r="R213" s="1"/>
        <tr r="R3092" s="1"/>
      </tp>
      <tp t="s">
        <v>#N/A N/A</v>
        <stp/>
        <stp>BDP|1665493239166967383</stp>
        <tr r="R1067" s="1"/>
        <tr r="R1715" s="1"/>
      </tp>
      <tp t="s">
        <v>#N/A N/A</v>
        <stp/>
        <stp>BDP|6785795578962625777</stp>
        <tr r="R1973" s="1"/>
        <tr r="R229" s="1"/>
        <tr r="R2478" s="1"/>
        <tr r="R3108" s="1"/>
      </tp>
      <tp t="s">
        <v>#N/A N/A</v>
        <stp/>
        <stp>BDP|3298588765775109696</stp>
        <tr r="N2023" s="1"/>
        <tr r="N2589" s="1"/>
        <tr r="N279" s="1"/>
        <tr r="N3158" s="1"/>
      </tp>
      <tp t="s">
        <v>#N/A N/A</v>
        <stp/>
        <stp>BDP|7721309605105060258</stp>
        <tr r="R2521" s="1"/>
        <tr r="R2720" s="1"/>
      </tp>
      <tp t="s">
        <v>#N/A N/A</v>
        <stp/>
        <stp>BDP|4033050965420728101</stp>
        <tr r="N1312" s="1"/>
        <tr r="N8694" s="1"/>
        <tr r="N670" s="1"/>
      </tp>
      <tp t="s">
        <v>#N/A N/A</v>
        <stp/>
        <stp>BDP|8118640122676456944</stp>
        <tr r="R1765" s="1"/>
      </tp>
      <tp t="s">
        <v>#N/A N/A</v>
        <stp/>
        <stp>BDP|5423803875169005059</stp>
        <tr r="R1146" s="1"/>
        <tr r="R504" s="1"/>
      </tp>
      <tp t="s">
        <v>#N/A N/A</v>
        <stp/>
        <stp>BDP|6206415600427019679</stp>
        <tr r="R2449" s="1"/>
      </tp>
      <tp t="s">
        <v>#N/A N/A</v>
        <stp/>
        <stp>BDP|2816709568822783233</stp>
        <tr r="R323" s="1"/>
        <tr r="R323" s="1"/>
      </tp>
      <tp t="s">
        <v>#N/A N/A</v>
        <stp/>
        <stp>BDP|2435878184565060432</stp>
        <tr r="N1605" s="1"/>
        <tr r="N959" s="1"/>
      </tp>
      <tp t="s">
        <v>#N/A N/A</v>
        <stp/>
        <stp>BDP|2340761455274478703</stp>
        <tr r="R328" s="1"/>
      </tp>
      <tp t="s">
        <v>#N/A N/A</v>
        <stp/>
        <stp>BDP|6615474156010151422</stp>
        <tr r="R2305" s="1"/>
      </tp>
      <tp t="s">
        <v>#N/A N/A</v>
        <stp/>
        <stp>BDP|2373517774315232602</stp>
        <tr r="N8529" s="1"/>
      </tp>
      <tp t="s">
        <v>#N/A N/A</v>
        <stp/>
        <stp>BDP|7884086823863700500</stp>
        <tr r="N2886" s="1"/>
        <tr r="N8506" s="1"/>
      </tp>
      <tp t="s">
        <v>#N/A N/A</v>
        <stp/>
        <stp>BDP|3034580691225884940</stp>
        <tr r="N10" s="1"/>
      </tp>
      <tp t="s">
        <v>#N/A N/A</v>
        <stp/>
        <stp>BDP|4155174337897309270</stp>
        <tr r="R2662" s="1"/>
      </tp>
      <tp t="s">
        <v>#N/A N/A</v>
        <stp/>
        <stp>BDP|6477508044244301065</stp>
        <tr r="N2723" s="1"/>
      </tp>
      <tp t="s">
        <v>#N/A N/A</v>
        <stp/>
        <stp>BDP|5181772072292265433</stp>
        <tr r="N1842" s="1"/>
        <tr r="N2977" s="1"/>
        <tr r="N98" s="1"/>
      </tp>
      <tp t="s">
        <v>#N/A N/A</v>
        <stp/>
        <stp>BDP|2917103248831240562</stp>
        <tr r="O8524" s="1"/>
      </tp>
      <tp t="s">
        <v>#N/A N/A</v>
        <stp/>
        <stp>BDP|8517870127169986894</stp>
        <tr r="P1816" s="1"/>
        <tr r="P2277" s="1"/>
        <tr r="P2343" s="1"/>
        <tr r="P2388" s="1"/>
        <tr r="P8417" s="1"/>
        <tr r="P8450" s="1"/>
        <tr r="P8487" s="1"/>
        <tr r="P8549" s="1"/>
        <tr r="P8928" s="1"/>
        <tr r="P53" s="1"/>
      </tp>
      <tp t="s">
        <v>#N/A N/A</v>
        <stp/>
        <stp>BDP|2498995989638466853</stp>
        <tr r="N1182" s="1"/>
        <tr r="N8584" s="1"/>
        <tr r="N540" s="1"/>
      </tp>
      <tp t="s">
        <v>#N/A N/A</v>
        <stp/>
        <stp>BDP|5596398219435983193</stp>
        <tr r="P8442" s="1"/>
        <tr r="P8479" s="1"/>
        <tr r="P8541" s="1"/>
      </tp>
      <tp t="s">
        <v>#N/A N/A</v>
        <stp/>
        <stp>BDP|8439746142041444931</stp>
        <tr r="N8785" s="1"/>
      </tp>
      <tp t="s">
        <v>#N/A N/A</v>
        <stp/>
        <stp>BDP|3541755205042303535</stp>
        <tr r="N1789" s="1"/>
      </tp>
      <tp t="s">
        <v>#N/A N/A</v>
        <stp/>
        <stp>BDP|7720000775661735200</stp>
        <tr r="R8734" s="1"/>
      </tp>
      <tp t="s">
        <v>#N/A N/A</v>
        <stp/>
        <stp>BDP|5902775721263908030</stp>
        <tr r="R345" s="1"/>
      </tp>
      <tp t="s">
        <v>#N/A N/A</v>
        <stp/>
        <stp>BDP|3271560344241620031</stp>
        <tr r="N1824" s="1"/>
        <tr r="N2959" s="1"/>
        <tr r="N80" s="1"/>
      </tp>
      <tp t="s">
        <v>#N/A N/A</v>
        <stp/>
        <stp>BDP|6038454175240761625</stp>
        <tr r="R1187" s="1"/>
        <tr r="R545" s="1"/>
      </tp>
      <tp t="s">
        <v>#N/A N/A</v>
        <stp/>
        <stp>BDP|29840725941811276</stp>
        <tr r="Q1811" s="1"/>
        <tr r="Q2272" s="1"/>
        <tr r="Q2338" s="1"/>
        <tr r="Q2383" s="1"/>
        <tr r="Q8412" s="1"/>
        <tr r="Q8445" s="1"/>
        <tr r="Q8482" s="1"/>
        <tr r="Q8544" s="1"/>
        <tr r="Q8923" s="1"/>
        <tr r="Q48" s="1"/>
      </tp>
      <tp t="s">
        <v>#N/A N/A</v>
        <stp/>
        <stp>BDP|53818029705840685</stp>
        <tr r="R2567" s="1"/>
        <tr r="R2756" s="1"/>
      </tp>
      <tp t="s">
        <v>#N/A N/A</v>
        <stp/>
        <stp>BDP|41971875381168746</stp>
        <tr r="N2486" s="1"/>
        <tr r="N2689" s="1"/>
      </tp>
      <tp t="s">
        <v>#N/A N/A</v>
        <stp/>
        <stp>BDP|83334648906424941</stp>
        <tr r="R1026" s="1"/>
        <tr r="R1677" s="1"/>
      </tp>
      <tp t="s">
        <v>#N/A N/A</v>
        <stp/>
        <stp>BDP|84967026255191541</stp>
        <tr r="R1522" s="1"/>
        <tr r="R882" s="1"/>
      </tp>
      <tp t="s">
        <v>#N/A N/A</v>
        <stp/>
        <stp>BDP|15167637709909047</stp>
        <tr r="R155" s="1"/>
        <tr r="R1899" s="1"/>
        <tr r="R2777" s="1"/>
        <tr r="R3034" s="1"/>
      </tp>
      <tp t="s">
        <v>#N/A N/A</v>
        <stp/>
        <stp>BDP|40541983931341635</stp>
        <tr r="R1219" s="1"/>
        <tr r="R8610" s="1"/>
        <tr r="R577" s="1"/>
      </tp>
      <tp t="s">
        <v>#N/A N/A</v>
        <stp/>
        <stp>BDP|22898471124472187</stp>
        <tr r="R8728" s="1"/>
      </tp>
      <tp t="s">
        <v>#N/A N/A</v>
        <stp/>
        <stp>BDP|75111030451513903</stp>
        <tr r="R1521" s="1"/>
      </tp>
      <tp t="s">
        <v>#N/A N/A</v>
        <stp/>
        <stp>BDP|45586035838749491</stp>
        <tr r="N1428" s="1"/>
        <tr r="N786" s="1"/>
      </tp>
      <tp t="s">
        <v>#N/A N/A</v>
        <stp/>
        <stp>BDP|94990241033136400</stp>
        <tr r="R1582" s="1"/>
        <tr r="R939" s="1"/>
      </tp>
      <tp t="s">
        <v>#N/A N/A</v>
        <stp/>
        <stp>BDP|19771161354842829</stp>
        <tr r="O2241" s="1"/>
      </tp>
      <tp t="s">
        <v>#N/A N/A</v>
        <stp/>
        <stp>BDP|67590515349797001</stp>
        <tr r="R1617" s="1"/>
      </tp>
      <tp t="s">
        <v>#N/A N/A</v>
        <stp/>
        <stp>BDP|54988564533546072</stp>
        <tr r="R8880" s="1"/>
      </tp>
      <tp t="s">
        <v>#N/A N/A</v>
        <stp/>
        <stp>BDP|96711359315042987</stp>
        <tr r="R1426" s="1"/>
        <tr r="R784" s="1"/>
      </tp>
      <tp t="s">
        <v>#N/A N/A</v>
        <stp/>
        <stp>BDP|90449854918973747</stp>
        <tr r="N1023" s="1"/>
        <tr r="N1670" s="1"/>
      </tp>
      <tp t="s">
        <v>#N/A N/A</v>
        <stp/>
        <stp>BDP|66806182718907662</stp>
        <tr r="N1061" s="1"/>
        <tr r="N1709" s="1"/>
      </tp>
      <tp t="s">
        <v>#N/A N/A</v>
        <stp/>
        <stp>BDP|95434726561950967</stp>
        <tr r="N1393" s="1"/>
        <tr r="N751" s="1"/>
      </tp>
      <tp t="s">
        <v>#N/A N/A</v>
        <stp/>
        <stp>BDP|98821638551796460</stp>
        <tr r="R1449" s="1"/>
        <tr r="R807" s="1"/>
      </tp>
      <tp t="s">
        <v>#N/A N/A</v>
        <stp/>
        <stp>BDP|35283078457383356</stp>
        <tr r="N1740" s="1"/>
      </tp>
      <tp t="s">
        <v>#N/A N/A</v>
        <stp/>
        <stp>BDP|19049278936105175</stp>
        <tr r="N2582" s="1"/>
      </tp>
      <tp t="s">
        <v>#N/A N/A</v>
        <stp/>
        <stp>BDP|37231755147625364</stp>
        <tr r="R2491" s="1"/>
      </tp>
      <tp t="s">
        <v>#N/A N/A</v>
        <stp/>
        <stp>BDP|47299320467601417</stp>
        <tr r="N3194" s="1"/>
      </tp>
      <tp t="s">
        <v>#N/A N/A</v>
        <stp/>
        <stp>BDP|17080624300358090</stp>
        <tr r="R1438" s="1"/>
        <tr r="R796" s="1"/>
      </tp>
      <tp t="s">
        <v>#N/A N/A</v>
        <stp/>
        <stp>BDP|56103353141083775</stp>
        <tr r="R1402" s="1"/>
        <tr r="R760" s="1"/>
      </tp>
      <tp t="s">
        <v>#N/A N/A</v>
        <stp/>
        <stp>BDP|75071701951417303</stp>
        <tr r="N2542" s="1"/>
      </tp>
      <tp t="s">
        <v>#N/A N/A</v>
        <stp/>
        <stp>BDP|53613355492198391</stp>
        <tr r="N134" s="1"/>
        <tr r="N1878" s="1"/>
        <tr r="N3013" s="1"/>
      </tp>
      <tp t="s">
        <v>#N/A N/A</v>
        <stp/>
        <stp>BDP|82280940694653059</stp>
        <tr r="R1303" s="1"/>
        <tr r="R661" s="1"/>
      </tp>
      <tp t="s">
        <v>#N/A N/A</v>
        <stp/>
        <stp>BDP|50941374062655914</stp>
        <tr r="N2751" s="1"/>
      </tp>
      <tp t="s">
        <v>#N/A N/A</v>
        <stp/>
        <stp>BDP|76438325904076746</stp>
        <tr r="N2892" s="1"/>
      </tp>
      <tp t="s">
        <v>#N/A N/A</v>
        <stp/>
        <stp>BDP|70560517758308930</stp>
        <tr r="N2209" s="1"/>
        <tr r="N448" s="1"/>
      </tp>
      <tp t="s">
        <v>#N/A N/A</v>
        <stp/>
        <stp>BDP|30049751928583966</stp>
        <tr r="R1469" s="1"/>
        <tr r="R826" s="1"/>
      </tp>
      <tp t="s">
        <v>#N/A N/A</v>
        <stp/>
        <stp>BDP|69376066694637655</stp>
        <tr r="R1059" s="1"/>
      </tp>
      <tp t="s">
        <v>#N/A N/A</v>
        <stp/>
        <stp>BDP|49463236484191402</stp>
        <tr r="R2615" s="1"/>
      </tp>
      <tp t="s">
        <v>#N/A N/A</v>
        <stp/>
        <stp>BDP|86988256239640249</stp>
        <tr r="R2025" s="1"/>
        <tr r="R281" s="1"/>
        <tr r="R3160" s="1"/>
      </tp>
      <tp t="s">
        <v>#N/A N/A</v>
        <stp/>
        <stp>BDP|84616702133142385</stp>
        <tr r="N1076" s="1"/>
        <tr r="N1723" s="1"/>
      </tp>
      <tp t="s">
        <v>#N/A N/A</v>
        <stp/>
        <stp>BDP|604516613120955114</stp>
        <tr r="R1396" s="1"/>
        <tr r="R754" s="1"/>
      </tp>
      <tp t="s">
        <v>#N/A N/A</v>
        <stp/>
        <stp>BDP|981104220802879481</stp>
        <tr r="R1021" s="1"/>
        <tr r="R1668" s="1"/>
        <tr r="R8847" s="1"/>
      </tp>
      <tp t="s">
        <v>#N/A N/A</v>
        <stp/>
        <stp>BDP|959962056328738142</stp>
        <tr r="R1826" s="1"/>
        <tr r="R2961" s="1"/>
        <tr r="R82" s="1"/>
      </tp>
      <tp t="s">
        <v>#N/A N/A</v>
        <stp/>
        <stp>BDP|702598709322007231</stp>
        <tr r="N1968" s="1"/>
        <tr r="N224" s="1"/>
        <tr r="N3103" s="1"/>
      </tp>
      <tp t="s">
        <v>#N/A N/A</v>
        <stp/>
        <stp>BDP|935929658078281155</stp>
        <tr r="N8706" s="1"/>
      </tp>
      <tp t="s">
        <v>#N/A N/A</v>
        <stp/>
        <stp>BDP|712319961799170934</stp>
        <tr r="R1704" s="1"/>
      </tp>
      <tp t="s">
        <v>#N/A N/A</v>
        <stp/>
        <stp>BDP|491008243530123134</stp>
        <tr r="R159" s="1"/>
        <tr r="R1903" s="1"/>
        <tr r="R3038" s="1"/>
      </tp>
      <tp t="s">
        <v>#N/A N/A</v>
        <stp/>
        <stp>BDP|699118210231088428</stp>
        <tr r="R1206" s="1"/>
        <tr r="R2449" s="1"/>
        <tr r="R564" s="1"/>
      </tp>
      <tp t="s">
        <v>#N/A N/A</v>
        <stp/>
        <stp>BDP|414354476431486051</stp>
        <tr r="R140" s="1"/>
        <tr r="R1884" s="1"/>
        <tr r="R3019" s="1"/>
      </tp>
      <tp t="s">
        <v>#N/A N/A</v>
        <stp/>
        <stp>BDP|704323093597031807</stp>
        <tr r="N1972" s="1"/>
        <tr r="N228" s="1"/>
        <tr r="N3107" s="1"/>
      </tp>
      <tp t="s">
        <v>#N/A N/A</v>
        <stp/>
        <stp>BDP|525864349299441091</stp>
        <tr r="N2184" s="1"/>
        <tr r="N419" s="1"/>
      </tp>
      <tp t="s">
        <v>#N/A N/A</v>
        <stp/>
        <stp>BDP|898911698294801191</stp>
        <tr r="R1300" s="1"/>
        <tr r="R658" s="1"/>
      </tp>
      <tp t="s">
        <v>#N/A N/A</v>
        <stp/>
        <stp>BDP|553597707723436228</stp>
        <tr r="N1322" s="1"/>
        <tr r="N8704" s="1"/>
        <tr r="N680" s="1"/>
      </tp>
      <tp t="s">
        <v>#N/A N/A</v>
        <stp/>
        <stp>BDP|649762322099935868</stp>
        <tr r="N2203" s="1"/>
        <tr r="N439" s="1"/>
      </tp>
      <tp t="s">
        <v>#N/A N/A</v>
        <stp/>
        <stp>BDP|978256794006589908</stp>
        <tr r="R8646" s="1"/>
      </tp>
      <tp t="s">
        <v>#N/A N/A</v>
        <stp/>
        <stp>BDP|289503271241963741</stp>
        <tr r="N1586" s="1"/>
        <tr r="N942" s="1"/>
      </tp>
      <tp t="s">
        <v>#N/A N/A</v>
        <stp/>
        <stp>BDP|390260304723959571</stp>
        <tr r="R2618" s="1"/>
      </tp>
      <tp t="s">
        <v>#N/A N/A</v>
        <stp/>
        <stp>BDP|834363053636717459</stp>
        <tr r="R2003" s="1"/>
        <tr r="R2550" s="1"/>
        <tr r="R259" s="1"/>
        <tr r="R3138" s="1"/>
      </tp>
      <tp t="s">
        <v>#N/A N/A</v>
        <stp/>
        <stp>BDP|112314846595806660</stp>
        <tr r="N2020" s="1"/>
        <tr r="N276" s="1"/>
        <tr r="N3155" s="1"/>
      </tp>
      <tp t="s">
        <v>#N/A N/A</v>
        <stp/>
        <stp>BDP|308532772415398381</stp>
        <tr r="R2401" s="1"/>
        <tr r="R2401" s="1"/>
      </tp>
      <tp t="s">
        <v>#N/A N/A</v>
        <stp/>
        <stp>BDP|257633261144876021</stp>
        <tr r="R1318" s="1"/>
        <tr r="R676" s="1"/>
      </tp>
      <tp t="s">
        <v>#N/A N/A</v>
        <stp/>
        <stp>BDP|139374518275063355</stp>
        <tr r="R1941" s="1"/>
        <tr r="R197" s="1"/>
        <tr r="R2434" s="1"/>
        <tr r="R3076" s="1"/>
      </tp>
      <tp t="s">
        <v>#N/A N/A</v>
        <stp/>
        <stp>BDP|453762216104432648</stp>
        <tr r="N2521" s="1"/>
        <tr r="N2720" s="1"/>
      </tp>
      <tp t="s">
        <v>#N/A N/A</v>
        <stp/>
        <stp>BDP|452465302850486021</stp>
        <tr r="R1490" s="1"/>
        <tr r="R2633" s="1"/>
        <tr r="R850" s="1"/>
      </tp>
      <tp t="s">
        <v>#N/A N/A</v>
        <stp/>
        <stp>BDP|427472402510308023</stp>
        <tr r="R1104" s="1"/>
        <tr r="R1753" s="1"/>
      </tp>
      <tp t="s">
        <v>#N/A N/A</v>
        <stp/>
        <stp>BDP|143212343940331210</stp>
        <tr r="N1130" s="1"/>
      </tp>
      <tp t="s">
        <v>#N/A N/A</v>
        <stp/>
        <stp>BDP|231799949793058404</stp>
        <tr r="R8696" s="1"/>
      </tp>
      <tp t="s">
        <v>#N/A N/A</v>
        <stp/>
        <stp>BDP|206080816300848560</stp>
        <tr r="R2942" s="1"/>
      </tp>
      <tp t="s">
        <v>#N/A N/A</v>
        <stp/>
        <stp>BDP|100638673705166032</stp>
        <tr r="R1430" s="1"/>
        <tr r="R8767" s="1"/>
        <tr r="R788" s="1"/>
      </tp>
      <tp t="s">
        <v>#N/A N/A</v>
        <stp/>
        <stp>BDP|424377060068035906</stp>
        <tr r="N1432" s="1"/>
        <tr r="N790" s="1"/>
      </tp>
      <tp t="s">
        <v>#N/A N/A</v>
        <stp/>
        <stp>BDP|617136138625150007</stp>
        <tr r="N2226" s="1"/>
        <tr r="N470" s="1"/>
      </tp>
      <tp t="s">
        <v>#N/A N/A</v>
        <stp/>
        <stp>BDP|777006160979994820</stp>
        <tr r="R1458" s="1"/>
      </tp>
      <tp t="s">
        <v>#N/A N/A</v>
        <stp/>
        <stp>BDP|938024635124627056</stp>
        <tr r="R1252" s="1"/>
        <tr r="R1980" s="1"/>
        <tr r="R236" s="1"/>
        <tr r="R3115" s="1"/>
        <tr r="R8641" s="1"/>
        <tr r="R610" s="1"/>
      </tp>
      <tp t="s">
        <v>#N/A N/A</v>
        <stp/>
        <stp>BDP|265122808817083155</stp>
        <tr r="R1465" s="1"/>
        <tr r="R820" s="1"/>
      </tp>
      <tp t="s">
        <v>#N/A N/A</v>
        <stp/>
        <stp>BDP|578122949844185619</stp>
        <tr r="R1486" s="1"/>
        <tr r="R842" s="1"/>
      </tp>
      <tp t="s">
        <v>#N/A N/A</v>
        <stp/>
        <stp>BDP|822070142842487172</stp>
        <tr r="R159" s="1"/>
        <tr r="R1903" s="1"/>
        <tr r="R3038" s="1"/>
      </tp>
      <tp t="s">
        <v>#N/A N/A</v>
        <stp/>
        <stp>BDP|499251854175262587</stp>
        <tr r="R1199" s="1"/>
        <tr r="R557" s="1"/>
      </tp>
      <tp t="s">
        <v>#N/A N/A</v>
        <stp/>
        <stp>BDP|752986424605166957</stp>
        <tr r="N2835" s="1"/>
      </tp>
      <tp t="s">
        <v>#N/A N/A</v>
        <stp/>
        <stp>BDP|907611417401093167</stp>
        <tr r="R1000" s="1"/>
        <tr r="R2736" s="1"/>
      </tp>
      <tp t="s">
        <v>#N/A N/A</v>
        <stp/>
        <stp>BDP|955854063158781114</stp>
        <tr r="N2684" s="1"/>
      </tp>
      <tp t="s">
        <v>#N/A N/A</v>
        <stp/>
        <stp>BDP|829765616219329826</stp>
        <tr r="N8624" s="1"/>
      </tp>
      <tp t="s">
        <v>#N/A N/A</v>
        <stp/>
        <stp>BDP|178130093908106798</stp>
        <tr r="N1693" s="1"/>
      </tp>
      <tp t="s">
        <v>#N/A N/A</v>
        <stp/>
        <stp>BDP|470294673583089146</stp>
        <tr r="R2597" s="1"/>
        <tr r="R2795" s="1"/>
      </tp>
      <tp t="s">
        <v>#N/A N/A</v>
        <stp/>
        <stp>BDP|287987090023572459</stp>
        <tr r="R1450" s="1"/>
      </tp>
      <tp t="s">
        <v>#N/A N/A</v>
        <stp/>
        <stp>BDP|543226899995126946</stp>
        <tr r="R931" s="1"/>
      </tp>
      <tp t="s">
        <v>#N/A N/A</v>
        <stp/>
        <stp>BDP|619108067560079052</stp>
        <tr r="N2172" s="1"/>
        <tr r="N399" s="1"/>
      </tp>
      <tp t="s">
        <v>#N/A N/A</v>
        <stp/>
        <stp>BDP|713623318511985102</stp>
        <tr r="R1148" s="1"/>
        <tr r="R506" s="1"/>
      </tp>
      <tp t="s">
        <v>#N/A N/A</v>
        <stp/>
        <stp>BDP|970237018186351257</stp>
        <tr r="R1040" s="1"/>
      </tp>
      <tp t="s">
        <v>#N/A N/A</v>
        <stp/>
        <stp>BDP|286661031797054504</stp>
        <tr r="N8678" s="1"/>
      </tp>
      <tp t="s">
        <v>#N/A N/A</v>
        <stp/>
        <stp>BDP|837384933913629427</stp>
        <tr r="R2033" s="1"/>
        <tr r="R289" s="1"/>
        <tr r="R3168" s="1"/>
        <tr r="R8773" s="1"/>
      </tp>
      <tp t="s">
        <v>#N/A N/A</v>
        <stp/>
        <stp>BDP|459497739606737627</stp>
        <tr r="N2499" s="1"/>
      </tp>
      <tp t="s">
        <v>#N/A N/A</v>
        <stp/>
        <stp>BDP|771035686639827688</stp>
        <tr r="R1579" s="1"/>
        <tr r="R935" s="1"/>
      </tp>
      <tp t="s">
        <v>#N/A N/A</v>
        <stp/>
        <stp>BDP|324394676225956674</stp>
        <tr r="R8606" s="1"/>
      </tp>
      <tp t="s">
        <v>#N/A N/A</v>
        <stp/>
        <stp>BDP|363719773671672647</stp>
        <tr r="R343" s="1"/>
        <tr r="R343" s="1"/>
      </tp>
      <tp t="s">
        <v>#N/A N/A</v>
        <stp/>
        <stp>BDP|411176312451612641</stp>
        <tr r="N300" s="1"/>
      </tp>
      <tp t="s">
        <v>#N/A N/A</v>
        <stp/>
        <stp>BDP|450761477883117593</stp>
        <tr r="R8688" s="1"/>
      </tp>
      <tp t="s">
        <v>#N/A N/A</v>
        <stp/>
        <stp>BDP|360042629264279029</stp>
        <tr r="R360" s="1"/>
      </tp>
      <tp t="s">
        <v>#N/A N/A</v>
        <stp/>
        <stp>BDP|538776212497108798</stp>
        <tr r="N362" s="1"/>
      </tp>
      <tp t="s">
        <v>#N/A N/A</v>
        <stp/>
        <stp>BDP|357638880188169081</stp>
        <tr r="R1940" s="1"/>
        <tr r="R196" s="1"/>
        <tr r="R3075" s="1"/>
      </tp>
      <tp t="s">
        <v>#N/A N/A</v>
        <stp/>
        <stp>BDP|837314684209113463</stp>
        <tr r="R1320" s="1"/>
        <tr r="R678" s="1"/>
      </tp>
      <tp t="s">
        <v>#N/A N/A</v>
        <stp/>
        <stp>BDP|243699979110863717</stp>
        <tr r="R2925" s="1"/>
      </tp>
      <tp t="s">
        <v>#N/A N/A</v>
        <stp/>
        <stp>BDP|588160984437132821</stp>
        <tr r="N139" s="1"/>
        <tr r="N1883" s="1"/>
        <tr r="N3018" s="1"/>
      </tp>
      <tp t="s">
        <v>#N/A N/A</v>
        <stp/>
        <stp>BDP|880540945421965658</stp>
        <tr r="R1414" s="1"/>
        <tr r="R772" s="1"/>
      </tp>
      <tp t="s">
        <v>#N/A N/A</v>
        <stp/>
        <stp>BDP|690279157556224717</stp>
        <tr r="N312" s="1"/>
      </tp>
      <tp t="s">
        <v>#N/A N/A</v>
        <stp/>
        <stp>BDP|528434066680260459</stp>
        <tr r="R1630" s="1"/>
        <tr r="R979" s="1"/>
      </tp>
      <tp t="s">
        <v>#N/A N/A</v>
        <stp/>
        <stp>BDP|673781016875942515</stp>
        <tr r="N8805" s="1"/>
      </tp>
      <tp t="s">
        <v>#N/A N/A</v>
        <stp/>
        <stp>BDP|703795446035999004</stp>
        <tr r="R2012" s="1"/>
        <tr r="R268" s="1"/>
        <tr r="R3147" s="1"/>
      </tp>
      <tp t="s">
        <v>#N/A N/A</v>
        <stp/>
        <stp>BDP|206296073953939003</stp>
        <tr r="R1795" s="1"/>
      </tp>
      <tp t="s">
        <v>#N/A N/A</v>
        <stp/>
        <stp>BDP|273038915921266670</stp>
        <tr r="N1071" s="1"/>
        <tr r="N1720" s="1"/>
      </tp>
      <tp t="s">
        <v>#N/A N/A</v>
        <stp/>
        <stp>BDP|436404466805764176</stp>
        <tr r="R1107" s="1"/>
      </tp>
      <tp t="s">
        <v>#N/A N/A</v>
        <stp/>
        <stp>BDP|740063263791944193</stp>
        <tr r="R1368" s="1"/>
        <tr r="R726" s="1"/>
      </tp>
      <tp t="s">
        <v>#N/A N/A</v>
        <stp/>
        <stp>BDP|689818375520286932</stp>
        <tr r="R125" s="1"/>
        <tr r="R1869" s="1"/>
        <tr r="R3004" s="1"/>
      </tp>
      <tp t="s">
        <v>#N/A N/A</v>
        <stp/>
        <stp>BDP|480394709581036478</stp>
        <tr r="N1250" s="1"/>
        <tr r="N608" s="1"/>
      </tp>
      <tp t="s">
        <v>#N/A N/A</v>
        <stp/>
        <stp>BDP|726792208105570402</stp>
        <tr r="N2654" s="1"/>
      </tp>
      <tp t="s">
        <v>#N/A N/A</v>
        <stp/>
        <stp>BDP|713737104135125420</stp>
        <tr r="R2657" s="1"/>
      </tp>
      <tp t="s">
        <v>#N/A N/A</v>
        <stp/>
        <stp>BDP|930252952943437562</stp>
        <tr r="N8770" s="1"/>
      </tp>
      <tp t="s">
        <v>#N/A N/A</v>
        <stp/>
        <stp>BDP|583775268798281847</stp>
        <tr r="N340" s="1"/>
      </tp>
      <tp t="s">
        <v>#N/A N/A</v>
        <stp/>
        <stp>BDP|816824595330512074</stp>
        <tr r="N1635" s="1"/>
        <tr r="N983" s="1"/>
      </tp>
      <tp t="s">
        <v>#N/A N/A</v>
        <stp/>
        <stp>BDP|487590506664165047</stp>
        <tr r="R2116" s="1"/>
      </tp>
      <tp t="s">
        <v>#N/A N/A</v>
        <stp/>
        <stp>BDP|333774356075536695</stp>
        <tr r="R2016" s="1"/>
        <tr r="R272" s="1"/>
        <tr r="R3151" s="1"/>
      </tp>
      <tp t="s">
        <v>#N/A N/A</v>
        <stp/>
        <stp>BDP|471407948032034336</stp>
        <tr r="R1512" s="1"/>
        <tr r="R2650" s="1"/>
        <tr r="R873" s="1"/>
      </tp>
      <tp t="s">
        <v>#N/A N/A</v>
        <stp/>
        <stp>BDP|986713605025395368</stp>
        <tr r="N2657" s="1"/>
      </tp>
      <tp t="s">
        <v>#N/A N/A</v>
        <stp/>
        <stp>BDP|986365033268175953</stp>
        <tr r="R8494" s="1"/>
      </tp>
      <tp t="s">
        <v>#N/A N/A</v>
        <stp/>
        <stp>BDP|519304660880899454</stp>
        <tr r="N1317" s="1"/>
        <tr r="N8699" s="1"/>
        <tr r="N675" s="1"/>
      </tp>
      <tp t="s">
        <v>#N/A N/A</v>
        <stp/>
        <stp>BDP|836719053340427373</stp>
        <tr r="R2865" s="1"/>
      </tp>
      <tp t="s">
        <v>#N/A N/A</v>
        <stp/>
        <stp>BDP|423822367316040981</stp>
        <tr r="R1596" s="1"/>
        <tr r="R951" s="1"/>
      </tp>
      <tp t="s">
        <v>#N/A N/A</v>
        <stp/>
        <stp>BDP|922299428540692146</stp>
        <tr r="N8515" s="1"/>
      </tp>
      <tp t="s">
        <v>#N/A N/A</v>
        <stp/>
        <stp>BDP|305537801487209388</stp>
        <tr r="N1112" s="1"/>
        <tr r="N1761" s="1"/>
      </tp>
      <tp t="s">
        <v>#N/A N/A</v>
        <stp/>
        <stp>BDP|836627252795540797</stp>
        <tr r="R1520" s="1"/>
      </tp>
      <tp t="s">
        <v>#N/A N/A</v>
        <stp/>
        <stp>BDP|450883284711845040</stp>
        <tr r="R2265" s="1"/>
        <tr r="R2331" s="1"/>
        <tr r="R2376" s="1"/>
        <tr r="R8438" s="1"/>
        <tr r="R8475" s="1"/>
        <tr r="R8916" s="1"/>
        <tr r="R41" s="1"/>
      </tp>
      <tp t="s">
        <v>#N/A N/A</v>
        <stp/>
        <stp>BDP|156397008024098616</stp>
        <tr r="R1392" s="1"/>
        <tr r="R750" s="1"/>
      </tp>
      <tp t="s">
        <v>#N/A N/A</v>
        <stp/>
        <stp>BDP|778650055765160744</stp>
        <tr r="R2149" s="1"/>
        <tr r="R2149" s="1"/>
      </tp>
      <tp t="s">
        <v>#N/A N/A</v>
        <stp/>
        <stp>BDP|839808704549707081</stp>
        <tr r="R1108" s="1"/>
        <tr r="R1758" s="1"/>
        <tr r="R8887" s="1"/>
      </tp>
      <tp t="s">
        <v>#N/A N/A</v>
        <stp/>
        <stp>BDP|347860213858394068</stp>
        <tr r="R1367" s="1"/>
        <tr r="R725" s="1"/>
      </tp>
      <tp t="s">
        <v>#N/A N/A</v>
        <stp/>
        <stp>BDP|424217326757981760</stp>
        <tr r="N1614" s="1"/>
        <tr r="N8829" s="1"/>
        <tr r="N967" s="1"/>
      </tp>
      <tp t="s">
        <v>#N/A N/A</v>
        <stp/>
        <stp>BDP|348047196249822042</stp>
        <tr r="R1654" s="1"/>
      </tp>
      <tp t="s">
        <v>#N/A N/A</v>
        <stp/>
        <stp>BDP|958824332929201251</stp>
        <tr r="R1078" s="1"/>
        <tr r="R1724" s="1"/>
      </tp>
      <tp t="s">
        <v>#N/A N/A</v>
        <stp/>
        <stp>BDP|132505039647675109</stp>
        <tr r="N1515" s="1"/>
        <tr r="N876" s="1"/>
      </tp>
      <tp t="s">
        <v>#N/A N/A</v>
        <stp/>
        <stp>BDP|968556058081812121</stp>
        <tr r="N8672" s="1"/>
      </tp>
      <tp t="s">
        <v>#N/A N/A</v>
        <stp/>
        <stp>BDP|645383509154822706</stp>
        <tr r="R17" s="1"/>
        <tr r="R17" s="1"/>
      </tp>
      <tp t="s">
        <v>#N/A N/A</v>
        <stp/>
        <stp>BDP|214054398391772876</stp>
        <tr r="R100" s="1"/>
        <tr r="R1844" s="1"/>
        <tr r="R2979" s="1"/>
      </tp>
      <tp t="s">
        <v>#N/A N/A</v>
        <stp/>
        <stp>BDP|191021920290906234</stp>
        <tr r="R362" s="1"/>
        <tr r="R362" s="1"/>
      </tp>
      <tp t="s">
        <v>#N/A N/A</v>
        <stp/>
        <stp>BDP|162429226286964063</stp>
        <tr r="R1202" s="1"/>
        <tr r="R8593" s="1"/>
        <tr r="R560" s="1"/>
      </tp>
      <tp t="s">
        <v>#N/A N/A</v>
        <stp/>
        <stp>BDP|584914730139413358</stp>
        <tr r="R1147" s="1"/>
        <tr r="R505" s="1"/>
      </tp>
      <tp t="s">
        <v>#N/A N/A</v>
        <stp/>
        <stp>BDP|305581168827505404</stp>
        <tr r="R1611" s="1"/>
        <tr r="R964" s="1"/>
      </tp>
      <tp t="s">
        <v>#N/A N/A</v>
        <stp/>
        <stp>BDP|663477674980786359</stp>
        <tr r="R2930" s="1"/>
      </tp>
      <tp t="s">
        <v>#N/A N/A</v>
        <stp/>
        <stp>BDP|617377156475705339</stp>
        <tr r="R1564" s="1"/>
      </tp>
      <tp t="s">
        <v>#N/A N/A</v>
        <stp/>
        <stp>BDP|103118035343173296</stp>
        <tr r="N8592" s="1"/>
      </tp>
      <tp t="s">
        <v>#N/A N/A</v>
        <stp/>
        <stp>BDP|956733962176078458</stp>
        <tr r="N1599" s="1"/>
        <tr r="N954" s="1"/>
      </tp>
      <tp t="s">
        <v>#N/A N/A</v>
        <stp/>
        <stp>BDP|462286244051315444</stp>
        <tr r="R1169" s="1"/>
        <tr r="R2431" s="1"/>
        <tr r="R8576" s="1"/>
        <tr r="R527" s="1"/>
      </tp>
      <tp t="s">
        <v>#N/A N/A</v>
        <stp/>
        <stp>BDP|142811516773713991</stp>
        <tr r="N2295" s="1"/>
      </tp>
      <tp t="s">
        <v>#N/A N/A</v>
        <stp/>
        <stp>BDP|516721293915994842</stp>
        <tr r="N1573" s="1"/>
        <tr r="N927" s="1"/>
      </tp>
      <tp t="s">
        <v>#N/A N/A</v>
        <stp/>
        <stp>BDP|375892555989380753</stp>
        <tr r="N1142" s="1"/>
        <tr r="N500" s="1"/>
      </tp>
      <tp t="s">
        <v>#N/A N/A</v>
        <stp/>
        <stp>BDP|942222759851024587</stp>
        <tr r="R303" s="1"/>
      </tp>
      <tp t="s">
        <v>#N/A N/A</v>
        <stp/>
        <stp>BDP|638576647041745342</stp>
        <tr r="R1408" s="1"/>
        <tr r="R766" s="1"/>
      </tp>
      <tp t="s">
        <v>#N/A N/A</v>
        <stp/>
        <stp>BDP|470648651436457609</stp>
        <tr r="R1604" s="1"/>
        <tr r="R958" s="1"/>
      </tp>
      <tp t="s">
        <v>#N/A N/A</v>
        <stp/>
        <stp>BDP|682816073825146938</stp>
        <tr r="R3185" s="1"/>
      </tp>
      <tp t="s">
        <v>#N/A N/A</v>
        <stp/>
        <stp>BDP|628556205143586556</stp>
        <tr r="R8719" s="1"/>
      </tp>
      <tp t="s">
        <v>#N/A N/A</v>
        <stp/>
        <stp>BDP|253543607894032278</stp>
        <tr r="R2138" s="1"/>
        <tr r="R2138" s="1"/>
      </tp>
      <tp t="s">
        <v>#N/A N/A</v>
        <stp/>
        <stp>BDP|387994785125988714</stp>
        <tr r="N1060" s="1"/>
        <tr r="N1708" s="1"/>
        <tr r="N8866" s="1"/>
      </tp>
      <tp t="s">
        <v>#N/A N/A</v>
        <stp/>
        <stp>BDP|483111821259446902</stp>
        <tr r="R1033" s="1"/>
        <tr r="R1682" s="1"/>
        <tr r="R8851" s="1"/>
      </tp>
      <tp t="s">
        <v>#N/A N/A</v>
        <stp/>
        <stp>BDP|525108224993639366</stp>
        <tr r="N1088" s="1"/>
        <tr r="N1733" s="1"/>
      </tp>
      <tp t="s">
        <v>#N/A N/A</v>
        <stp/>
        <stp>BDP|851028855355916357</stp>
        <tr r="R2298" s="1"/>
      </tp>
      <tp t="s">
        <v>#N/A N/A</v>
        <stp/>
        <stp>BDP|961699037447888029</stp>
        <tr r="R2837" s="1"/>
        <tr r="R2837" s="1"/>
      </tp>
      <tp t="s">
        <v>#N/A N/A</v>
        <stp/>
        <stp>BDP|190898598062676192</stp>
        <tr r="R1529" s="1"/>
        <tr r="R1842" s="1"/>
        <tr r="R2977" s="1"/>
        <tr r="R888" s="1"/>
        <tr r="R98" s="1"/>
      </tp>
      <tp t="s">
        <v>#N/A N/A</v>
        <stp/>
        <stp>BDP|592621152737825655</stp>
        <tr r="N2205" s="1"/>
        <tr r="N442" s="1"/>
      </tp>
      <tp t="s">
        <v>#N/A N/A</v>
        <stp/>
        <stp>BDP|462984026738700175</stp>
        <tr r="N1823" s="1"/>
        <tr r="N2958" s="1"/>
        <tr r="N79" s="1"/>
      </tp>
      <tp t="s">
        <v>#N/A N/A</v>
        <stp/>
        <stp>BDP|182272903724700488</stp>
        <tr r="N1222" s="1"/>
        <tr r="N8614" s="1"/>
        <tr r="N580" s="1"/>
      </tp>
      <tp t="s">
        <v>#N/A N/A</v>
        <stp/>
        <stp>BDP|830686331333196440</stp>
        <tr r="R113" s="1"/>
        <tr r="R1857" s="1"/>
        <tr r="R2992" s="1"/>
      </tp>
      <tp t="s">
        <v>#N/A N/A</v>
        <stp/>
        <stp>BDP|248746120511292609</stp>
        <tr r="R1495" s="1"/>
        <tr r="R855" s="1"/>
      </tp>
      <tp t="s">
        <v>#N/A N/A</v>
        <stp/>
        <stp>BDP|985553279794105434</stp>
        <tr r="R1687" s="1"/>
        <tr r="R8857" s="1"/>
      </tp>
      <tp t="s">
        <v>#N/A N/A</v>
        <stp/>
        <stp>BDP|416231739311923266</stp>
        <tr r="R1494" s="1"/>
      </tp>
      <tp t="s">
        <v>#N/A N/A</v>
        <stp/>
        <stp>BDP|172870009503209616</stp>
        <tr r="R2306" s="1"/>
      </tp>
      <tp t="s">
        <v>#N/A N/A</v>
        <stp/>
        <stp>BDP|776629996307930545</stp>
        <tr r="R1954" s="1"/>
        <tr r="R210" s="1"/>
        <tr r="R3089" s="1"/>
      </tp>
      <tp t="s">
        <v>#N/A N/A</v>
        <stp/>
        <stp>BDP|383124840889082190</stp>
        <tr r="N2163" s="1"/>
      </tp>
      <tp t="s">
        <v>#N/A N/A</v>
        <stp/>
        <stp>BDP|962893087449747492</stp>
        <tr r="N103" s="1"/>
        <tr r="N1847" s="1"/>
        <tr r="N2982" s="1"/>
      </tp>
      <tp t="s">
        <v>#N/A N/A</v>
        <stp/>
        <stp>BDP|475431795059386946</stp>
        <tr r="R1376" s="1"/>
        <tr r="R8745" s="1"/>
        <tr r="R734" s="1"/>
      </tp>
      <tp t="s">
        <v>#N/A N/A</v>
        <stp/>
        <stp>BDP|242289958979061371</stp>
        <tr r="Q2240" s="1"/>
      </tp>
      <tp t="s">
        <v>#N/A N/A</v>
        <stp/>
        <stp>BDP|447987068583048132</stp>
        <tr r="N2600" s="1"/>
      </tp>
      <tp t="s">
        <v>#N/A N/A</v>
        <stp/>
        <stp>BDP|215448183317777626</stp>
        <tr r="N178" s="1"/>
        <tr r="N1922" s="1"/>
        <tr r="N2815" s="1"/>
        <tr r="N3057" s="1"/>
      </tp>
      <tp t="s">
        <v>#N/A N/A</v>
        <stp/>
        <stp>BDP|834993644155596519</stp>
        <tr r="R8497" s="1"/>
      </tp>
      <tp t="s">
        <v>#N/A N/A</v>
        <stp/>
        <stp>BDP|932590174939184663</stp>
        <tr r="R8511" s="1"/>
        <tr r="R8511" s="1"/>
      </tp>
      <tp t="s">
        <v>#N/A N/A</v>
        <stp/>
        <stp>BDP|625588532972013808</stp>
        <tr r="R8496" s="1"/>
      </tp>
      <tp t="s">
        <v>#N/A N/A</v>
        <stp/>
        <stp>BDP|918873349707924704</stp>
        <tr r="N158" s="1"/>
        <tr r="N1902" s="1"/>
        <tr r="N3037" s="1"/>
      </tp>
      <tp t="s">
        <v>#N/A N/A</v>
        <stp/>
        <stp>BDP|496284380761595723</stp>
        <tr r="R1118" s="1"/>
      </tp>
      <tp t="s">
        <v>#N/A N/A</v>
        <stp/>
        <stp>BDP|333021549888991070</stp>
        <tr r="R1596" s="1"/>
        <tr r="R951" s="1"/>
      </tp>
      <tp t="s">
        <v>#N/A N/A</v>
        <stp/>
        <stp>BDP|383629145719001732</stp>
        <tr r="R2431" s="1"/>
      </tp>
      <tp t="s">
        <v>#N/A N/A</v>
        <stp/>
        <stp>BDP|475713897105359713</stp>
        <tr r="R1469" s="1"/>
        <tr r="R826" s="1"/>
      </tp>
      <tp t="s">
        <v>#N/A N/A</v>
        <stp/>
        <stp>BDP|898665087427088597</stp>
        <tr r="N1377" s="1"/>
        <tr r="N735" s="1"/>
      </tp>
      <tp t="s">
        <v>#N/A N/A</v>
        <stp/>
        <stp>BDP|559711382657566406</stp>
        <tr r="R2609" s="1"/>
      </tp>
      <tp t="s">
        <v>#N/A N/A</v>
        <stp/>
        <stp>BDP|907678202972759880</stp>
        <tr r="R2170" s="1"/>
      </tp>
      <tp t="s">
        <v>#N/A N/A</v>
        <stp/>
        <stp>BDP|339665775708496698</stp>
        <tr r="R1083" s="1"/>
        <tr r="R1728" s="1"/>
      </tp>
      <tp t="s">
        <v>#N/A N/A</v>
        <stp/>
        <stp>BDP|320112429389713531</stp>
        <tr r="R126" s="1"/>
        <tr r="R1293" s="1"/>
        <tr r="R1870" s="1"/>
        <tr r="R2722" s="1"/>
        <tr r="R3005" s="1"/>
        <tr r="R651" s="1"/>
      </tp>
      <tp t="s">
        <v>#N/A N/A</v>
        <stp/>
        <stp>BDP|539626844449382485</stp>
        <tr r="N1966" s="1"/>
        <tr r="N222" s="1"/>
        <tr r="N3101" s="1"/>
      </tp>
      <tp t="s">
        <v>#N/A N/A</v>
        <stp/>
        <stp>BDP|704186905039729780</stp>
        <tr r="R8865" s="1"/>
      </tp>
      <tp t="s">
        <v>#N/A N/A</v>
        <stp/>
        <stp>BDP|241558852187160828</stp>
        <tr r="N1791" s="1"/>
      </tp>
      <tp t="s">
        <v>#N/A N/A</v>
        <stp/>
        <stp>BDP|186596698420185376</stp>
        <tr r="R329" s="1"/>
      </tp>
      <tp t="s">
        <v>#N/A N/A</v>
        <stp/>
        <stp>BDP|141548776898686523</stp>
        <tr r="N2455" s="1"/>
      </tp>
      <tp t="s">
        <v>#N/A N/A</v>
        <stp/>
        <stp>BDP|394909632357249243</stp>
        <tr r="N3179" s="1"/>
      </tp>
      <tp t="s">
        <v>#N/A N/A</v>
        <stp/>
        <stp>BDP|396411291232305024</stp>
        <tr r="R342" s="1"/>
        <tr r="R342" s="1"/>
      </tp>
      <tp t="s">
        <v>#N/A N/A</v>
        <stp/>
        <stp>BDP|592457407108313282</stp>
        <tr r="N2106" s="1"/>
      </tp>
      <tp t="s">
        <v>#N/A N/A</v>
        <stp/>
        <stp>BDP|879922966727893697</stp>
        <tr r="R1662" s="1"/>
      </tp>
      <tp t="s">
        <v>#N/A N/A</v>
        <stp/>
        <stp>BDP|252972570692042285</stp>
        <tr r="N997" s="1"/>
      </tp>
      <tp t="s">
        <v>#N/A N/A</v>
        <stp/>
        <stp>BDP|528958669262220355</stp>
        <tr r="N2704" s="1"/>
      </tp>
      <tp t="s">
        <v>#N/A N/A</v>
        <stp/>
        <stp>BDP|712906770149638999</stp>
        <tr r="R310" s="1"/>
      </tp>
      <tp t="s">
        <v>#N/A N/A</v>
        <stp/>
        <stp>BDP|406807849190148256</stp>
        <tr r="R1486" s="1"/>
        <tr r="R842" s="1"/>
      </tp>
      <tp t="s">
        <v>#N/A N/A</v>
        <stp/>
        <stp>BDP|318596234300076841</stp>
        <tr r="R1100" s="1"/>
        <tr r="R8883" s="1"/>
      </tp>
      <tp t="s">
        <v>#N/A N/A</v>
        <stp/>
        <stp>BDP|445606019070506925</stp>
        <tr r="N1344" s="1"/>
        <tr r="N702" s="1"/>
      </tp>
      <tp t="s">
        <v>#N/A N/A</v>
        <stp/>
        <stp>BDP|249283670979949282</stp>
        <tr r="R1094" s="1"/>
      </tp>
      <tp t="s">
        <v>#N/A N/A</v>
        <stp/>
        <stp>BDP|478524568839301465</stp>
        <tr r="R2866" s="1"/>
      </tp>
      <tp t="s">
        <v>#N/A N/A</v>
        <stp/>
        <stp>BDP|346863532345048039</stp>
        <tr r="N1027" s="1"/>
        <tr r="N1678" s="1"/>
      </tp>
      <tp t="s">
        <v>#N/A N/A</v>
        <stp/>
        <stp>BDP|632408436818626137</stp>
        <tr r="R2533" s="1"/>
      </tp>
      <tp t="s">
        <v>#N/A N/A</v>
        <stp/>
        <stp>BDP|431800068241813127</stp>
        <tr r="R1534" s="1"/>
        <tr r="R893" s="1"/>
      </tp>
      <tp t="s">
        <v>#N/A N/A</v>
        <stp/>
        <stp>BDP|275948532077284311</stp>
        <tr r="R1519" s="1"/>
      </tp>
      <tp t="s">
        <v>#N/A N/A</v>
        <stp/>
        <stp>BDP|680766986449462821</stp>
        <tr r="R3189" s="1"/>
      </tp>
      <tp t="s">
        <v>#N/A N/A</v>
        <stp/>
        <stp>BDP|142323483117705274</stp>
        <tr r="N1052" s="1"/>
      </tp>
      <tp t="s">
        <v>#N/A N/A</v>
        <stp/>
        <stp>BDP|199355703619462426</stp>
        <tr r="N1523" s="1"/>
        <tr r="N883" s="1"/>
      </tp>
      <tp t="s">
        <v>#N/A N/A</v>
        <stp/>
        <stp>BDP|156739801408556144</stp>
        <tr r="R1385" s="1"/>
        <tr r="R743" s="1"/>
      </tp>
      <tp t="s">
        <v>#N/A N/A</v>
        <stp/>
        <stp>BDP|134927236091650511</stp>
        <tr r="R2767" s="1"/>
      </tp>
      <tp t="s">
        <v>#N/A N/A</v>
        <stp/>
        <stp>BDP|811214827168904655</stp>
        <tr r="R2020" s="1"/>
        <tr r="R276" s="1"/>
        <tr r="R3155" s="1"/>
        <tr r="R8863" s="1"/>
      </tp>
      <tp t="s">
        <v>#N/A N/A</v>
        <stp/>
        <stp>BDP|326741011580304868</stp>
        <tr r="R2014" s="1"/>
        <tr r="R270" s="1"/>
        <tr r="R3149" s="1"/>
      </tp>
      <tp t="s">
        <v>#N/A N/A</v>
        <stp/>
        <stp>BDP|175522291340672273</stp>
        <tr r="R2566" s="1"/>
      </tp>
      <tp t="s">
        <v>#N/A N/A</v>
        <stp/>
        <stp>BDP|261976114052028421</stp>
        <tr r="R8623" s="1"/>
      </tp>
      <tp t="s">
        <v>#N/A N/A</v>
        <stp/>
        <stp>BDP|654863914846786101</stp>
        <tr r="R1739" s="1"/>
      </tp>
      <tp t="s">
        <v>#N/A N/A</v>
        <stp/>
        <stp>BDP|725601489681721653</stp>
        <tr r="R1077" s="1"/>
        <tr r="R1406" s="1"/>
        <tr r="R764" s="1"/>
      </tp>
      <tp t="s">
        <v>#N/A N/A</v>
        <stp/>
        <stp>BDP|242627936874321885</stp>
        <tr r="N2513" s="1"/>
      </tp>
      <tp t="s">
        <v>#N/A N/A</v>
        <stp/>
        <stp>BDP|401989040854099021</stp>
        <tr r="R1493" s="1"/>
        <tr r="R8796" s="1"/>
        <tr r="R853" s="1"/>
      </tp>
      <tp t="s">
        <v>#N/A N/A</v>
        <stp/>
        <stp>BDP|797916848632243620</stp>
        <tr r="N2832" s="1"/>
      </tp>
      <tp t="s">
        <v>#N/A N/A</v>
        <stp/>
        <stp>BDP|374854029520440308</stp>
        <tr r="R1192" s="1"/>
        <tr r="R550" s="1"/>
      </tp>
      <tp t="s">
        <v>#N/A N/A</v>
        <stp/>
        <stp>BDP|106136254378490566</stp>
        <tr r="R360" s="1"/>
        <tr r="R360" s="1"/>
      </tp>
      <tp t="s">
        <v>#N/A N/A</v>
        <stp/>
        <stp>BDP|240553263122840881</stp>
        <tr r="R8505" s="1"/>
      </tp>
      <tp t="s">
        <v>#N/A N/A</v>
        <stp/>
        <stp>BDP|351159014229282050</stp>
        <tr r="N1258" s="1"/>
        <tr r="N616" s="1"/>
      </tp>
      <tp t="s">
        <v>#N/A N/A</v>
        <stp/>
        <stp>BDP|279508096122571707</stp>
        <tr r="N1217" s="1"/>
        <tr r="N8609" s="1"/>
        <tr r="N575" s="1"/>
      </tp>
      <tp t="s">
        <v>#N/A N/A</v>
        <stp/>
        <stp>BDP|486631453703574923</stp>
        <tr r="N2297" s="1"/>
      </tp>
      <tp t="s">
        <v>#N/A N/A</v>
        <stp/>
        <stp>BDP|579324921371603932</stp>
        <tr r="R1387" s="1"/>
        <tr r="R745" s="1"/>
      </tp>
      <tp t="s">
        <v>#N/A N/A</v>
        <stp/>
        <stp>BDP|957529381156198287</stp>
        <tr r="R354" s="1"/>
      </tp>
      <tp t="s">
        <v>#N/A N/A</v>
        <stp/>
        <stp>BDP|487145969636424913</stp>
        <tr r="N8573" s="1"/>
        <tr r="N838" s="1"/>
      </tp>
      <tp t="s">
        <v>#N/A N/A</v>
        <stp/>
        <stp>BDP|196649816787782889</stp>
        <tr r="R1152" s="1"/>
        <tr r="R510" s="1"/>
      </tp>
      <tp t="s">
        <v>#N/A N/A</v>
        <stp/>
        <stp>BDP|775702897784994249</stp>
        <tr r="R1959" s="1"/>
        <tr r="R215" s="1"/>
        <tr r="R3094" s="1"/>
      </tp>
      <tp t="s">
        <v>#N/A N/A</v>
        <stp/>
        <stp>BDP|444399722271341827</stp>
        <tr r="N2797" s="1"/>
      </tp>
      <tp t="s">
        <v>#N/A N/A</v>
        <stp/>
        <stp>BDP|550176480937966642</stp>
        <tr r="N370" s="1"/>
      </tp>
      <tp t="s">
        <v>#N/A N/A</v>
        <stp/>
        <stp>BDP|934238370864141947</stp>
        <tr r="R3174" s="1"/>
      </tp>
      <tp t="s">
        <v>#N/A N/A</v>
        <stp/>
        <stp>BDP|448259819779429252</stp>
        <tr r="N8772" s="1"/>
      </tp>
      <tp t="s">
        <v>#N/A N/A</v>
        <stp/>
        <stp>BDP|892381588845001622</stp>
        <tr r="R8633" s="1"/>
      </tp>
      <tp t="s">
        <v>#N/A N/A</v>
        <stp/>
        <stp>BDP|571109315139855129</stp>
        <tr r="R2723" s="1"/>
      </tp>
      <tp t="s">
        <v>#N/A N/A</v>
        <stp/>
        <stp>BDP|223515585255995042</stp>
        <tr r="R142" s="1"/>
        <tr r="R1673" s="1"/>
        <tr r="R1886" s="1"/>
        <tr r="R3021" s="1"/>
      </tp>
      <tp t="s">
        <v>#N/A N/A</v>
        <stp/>
        <stp>BDP|173816898268466177</stp>
        <tr r="Q1806" s="1"/>
        <tr r="Q2267" s="1"/>
        <tr r="Q2333" s="1"/>
        <tr r="Q2378" s="1"/>
        <tr r="Q8407" s="1"/>
        <tr r="Q8440" s="1"/>
        <tr r="Q8477" s="1"/>
        <tr r="Q8539" s="1"/>
        <tr r="Q8918" s="1"/>
        <tr r="Q43" s="1"/>
      </tp>
      <tp t="s">
        <v>#N/A N/A</v>
        <stp/>
        <stp>BDP|305492771418771372</stp>
        <tr r="R1557" s="1"/>
        <tr r="R912" s="1"/>
      </tp>
      <tp t="s">
        <v>#N/A N/A</v>
        <stp/>
        <stp>BDP|242774594691493707</stp>
        <tr r="R160" s="1"/>
        <tr r="R1904" s="1"/>
        <tr r="R3039" s="1"/>
      </tp>
      <tp t="s">
        <v>#N/A N/A</v>
        <stp/>
        <stp>BDP|234826181840613814</stp>
        <tr r="N1592" s="1"/>
        <tr r="N948" s="1"/>
      </tp>
      <tp t="s">
        <v>#N/A N/A</v>
        <stp/>
        <stp>BDP|867805777225839277</stp>
        <tr r="R1442" s="1"/>
        <tr r="R800" s="1"/>
      </tp>
      <tp t="s">
        <v>#N/A N/A</v>
        <stp/>
        <stp>BDP|654569637617254940</stp>
        <tr r="N412" s="1"/>
      </tp>
      <tp t="s">
        <v>#N/A N/A</v>
        <stp/>
        <stp>BDP|261822392639070004</stp>
        <tr r="R8613" s="1"/>
      </tp>
      <tp t="s">
        <v>#N/A N/A</v>
        <stp/>
        <stp>BDP|681199996530317082</stp>
        <tr r="N2014" s="1"/>
        <tr r="N270" s="1"/>
        <tr r="N3149" s="1"/>
      </tp>
      <tp t="s">
        <v>#N/A N/A</v>
        <stp/>
        <stp>BDP|371938405827166598</stp>
        <tr r="R386" s="1"/>
        <tr r="R386" s="1"/>
      </tp>
      <tp t="s">
        <v>#N/A N/A</v>
        <stp/>
        <stp>BDP|804763933349994696</stp>
        <tr r="R2423" s="1"/>
      </tp>
      <tp t="s">
        <v>#N/A N/A</v>
        <stp/>
        <stp>BDP|762886006355715678</stp>
        <tr r="R1433" s="1"/>
        <tr r="R8774" s="1"/>
        <tr r="R791" s="1"/>
      </tp>
      <tp t="s">
        <v>#N/A N/A</v>
        <stp/>
        <stp>BDP|434298522978758331</stp>
        <tr r="N1161" s="1"/>
        <tr r="N519" s="1"/>
      </tp>
      <tp t="s">
        <v>#N/A N/A</v>
        <stp/>
        <stp>BDP|504987805352723043</stp>
        <tr r="R2307" s="1"/>
      </tp>
      <tp t="s">
        <v>#N/A N/A</v>
        <stp/>
        <stp>BDP|657428001847188801</stp>
        <tr r="R467" s="1"/>
      </tp>
      <tp t="s">
        <v>#N/A N/A</v>
        <stp/>
        <stp>BDP|634041692922102072</stp>
        <tr r="R1328" s="1"/>
        <tr r="R686" s="1"/>
      </tp>
      <tp t="s">
        <v>#N/A N/A</v>
        <stp/>
        <stp>BDP|529664331397476918</stp>
        <tr r="N2691" s="1"/>
      </tp>
      <tp t="s">
        <v>#N/A N/A</v>
        <stp/>
        <stp>BDP|271361537898541361</stp>
        <tr r="R8644" s="1"/>
      </tp>
      <tp t="s">
        <v>#N/A N/A</v>
        <stp/>
        <stp>BDP|694870043092290508</stp>
        <tr r="R1836" s="1"/>
        <tr r="R2648" s="1"/>
        <tr r="R2971" s="1"/>
        <tr r="R92" s="1"/>
      </tp>
      <tp t="s">
        <v>#N/A N/A</v>
        <stp/>
        <stp>BDP|989959783739902345</stp>
        <tr r="R1535" s="1"/>
        <tr r="R8811" s="1"/>
        <tr r="R894" s="1"/>
      </tp>
      <tp t="s">
        <v>#N/A N/A</v>
        <stp/>
        <stp>BDP|202618683623895747</stp>
        <tr r="R865" s="1"/>
      </tp>
      <tp t="s">
        <v>#N/A N/A</v>
        <stp/>
        <stp>BDP|994820164065369114</stp>
        <tr r="R1960" s="1"/>
        <tr r="R216" s="1"/>
        <tr r="R2456" s="1"/>
        <tr r="R2659" s="1"/>
        <tr r="R3095" s="1"/>
      </tp>
      <tp t="s">
        <v>#N/A N/A</v>
        <stp/>
        <stp>BDP|513540295317189187</stp>
        <tr r="R1994" s="1"/>
        <tr r="R250" s="1"/>
        <tr r="R3129" s="1"/>
      </tp>
      <tp t="s">
        <v>#N/A N/A</v>
        <stp/>
        <stp>BDP|664882926275686517</stp>
        <tr r="O2912" s="1"/>
      </tp>
      <tp t="s">
        <v>#N/A N/A</v>
        <stp/>
        <stp>BDP|865625135238531722</stp>
        <tr r="R1953" s="1"/>
        <tr r="R209" s="1"/>
        <tr r="R2446" s="1"/>
        <tr r="R3088" s="1"/>
      </tp>
      <tp t="s">
        <v>#N/A N/A</v>
        <stp/>
        <stp>BDP|345669678158116350</stp>
        <tr r="N2543" s="1"/>
      </tp>
      <tp t="s">
        <v>#N/A N/A</v>
        <stp/>
        <stp>BDP|779954289518635345</stp>
        <tr r="R145" s="1"/>
        <tr r="R1889" s="1"/>
        <tr r="R2757" s="1"/>
        <tr r="R3024" s="1"/>
      </tp>
      <tp t="s">
        <v>#N/A N/A</v>
        <stp/>
        <stp>BDP|862521630135836963</stp>
        <tr r="R1119" s="1"/>
        <tr r="R1771" s="1"/>
      </tp>
      <tp t="s">
        <v>#N/A N/A</v>
        <stp/>
        <stp>BDP|540160470228284465</stp>
        <tr r="N2494" s="1"/>
      </tp>
      <tp t="s">
        <v>#N/A N/A</v>
        <stp/>
        <stp>BDP|354790271028489281</stp>
        <tr r="R1388" s="1"/>
        <tr r="R746" s="1"/>
      </tp>
      <tp t="s">
        <v>#N/A N/A</v>
        <stp/>
        <stp>BDP|951781854670206875</stp>
        <tr r="N1616" s="1"/>
        <tr r="N8830" s="1"/>
        <tr r="N969" s="1"/>
      </tp>
      <tp t="s">
        <v>#N/A N/A</v>
        <stp/>
        <stp>BDP|417066516258788311</stp>
        <tr r="N2263" s="1"/>
        <tr r="N2263" s="1"/>
        <tr r="N2329" s="1"/>
        <tr r="N2329" s="1"/>
        <tr r="N2374" s="1"/>
        <tr r="N2374" s="1"/>
        <tr r="N8436" s="1"/>
        <tr r="N8436" s="1"/>
        <tr r="N8473" s="1"/>
        <tr r="N8473" s="1"/>
        <tr r="N8914" s="1"/>
        <tr r="N8914" s="1"/>
        <tr r="N39" s="1"/>
        <tr r="N39" s="1"/>
      </tp>
      <tp t="s">
        <v>#N/A N/A</v>
        <stp/>
        <stp>BDP|502102792300587218</stp>
        <tr r="N347"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8936"/>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3323504</v>
      </c>
      <c r="H3" s="1">
        <v>99.46</v>
      </c>
      <c r="I3" s="2">
        <v>330555707.83999997</v>
      </c>
      <c r="J3" s="3">
        <v>0.95621553999999997</v>
      </c>
      <c r="K3" s="4">
        <v>345691630.42000002</v>
      </c>
      <c r="L3" s="5">
        <v>16225001</v>
      </c>
      <c r="M3" s="6">
        <v>21.306108420000001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-8.5430000000000002E-3</v>
      </c>
    </row>
    <row r="4" spans="1:33" x14ac:dyDescent="0.25">
      <c r="A4" t="s">
        <v>35</v>
      </c>
      <c r="B4" t="s">
        <v>42</v>
      </c>
      <c r="C4" t="s">
        <v>43</v>
      </c>
      <c r="F4" t="s">
        <v>44</v>
      </c>
      <c r="G4" s="1">
        <v>3414</v>
      </c>
      <c r="H4" s="1">
        <v>1.5625E-2</v>
      </c>
      <c r="I4" s="2">
        <v>53343.75</v>
      </c>
      <c r="J4" s="3">
        <v>1.5431E-4</v>
      </c>
      <c r="K4" s="4">
        <v>345691630.42000002</v>
      </c>
      <c r="L4" s="5">
        <v>16225001</v>
      </c>
      <c r="M4" s="6">
        <v>21.306108420000001</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11.314005930805926</v>
      </c>
      <c r="S4" s="7">
        <f t="shared" si="0"/>
        <v>1.7458642551826625E-3</v>
      </c>
      <c r="T4" t="s">
        <v>44</v>
      </c>
      <c r="U4" t="s">
        <v>45</v>
      </c>
      <c r="AG4">
        <v>-8.5430000000000002E-3</v>
      </c>
    </row>
    <row r="5" spans="1:33" x14ac:dyDescent="0.25">
      <c r="A5" t="s">
        <v>35</v>
      </c>
      <c r="B5" t="s">
        <v>46</v>
      </c>
      <c r="C5" t="s">
        <v>47</v>
      </c>
      <c r="F5" t="s">
        <v>48</v>
      </c>
      <c r="G5" s="1">
        <v>1186</v>
      </c>
      <c r="H5" s="1">
        <v>1.5625E-2</v>
      </c>
      <c r="I5" s="2">
        <v>18531.25</v>
      </c>
      <c r="J5" s="3">
        <v>5.3609999999999997E-5</v>
      </c>
      <c r="K5" s="4">
        <v>345691630.42000002</v>
      </c>
      <c r="L5" s="5">
        <v>16225001</v>
      </c>
      <c r="M5" s="6">
        <v>21.306108420000001</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11.314005930805926</v>
      </c>
      <c r="S5" s="7">
        <f t="shared" si="0"/>
        <v>6.0654385795050564E-4</v>
      </c>
      <c r="T5" t="s">
        <v>48</v>
      </c>
      <c r="U5" t="s">
        <v>45</v>
      </c>
      <c r="AG5">
        <v>-8.5430000000000002E-3</v>
      </c>
    </row>
    <row r="6" spans="1:33" x14ac:dyDescent="0.25">
      <c r="A6" t="s">
        <v>35</v>
      </c>
      <c r="B6" t="s">
        <v>49</v>
      </c>
      <c r="C6" t="s">
        <v>50</v>
      </c>
      <c r="F6" t="s">
        <v>51</v>
      </c>
      <c r="G6" s="1">
        <v>-2750</v>
      </c>
      <c r="H6" s="1">
        <v>0.15625</v>
      </c>
      <c r="I6" s="2">
        <v>-429687.5</v>
      </c>
      <c r="J6" s="3">
        <v>-1.2429800000000001E-3</v>
      </c>
      <c r="K6" s="4">
        <v>345691630.42000002</v>
      </c>
      <c r="L6" s="5">
        <v>16225001</v>
      </c>
      <c r="M6" s="6">
        <v>21.306108420000001</v>
      </c>
      <c r="N6" s="7">
        <f>IF(ISNUMBER(_xll.BDP($C6, "DELTA_MID")),_xll.BDP($C6, "DELTA_MID")," ")</f>
        <v>-6.0632999999999999E-2</v>
      </c>
      <c r="O6" s="7" t="str">
        <f>IF(ISNUMBER(N6),_xll.BDP($C6, "OPT_UNDL_TICKER"),"")</f>
        <v>USM5</v>
      </c>
      <c r="P6" s="8">
        <f>IF(ISNUMBER(N6),_xll.BDP($C6, "OPT_UNDL_PX")," ")</f>
        <v>120.59375</v>
      </c>
      <c r="Q6" s="7">
        <f>IF(ISNUMBER(N6),+G6*_xll.BDP($C6, "PX_POS_MULT_FACTOR")*P6/K6," ")</f>
        <v>-0.95933133265934389</v>
      </c>
      <c r="R6" s="8">
        <f>IF(OR($A6="TUA",$A6="TYA"),"",IF(ISNUMBER(_xll.BDP($C6,"DUR_ADJ_OAS_MID")),_xll.BDP($C6,"DUR_ADJ_OAS_MID"),IF(ISNUMBER(_xll.BDP($E6&amp;" ISIN","DUR_ADJ_OAS_MID")),_xll.BDP($E6&amp;" ISIN","DUR_ADJ_OAS_MID")," ")))</f>
        <v>11.314005930805926</v>
      </c>
      <c r="S6" s="7">
        <f t="shared" si="0"/>
        <v>5.8167136693133996E-2</v>
      </c>
      <c r="T6" t="s">
        <v>51</v>
      </c>
      <c r="U6" t="s">
        <v>45</v>
      </c>
      <c r="AG6">
        <v>-8.5430000000000002E-3</v>
      </c>
    </row>
    <row r="7" spans="1:33" x14ac:dyDescent="0.25">
      <c r="A7" t="s">
        <v>35</v>
      </c>
      <c r="B7" t="s">
        <v>52</v>
      </c>
      <c r="C7" t="s">
        <v>53</v>
      </c>
      <c r="F7" t="s">
        <v>54</v>
      </c>
      <c r="G7" s="1">
        <v>-2750</v>
      </c>
      <c r="H7" s="1">
        <v>0.32</v>
      </c>
      <c r="I7" s="2">
        <v>-880000</v>
      </c>
      <c r="J7" s="3">
        <v>-2.5456200000000002E-3</v>
      </c>
      <c r="K7" s="4">
        <v>345691630.42000002</v>
      </c>
      <c r="L7" s="5">
        <v>16225001</v>
      </c>
      <c r="M7" s="6">
        <v>21.306108420000001</v>
      </c>
      <c r="N7" s="7">
        <f>IF(ISNUMBER(_xll.BDP($C7, "DELTA_MID")),_xll.BDP($C7, "DELTA_MID")," ")</f>
        <v>-8.1756999999999996E-2</v>
      </c>
      <c r="O7" s="7" t="str">
        <f>IF(ISNUMBER(N7),_xll.BDP($C7, "OPT_UNDL_TICKER"),"")</f>
        <v>USM5</v>
      </c>
      <c r="P7" s="8">
        <f>IF(ISNUMBER(N7),_xll.BDP($C7, "OPT_UNDL_PX")," ")</f>
        <v>120.59375</v>
      </c>
      <c r="Q7" s="7">
        <f>IF(ISNUMBER(N7),+G7*_xll.BDP($C7, "PX_POS_MULT_FACTOR")*P7/K7," ")</f>
        <v>-0.95933133265934389</v>
      </c>
      <c r="R7" s="8">
        <f>IF(OR($A7="TUA",$A7="TYA"),"",IF(ISNUMBER(_xll.BDP($C7,"DUR_ADJ_OAS_MID")),_xll.BDP($C7,"DUR_ADJ_OAS_MID"),IF(ISNUMBER(_xll.BDP($E7&amp;" ISIN","DUR_ADJ_OAS_MID")),_xll.BDP($E7&amp;" ISIN","DUR_ADJ_OAS_MID")," ")))</f>
        <v>11.314005930805926</v>
      </c>
      <c r="S7" s="7">
        <f t="shared" si="0"/>
        <v>7.8432051764229974E-2</v>
      </c>
      <c r="T7" t="s">
        <v>54</v>
      </c>
      <c r="U7" t="s">
        <v>45</v>
      </c>
      <c r="AG7">
        <v>-8.5430000000000002E-3</v>
      </c>
    </row>
    <row r="8" spans="1:33" x14ac:dyDescent="0.25">
      <c r="A8" t="s">
        <v>35</v>
      </c>
      <c r="B8" t="s">
        <v>55</v>
      </c>
      <c r="C8" t="s">
        <v>55</v>
      </c>
      <c r="F8" t="s">
        <v>56</v>
      </c>
      <c r="G8" s="1">
        <v>-28900000</v>
      </c>
      <c r="H8" s="1">
        <v>93.022551000000007</v>
      </c>
      <c r="I8" s="2">
        <v>-26883517.16</v>
      </c>
      <c r="J8" s="3">
        <v>-7.7767340000000004E-2</v>
      </c>
      <c r="K8" s="4">
        <v>345691630.42000002</v>
      </c>
      <c r="L8" s="5">
        <v>16225001</v>
      </c>
      <c r="M8" s="6">
        <v>21.306108420000001</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56</v>
      </c>
      <c r="U8" t="s">
        <v>57</v>
      </c>
      <c r="AG8">
        <v>-8.5430000000000002E-3</v>
      </c>
    </row>
    <row r="9" spans="1:33" x14ac:dyDescent="0.25">
      <c r="A9" t="s">
        <v>35</v>
      </c>
      <c r="B9" t="s">
        <v>58</v>
      </c>
      <c r="C9" t="s">
        <v>58</v>
      </c>
      <c r="F9" t="s">
        <v>59</v>
      </c>
      <c r="G9" s="1">
        <v>-64900000</v>
      </c>
      <c r="H9" s="1">
        <v>100</v>
      </c>
      <c r="I9" s="2">
        <v>-64900000</v>
      </c>
      <c r="J9" s="3">
        <v>-0.18773957999999999</v>
      </c>
      <c r="K9" s="4">
        <v>345691630.42000002</v>
      </c>
      <c r="L9" s="5">
        <v>16225001</v>
      </c>
      <c r="M9" s="6">
        <v>21.306108420000001</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59</v>
      </c>
      <c r="U9" t="s">
        <v>57</v>
      </c>
      <c r="AG9">
        <v>-8.5430000000000002E-3</v>
      </c>
    </row>
    <row r="10" spans="1:33" x14ac:dyDescent="0.25">
      <c r="A10" t="s">
        <v>35</v>
      </c>
      <c r="B10" t="s">
        <v>60</v>
      </c>
      <c r="C10" t="s">
        <v>60</v>
      </c>
      <c r="F10" t="s">
        <v>61</v>
      </c>
      <c r="G10" s="1">
        <v>64900000</v>
      </c>
      <c r="H10" s="1">
        <v>97.389678000000004</v>
      </c>
      <c r="I10" s="2">
        <v>63205901.159999996</v>
      </c>
      <c r="J10" s="3">
        <v>0.18283896999999999</v>
      </c>
      <c r="K10" s="4">
        <v>345691630.42000002</v>
      </c>
      <c r="L10" s="5">
        <v>16225001</v>
      </c>
      <c r="M10" s="6">
        <v>21.306108420000001</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61</v>
      </c>
      <c r="U10" t="s">
        <v>57</v>
      </c>
      <c r="AG10">
        <v>-8.5430000000000002E-3</v>
      </c>
    </row>
    <row r="11" spans="1:33" x14ac:dyDescent="0.25">
      <c r="A11" t="s">
        <v>35</v>
      </c>
      <c r="B11" t="s">
        <v>62</v>
      </c>
      <c r="C11" t="s">
        <v>62</v>
      </c>
      <c r="F11" t="s">
        <v>63</v>
      </c>
      <c r="G11" s="1">
        <v>28900000</v>
      </c>
      <c r="H11" s="1">
        <v>100</v>
      </c>
      <c r="I11" s="2">
        <v>28900000</v>
      </c>
      <c r="J11" s="3">
        <v>8.3600519999999998E-2</v>
      </c>
      <c r="K11" s="4">
        <v>345691630.42000002</v>
      </c>
      <c r="L11" s="5">
        <v>16225001</v>
      </c>
      <c r="M11" s="6">
        <v>21.306108420000001</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63</v>
      </c>
      <c r="U11" t="s">
        <v>57</v>
      </c>
      <c r="AG11">
        <v>-8.5430000000000002E-3</v>
      </c>
    </row>
    <row r="12" spans="1:33" x14ac:dyDescent="0.25">
      <c r="A12" t="s">
        <v>35</v>
      </c>
      <c r="B12" t="s">
        <v>64</v>
      </c>
      <c r="C12" t="s">
        <v>64</v>
      </c>
      <c r="D12" t="s">
        <v>65</v>
      </c>
      <c r="E12" t="s">
        <v>66</v>
      </c>
      <c r="F12" t="s">
        <v>67</v>
      </c>
      <c r="G12" s="1">
        <v>1300000</v>
      </c>
      <c r="H12" s="1">
        <v>98.942318999999998</v>
      </c>
      <c r="I12" s="2">
        <v>1286250.1499999999</v>
      </c>
      <c r="J12" s="3">
        <v>3.7207999999999998E-3</v>
      </c>
      <c r="K12" s="4">
        <v>345691630.42000002</v>
      </c>
      <c r="L12" s="5">
        <v>16225001</v>
      </c>
      <c r="M12" s="6">
        <v>21.306108420000001</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0.24662774219177699</v>
      </c>
      <c r="S12" s="7">
        <f t="shared" si="0"/>
        <v>9.1765250314716383E-4</v>
      </c>
      <c r="T12" t="s">
        <v>67</v>
      </c>
      <c r="U12" t="s">
        <v>68</v>
      </c>
      <c r="AG12">
        <v>-8.5430000000000002E-3</v>
      </c>
    </row>
    <row r="13" spans="1:33" x14ac:dyDescent="0.25">
      <c r="A13" t="s">
        <v>35</v>
      </c>
      <c r="B13" t="s">
        <v>69</v>
      </c>
      <c r="C13" t="s">
        <v>69</v>
      </c>
      <c r="D13" t="s">
        <v>70</v>
      </c>
      <c r="E13" t="s">
        <v>71</v>
      </c>
      <c r="F13" t="s">
        <v>72</v>
      </c>
      <c r="G13" s="1">
        <v>13200000</v>
      </c>
      <c r="H13" s="1">
        <v>98.700500000000005</v>
      </c>
      <c r="I13" s="2">
        <v>13028466</v>
      </c>
      <c r="J13" s="3">
        <v>3.7688119999999999E-2</v>
      </c>
      <c r="K13" s="4">
        <v>345691630.42000002</v>
      </c>
      <c r="L13" s="5">
        <v>16225001</v>
      </c>
      <c r="M13" s="6">
        <v>21.306108420000001</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f>IF(OR($A13="TUA",$A13="TYA"),"",IF(ISNUMBER(_xll.BDP($C13,"DUR_ADJ_OAS_MID")),_xll.BDP($C13,"DUR_ADJ_OAS_MID"),IF(ISNUMBER(_xll.BDP($E13&amp;" ISIN","DUR_ADJ_OAS_MID")),_xll.BDP($E13&amp;" ISIN","DUR_ADJ_OAS_MID")," ")))</f>
        <v>0.30289985742887149</v>
      </c>
      <c r="S13" s="7">
        <f t="shared" si="0"/>
        <v>1.1415726174762201E-2</v>
      </c>
      <c r="T13" t="s">
        <v>72</v>
      </c>
      <c r="U13" t="s">
        <v>68</v>
      </c>
      <c r="AG13">
        <v>-8.5430000000000002E-3</v>
      </c>
    </row>
    <row r="14" spans="1:33" x14ac:dyDescent="0.25">
      <c r="A14" t="s">
        <v>35</v>
      </c>
      <c r="B14" t="s">
        <v>73</v>
      </c>
      <c r="C14" t="s">
        <v>73</v>
      </c>
      <c r="G14" s="1">
        <v>1736634.92</v>
      </c>
      <c r="H14" s="1">
        <v>1</v>
      </c>
      <c r="I14" s="2">
        <v>1736634.92</v>
      </c>
      <c r="J14" s="3">
        <v>5.0236500000000002E-3</v>
      </c>
      <c r="K14" s="4">
        <v>345691630.42000002</v>
      </c>
      <c r="L14" s="5">
        <v>16225001</v>
      </c>
      <c r="M14" s="6">
        <v>21.306108420000001</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73</v>
      </c>
      <c r="U14" t="s">
        <v>73</v>
      </c>
      <c r="AG14">
        <v>-8.5430000000000002E-3</v>
      </c>
    </row>
    <row r="15" spans="1:33" x14ac:dyDescent="0.25">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row>
    <row r="16" spans="1:33" x14ac:dyDescent="0.25">
      <c r="A16" t="s">
        <v>74</v>
      </c>
      <c r="B16" t="s">
        <v>75</v>
      </c>
      <c r="C16" t="s">
        <v>76</v>
      </c>
      <c r="F16" t="s">
        <v>77</v>
      </c>
      <c r="G16" s="1">
        <v>300</v>
      </c>
      <c r="H16" s="1">
        <v>120.59375</v>
      </c>
      <c r="I16" s="2">
        <v>36178125</v>
      </c>
      <c r="J16" s="3">
        <v>9.3685069999999995E-2</v>
      </c>
      <c r="K16" s="4">
        <v>386167459.89999998</v>
      </c>
      <c r="L16" s="5">
        <v>15700001</v>
      </c>
      <c r="M16" s="6">
        <v>24.59665193</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11.314005930805926</v>
      </c>
      <c r="S16" s="7">
        <f t="shared" si="0"/>
        <v>1.0599534376079682</v>
      </c>
      <c r="T16" t="s">
        <v>78</v>
      </c>
      <c r="U16" t="s">
        <v>79</v>
      </c>
      <c r="AG16">
        <v>-2.6484000000000001E-2</v>
      </c>
    </row>
    <row r="17" spans="1:33" x14ac:dyDescent="0.25">
      <c r="A17" t="s">
        <v>74</v>
      </c>
      <c r="B17" t="s">
        <v>80</v>
      </c>
      <c r="C17" t="s">
        <v>81</v>
      </c>
      <c r="F17" t="s">
        <v>82</v>
      </c>
      <c r="G17" s="1">
        <v>1900</v>
      </c>
      <c r="H17" s="1">
        <v>0.125</v>
      </c>
      <c r="I17" s="2">
        <v>237500</v>
      </c>
      <c r="J17" s="3">
        <v>6.1501999999999998E-4</v>
      </c>
      <c r="K17" s="4">
        <v>386167459.89999998</v>
      </c>
      <c r="L17" s="5">
        <v>15700001</v>
      </c>
      <c r="M17" s="6">
        <v>24.59665193</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11.314005930805926</v>
      </c>
      <c r="S17" s="7">
        <f t="shared" si="0"/>
        <v>6.9583399275642607E-3</v>
      </c>
      <c r="T17" t="s">
        <v>82</v>
      </c>
      <c r="U17" t="s">
        <v>45</v>
      </c>
      <c r="AG17">
        <v>-2.6484000000000001E-2</v>
      </c>
    </row>
    <row r="18" spans="1:33" x14ac:dyDescent="0.25">
      <c r="A18" t="s">
        <v>74</v>
      </c>
      <c r="B18" t="s">
        <v>42</v>
      </c>
      <c r="C18" t="s">
        <v>43</v>
      </c>
      <c r="F18" t="s">
        <v>44</v>
      </c>
      <c r="G18" s="1">
        <v>5046</v>
      </c>
      <c r="H18" s="1">
        <v>1.5625E-2</v>
      </c>
      <c r="I18" s="2">
        <v>78843.75</v>
      </c>
      <c r="J18" s="3">
        <v>2.0416999999999999E-4</v>
      </c>
      <c r="K18" s="4">
        <v>386167459.89999998</v>
      </c>
      <c r="L18" s="5">
        <v>15700001</v>
      </c>
      <c r="M18" s="6">
        <v>24.59665193</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11.314005930805926</v>
      </c>
      <c r="S18" s="7">
        <f t="shared" si="0"/>
        <v>2.3099805908926461E-3</v>
      </c>
      <c r="T18" t="s">
        <v>44</v>
      </c>
      <c r="U18" t="s">
        <v>45</v>
      </c>
      <c r="AG18">
        <v>-2.6484000000000001E-2</v>
      </c>
    </row>
    <row r="19" spans="1:33" x14ac:dyDescent="0.25">
      <c r="A19" t="s">
        <v>74</v>
      </c>
      <c r="B19" t="s">
        <v>46</v>
      </c>
      <c r="C19" t="s">
        <v>47</v>
      </c>
      <c r="F19" t="s">
        <v>48</v>
      </c>
      <c r="G19" s="1">
        <v>1754</v>
      </c>
      <c r="H19" s="1">
        <v>1.5625E-2</v>
      </c>
      <c r="I19" s="2">
        <v>27406.25</v>
      </c>
      <c r="J19" s="3">
        <v>7.0970000000000007E-5</v>
      </c>
      <c r="K19" s="4">
        <v>386167459.89999998</v>
      </c>
      <c r="L19" s="5">
        <v>15700001</v>
      </c>
      <c r="M19" s="6">
        <v>24.59665193</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11.314005930805926</v>
      </c>
      <c r="S19" s="7">
        <f t="shared" si="0"/>
        <v>8.0295500090929667E-4</v>
      </c>
      <c r="T19" t="s">
        <v>48</v>
      </c>
      <c r="U19" t="s">
        <v>45</v>
      </c>
      <c r="AG19">
        <v>-2.6484000000000001E-2</v>
      </c>
    </row>
    <row r="20" spans="1:33" x14ac:dyDescent="0.25">
      <c r="A20" t="s">
        <v>74</v>
      </c>
      <c r="B20" t="s">
        <v>49</v>
      </c>
      <c r="C20" t="s">
        <v>50</v>
      </c>
      <c r="F20" t="s">
        <v>51</v>
      </c>
      <c r="G20" s="1">
        <v>-3960</v>
      </c>
      <c r="H20" s="1">
        <v>0.15625</v>
      </c>
      <c r="I20" s="2">
        <v>-618750</v>
      </c>
      <c r="J20" s="3">
        <v>-1.60228E-3</v>
      </c>
      <c r="K20" s="4">
        <v>386167459.89999998</v>
      </c>
      <c r="L20" s="5">
        <v>15700001</v>
      </c>
      <c r="M20" s="6">
        <v>24.59665193</v>
      </c>
      <c r="N20" s="7">
        <f>IF(ISNUMBER(_xll.BDP($C20, "DELTA_MID")),_xll.BDP($C20, "DELTA_MID")," ")</f>
        <v>-6.0632999999999999E-2</v>
      </c>
      <c r="O20" s="7" t="str">
        <f>IF(ISNUMBER(N20),_xll.BDP($C20, "OPT_UNDL_TICKER"),"")</f>
        <v>USM5</v>
      </c>
      <c r="P20" s="8">
        <f>IF(ISNUMBER(N20),_xll.BDP($C20, "OPT_UNDL_PX")," ")</f>
        <v>120.59375</v>
      </c>
      <c r="Q20" s="7">
        <f>IF(ISNUMBER(N20),+G20*_xll.BDP($C20, "PX_POS_MULT_FACTOR")*P20/K20," ")</f>
        <v>-1.2366429064832762</v>
      </c>
      <c r="R20" s="8">
        <f>IF(OR($A20="TUA",$A20="TYA"),"",IF(ISNUMBER(_xll.BDP($C20,"DUR_ADJ_OAS_MID")),_xll.BDP($C20,"DUR_ADJ_OAS_MID"),IF(ISNUMBER(_xll.BDP($E20&amp;" ISIN","DUR_ADJ_OAS_MID")),_xll.BDP($E20&amp;" ISIN","DUR_ADJ_OAS_MID")," ")))</f>
        <v>11.314005930805926</v>
      </c>
      <c r="S20" s="7">
        <f t="shared" si="0"/>
        <v>7.4981369348800481E-2</v>
      </c>
      <c r="T20" t="s">
        <v>51</v>
      </c>
      <c r="U20" t="s">
        <v>45</v>
      </c>
      <c r="AG20">
        <v>-2.6484000000000001E-2</v>
      </c>
    </row>
    <row r="21" spans="1:33" x14ac:dyDescent="0.25">
      <c r="A21" t="s">
        <v>74</v>
      </c>
      <c r="B21" t="s">
        <v>52</v>
      </c>
      <c r="C21" t="s">
        <v>53</v>
      </c>
      <c r="F21" t="s">
        <v>54</v>
      </c>
      <c r="G21" s="1">
        <v>-3965</v>
      </c>
      <c r="H21" s="1">
        <v>0.32</v>
      </c>
      <c r="I21" s="2">
        <v>-1268800</v>
      </c>
      <c r="J21" s="3">
        <v>-3.2856199999999999E-3</v>
      </c>
      <c r="K21" s="4">
        <v>386167459.89999998</v>
      </c>
      <c r="L21" s="5">
        <v>15700001</v>
      </c>
      <c r="M21" s="6">
        <v>24.59665193</v>
      </c>
      <c r="N21" s="7">
        <f>IF(ISNUMBER(_xll.BDP($C21, "DELTA_MID")),_xll.BDP($C21, "DELTA_MID")," ")</f>
        <v>-8.1756999999999996E-2</v>
      </c>
      <c r="O21" s="7" t="str">
        <f>IF(ISNUMBER(N21),_xll.BDP($C21, "OPT_UNDL_TICKER"),"")</f>
        <v>USM5</v>
      </c>
      <c r="P21" s="8">
        <f>IF(ISNUMBER(N21),_xll.BDP($C21, "OPT_UNDL_PX")," ")</f>
        <v>120.59375</v>
      </c>
      <c r="Q21" s="7">
        <f>IF(ISNUMBER(N21),+G21*_xll.BDP($C21, "PX_POS_MULT_FACTOR")*P21/K21," ")</f>
        <v>-1.2382043242944925</v>
      </c>
      <c r="R21" s="8">
        <f>IF(OR($A21="TUA",$A21="TYA"),"",IF(ISNUMBER(_xll.BDP($C21,"DUR_ADJ_OAS_MID")),_xll.BDP($C21,"DUR_ADJ_OAS_MID"),IF(ISNUMBER(_xll.BDP($E21&amp;" ISIN","DUR_ADJ_OAS_MID")),_xll.BDP($E21&amp;" ISIN","DUR_ADJ_OAS_MID")," ")))</f>
        <v>11.314005930805926</v>
      </c>
      <c r="S21" s="7">
        <f t="shared" si="0"/>
        <v>0.10123187094134481</v>
      </c>
      <c r="T21" t="s">
        <v>54</v>
      </c>
      <c r="U21" t="s">
        <v>45</v>
      </c>
      <c r="AG21">
        <v>-2.6484000000000001E-2</v>
      </c>
    </row>
    <row r="22" spans="1:33" x14ac:dyDescent="0.25">
      <c r="A22" t="s">
        <v>74</v>
      </c>
      <c r="B22" t="s">
        <v>83</v>
      </c>
      <c r="C22" t="s">
        <v>84</v>
      </c>
      <c r="F22" t="s">
        <v>85</v>
      </c>
      <c r="G22" s="1">
        <v>-1800</v>
      </c>
      <c r="H22" s="1">
        <v>1.4375</v>
      </c>
      <c r="I22" s="2">
        <v>-2587500</v>
      </c>
      <c r="J22" s="3">
        <v>-6.7004600000000001E-3</v>
      </c>
      <c r="K22" s="4">
        <v>386167459.89999998</v>
      </c>
      <c r="L22" s="5">
        <v>15700001</v>
      </c>
      <c r="M22" s="6">
        <v>24.59665193</v>
      </c>
      <c r="N22" s="7">
        <f>IF(ISNUMBER(_xll.BDP($C22, "DELTA_MID")),_xll.BDP($C22, "DELTA_MID")," ")</f>
        <v>0.23970987547628589</v>
      </c>
      <c r="O22" s="7" t="str">
        <f>IF(ISNUMBER(N22),_xll.BDP($C22, "OPT_UNDL_TICKER"),"")</f>
        <v>USU5</v>
      </c>
      <c r="P22" s="8">
        <f>IF(ISNUMBER(N22),_xll.BDP($C22, "OPT_UNDL_PX")," ")</f>
        <v>120.25</v>
      </c>
      <c r="Q22" s="7">
        <f>IF(ISNUMBER(N22),+G22*_xll.BDP($C22, "PX_POS_MULT_FACTOR")*P22/K22," ")</f>
        <v>-0.56050812788848348</v>
      </c>
      <c r="R22" s="8">
        <f>IF(OR($A22="TUA",$A22="TYA"),"",IF(ISNUMBER(_xll.BDP($C22,"DUR_ADJ_OAS_MID")),_xll.BDP($C22,"DUR_ADJ_OAS_MID"),IF(ISNUMBER(_xll.BDP($E22&amp;" ISIN","DUR_ADJ_OAS_MID")),_xll.BDP($E22&amp;" ISIN","DUR_ADJ_OAS_MID")," ")))</f>
        <v>11.314005930805926</v>
      </c>
      <c r="S22" s="7">
        <f t="shared" si="0"/>
        <v>-0.13435933353959451</v>
      </c>
      <c r="T22" t="s">
        <v>85</v>
      </c>
      <c r="U22" t="s">
        <v>45</v>
      </c>
      <c r="AG22">
        <v>-2.6484000000000001E-2</v>
      </c>
    </row>
    <row r="23" spans="1:33" x14ac:dyDescent="0.25">
      <c r="A23" t="s">
        <v>74</v>
      </c>
      <c r="B23" t="s">
        <v>64</v>
      </c>
      <c r="C23" t="s">
        <v>64</v>
      </c>
      <c r="D23" t="s">
        <v>65</v>
      </c>
      <c r="E23" t="s">
        <v>66</v>
      </c>
      <c r="F23" t="s">
        <v>67</v>
      </c>
      <c r="G23" s="1">
        <v>276900000</v>
      </c>
      <c r="H23" s="1">
        <v>98.942318999999998</v>
      </c>
      <c r="I23" s="2">
        <v>273971281.31</v>
      </c>
      <c r="J23" s="3">
        <v>0.70946237000000001</v>
      </c>
      <c r="K23" s="4">
        <v>386167459.89999998</v>
      </c>
      <c r="L23" s="5">
        <v>15700001</v>
      </c>
      <c r="M23" s="6">
        <v>24.59665193</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0.24662774219177699</v>
      </c>
      <c r="S23" s="7">
        <f t="shared" si="0"/>
        <v>0.17497310248312711</v>
      </c>
      <c r="T23" t="s">
        <v>67</v>
      </c>
      <c r="U23" t="s">
        <v>68</v>
      </c>
      <c r="AG23">
        <v>-2.6484000000000001E-2</v>
      </c>
    </row>
    <row r="24" spans="1:33" x14ac:dyDescent="0.25">
      <c r="A24" t="s">
        <v>74</v>
      </c>
      <c r="B24" t="s">
        <v>69</v>
      </c>
      <c r="C24" t="s">
        <v>69</v>
      </c>
      <c r="D24" t="s">
        <v>70</v>
      </c>
      <c r="E24" t="s">
        <v>71</v>
      </c>
      <c r="F24" t="s">
        <v>72</v>
      </c>
      <c r="G24" s="1">
        <v>116000000</v>
      </c>
      <c r="H24" s="1">
        <v>98.700500000000005</v>
      </c>
      <c r="I24" s="2">
        <v>114492580</v>
      </c>
      <c r="J24" s="3">
        <v>0.29648427999999999</v>
      </c>
      <c r="K24" s="4">
        <v>386167459.89999998</v>
      </c>
      <c r="L24" s="5">
        <v>15700001</v>
      </c>
      <c r="M24" s="6">
        <v>24.59665193</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0.30289985742887149</v>
      </c>
      <c r="S24" s="7">
        <f t="shared" si="0"/>
        <v>8.9805046141901615E-2</v>
      </c>
      <c r="T24" t="s">
        <v>72</v>
      </c>
      <c r="U24" t="s">
        <v>68</v>
      </c>
      <c r="AG24">
        <v>-2.6484000000000001E-2</v>
      </c>
    </row>
    <row r="25" spans="1:33" x14ac:dyDescent="0.25">
      <c r="A25" t="s">
        <v>74</v>
      </c>
      <c r="B25" t="s">
        <v>73</v>
      </c>
      <c r="C25" t="s">
        <v>73</v>
      </c>
      <c r="G25" s="1">
        <v>1834898.58</v>
      </c>
      <c r="H25" s="1">
        <v>1</v>
      </c>
      <c r="I25" s="2">
        <v>1834898.58</v>
      </c>
      <c r="J25" s="3">
        <v>4.7515600000000002E-3</v>
      </c>
      <c r="K25" s="4">
        <v>386167459.89999998</v>
      </c>
      <c r="L25" s="5">
        <v>15700001</v>
      </c>
      <c r="M25" s="6">
        <v>24.59665193</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t="shared" si="0"/>
        <v xml:space="preserve"> </v>
      </c>
      <c r="T25" t="s">
        <v>73</v>
      </c>
      <c r="U25" t="s">
        <v>73</v>
      </c>
      <c r="AG25">
        <v>-2.6484000000000001E-2</v>
      </c>
    </row>
    <row r="26" spans="1:33" x14ac:dyDescent="0.25">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t="shared" si="0"/>
        <v xml:space="preserve"> </v>
      </c>
    </row>
    <row r="27" spans="1:33" x14ac:dyDescent="0.25">
      <c r="A27" t="s">
        <v>86</v>
      </c>
      <c r="B27" t="s">
        <v>87</v>
      </c>
      <c r="C27" t="s">
        <v>88</v>
      </c>
      <c r="F27" t="s">
        <v>89</v>
      </c>
      <c r="G27" s="1">
        <v>113</v>
      </c>
      <c r="H27" s="1">
        <v>0.22500000000000001</v>
      </c>
      <c r="I27" s="2">
        <v>2542.5</v>
      </c>
      <c r="J27" s="3">
        <v>2.6025000000000001E-4</v>
      </c>
      <c r="K27" s="4">
        <v>9769356.9600000009</v>
      </c>
      <c r="L27" s="5">
        <v>375001</v>
      </c>
      <c r="M27" s="6">
        <v>26.051549090000002</v>
      </c>
      <c r="N27" s="7">
        <f>IF(ISNUMBER(_xll.BDP($C27, "DELTA_MID")),_xll.BDP($C27, "DELTA_MID")," ")</f>
        <v>-6.0613E-2</v>
      </c>
      <c r="O27" s="7" t="str">
        <f>IF(ISNUMBER(N27),_xll.BDP($C27, "OPT_UNDL_TICKER"),"")</f>
        <v>GLD US</v>
      </c>
      <c r="P27" s="8">
        <f>IF(ISNUMBER(N27),_xll.BDP($C27, "OPT_UNDL_PX")," ")</f>
        <v>279.72000000000003</v>
      </c>
      <c r="Q27" s="7">
        <f>IF(ISNUMBER(N27),+G27*_xll.BDP($C27, "PX_POS_MULT_FACTOR")*P27/K27," ")</f>
        <v>0.32354596243558698</v>
      </c>
      <c r="R27" s="8" t="str">
        <f>IF(OR($A27="TUA",$A27="TYA"),"",IF(ISNUMBER(_xll.BDP($C27,"DUR_ADJ_OAS_MID")),_xll.BDP($C27,"DUR_ADJ_OAS_MID"),IF(ISNUMBER(_xll.BDP($E27&amp;" ISIN","DUR_ADJ_OAS_MID")),_xll.BDP($E27&amp;" ISIN","DUR_ADJ_OAS_MID")," ")))</f>
        <v xml:space="preserve"> </v>
      </c>
      <c r="S27" s="7">
        <f t="shared" si="0"/>
        <v>-1.9611091421108232E-2</v>
      </c>
      <c r="T27" t="s">
        <v>89</v>
      </c>
      <c r="U27" t="s">
        <v>45</v>
      </c>
      <c r="AG27">
        <v>-0.70871799999999996</v>
      </c>
    </row>
    <row r="28" spans="1:33" x14ac:dyDescent="0.25">
      <c r="A28" t="s">
        <v>86</v>
      </c>
      <c r="B28" t="s">
        <v>90</v>
      </c>
      <c r="C28" t="s">
        <v>91</v>
      </c>
      <c r="F28" t="s">
        <v>92</v>
      </c>
      <c r="G28" s="1">
        <v>-113</v>
      </c>
      <c r="H28" s="1">
        <v>0.46500000000000002</v>
      </c>
      <c r="I28" s="2">
        <v>-5254.5</v>
      </c>
      <c r="J28" s="3">
        <v>-5.3786000000000003E-4</v>
      </c>
      <c r="K28" s="4">
        <v>9769356.9600000009</v>
      </c>
      <c r="L28" s="5">
        <v>375001</v>
      </c>
      <c r="M28" s="6">
        <v>26.051549090000002</v>
      </c>
      <c r="N28" s="7">
        <f>IF(ISNUMBER(_xll.BDP($C28, "DELTA_MID")),_xll.BDP($C28, "DELTA_MID")," ")</f>
        <v>-0.106847</v>
      </c>
      <c r="O28" s="7" t="str">
        <f>IF(ISNUMBER(N28),_xll.BDP($C28, "OPT_UNDL_TICKER"),"")</f>
        <v>GLD US</v>
      </c>
      <c r="P28" s="8">
        <f>IF(ISNUMBER(N28),_xll.BDP($C28, "OPT_UNDL_PX")," ")</f>
        <v>279.72000000000003</v>
      </c>
      <c r="Q28" s="7">
        <f>IF(ISNUMBER(N28),+G28*_xll.BDP($C28, "PX_POS_MULT_FACTOR")*P28/K28," ")</f>
        <v>-0.32354596243558698</v>
      </c>
      <c r="R28" s="8" t="str">
        <f>IF(OR($A28="TUA",$A28="TYA"),"",IF(ISNUMBER(_xll.BDP($C28,"DUR_ADJ_OAS_MID")),_xll.BDP($C28,"DUR_ADJ_OAS_MID"),IF(ISNUMBER(_xll.BDP($E28&amp;" ISIN","DUR_ADJ_OAS_MID")),_xll.BDP($E28&amp;" ISIN","DUR_ADJ_OAS_MID")," ")))</f>
        <v xml:space="preserve"> </v>
      </c>
      <c r="S28" s="7">
        <f t="shared" si="0"/>
        <v>3.4569915448355158E-2</v>
      </c>
      <c r="T28" t="s">
        <v>92</v>
      </c>
      <c r="U28" t="s">
        <v>45</v>
      </c>
      <c r="AG28">
        <v>-0.70871799999999996</v>
      </c>
    </row>
    <row r="29" spans="1:33" x14ac:dyDescent="0.25">
      <c r="A29" t="s">
        <v>86</v>
      </c>
      <c r="B29" t="s">
        <v>93</v>
      </c>
      <c r="C29" t="s">
        <v>94</v>
      </c>
      <c r="F29" t="s">
        <v>95</v>
      </c>
      <c r="G29" s="1">
        <v>91</v>
      </c>
      <c r="H29" s="1">
        <v>0.41499999999999998</v>
      </c>
      <c r="I29" s="2">
        <v>3776.5</v>
      </c>
      <c r="J29" s="3">
        <v>3.8656999999999998E-4</v>
      </c>
      <c r="K29" s="4">
        <v>9769356.9600000009</v>
      </c>
      <c r="L29" s="5">
        <v>375001</v>
      </c>
      <c r="M29" s="6">
        <v>26.051549090000002</v>
      </c>
      <c r="N29" s="7">
        <f>IF(ISNUMBER(_xll.BDP($C29, "DELTA_MID")),_xll.BDP($C29, "DELTA_MID")," ")</f>
        <v>-5.3272E-2</v>
      </c>
      <c r="O29" s="7" t="str">
        <f>IF(ISNUMBER(N29),_xll.BDP($C29, "OPT_UNDL_TICKER"),"")</f>
        <v>GLD US</v>
      </c>
      <c r="P29" s="8">
        <f>IF(ISNUMBER(N29),_xll.BDP($C29, "OPT_UNDL_PX")," ")</f>
        <v>279.72000000000003</v>
      </c>
      <c r="Q29" s="7">
        <f>IF(ISNUMBER(N29),+G29*_xll.BDP($C29, "PX_POS_MULT_FACTOR")*P29/K29," ")</f>
        <v>0.26055471311184442</v>
      </c>
      <c r="R29" s="8" t="str">
        <f>IF(OR($A29="TUA",$A29="TYA"),"",IF(ISNUMBER(_xll.BDP($C29,"DUR_ADJ_OAS_MID")),_xll.BDP($C29,"DUR_ADJ_OAS_MID"),IF(ISNUMBER(_xll.BDP($E29&amp;" ISIN","DUR_ADJ_OAS_MID")),_xll.BDP($E29&amp;" ISIN","DUR_ADJ_OAS_MID")," ")))</f>
        <v xml:space="preserve"> </v>
      </c>
      <c r="S29" s="7">
        <f t="shared" si="0"/>
        <v>-1.3880270676894176E-2</v>
      </c>
      <c r="T29" t="s">
        <v>95</v>
      </c>
      <c r="U29" t="s">
        <v>45</v>
      </c>
      <c r="AG29">
        <v>-0.70871799999999996</v>
      </c>
    </row>
    <row r="30" spans="1:33" x14ac:dyDescent="0.25">
      <c r="A30" t="s">
        <v>86</v>
      </c>
      <c r="B30" t="s">
        <v>96</v>
      </c>
      <c r="C30" t="s">
        <v>97</v>
      </c>
      <c r="F30" t="s">
        <v>98</v>
      </c>
      <c r="G30" s="1">
        <v>-91</v>
      </c>
      <c r="H30" s="1">
        <v>0.67500000000000004</v>
      </c>
      <c r="I30" s="2">
        <v>-6142.5</v>
      </c>
      <c r="J30" s="3">
        <v>-6.2874999999999997E-4</v>
      </c>
      <c r="K30" s="4">
        <v>9769356.9600000009</v>
      </c>
      <c r="L30" s="5">
        <v>375001</v>
      </c>
      <c r="M30" s="6">
        <v>26.051549090000002</v>
      </c>
      <c r="N30" s="7">
        <f>IF(ISNUMBER(_xll.BDP($C30, "DELTA_MID")),_xll.BDP($C30, "DELTA_MID")," ")</f>
        <v>-9.9677000000000002E-2</v>
      </c>
      <c r="O30" s="7" t="str">
        <f>IF(ISNUMBER(N30),_xll.BDP($C30, "OPT_UNDL_TICKER"),"")</f>
        <v>GLD US</v>
      </c>
      <c r="P30" s="8">
        <f>IF(ISNUMBER(N30),_xll.BDP($C30, "OPT_UNDL_PX")," ")</f>
        <v>279.72000000000003</v>
      </c>
      <c r="Q30" s="7">
        <f>IF(ISNUMBER(N30),+G30*_xll.BDP($C30, "PX_POS_MULT_FACTOR")*P30/K30," ")</f>
        <v>-0.26055471311184442</v>
      </c>
      <c r="R30" s="8" t="str">
        <f>IF(OR($A30="TUA",$A30="TYA"),"",IF(ISNUMBER(_xll.BDP($C30,"DUR_ADJ_OAS_MID")),_xll.BDP($C30,"DUR_ADJ_OAS_MID"),IF(ISNUMBER(_xll.BDP($E30&amp;" ISIN","DUR_ADJ_OAS_MID")),_xll.BDP($E30&amp;" ISIN","DUR_ADJ_OAS_MID")," ")))</f>
        <v xml:space="preserve"> </v>
      </c>
      <c r="S30" s="7">
        <f t="shared" si="0"/>
        <v>2.5971312138849317E-2</v>
      </c>
      <c r="T30" t="s">
        <v>98</v>
      </c>
      <c r="U30" t="s">
        <v>45</v>
      </c>
      <c r="AG30">
        <v>-0.70871799999999996</v>
      </c>
    </row>
    <row r="31" spans="1:33" x14ac:dyDescent="0.25">
      <c r="A31" t="s">
        <v>86</v>
      </c>
      <c r="B31" t="s">
        <v>99</v>
      </c>
      <c r="C31" t="s">
        <v>100</v>
      </c>
      <c r="F31" t="s">
        <v>101</v>
      </c>
      <c r="G31" s="1">
        <v>20</v>
      </c>
      <c r="H31" s="1">
        <v>4.9000000000000004</v>
      </c>
      <c r="I31" s="2">
        <v>9800</v>
      </c>
      <c r="J31" s="3">
        <v>1.00314E-3</v>
      </c>
      <c r="K31" s="4">
        <v>9769356.9600000009</v>
      </c>
      <c r="L31" s="5">
        <v>375001</v>
      </c>
      <c r="M31" s="6">
        <v>26.051549090000002</v>
      </c>
      <c r="N31" s="7">
        <f>IF(ISNUMBER(_xll.BDP($C31, "DELTA_MID")),_xll.BDP($C31, "DELTA_MID")," ")</f>
        <v>-0.124363</v>
      </c>
      <c r="O31" s="7" t="str">
        <f>IF(ISNUMBER(N31),_xll.BDP($C31, "OPT_UNDL_TICKER"),"")</f>
        <v>MSTR US</v>
      </c>
      <c r="P31" s="8">
        <f>IF(ISNUMBER(N31),_xll.BDP($C31, "OPT_UNDL_PX")," ")</f>
        <v>293.61</v>
      </c>
      <c r="Q31" s="7">
        <f>IF(ISNUMBER(N31),+G31*_xll.BDP($C31, "PX_POS_MULT_FACTOR")*P31/K31," ")</f>
        <v>6.0108357428675631E-2</v>
      </c>
      <c r="R31" s="8" t="str">
        <f>IF(OR($A31="TUA",$A31="TYA"),"",IF(ISNUMBER(_xll.BDP($C31,"DUR_ADJ_OAS_MID")),_xll.BDP($C31,"DUR_ADJ_OAS_MID"),IF(ISNUMBER(_xll.BDP($E31&amp;" ISIN","DUR_ADJ_OAS_MID")),_xll.BDP($E31&amp;" ISIN","DUR_ADJ_OAS_MID")," ")))</f>
        <v xml:space="preserve"> </v>
      </c>
      <c r="S31" s="7">
        <f t="shared" si="0"/>
        <v>-7.4752556549023876E-3</v>
      </c>
      <c r="T31" t="s">
        <v>101</v>
      </c>
      <c r="U31" t="s">
        <v>45</v>
      </c>
      <c r="AG31">
        <v>-0.70871799999999996</v>
      </c>
    </row>
    <row r="32" spans="1:33" x14ac:dyDescent="0.25">
      <c r="A32" t="s">
        <v>86</v>
      </c>
      <c r="B32" t="s">
        <v>102</v>
      </c>
      <c r="C32" t="s">
        <v>103</v>
      </c>
      <c r="F32" t="s">
        <v>104</v>
      </c>
      <c r="G32" s="1">
        <v>-20</v>
      </c>
      <c r="H32" s="1">
        <v>16.8</v>
      </c>
      <c r="I32" s="2">
        <v>-33600</v>
      </c>
      <c r="J32" s="3">
        <v>-3.43933E-3</v>
      </c>
      <c r="K32" s="4">
        <v>9769356.9600000009</v>
      </c>
      <c r="L32" s="5">
        <v>375001</v>
      </c>
      <c r="M32" s="6">
        <v>26.051549090000002</v>
      </c>
      <c r="N32" s="7">
        <f>IF(ISNUMBER(_xll.BDP($C32, "DELTA_MID")),_xll.BDP($C32, "DELTA_MID")," ")</f>
        <v>-0.36587399999999998</v>
      </c>
      <c r="O32" s="7" t="str">
        <f>IF(ISNUMBER(N32),_xll.BDP($C32, "OPT_UNDL_TICKER"),"")</f>
        <v>MSTR US</v>
      </c>
      <c r="P32" s="8">
        <f>IF(ISNUMBER(N32),_xll.BDP($C32, "OPT_UNDL_PX")," ")</f>
        <v>293.61</v>
      </c>
      <c r="Q32" s="7">
        <f>IF(ISNUMBER(N32),+G32*_xll.BDP($C32, "PX_POS_MULT_FACTOR")*P32/K32," ")</f>
        <v>-6.0108357428675631E-2</v>
      </c>
      <c r="R32" s="8" t="str">
        <f>IF(OR($A32="TUA",$A32="TYA"),"",IF(ISNUMBER(_xll.BDP($C32,"DUR_ADJ_OAS_MID")),_xll.BDP($C32,"DUR_ADJ_OAS_MID"),IF(ISNUMBER(_xll.BDP($E32&amp;" ISIN","DUR_ADJ_OAS_MID")),_xll.BDP($E32&amp;" ISIN","DUR_ADJ_OAS_MID")," ")))</f>
        <v xml:space="preserve"> </v>
      </c>
      <c r="S32" s="7">
        <f t="shared" si="0"/>
        <v>2.1992085165859265E-2</v>
      </c>
      <c r="T32" t="s">
        <v>104</v>
      </c>
      <c r="U32" t="s">
        <v>45</v>
      </c>
      <c r="AG32">
        <v>-0.70871799999999996</v>
      </c>
    </row>
    <row r="33" spans="1:33" x14ac:dyDescent="0.25">
      <c r="A33" t="s">
        <v>86</v>
      </c>
      <c r="B33" t="s">
        <v>105</v>
      </c>
      <c r="C33" t="s">
        <v>106</v>
      </c>
      <c r="F33" t="s">
        <v>107</v>
      </c>
      <c r="G33" s="1">
        <v>18</v>
      </c>
      <c r="H33" s="1">
        <v>2</v>
      </c>
      <c r="I33" s="2">
        <v>3600</v>
      </c>
      <c r="J33" s="3">
        <v>3.6850000000000001E-4</v>
      </c>
      <c r="K33" s="4">
        <v>9769356.9600000009</v>
      </c>
      <c r="L33" s="5">
        <v>375001</v>
      </c>
      <c r="M33" s="6">
        <v>26.051549090000002</v>
      </c>
      <c r="N33" s="7">
        <f>IF(ISNUMBER(_xll.BDP($C33, "DELTA_MID")),_xll.BDP($C33, "DELTA_MID")," ")</f>
        <v>-4.3457000000000003E-2</v>
      </c>
      <c r="O33" s="7" t="str">
        <f>IF(ISNUMBER(N33),_xll.BDP($C33, "OPT_UNDL_TICKER"),"")</f>
        <v>MSTR US</v>
      </c>
      <c r="P33" s="8">
        <f>IF(ISNUMBER(N33),_xll.BDP($C33, "OPT_UNDL_PX")," ")</f>
        <v>293.61</v>
      </c>
      <c r="Q33" s="7">
        <f>IF(ISNUMBER(N33),+G33*_xll.BDP($C33, "PX_POS_MULT_FACTOR")*P33/K33," ")</f>
        <v>5.4097521685808066E-2</v>
      </c>
      <c r="R33" s="8" t="str">
        <f>IF(OR($A33="TUA",$A33="TYA"),"",IF(ISNUMBER(_xll.BDP($C33,"DUR_ADJ_OAS_MID")),_xll.BDP($C33,"DUR_ADJ_OAS_MID"),IF(ISNUMBER(_xll.BDP($E33&amp;" ISIN","DUR_ADJ_OAS_MID")),_xll.BDP($E33&amp;" ISIN","DUR_ADJ_OAS_MID")," ")))</f>
        <v xml:space="preserve"> </v>
      </c>
      <c r="S33" s="7">
        <f t="shared" si="0"/>
        <v>-2.3509159999001612E-3</v>
      </c>
      <c r="T33" t="s">
        <v>107</v>
      </c>
      <c r="U33" t="s">
        <v>45</v>
      </c>
      <c r="AG33">
        <v>-0.70871799999999996</v>
      </c>
    </row>
    <row r="34" spans="1:33" x14ac:dyDescent="0.25">
      <c r="A34" t="s">
        <v>86</v>
      </c>
      <c r="B34" t="s">
        <v>108</v>
      </c>
      <c r="C34" t="s">
        <v>109</v>
      </c>
      <c r="F34" t="s">
        <v>110</v>
      </c>
      <c r="G34" s="1">
        <v>20</v>
      </c>
      <c r="H34" s="1">
        <v>3.55</v>
      </c>
      <c r="I34" s="2">
        <v>7100</v>
      </c>
      <c r="J34" s="3">
        <v>7.2676000000000001E-4</v>
      </c>
      <c r="K34" s="4">
        <v>9769356.9600000009</v>
      </c>
      <c r="L34" s="5">
        <v>375001</v>
      </c>
      <c r="M34" s="6">
        <v>26.051549090000002</v>
      </c>
      <c r="N34" s="7">
        <f>IF(ISNUMBER(_xll.BDP($C34, "DELTA_MID")),_xll.BDP($C34, "DELTA_MID")," ")</f>
        <v>-7.7627000000000002E-2</v>
      </c>
      <c r="O34" s="7" t="str">
        <f>IF(ISNUMBER(N34),_xll.BDP($C34, "OPT_UNDL_TICKER"),"")</f>
        <v>MSTR US</v>
      </c>
      <c r="P34" s="8">
        <f>IF(ISNUMBER(N34),_xll.BDP($C34, "OPT_UNDL_PX")," ")</f>
        <v>293.61</v>
      </c>
      <c r="Q34" s="7">
        <f>IF(ISNUMBER(N34),+G34*_xll.BDP($C34, "PX_POS_MULT_FACTOR")*P34/K34," ")</f>
        <v>6.0108357428675631E-2</v>
      </c>
      <c r="R34" s="8" t="str">
        <f>IF(OR($A34="TUA",$A34="TYA"),"",IF(ISNUMBER(_xll.BDP($C34,"DUR_ADJ_OAS_MID")),_xll.BDP($C34,"DUR_ADJ_OAS_MID"),IF(ISNUMBER(_xll.BDP($E34&amp;" ISIN","DUR_ADJ_OAS_MID")),_xll.BDP($E34&amp;" ISIN","DUR_ADJ_OAS_MID")," ")))</f>
        <v xml:space="preserve"> </v>
      </c>
      <c r="S34" s="7">
        <f t="shared" si="0"/>
        <v>-4.6660314621158033E-3</v>
      </c>
      <c r="T34" t="s">
        <v>110</v>
      </c>
      <c r="U34" t="s">
        <v>45</v>
      </c>
      <c r="AG34">
        <v>-0.70871799999999996</v>
      </c>
    </row>
    <row r="35" spans="1:33" x14ac:dyDescent="0.25">
      <c r="A35" t="s">
        <v>86</v>
      </c>
      <c r="B35" t="s">
        <v>111</v>
      </c>
      <c r="C35" t="s">
        <v>112</v>
      </c>
      <c r="F35" t="s">
        <v>113</v>
      </c>
      <c r="G35" s="1">
        <v>-18</v>
      </c>
      <c r="H35" s="1">
        <v>6.3250000000000002</v>
      </c>
      <c r="I35" s="2">
        <v>-11385</v>
      </c>
      <c r="J35" s="3">
        <v>-1.1653799999999999E-3</v>
      </c>
      <c r="K35" s="4">
        <v>9769356.9600000009</v>
      </c>
      <c r="L35" s="5">
        <v>375001</v>
      </c>
      <c r="M35" s="6">
        <v>26.051549090000002</v>
      </c>
      <c r="N35" s="7">
        <f>IF(ISNUMBER(_xll.BDP($C35, "DELTA_MID")),_xll.BDP($C35, "DELTA_MID")," ")</f>
        <v>-0.13490199999999999</v>
      </c>
      <c r="O35" s="7" t="str">
        <f>IF(ISNUMBER(N35),_xll.BDP($C35, "OPT_UNDL_TICKER"),"")</f>
        <v>MSTR US</v>
      </c>
      <c r="P35" s="8">
        <f>IF(ISNUMBER(N35),_xll.BDP($C35, "OPT_UNDL_PX")," ")</f>
        <v>293.61</v>
      </c>
      <c r="Q35" s="7">
        <f>IF(ISNUMBER(N35),+G35*_xll.BDP($C35, "PX_POS_MULT_FACTOR")*P35/K35," ")</f>
        <v>-5.4097521685808066E-2</v>
      </c>
      <c r="R35" s="8" t="str">
        <f>IF(OR($A35="TUA",$A35="TYA"),"",IF(ISNUMBER(_xll.BDP($C35,"DUR_ADJ_OAS_MID")),_xll.BDP($C35,"DUR_ADJ_OAS_MID"),IF(ISNUMBER(_xll.BDP($E35&amp;" ISIN","DUR_ADJ_OAS_MID")),_xll.BDP($E35&amp;" ISIN","DUR_ADJ_OAS_MID")," ")))</f>
        <v xml:space="preserve"> </v>
      </c>
      <c r="S35" s="7">
        <f t="shared" si="0"/>
        <v>7.2978638704588794E-3</v>
      </c>
      <c r="T35" t="s">
        <v>113</v>
      </c>
      <c r="U35" t="s">
        <v>45</v>
      </c>
      <c r="AG35">
        <v>-0.70871799999999996</v>
      </c>
    </row>
    <row r="36" spans="1:33" x14ac:dyDescent="0.25">
      <c r="A36" t="s">
        <v>86</v>
      </c>
      <c r="B36" t="s">
        <v>114</v>
      </c>
      <c r="C36" t="s">
        <v>115</v>
      </c>
      <c r="F36" t="s">
        <v>116</v>
      </c>
      <c r="G36" s="1">
        <v>-20</v>
      </c>
      <c r="H36" s="1">
        <v>11.275</v>
      </c>
      <c r="I36" s="2">
        <v>-22550</v>
      </c>
      <c r="J36" s="3">
        <v>-2.30824E-3</v>
      </c>
      <c r="K36" s="4">
        <v>9769356.9600000009</v>
      </c>
      <c r="L36" s="5">
        <v>375001</v>
      </c>
      <c r="M36" s="6">
        <v>26.051549090000002</v>
      </c>
      <c r="N36" s="7">
        <f>IF(ISNUMBER(_xll.BDP($C36, "DELTA_MID")),_xll.BDP($C36, "DELTA_MID")," ")</f>
        <v>-0.223278</v>
      </c>
      <c r="O36" s="7" t="str">
        <f>IF(ISNUMBER(N36),_xll.BDP($C36, "OPT_UNDL_TICKER"),"")</f>
        <v>MSTR US</v>
      </c>
      <c r="P36" s="8">
        <f>IF(ISNUMBER(N36),_xll.BDP($C36, "OPT_UNDL_PX")," ")</f>
        <v>293.61</v>
      </c>
      <c r="Q36" s="7">
        <f>IF(ISNUMBER(N36),+G36*_xll.BDP($C36, "PX_POS_MULT_FACTOR")*P36/K36," ")</f>
        <v>-6.0108357428675631E-2</v>
      </c>
      <c r="R36" s="8" t="str">
        <f>IF(OR($A36="TUA",$A36="TYA"),"",IF(ISNUMBER(_xll.BDP($C36,"DUR_ADJ_OAS_MID")),_xll.BDP($C36,"DUR_ADJ_OAS_MID"),IF(ISNUMBER(_xll.BDP($E36&amp;" ISIN","DUR_ADJ_OAS_MID")),_xll.BDP($E36&amp;" ISIN","DUR_ADJ_OAS_MID")," ")))</f>
        <v xml:space="preserve"> </v>
      </c>
      <c r="S36" s="7">
        <f t="shared" si="0"/>
        <v>1.3420873829959839E-2</v>
      </c>
      <c r="T36" t="s">
        <v>116</v>
      </c>
      <c r="U36" t="s">
        <v>45</v>
      </c>
      <c r="AG36">
        <v>-0.70871799999999996</v>
      </c>
    </row>
    <row r="37" spans="1:33" x14ac:dyDescent="0.25">
      <c r="A37" t="s">
        <v>86</v>
      </c>
      <c r="B37" t="s">
        <v>117</v>
      </c>
      <c r="C37" t="s">
        <v>117</v>
      </c>
      <c r="F37" t="s">
        <v>118</v>
      </c>
      <c r="G37" s="1">
        <v>1</v>
      </c>
      <c r="H37" s="1">
        <v>106.75</v>
      </c>
      <c r="I37" s="2">
        <v>10675</v>
      </c>
      <c r="J37" s="3">
        <v>1.0927000000000001E-3</v>
      </c>
      <c r="K37" s="4">
        <v>9769356.9600000009</v>
      </c>
      <c r="L37" s="5">
        <v>375001</v>
      </c>
      <c r="M37" s="6">
        <v>26.051549090000002</v>
      </c>
      <c r="N37" s="7">
        <f>IF(ISNUMBER(_xll.BDP($C37, "DELTA_MID")),_xll.BDP($C37, "DELTA_MID")," ")</f>
        <v>-9.8034999999999997E-2</v>
      </c>
      <c r="O37" s="7" t="str">
        <f>IF(ISNUMBER(N37),_xll.BDP($C37, "OPT_UNDL_TICKER"),"")</f>
        <v>NDX</v>
      </c>
      <c r="P37" s="8">
        <f>IF(ISNUMBER(N37),_xll.BDP($C37, "OPT_UNDL_PX")," ")</f>
        <v>17397.7</v>
      </c>
      <c r="Q37" s="7">
        <f>IF(ISNUMBER(N37),+G37*_xll.BDP($C37, "PX_POS_MULT_FACTOR")*P37/K37," ")</f>
        <v>0.17808439256783998</v>
      </c>
      <c r="R37" s="8" t="str">
        <f>IF(OR($A37="TUA",$A37="TYA"),"",IF(ISNUMBER(_xll.BDP($C37,"DUR_ADJ_OAS_MID")),_xll.BDP($C37,"DUR_ADJ_OAS_MID"),IF(ISNUMBER(_xll.BDP($E37&amp;" ISIN","DUR_ADJ_OAS_MID")),_xll.BDP($E37&amp;" ISIN","DUR_ADJ_OAS_MID")," ")))</f>
        <v xml:space="preserve"> </v>
      </c>
      <c r="S37" s="7">
        <f t="shared" si="0"/>
        <v>-1.745850342538819E-2</v>
      </c>
      <c r="T37" t="s">
        <v>118</v>
      </c>
      <c r="U37" t="s">
        <v>45</v>
      </c>
      <c r="AG37">
        <v>-0.70871799999999996</v>
      </c>
    </row>
    <row r="38" spans="1:33" x14ac:dyDescent="0.25">
      <c r="A38" t="s">
        <v>86</v>
      </c>
      <c r="B38" t="s">
        <v>119</v>
      </c>
      <c r="C38" t="s">
        <v>119</v>
      </c>
      <c r="F38" t="s">
        <v>120</v>
      </c>
      <c r="G38" s="1">
        <v>-1</v>
      </c>
      <c r="H38" s="1">
        <v>242.5</v>
      </c>
      <c r="I38" s="2">
        <v>-24250</v>
      </c>
      <c r="J38" s="3">
        <v>-2.4822500000000001E-3</v>
      </c>
      <c r="K38" s="4">
        <v>9769356.9600000009</v>
      </c>
      <c r="L38" s="5">
        <v>375001</v>
      </c>
      <c r="M38" s="6">
        <v>26.051549090000002</v>
      </c>
      <c r="N38" s="7">
        <f>IF(ISNUMBER(_xll.BDP($C38, "DELTA_MID")),_xll.BDP($C38, "DELTA_MID")," ")</f>
        <v>-0.20902299999999999</v>
      </c>
      <c r="O38" s="7" t="str">
        <f>IF(ISNUMBER(N38),_xll.BDP($C38, "OPT_UNDL_TICKER"),"")</f>
        <v>NDX</v>
      </c>
      <c r="P38" s="8">
        <f>IF(ISNUMBER(N38),_xll.BDP($C38, "OPT_UNDL_PX")," ")</f>
        <v>17397.7</v>
      </c>
      <c r="Q38" s="7">
        <f>IF(ISNUMBER(N38),+G38*_xll.BDP($C38, "PX_POS_MULT_FACTOR")*P38/K38," ")</f>
        <v>-0.17808439256783998</v>
      </c>
      <c r="R38" s="8" t="str">
        <f>IF(OR($A38="TUA",$A38="TYA"),"",IF(ISNUMBER(_xll.BDP($C38,"DUR_ADJ_OAS_MID")),_xll.BDP($C38,"DUR_ADJ_OAS_MID"),IF(ISNUMBER(_xll.BDP($E38&amp;" ISIN","DUR_ADJ_OAS_MID")),_xll.BDP($E38&amp;" ISIN","DUR_ADJ_OAS_MID")," ")))</f>
        <v xml:space="preserve"> </v>
      </c>
      <c r="S38" s="7">
        <f t="shared" si="0"/>
        <v>3.7223733987707612E-2</v>
      </c>
      <c r="T38" t="s">
        <v>120</v>
      </c>
      <c r="U38" t="s">
        <v>45</v>
      </c>
      <c r="AG38">
        <v>-0.70871799999999996</v>
      </c>
    </row>
    <row r="39" spans="1:33" x14ac:dyDescent="0.25">
      <c r="A39" t="s">
        <v>86</v>
      </c>
      <c r="B39" t="s">
        <v>121</v>
      </c>
      <c r="C39" t="s">
        <v>121</v>
      </c>
      <c r="F39" t="s">
        <v>122</v>
      </c>
      <c r="G39" s="1">
        <v>1</v>
      </c>
      <c r="H39" s="1">
        <v>917.1</v>
      </c>
      <c r="I39" s="2">
        <v>91710</v>
      </c>
      <c r="J39" s="3">
        <v>9.3875199999999999E-3</v>
      </c>
      <c r="K39" s="4">
        <v>9769356.9600000009</v>
      </c>
      <c r="L39" s="5">
        <v>375001</v>
      </c>
      <c r="M39" s="6">
        <v>26.051549090000002</v>
      </c>
      <c r="N39" s="7">
        <f>IF(ISNUMBER(_xll.BDP($C39, "DELTA_MID")),_xll.BDP($C39, "DELTA_MID")," ")</f>
        <v>-0.77322800000000003</v>
      </c>
      <c r="O39" s="7" t="str">
        <f>IF(ISNUMBER(N39),_xll.BDP($C39, "OPT_UNDL_TICKER"),"")</f>
        <v>NDX</v>
      </c>
      <c r="P39" s="8">
        <f>IF(ISNUMBER(N39),_xll.BDP($C39, "OPT_UNDL_PX")," ")</f>
        <v>17397.7</v>
      </c>
      <c r="Q39" s="7">
        <f>IF(ISNUMBER(N39),+G39*_xll.BDP($C39, "PX_POS_MULT_FACTOR")*P39/K39," ")</f>
        <v>0.17808439256783998</v>
      </c>
      <c r="R39" s="8" t="str">
        <f>IF(OR($A39="TUA",$A39="TYA"),"",IF(ISNUMBER(_xll.BDP($C39,"DUR_ADJ_OAS_MID")),_xll.BDP($C39,"DUR_ADJ_OAS_MID"),IF(ISNUMBER(_xll.BDP($E39&amp;" ISIN","DUR_ADJ_OAS_MID")),_xll.BDP($E39&amp;" ISIN","DUR_ADJ_OAS_MID")," ")))</f>
        <v xml:space="preserve"> </v>
      </c>
      <c r="S39" s="7">
        <f t="shared" si="0"/>
        <v>-0.13769983869644578</v>
      </c>
      <c r="T39" t="s">
        <v>122</v>
      </c>
      <c r="U39" t="s">
        <v>45</v>
      </c>
      <c r="AG39">
        <v>-0.70871799999999996</v>
      </c>
    </row>
    <row r="40" spans="1:33" x14ac:dyDescent="0.25">
      <c r="A40" t="s">
        <v>86</v>
      </c>
      <c r="B40" t="s">
        <v>123</v>
      </c>
      <c r="C40" t="s">
        <v>123</v>
      </c>
      <c r="F40" t="s">
        <v>124</v>
      </c>
      <c r="G40" s="1">
        <v>-1</v>
      </c>
      <c r="H40" s="1">
        <v>1785.1</v>
      </c>
      <c r="I40" s="2">
        <v>-178510</v>
      </c>
      <c r="J40" s="3">
        <v>-1.8272440000000001E-2</v>
      </c>
      <c r="K40" s="4">
        <v>9769356.9600000009</v>
      </c>
      <c r="L40" s="5">
        <v>375001</v>
      </c>
      <c r="M40" s="6">
        <v>26.051549090000002</v>
      </c>
      <c r="N40" s="7">
        <f>IF(ISNUMBER(_xll.BDP($C40, "DELTA_MID")),_xll.BDP($C40, "DELTA_MID")," ")</f>
        <v>-0.96561200000000003</v>
      </c>
      <c r="O40" s="7" t="str">
        <f>IF(ISNUMBER(N40),_xll.BDP($C40, "OPT_UNDL_TICKER"),"")</f>
        <v>NDX</v>
      </c>
      <c r="P40" s="8">
        <f>IF(ISNUMBER(N40),_xll.BDP($C40, "OPT_UNDL_PX")," ")</f>
        <v>17397.7</v>
      </c>
      <c r="Q40" s="7">
        <f>IF(ISNUMBER(N40),+G40*_xll.BDP($C40, "PX_POS_MULT_FACTOR")*P40/K40," ")</f>
        <v>-0.17808439256783998</v>
      </c>
      <c r="R40" s="8" t="str">
        <f>IF(OR($A40="TUA",$A40="TYA"),"",IF(ISNUMBER(_xll.BDP($C40,"DUR_ADJ_OAS_MID")),_xll.BDP($C40,"DUR_ADJ_OAS_MID"),IF(ISNUMBER(_xll.BDP($E40&amp;" ISIN","DUR_ADJ_OAS_MID")),_xll.BDP($E40&amp;" ISIN","DUR_ADJ_OAS_MID")," ")))</f>
        <v xml:space="preserve"> </v>
      </c>
      <c r="S40" s="7">
        <f t="shared" si="0"/>
        <v>0.17196042647621709</v>
      </c>
      <c r="T40" t="s">
        <v>124</v>
      </c>
      <c r="U40" t="s">
        <v>45</v>
      </c>
      <c r="AG40">
        <v>-0.70871799999999996</v>
      </c>
    </row>
    <row r="41" spans="1:33" x14ac:dyDescent="0.25">
      <c r="A41" t="s">
        <v>86</v>
      </c>
      <c r="B41" t="s">
        <v>125</v>
      </c>
      <c r="C41" t="s">
        <v>125</v>
      </c>
      <c r="F41" t="s">
        <v>126</v>
      </c>
      <c r="G41" s="1">
        <v>1</v>
      </c>
      <c r="H41" s="1">
        <v>669.65</v>
      </c>
      <c r="I41" s="2">
        <v>66965</v>
      </c>
      <c r="J41" s="3">
        <v>6.8545999999999998E-3</v>
      </c>
      <c r="K41" s="4">
        <v>9769356.9600000009</v>
      </c>
      <c r="L41" s="5">
        <v>375001</v>
      </c>
      <c r="M41" s="6">
        <v>26.051549090000002</v>
      </c>
      <c r="N41" s="7">
        <f>IF(ISNUMBER(_xll.BDP($C41, "DELTA_MID")),_xll.BDP($C41, "DELTA_MID")," ")</f>
        <v>-0.57687999999999995</v>
      </c>
      <c r="O41" s="7" t="str">
        <f>IF(ISNUMBER(N41),_xll.BDP($C41, "OPT_UNDL_TICKER"),"")</f>
        <v>NDX</v>
      </c>
      <c r="P41" s="8">
        <f>IF(ISNUMBER(N41),_xll.BDP($C41, "OPT_UNDL_PX")," ")</f>
        <v>17397.7</v>
      </c>
      <c r="Q41" s="7">
        <f>IF(ISNUMBER(N41),+G41*_xll.BDP($C41, "PX_POS_MULT_FACTOR")*P41/K41," ")</f>
        <v>0.17808439256783998</v>
      </c>
      <c r="R41" s="8" t="str">
        <f>IF(OR($A41="TUA",$A41="TYA"),"",IF(ISNUMBER(_xll.BDP($C41,"DUR_ADJ_OAS_MID")),_xll.BDP($C41,"DUR_ADJ_OAS_MID"),IF(ISNUMBER(_xll.BDP($E41&amp;" ISIN","DUR_ADJ_OAS_MID")),_xll.BDP($E41&amp;" ISIN","DUR_ADJ_OAS_MID")," ")))</f>
        <v xml:space="preserve"> </v>
      </c>
      <c r="S41" s="7">
        <f t="shared" si="0"/>
        <v>-0.10273332438453552</v>
      </c>
      <c r="T41" t="s">
        <v>126</v>
      </c>
      <c r="U41" t="s">
        <v>45</v>
      </c>
      <c r="AG41">
        <v>-0.70871799999999996</v>
      </c>
    </row>
    <row r="42" spans="1:33" x14ac:dyDescent="0.25">
      <c r="A42" t="s">
        <v>86</v>
      </c>
      <c r="B42" t="s">
        <v>127</v>
      </c>
      <c r="C42" t="s">
        <v>127</v>
      </c>
      <c r="F42" t="s">
        <v>128</v>
      </c>
      <c r="G42" s="1">
        <v>-1</v>
      </c>
      <c r="H42" s="1">
        <v>1356.3</v>
      </c>
      <c r="I42" s="2">
        <v>-135630</v>
      </c>
      <c r="J42" s="3">
        <v>-1.388321E-2</v>
      </c>
      <c r="K42" s="4">
        <v>9769356.9600000009</v>
      </c>
      <c r="L42" s="5">
        <v>375001</v>
      </c>
      <c r="M42" s="6">
        <v>26.051549090000002</v>
      </c>
      <c r="N42" s="7">
        <f>IF(ISNUMBER(_xll.BDP($C42, "DELTA_MID")),_xll.BDP($C42, "DELTA_MID")," ")</f>
        <v>-0.86235700000000004</v>
      </c>
      <c r="O42" s="7" t="str">
        <f>IF(ISNUMBER(N42),_xll.BDP($C42, "OPT_UNDL_TICKER"),"")</f>
        <v>NDX</v>
      </c>
      <c r="P42" s="8">
        <f>IF(ISNUMBER(N42),_xll.BDP($C42, "OPT_UNDL_PX")," ")</f>
        <v>17397.7</v>
      </c>
      <c r="Q42" s="7">
        <f>IF(ISNUMBER(N42),+G42*_xll.BDP($C42, "PX_POS_MULT_FACTOR")*P42/K42," ")</f>
        <v>-0.17808439256783998</v>
      </c>
      <c r="R42" s="8" t="str">
        <f>IF(OR($A42="TUA",$A42="TYA"),"",IF(ISNUMBER(_xll.BDP($C42,"DUR_ADJ_OAS_MID")),_xll.BDP($C42,"DUR_ADJ_OAS_MID"),IF(ISNUMBER(_xll.BDP($E42&amp;" ISIN","DUR_ADJ_OAS_MID")),_xll.BDP($E42&amp;" ISIN","DUR_ADJ_OAS_MID")," ")))</f>
        <v xml:space="preserve"> </v>
      </c>
      <c r="S42" s="7">
        <f t="shared" si="0"/>
        <v>0.15357232252162478</v>
      </c>
      <c r="T42" t="s">
        <v>128</v>
      </c>
      <c r="U42" t="s">
        <v>45</v>
      </c>
      <c r="AG42">
        <v>-0.70871799999999996</v>
      </c>
    </row>
    <row r="43" spans="1:33" x14ac:dyDescent="0.25">
      <c r="A43" t="s">
        <v>86</v>
      </c>
      <c r="B43" t="s">
        <v>129</v>
      </c>
      <c r="C43" t="s">
        <v>129</v>
      </c>
      <c r="F43" t="s">
        <v>130</v>
      </c>
      <c r="G43" s="1">
        <v>9</v>
      </c>
      <c r="H43" s="1">
        <v>56.45</v>
      </c>
      <c r="I43" s="2">
        <v>50805</v>
      </c>
      <c r="J43" s="3">
        <v>5.2004399999999998E-3</v>
      </c>
      <c r="K43" s="4">
        <v>9769356.9600000009</v>
      </c>
      <c r="L43" s="5">
        <v>375001</v>
      </c>
      <c r="M43" s="6">
        <v>26.051549090000002</v>
      </c>
      <c r="N43" s="7">
        <f>IF(ISNUMBER(_xll.BDP($C43, "DELTA_MID")),_xll.BDP($C43, "DELTA_MID")," ")</f>
        <v>-0.428643</v>
      </c>
      <c r="O43" s="7" t="str">
        <f>IF(ISNUMBER(N43),_xll.BDP($C43, "OPT_UNDL_TICKER"),"")</f>
        <v>RUY</v>
      </c>
      <c r="P43" s="8">
        <f>IF(ISNUMBER(N43),_xll.BDP($C43, "OPT_UNDL_PX")," ")</f>
        <v>1827.0319999999999</v>
      </c>
      <c r="Q43" s="7">
        <f>IF(ISNUMBER(N43),+G43*_xll.BDP($C43, "PX_POS_MULT_FACTOR")*P43/K43," ")</f>
        <v>0.16831494710783912</v>
      </c>
      <c r="R43" s="8" t="str">
        <f>IF(OR($A43="TUA",$A43="TYA"),"",IF(ISNUMBER(_xll.BDP($C43,"DUR_ADJ_OAS_MID")),_xll.BDP($C43,"DUR_ADJ_OAS_MID"),IF(ISNUMBER(_xll.BDP($E43&amp;" ISIN","DUR_ADJ_OAS_MID")),_xll.BDP($E43&amp;" ISIN","DUR_ADJ_OAS_MID")," ")))</f>
        <v xml:space="preserve"> </v>
      </c>
      <c r="S43" s="7">
        <f t="shared" si="0"/>
        <v>-7.2147023873145477E-2</v>
      </c>
      <c r="T43" t="s">
        <v>130</v>
      </c>
      <c r="U43" t="s">
        <v>45</v>
      </c>
      <c r="AG43">
        <v>-0.70871799999999996</v>
      </c>
    </row>
    <row r="44" spans="1:33" x14ac:dyDescent="0.25">
      <c r="A44" t="s">
        <v>86</v>
      </c>
      <c r="B44" t="s">
        <v>131</v>
      </c>
      <c r="C44" t="s">
        <v>131</v>
      </c>
      <c r="F44" t="s">
        <v>132</v>
      </c>
      <c r="G44" s="1">
        <v>-9</v>
      </c>
      <c r="H44" s="1">
        <v>109.45</v>
      </c>
      <c r="I44" s="2">
        <v>-98505</v>
      </c>
      <c r="J44" s="3">
        <v>-1.008306E-2</v>
      </c>
      <c r="K44" s="4">
        <v>9769356.9600000009</v>
      </c>
      <c r="L44" s="5">
        <v>375001</v>
      </c>
      <c r="M44" s="6">
        <v>26.051549090000002</v>
      </c>
      <c r="N44" s="7">
        <f>IF(ISNUMBER(_xll.BDP($C44, "DELTA_MID")),_xll.BDP($C44, "DELTA_MID")," ")</f>
        <v>-0.70835400000000004</v>
      </c>
      <c r="O44" s="7" t="str">
        <f>IF(ISNUMBER(N44),_xll.BDP($C44, "OPT_UNDL_TICKER"),"")</f>
        <v>RUY</v>
      </c>
      <c r="P44" s="8">
        <f>IF(ISNUMBER(N44),_xll.BDP($C44, "OPT_UNDL_PX")," ")</f>
        <v>1827.0319999999999</v>
      </c>
      <c r="Q44" s="7">
        <f>IF(ISNUMBER(N44),+G44*_xll.BDP($C44, "PX_POS_MULT_FACTOR")*P44/K44," ")</f>
        <v>-0.16831494710783912</v>
      </c>
      <c r="R44" s="8" t="str">
        <f>IF(OR($A44="TUA",$A44="TYA"),"",IF(ISNUMBER(_xll.BDP($C44,"DUR_ADJ_OAS_MID")),_xll.BDP($C44,"DUR_ADJ_OAS_MID"),IF(ISNUMBER(_xll.BDP($E44&amp;" ISIN","DUR_ADJ_OAS_MID")),_xll.BDP($E44&amp;" ISIN","DUR_ADJ_OAS_MID")," ")))</f>
        <v xml:space="preserve"> </v>
      </c>
      <c r="S44" s="7">
        <f t="shared" si="0"/>
        <v>0.11922656604362628</v>
      </c>
      <c r="T44" t="s">
        <v>132</v>
      </c>
      <c r="U44" t="s">
        <v>45</v>
      </c>
      <c r="AG44">
        <v>-0.70871799999999996</v>
      </c>
    </row>
    <row r="45" spans="1:33" x14ac:dyDescent="0.25">
      <c r="A45" t="s">
        <v>86</v>
      </c>
      <c r="B45" t="s">
        <v>133</v>
      </c>
      <c r="C45" t="s">
        <v>133</v>
      </c>
      <c r="F45" t="s">
        <v>134</v>
      </c>
      <c r="G45" s="1">
        <v>29</v>
      </c>
      <c r="H45" s="1">
        <v>11.95</v>
      </c>
      <c r="I45" s="2">
        <v>34655</v>
      </c>
      <c r="J45" s="3">
        <v>3.5473200000000001E-3</v>
      </c>
      <c r="K45" s="4">
        <v>9769356.9600000009</v>
      </c>
      <c r="L45" s="5">
        <v>375001</v>
      </c>
      <c r="M45" s="6">
        <v>26.051549090000002</v>
      </c>
      <c r="N45" s="7">
        <f>IF(ISNUMBER(_xll.BDP($C45, "DELTA_MID")),_xll.BDP($C45, "DELTA_MID")," ")</f>
        <v>-9.8671999999999996E-2</v>
      </c>
      <c r="O45" s="7" t="str">
        <f>IF(ISNUMBER(N45),_xll.BDP($C45, "OPT_UNDL_TICKER"),"")</f>
        <v>RUY</v>
      </c>
      <c r="P45" s="8">
        <f>IF(ISNUMBER(N45),_xll.BDP($C45, "OPT_UNDL_PX")," ")</f>
        <v>1827.0319999999999</v>
      </c>
      <c r="Q45" s="7">
        <f>IF(ISNUMBER(N45),+G45*_xll.BDP($C45, "PX_POS_MULT_FACTOR")*P45/K45," ")</f>
        <v>0.54234816290303711</v>
      </c>
      <c r="R45" s="8" t="str">
        <f>IF(OR($A45="TUA",$A45="TYA"),"",IF(ISNUMBER(_xll.BDP($C45,"DUR_ADJ_OAS_MID")),_xll.BDP($C45,"DUR_ADJ_OAS_MID"),IF(ISNUMBER(_xll.BDP($E45&amp;" ISIN","DUR_ADJ_OAS_MID")),_xll.BDP($E45&amp;" ISIN","DUR_ADJ_OAS_MID")," ")))</f>
        <v xml:space="preserve"> </v>
      </c>
      <c r="S45" s="7">
        <f t="shared" si="0"/>
        <v>-5.3514577929968478E-2</v>
      </c>
      <c r="T45" t="s">
        <v>134</v>
      </c>
      <c r="U45" t="s">
        <v>45</v>
      </c>
      <c r="AG45">
        <v>-0.70871799999999996</v>
      </c>
    </row>
    <row r="46" spans="1:33" x14ac:dyDescent="0.25">
      <c r="A46" t="s">
        <v>86</v>
      </c>
      <c r="B46" t="s">
        <v>135</v>
      </c>
      <c r="C46" t="s">
        <v>135</v>
      </c>
      <c r="F46" t="s">
        <v>136</v>
      </c>
      <c r="G46" s="1">
        <v>-29</v>
      </c>
      <c r="H46" s="1">
        <v>23.6</v>
      </c>
      <c r="I46" s="2">
        <v>-68440</v>
      </c>
      <c r="J46" s="3">
        <v>-7.00558E-3</v>
      </c>
      <c r="K46" s="4">
        <v>9769356.9600000009</v>
      </c>
      <c r="L46" s="5">
        <v>375001</v>
      </c>
      <c r="M46" s="6">
        <v>26.051549090000002</v>
      </c>
      <c r="N46" s="7">
        <f>IF(ISNUMBER(_xll.BDP($C46, "DELTA_MID")),_xll.BDP($C46, "DELTA_MID")," ")</f>
        <v>-0.18637599999999999</v>
      </c>
      <c r="O46" s="7" t="str">
        <f>IF(ISNUMBER(N46),_xll.BDP($C46, "OPT_UNDL_TICKER"),"")</f>
        <v>RUY</v>
      </c>
      <c r="P46" s="8">
        <f>IF(ISNUMBER(N46),_xll.BDP($C46, "OPT_UNDL_PX")," ")</f>
        <v>1827.0319999999999</v>
      </c>
      <c r="Q46" s="7">
        <f>IF(ISNUMBER(N46),+G46*_xll.BDP($C46, "PX_POS_MULT_FACTOR")*P46/K46," ")</f>
        <v>-0.54234816290303711</v>
      </c>
      <c r="R46" s="8" t="str">
        <f>IF(OR($A46="TUA",$A46="TYA"),"",IF(ISNUMBER(_xll.BDP($C46,"DUR_ADJ_OAS_MID")),_xll.BDP($C46,"DUR_ADJ_OAS_MID"),IF(ISNUMBER(_xll.BDP($E46&amp;" ISIN","DUR_ADJ_OAS_MID")),_xll.BDP($E46&amp;" ISIN","DUR_ADJ_OAS_MID")," ")))</f>
        <v xml:space="preserve"> </v>
      </c>
      <c r="S46" s="7">
        <f t="shared" si="0"/>
        <v>0.10108068120921644</v>
      </c>
      <c r="T46" t="s">
        <v>136</v>
      </c>
      <c r="U46" t="s">
        <v>45</v>
      </c>
      <c r="AG46">
        <v>-0.70871799999999996</v>
      </c>
    </row>
    <row r="47" spans="1:33" x14ac:dyDescent="0.25">
      <c r="A47" t="s">
        <v>86</v>
      </c>
      <c r="B47" t="s">
        <v>137</v>
      </c>
      <c r="C47" t="s">
        <v>137</v>
      </c>
      <c r="F47" t="s">
        <v>138</v>
      </c>
      <c r="G47" s="1">
        <v>3</v>
      </c>
      <c r="H47" s="1">
        <v>215.65</v>
      </c>
      <c r="I47" s="2">
        <v>64695</v>
      </c>
      <c r="J47" s="3">
        <v>6.6222399999999997E-3</v>
      </c>
      <c r="K47" s="4">
        <v>9769356.9600000009</v>
      </c>
      <c r="L47" s="5">
        <v>375001</v>
      </c>
      <c r="M47" s="6">
        <v>26.051549090000002</v>
      </c>
      <c r="N47" s="7">
        <f>IF(ISNUMBER(_xll.BDP($C47, "DELTA_MID")),_xll.BDP($C47, "DELTA_MID")," ")</f>
        <v>-0.72210600000000003</v>
      </c>
      <c r="O47" s="7" t="str">
        <f>IF(ISNUMBER(N47),_xll.BDP($C47, "OPT_UNDL_TICKER"),"")</f>
        <v>SPX</v>
      </c>
      <c r="P47" s="8">
        <f>IF(ISNUMBER(N47),_xll.BDP($C47, "OPT_UNDL_PX")," ")</f>
        <v>5074.08</v>
      </c>
      <c r="Q47" s="7">
        <f>IF(ISNUMBER(N47),+G47*_xll.BDP($C47, "PX_POS_MULT_FACTOR")*P47/K47," ")</f>
        <v>0.15581619202089222</v>
      </c>
      <c r="R47" s="8" t="str">
        <f>IF(OR($A47="TUA",$A47="TYA"),"",IF(ISNUMBER(_xll.BDP($C47,"DUR_ADJ_OAS_MID")),_xll.BDP($C47,"DUR_ADJ_OAS_MID"),IF(ISNUMBER(_xll.BDP($E47&amp;" ISIN","DUR_ADJ_OAS_MID")),_xll.BDP($E47&amp;" ISIN","DUR_ADJ_OAS_MID")," ")))</f>
        <v xml:space="preserve"> </v>
      </c>
      <c r="S47" s="7">
        <f t="shared" si="0"/>
        <v>-0.11251580715543841</v>
      </c>
      <c r="T47" t="s">
        <v>138</v>
      </c>
      <c r="U47" t="s">
        <v>45</v>
      </c>
      <c r="AG47">
        <v>-0.70871799999999996</v>
      </c>
    </row>
    <row r="48" spans="1:33" x14ac:dyDescent="0.25">
      <c r="A48" t="s">
        <v>86</v>
      </c>
      <c r="B48" t="s">
        <v>139</v>
      </c>
      <c r="C48" t="s">
        <v>139</v>
      </c>
      <c r="F48" t="s">
        <v>140</v>
      </c>
      <c r="G48" s="1">
        <v>-3</v>
      </c>
      <c r="H48" s="1">
        <v>447.8</v>
      </c>
      <c r="I48" s="2">
        <v>-134340</v>
      </c>
      <c r="J48" s="3">
        <v>-1.375116E-2</v>
      </c>
      <c r="K48" s="4">
        <v>9769356.9600000009</v>
      </c>
      <c r="L48" s="5">
        <v>375001</v>
      </c>
      <c r="M48" s="6">
        <v>26.051549090000002</v>
      </c>
      <c r="N48" s="7">
        <f>IF(ISNUMBER(_xll.BDP($C48, "DELTA_MID")),_xll.BDP($C48, "DELTA_MID")," ")</f>
        <v>-0.94482299999999997</v>
      </c>
      <c r="O48" s="7" t="str">
        <f>IF(ISNUMBER(N48),_xll.BDP($C48, "OPT_UNDL_TICKER"),"")</f>
        <v>SPX</v>
      </c>
      <c r="P48" s="8">
        <f>IF(ISNUMBER(N48),_xll.BDP($C48, "OPT_UNDL_PX")," ")</f>
        <v>5074.08</v>
      </c>
      <c r="Q48" s="7">
        <f>IF(ISNUMBER(N48),+G48*_xll.BDP($C48, "PX_POS_MULT_FACTOR")*P48/K48," ")</f>
        <v>-0.15581619202089222</v>
      </c>
      <c r="R48" s="8" t="str">
        <f>IF(OR($A48="TUA",$A48="TYA"),"",IF(ISNUMBER(_xll.BDP($C48,"DUR_ADJ_OAS_MID")),_xll.BDP($C48,"DUR_ADJ_OAS_MID"),IF(ISNUMBER(_xll.BDP($E48&amp;" ISIN","DUR_ADJ_OAS_MID")),_xll.BDP($E48&amp;" ISIN","DUR_ADJ_OAS_MID")," ")))</f>
        <v xml:space="preserve"> </v>
      </c>
      <c r="S48" s="7">
        <f t="shared" si="0"/>
        <v>0.14721872199375544</v>
      </c>
      <c r="T48" t="s">
        <v>140</v>
      </c>
      <c r="U48" t="s">
        <v>45</v>
      </c>
      <c r="AG48">
        <v>-0.70871799999999996</v>
      </c>
    </row>
    <row r="49" spans="1:33" x14ac:dyDescent="0.25">
      <c r="A49" t="s">
        <v>86</v>
      </c>
      <c r="B49" t="s">
        <v>141</v>
      </c>
      <c r="C49" t="s">
        <v>141</v>
      </c>
      <c r="F49" t="s">
        <v>142</v>
      </c>
      <c r="G49" s="1">
        <v>9</v>
      </c>
      <c r="H49" s="1">
        <v>0.15</v>
      </c>
      <c r="I49" s="2">
        <v>135</v>
      </c>
      <c r="J49" s="3">
        <v>1.382E-5</v>
      </c>
      <c r="K49" s="4">
        <v>9769356.9600000009</v>
      </c>
      <c r="L49" s="5">
        <v>375001</v>
      </c>
      <c r="M49" s="6">
        <v>26.051549090000002</v>
      </c>
      <c r="N49" s="7">
        <f>IF(ISNUMBER(_xll.BDP($C49, "DELTA_MID")),_xll.BDP($C49, "DELTA_MID")," ")</f>
        <v>4.4289999999999998E-3</v>
      </c>
      <c r="O49" s="7" t="str">
        <f>IF(ISNUMBER(N49),_xll.BDP($C49, "OPT_UNDL_TICKER"),"")</f>
        <v>SPX</v>
      </c>
      <c r="P49" s="8">
        <f>IF(ISNUMBER(N49),_xll.BDP($C49, "OPT_UNDL_PX")," ")</f>
        <v>5074.08</v>
      </c>
      <c r="Q49" s="7">
        <f>IF(ISNUMBER(N49),+G49*_xll.BDP($C49, "PX_POS_MULT_FACTOR")*P49/K49," ")</f>
        <v>0.46744857606267665</v>
      </c>
      <c r="R49" s="8" t="str">
        <f>IF(OR($A49="TUA",$A49="TYA"),"",IF(ISNUMBER(_xll.BDP($C49,"DUR_ADJ_OAS_MID")),_xll.BDP($C49,"DUR_ADJ_OAS_MID"),IF(ISNUMBER(_xll.BDP($E49&amp;" ISIN","DUR_ADJ_OAS_MID")),_xll.BDP($E49&amp;" ISIN","DUR_ADJ_OAS_MID")," ")))</f>
        <v xml:space="preserve"> </v>
      </c>
      <c r="S49" s="7">
        <f t="shared" si="0"/>
        <v>2.0703297433815947E-3</v>
      </c>
      <c r="T49" t="s">
        <v>142</v>
      </c>
      <c r="U49" t="s">
        <v>45</v>
      </c>
      <c r="AG49">
        <v>-0.70871799999999996</v>
      </c>
    </row>
    <row r="50" spans="1:33" x14ac:dyDescent="0.25">
      <c r="A50" t="s">
        <v>86</v>
      </c>
      <c r="B50" t="s">
        <v>143</v>
      </c>
      <c r="C50" t="s">
        <v>143</v>
      </c>
      <c r="F50" t="s">
        <v>144</v>
      </c>
      <c r="G50" s="1">
        <v>10</v>
      </c>
      <c r="H50" s="1">
        <v>0.1</v>
      </c>
      <c r="I50" s="2">
        <v>100</v>
      </c>
      <c r="J50" s="3">
        <v>1.024E-5</v>
      </c>
      <c r="K50" s="4">
        <v>9769356.9600000009</v>
      </c>
      <c r="L50" s="5">
        <v>375001</v>
      </c>
      <c r="M50" s="6">
        <v>26.051549090000002</v>
      </c>
      <c r="N50" s="7">
        <f>IF(ISNUMBER(_xll.BDP($C50, "DELTA_MID")),_xll.BDP($C50, "DELTA_MID")," ")</f>
        <v>4.2079999999999999E-3</v>
      </c>
      <c r="O50" s="7" t="str">
        <f>IF(ISNUMBER(N50),_xll.BDP($C50, "OPT_UNDL_TICKER"),"")</f>
        <v>SPX</v>
      </c>
      <c r="P50" s="8">
        <f>IF(ISNUMBER(N50),_xll.BDP($C50, "OPT_UNDL_PX")," ")</f>
        <v>5074.08</v>
      </c>
      <c r="Q50" s="7">
        <f>IF(ISNUMBER(N50),+G50*_xll.BDP($C50, "PX_POS_MULT_FACTOR")*P50/K50," ")</f>
        <v>0.5193873067363074</v>
      </c>
      <c r="R50" s="8" t="str">
        <f>IF(OR($A50="TUA",$A50="TYA"),"",IF(ISNUMBER(_xll.BDP($C50,"DUR_ADJ_OAS_MID")),_xll.BDP($C50,"DUR_ADJ_OAS_MID"),IF(ISNUMBER(_xll.BDP($E50&amp;" ISIN","DUR_ADJ_OAS_MID")),_xll.BDP($E50&amp;" ISIN","DUR_ADJ_OAS_MID")," ")))</f>
        <v xml:space="preserve"> </v>
      </c>
      <c r="S50" s="7">
        <f t="shared" si="0"/>
        <v>2.1855817867463814E-3</v>
      </c>
      <c r="T50" t="s">
        <v>144</v>
      </c>
      <c r="U50" t="s">
        <v>45</v>
      </c>
      <c r="AG50">
        <v>-0.70871799999999996</v>
      </c>
    </row>
    <row r="51" spans="1:33" x14ac:dyDescent="0.25">
      <c r="A51" t="s">
        <v>86</v>
      </c>
      <c r="B51" t="s">
        <v>145</v>
      </c>
      <c r="C51" t="s">
        <v>145</v>
      </c>
      <c r="F51" t="s">
        <v>146</v>
      </c>
      <c r="G51" s="1">
        <v>4</v>
      </c>
      <c r="H51" s="1">
        <v>184.9</v>
      </c>
      <c r="I51" s="2">
        <v>73960</v>
      </c>
      <c r="J51" s="3">
        <v>7.5706100000000002E-3</v>
      </c>
      <c r="K51" s="4">
        <v>9769356.9600000009</v>
      </c>
      <c r="L51" s="5">
        <v>375001</v>
      </c>
      <c r="M51" s="6">
        <v>26.051549090000002</v>
      </c>
      <c r="N51" s="7">
        <f>IF(ISNUMBER(_xll.BDP($C51, "DELTA_MID")),_xll.BDP($C51, "DELTA_MID")," ")</f>
        <v>-0.60580299999999998</v>
      </c>
      <c r="O51" s="7" t="str">
        <f>IF(ISNUMBER(N51),_xll.BDP($C51, "OPT_UNDL_TICKER"),"")</f>
        <v>SPX</v>
      </c>
      <c r="P51" s="8">
        <f>IF(ISNUMBER(N51),_xll.BDP($C51, "OPT_UNDL_PX")," ")</f>
        <v>5074.08</v>
      </c>
      <c r="Q51" s="7">
        <f>IF(ISNUMBER(N51),+G51*_xll.BDP($C51, "PX_POS_MULT_FACTOR")*P51/K51," ")</f>
        <v>0.20775492269452295</v>
      </c>
      <c r="R51" s="8" t="str">
        <f>IF(OR($A51="TUA",$A51="TYA"),"",IF(ISNUMBER(_xll.BDP($C51,"DUR_ADJ_OAS_MID")),_xll.BDP($C51,"DUR_ADJ_OAS_MID"),IF(ISNUMBER(_xll.BDP($E51&amp;" ISIN","DUR_ADJ_OAS_MID")),_xll.BDP($E51&amp;" ISIN","DUR_ADJ_OAS_MID")," ")))</f>
        <v xml:space="preserve"> </v>
      </c>
      <c r="S51" s="7">
        <f t="shared" si="0"/>
        <v>-0.12585855543311009</v>
      </c>
      <c r="T51" t="s">
        <v>146</v>
      </c>
      <c r="U51" t="s">
        <v>45</v>
      </c>
      <c r="AG51">
        <v>-0.70871799999999996</v>
      </c>
    </row>
    <row r="52" spans="1:33" x14ac:dyDescent="0.25">
      <c r="A52" t="s">
        <v>86</v>
      </c>
      <c r="B52" t="s">
        <v>147</v>
      </c>
      <c r="C52" t="s">
        <v>147</v>
      </c>
      <c r="F52" t="s">
        <v>148</v>
      </c>
      <c r="G52" s="1">
        <v>-4</v>
      </c>
      <c r="H52" s="1">
        <v>359.4</v>
      </c>
      <c r="I52" s="2">
        <v>-143760</v>
      </c>
      <c r="J52" s="3">
        <v>-1.47154E-2</v>
      </c>
      <c r="K52" s="4">
        <v>9769356.9600000009</v>
      </c>
      <c r="L52" s="5">
        <v>375001</v>
      </c>
      <c r="M52" s="6">
        <v>26.051549090000002</v>
      </c>
      <c r="N52" s="7">
        <f>IF(ISNUMBER(_xll.BDP($C52, "DELTA_MID")),_xll.BDP($C52, "DELTA_MID")," ")</f>
        <v>-0.86651199999999995</v>
      </c>
      <c r="O52" s="7" t="str">
        <f>IF(ISNUMBER(N52),_xll.BDP($C52, "OPT_UNDL_TICKER"),"")</f>
        <v>SPX</v>
      </c>
      <c r="P52" s="8">
        <f>IF(ISNUMBER(N52),_xll.BDP($C52, "OPT_UNDL_PX")," ")</f>
        <v>5074.08</v>
      </c>
      <c r="Q52" s="7">
        <f>IF(ISNUMBER(N52),+G52*_xll.BDP($C52, "PX_POS_MULT_FACTOR")*P52/K52," ")</f>
        <v>-0.20775492269452295</v>
      </c>
      <c r="R52" s="8" t="str">
        <f>IF(OR($A52="TUA",$A52="TYA"),"",IF(ISNUMBER(_xll.BDP($C52,"DUR_ADJ_OAS_MID")),_xll.BDP($C52,"DUR_ADJ_OAS_MID"),IF(ISNUMBER(_xll.BDP($E52&amp;" ISIN","DUR_ADJ_OAS_MID")),_xll.BDP($E52&amp;" ISIN","DUR_ADJ_OAS_MID")," ")))</f>
        <v xml:space="preserve"> </v>
      </c>
      <c r="S52" s="7">
        <f t="shared" si="0"/>
        <v>0.18002213357387645</v>
      </c>
      <c r="T52" t="s">
        <v>148</v>
      </c>
      <c r="U52" t="s">
        <v>45</v>
      </c>
      <c r="AG52">
        <v>-0.70871799999999996</v>
      </c>
    </row>
    <row r="53" spans="1:33" x14ac:dyDescent="0.25">
      <c r="A53" t="s">
        <v>86</v>
      </c>
      <c r="B53" t="s">
        <v>149</v>
      </c>
      <c r="C53" t="s">
        <v>149</v>
      </c>
      <c r="F53" t="s">
        <v>150</v>
      </c>
      <c r="G53" s="1">
        <v>3</v>
      </c>
      <c r="H53" s="1">
        <v>169.9</v>
      </c>
      <c r="I53" s="2">
        <v>50970</v>
      </c>
      <c r="J53" s="3">
        <v>5.2173300000000001E-3</v>
      </c>
      <c r="K53" s="4">
        <v>9769356.9600000009</v>
      </c>
      <c r="L53" s="5">
        <v>375001</v>
      </c>
      <c r="M53" s="6">
        <v>26.051549090000002</v>
      </c>
      <c r="N53" s="7">
        <f>IF(ISNUMBER(_xll.BDP($C53, "DELTA_MID")),_xll.BDP($C53, "DELTA_MID")," ")</f>
        <v>-0.51256400000000002</v>
      </c>
      <c r="O53" s="7" t="str">
        <f>IF(ISNUMBER(N53),_xll.BDP($C53, "OPT_UNDL_TICKER"),"")</f>
        <v>SPX</v>
      </c>
      <c r="P53" s="8">
        <f>IF(ISNUMBER(N53),_xll.BDP($C53, "OPT_UNDL_PX")," ")</f>
        <v>5074.08</v>
      </c>
      <c r="Q53" s="7">
        <f>IF(ISNUMBER(N53),+G53*_xll.BDP($C53, "PX_POS_MULT_FACTOR")*P53/K53," ")</f>
        <v>0.15581619202089222</v>
      </c>
      <c r="R53" s="8" t="str">
        <f>IF(OR($A53="TUA",$A53="TYA"),"",IF(ISNUMBER(_xll.BDP($C53,"DUR_ADJ_OAS_MID")),_xll.BDP($C53,"DUR_ADJ_OAS_MID"),IF(ISNUMBER(_xll.BDP($E53&amp;" ISIN","DUR_ADJ_OAS_MID")),_xll.BDP($E53&amp;" ISIN","DUR_ADJ_OAS_MID")," ")))</f>
        <v xml:space="preserve"> </v>
      </c>
      <c r="S53" s="7">
        <f t="shared" si="0"/>
        <v>-7.9865770646996612E-2</v>
      </c>
      <c r="T53" t="s">
        <v>150</v>
      </c>
      <c r="U53" t="s">
        <v>45</v>
      </c>
      <c r="AG53">
        <v>-0.70871799999999996</v>
      </c>
    </row>
    <row r="54" spans="1:33" x14ac:dyDescent="0.25">
      <c r="A54" t="s">
        <v>86</v>
      </c>
      <c r="B54" t="s">
        <v>151</v>
      </c>
      <c r="C54" t="s">
        <v>151</v>
      </c>
      <c r="F54" t="s">
        <v>152</v>
      </c>
      <c r="G54" s="1">
        <v>-3</v>
      </c>
      <c r="H54" s="1">
        <v>325.8</v>
      </c>
      <c r="I54" s="2">
        <v>-97740</v>
      </c>
      <c r="J54" s="3">
        <v>-1.000475E-2</v>
      </c>
      <c r="K54" s="4">
        <v>9769356.9600000009</v>
      </c>
      <c r="L54" s="5">
        <v>375001</v>
      </c>
      <c r="M54" s="6">
        <v>26.051549090000002</v>
      </c>
      <c r="N54" s="7">
        <f>IF(ISNUMBER(_xll.BDP($C54, "DELTA_MID")),_xll.BDP($C54, "DELTA_MID")," ")</f>
        <v>-0.79485300000000003</v>
      </c>
      <c r="O54" s="7" t="str">
        <f>IF(ISNUMBER(N54),_xll.BDP($C54, "OPT_UNDL_TICKER"),"")</f>
        <v>SPX</v>
      </c>
      <c r="P54" s="8">
        <f>IF(ISNUMBER(N54),_xll.BDP($C54, "OPT_UNDL_PX")," ")</f>
        <v>5074.08</v>
      </c>
      <c r="Q54" s="7">
        <f>IF(ISNUMBER(N54),+G54*_xll.BDP($C54, "PX_POS_MULT_FACTOR")*P54/K54," ")</f>
        <v>-0.15581619202089222</v>
      </c>
      <c r="R54" s="8" t="str">
        <f>IF(OR($A54="TUA",$A54="TYA"),"",IF(ISNUMBER(_xll.BDP($C54,"DUR_ADJ_OAS_MID")),_xll.BDP($C54,"DUR_ADJ_OAS_MID"),IF(ISNUMBER(_xll.BDP($E54&amp;" ISIN","DUR_ADJ_OAS_MID")),_xll.BDP($E54&amp;" ISIN","DUR_ADJ_OAS_MID")," ")))</f>
        <v xml:space="preserve"> </v>
      </c>
      <c r="S54" s="7">
        <f t="shared" si="0"/>
        <v>0.12385096767638225</v>
      </c>
      <c r="T54" t="s">
        <v>152</v>
      </c>
      <c r="U54" t="s">
        <v>45</v>
      </c>
      <c r="AG54">
        <v>-0.70871799999999996</v>
      </c>
    </row>
    <row r="55" spans="1:33" x14ac:dyDescent="0.25">
      <c r="A55" t="s">
        <v>86</v>
      </c>
      <c r="B55" t="s">
        <v>153</v>
      </c>
      <c r="C55" t="s">
        <v>153</v>
      </c>
      <c r="F55" t="s">
        <v>154</v>
      </c>
      <c r="G55" s="1">
        <v>16</v>
      </c>
      <c r="H55" s="1">
        <v>1.35</v>
      </c>
      <c r="I55" s="2">
        <v>2160</v>
      </c>
      <c r="J55" s="3">
        <v>2.2110000000000001E-4</v>
      </c>
      <c r="K55" s="4">
        <v>9769356.9600000009</v>
      </c>
      <c r="L55" s="5">
        <v>375001</v>
      </c>
      <c r="M55" s="6">
        <v>26.051549090000002</v>
      </c>
      <c r="N55" s="7">
        <f>IF(ISNUMBER(_xll.BDP($C55, "DELTA_MID")),_xll.BDP($C55, "DELTA_MID")," ")</f>
        <v>1.8048999999999999E-2</v>
      </c>
      <c r="O55" s="7" t="str">
        <f>IF(ISNUMBER(N55),_xll.BDP($C55, "OPT_UNDL_TICKER"),"")</f>
        <v>SPX</v>
      </c>
      <c r="P55" s="8">
        <f>IF(ISNUMBER(N55),_xll.BDP($C55, "OPT_UNDL_PX")," ")</f>
        <v>5074.08</v>
      </c>
      <c r="Q55" s="7">
        <f>IF(ISNUMBER(N55),+G55*_xll.BDP($C55, "PX_POS_MULT_FACTOR")*P55/K55," ")</f>
        <v>0.83101969077809179</v>
      </c>
      <c r="R55" s="8" t="str">
        <f>IF(OR($A55="TUA",$A55="TYA"),"",IF(ISNUMBER(_xll.BDP($C55,"DUR_ADJ_OAS_MID")),_xll.BDP($C55,"DUR_ADJ_OAS_MID"),IF(ISNUMBER(_xll.BDP($E55&amp;" ISIN","DUR_ADJ_OAS_MID")),_xll.BDP($E55&amp;" ISIN","DUR_ADJ_OAS_MID")," ")))</f>
        <v xml:space="preserve"> </v>
      </c>
      <c r="S55" s="7">
        <f t="shared" si="0"/>
        <v>1.4999074398853778E-2</v>
      </c>
      <c r="T55" t="s">
        <v>154</v>
      </c>
      <c r="U55" t="s">
        <v>45</v>
      </c>
      <c r="AG55">
        <v>-0.70871799999999996</v>
      </c>
    </row>
    <row r="56" spans="1:33" x14ac:dyDescent="0.25">
      <c r="A56" t="s">
        <v>86</v>
      </c>
      <c r="B56" t="s">
        <v>155</v>
      </c>
      <c r="C56" t="s">
        <v>155</v>
      </c>
      <c r="F56" t="s">
        <v>156</v>
      </c>
      <c r="G56" s="1">
        <v>3</v>
      </c>
      <c r="H56" s="1">
        <v>37.65</v>
      </c>
      <c r="I56" s="2">
        <v>11295</v>
      </c>
      <c r="J56" s="3">
        <v>1.15617E-3</v>
      </c>
      <c r="K56" s="4">
        <v>9769356.9600000009</v>
      </c>
      <c r="L56" s="5">
        <v>375001</v>
      </c>
      <c r="M56" s="6">
        <v>26.051549090000002</v>
      </c>
      <c r="N56" s="7">
        <f>IF(ISNUMBER(_xll.BDP($C56, "DELTA_MID")),_xll.BDP($C56, "DELTA_MID")," ")</f>
        <v>-0.11011</v>
      </c>
      <c r="O56" s="7" t="str">
        <f>IF(ISNUMBER(N56),_xll.BDP($C56, "OPT_UNDL_TICKER"),"")</f>
        <v>SPX</v>
      </c>
      <c r="P56" s="8">
        <f>IF(ISNUMBER(N56),_xll.BDP($C56, "OPT_UNDL_PX")," ")</f>
        <v>5074.08</v>
      </c>
      <c r="Q56" s="7">
        <f>IF(ISNUMBER(N56),+G56*_xll.BDP($C56, "PX_POS_MULT_FACTOR")*P56/K56," ")</f>
        <v>0.15581619202089222</v>
      </c>
      <c r="R56" s="8" t="str">
        <f>IF(OR($A56="TUA",$A56="TYA"),"",IF(ISNUMBER(_xll.BDP($C56,"DUR_ADJ_OAS_MID")),_xll.BDP($C56,"DUR_ADJ_OAS_MID"),IF(ISNUMBER(_xll.BDP($E56&amp;" ISIN","DUR_ADJ_OAS_MID")),_xll.BDP($E56&amp;" ISIN","DUR_ADJ_OAS_MID")," ")))</f>
        <v xml:space="preserve"> </v>
      </c>
      <c r="S56" s="7">
        <f t="shared" si="0"/>
        <v>-1.7156920903420442E-2</v>
      </c>
      <c r="T56" t="s">
        <v>156</v>
      </c>
      <c r="U56" t="s">
        <v>45</v>
      </c>
      <c r="AG56">
        <v>-0.70871799999999996</v>
      </c>
    </row>
    <row r="57" spans="1:33" x14ac:dyDescent="0.25">
      <c r="A57" t="s">
        <v>86</v>
      </c>
      <c r="B57" t="s">
        <v>157</v>
      </c>
      <c r="C57" t="s">
        <v>157</v>
      </c>
      <c r="F57" t="s">
        <v>158</v>
      </c>
      <c r="G57" s="1">
        <v>-3</v>
      </c>
      <c r="H57" s="1">
        <v>67.650000000000006</v>
      </c>
      <c r="I57" s="2">
        <v>-20295</v>
      </c>
      <c r="J57" s="3">
        <v>-2.07741E-3</v>
      </c>
      <c r="K57" s="4">
        <v>9769356.9600000009</v>
      </c>
      <c r="L57" s="5">
        <v>375001</v>
      </c>
      <c r="M57" s="6">
        <v>26.051549090000002</v>
      </c>
      <c r="N57" s="7">
        <f>IF(ISNUMBER(_xll.BDP($C57, "DELTA_MID")),_xll.BDP($C57, "DELTA_MID")," ")</f>
        <v>-0.196771</v>
      </c>
      <c r="O57" s="7" t="str">
        <f>IF(ISNUMBER(N57),_xll.BDP($C57, "OPT_UNDL_TICKER"),"")</f>
        <v>SPX</v>
      </c>
      <c r="P57" s="8">
        <f>IF(ISNUMBER(N57),_xll.BDP($C57, "OPT_UNDL_PX")," ")</f>
        <v>5074.08</v>
      </c>
      <c r="Q57" s="7">
        <f>IF(ISNUMBER(N57),+G57*_xll.BDP($C57, "PX_POS_MULT_FACTOR")*P57/K57," ")</f>
        <v>-0.15581619202089222</v>
      </c>
      <c r="R57" s="8" t="str">
        <f>IF(OR($A57="TUA",$A57="TYA"),"",IF(ISNUMBER(_xll.BDP($C57,"DUR_ADJ_OAS_MID")),_xll.BDP($C57,"DUR_ADJ_OAS_MID"),IF(ISNUMBER(_xll.BDP($E57&amp;" ISIN","DUR_ADJ_OAS_MID")),_xll.BDP($E57&amp;" ISIN","DUR_ADJ_OAS_MID")," ")))</f>
        <v xml:space="preserve"> </v>
      </c>
      <c r="S57" s="7">
        <f t="shared" si="0"/>
        <v>3.0660107920142985E-2</v>
      </c>
      <c r="T57" t="s">
        <v>158</v>
      </c>
      <c r="U57" t="s">
        <v>45</v>
      </c>
      <c r="AG57">
        <v>-0.70871799999999996</v>
      </c>
    </row>
    <row r="58" spans="1:33" x14ac:dyDescent="0.25">
      <c r="A58" t="s">
        <v>86</v>
      </c>
      <c r="B58" t="s">
        <v>159</v>
      </c>
      <c r="C58" t="s">
        <v>160</v>
      </c>
      <c r="F58" t="s">
        <v>160</v>
      </c>
      <c r="G58" s="1">
        <v>-2818652</v>
      </c>
      <c r="H58" s="1">
        <v>100</v>
      </c>
      <c r="I58" s="2">
        <v>-2818652</v>
      </c>
      <c r="J58" s="3">
        <v>-0.28851970999999998</v>
      </c>
      <c r="K58" s="4">
        <v>9769356.9600000009</v>
      </c>
      <c r="L58" s="5">
        <v>375001</v>
      </c>
      <c r="M58" s="6">
        <v>26.051549090000002</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T58" t="s">
        <v>160</v>
      </c>
      <c r="U58" t="s">
        <v>57</v>
      </c>
      <c r="AG58">
        <v>-0.70871799999999996</v>
      </c>
    </row>
    <row r="59" spans="1:33" x14ac:dyDescent="0.25">
      <c r="A59" t="s">
        <v>86</v>
      </c>
      <c r="B59" t="s">
        <v>161</v>
      </c>
      <c r="C59" t="s">
        <v>162</v>
      </c>
      <c r="F59" t="s">
        <v>162</v>
      </c>
      <c r="G59" s="1">
        <v>-3583106</v>
      </c>
      <c r="H59" s="1">
        <v>100</v>
      </c>
      <c r="I59" s="2">
        <v>-3583105.99</v>
      </c>
      <c r="J59" s="3">
        <v>-0.36676988999999999</v>
      </c>
      <c r="K59" s="4">
        <v>9769356.9600000009</v>
      </c>
      <c r="L59" s="5">
        <v>375001</v>
      </c>
      <c r="M59" s="6">
        <v>26.051549090000002</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T59" t="s">
        <v>162</v>
      </c>
      <c r="U59" t="s">
        <v>57</v>
      </c>
      <c r="AG59">
        <v>-0.70871799999999996</v>
      </c>
    </row>
    <row r="60" spans="1:33" x14ac:dyDescent="0.25">
      <c r="A60" t="s">
        <v>86</v>
      </c>
      <c r="B60" t="s">
        <v>163</v>
      </c>
      <c r="C60" t="s">
        <v>164</v>
      </c>
      <c r="F60" t="s">
        <v>164</v>
      </c>
      <c r="G60" s="1">
        <v>-2192471</v>
      </c>
      <c r="H60" s="1">
        <v>100</v>
      </c>
      <c r="I60" s="2">
        <v>-2192471</v>
      </c>
      <c r="J60" s="3">
        <v>-0.22442327000000001</v>
      </c>
      <c r="K60" s="4">
        <v>9769356.9600000009</v>
      </c>
      <c r="L60" s="5">
        <v>375001</v>
      </c>
      <c r="M60" s="6">
        <v>26.051549090000002</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164</v>
      </c>
      <c r="U60" t="s">
        <v>57</v>
      </c>
      <c r="AG60">
        <v>-0.70871799999999996</v>
      </c>
    </row>
    <row r="61" spans="1:33" x14ac:dyDescent="0.25">
      <c r="A61" t="s">
        <v>86</v>
      </c>
      <c r="B61" t="s">
        <v>165</v>
      </c>
      <c r="C61" t="s">
        <v>166</v>
      </c>
      <c r="F61" t="s">
        <v>166</v>
      </c>
      <c r="G61" s="1">
        <v>-2115766</v>
      </c>
      <c r="H61" s="1">
        <v>100</v>
      </c>
      <c r="I61" s="2">
        <v>-2115765.9900000002</v>
      </c>
      <c r="J61" s="3">
        <v>-0.21657166999999999</v>
      </c>
      <c r="K61" s="4">
        <v>9769356.9600000009</v>
      </c>
      <c r="L61" s="5">
        <v>375001</v>
      </c>
      <c r="M61" s="6">
        <v>26.051549090000002</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166</v>
      </c>
      <c r="U61" t="s">
        <v>57</v>
      </c>
      <c r="AG61">
        <v>-0.70871799999999996</v>
      </c>
    </row>
    <row r="62" spans="1:33" x14ac:dyDescent="0.25">
      <c r="A62" t="s">
        <v>86</v>
      </c>
      <c r="B62" t="s">
        <v>167</v>
      </c>
      <c r="C62" t="s">
        <v>168</v>
      </c>
      <c r="F62" t="s">
        <v>169</v>
      </c>
      <c r="G62" s="1">
        <v>7044</v>
      </c>
      <c r="H62" s="1">
        <v>372.05410000000001</v>
      </c>
      <c r="I62" s="2">
        <v>2620749.08</v>
      </c>
      <c r="J62" s="3">
        <v>0.26826219000000001</v>
      </c>
      <c r="K62" s="4">
        <v>9769356.9600000009</v>
      </c>
      <c r="L62" s="5">
        <v>375001</v>
      </c>
      <c r="M62" s="6">
        <v>26.051549090000002</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169</v>
      </c>
      <c r="U62" t="s">
        <v>57</v>
      </c>
      <c r="AG62">
        <v>-0.70871799999999996</v>
      </c>
    </row>
    <row r="63" spans="1:33" x14ac:dyDescent="0.25">
      <c r="A63" t="s">
        <v>86</v>
      </c>
      <c r="B63" t="s">
        <v>170</v>
      </c>
      <c r="C63" t="s">
        <v>171</v>
      </c>
      <c r="F63" t="s">
        <v>172</v>
      </c>
      <c r="G63" s="1">
        <v>4666</v>
      </c>
      <c r="H63" s="1">
        <v>740.09109899999999</v>
      </c>
      <c r="I63" s="2">
        <v>3453265.07</v>
      </c>
      <c r="J63" s="3">
        <v>0.35347926000000002</v>
      </c>
      <c r="K63" s="4">
        <v>9769356.9600000009</v>
      </c>
      <c r="L63" s="5">
        <v>375001</v>
      </c>
      <c r="M63" s="6">
        <v>26.051549090000002</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172</v>
      </c>
      <c r="U63" t="s">
        <v>57</v>
      </c>
      <c r="AG63">
        <v>-0.70871799999999996</v>
      </c>
    </row>
    <row r="64" spans="1:33" x14ac:dyDescent="0.25">
      <c r="A64" t="s">
        <v>86</v>
      </c>
      <c r="B64" t="s">
        <v>173</v>
      </c>
      <c r="C64" t="s">
        <v>174</v>
      </c>
      <c r="F64" t="s">
        <v>175</v>
      </c>
      <c r="G64" s="1">
        <v>2149</v>
      </c>
      <c r="H64" s="1">
        <v>957.93970200000001</v>
      </c>
      <c r="I64" s="2">
        <v>2058612.42</v>
      </c>
      <c r="J64" s="3">
        <v>0.21072138000000001</v>
      </c>
      <c r="K64" s="4">
        <v>9769356.9600000009</v>
      </c>
      <c r="L64" s="5">
        <v>375001</v>
      </c>
      <c r="M64" s="6">
        <v>26.051549090000002</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175</v>
      </c>
      <c r="U64" t="s">
        <v>57</v>
      </c>
      <c r="AG64">
        <v>-0.70871799999999996</v>
      </c>
    </row>
    <row r="65" spans="1:33" x14ac:dyDescent="0.25">
      <c r="A65" t="s">
        <v>86</v>
      </c>
      <c r="B65" t="s">
        <v>176</v>
      </c>
      <c r="C65" t="s">
        <v>177</v>
      </c>
      <c r="F65" t="s">
        <v>178</v>
      </c>
      <c r="G65" s="1">
        <v>2104</v>
      </c>
      <c r="H65" s="1">
        <v>959.97099800000001</v>
      </c>
      <c r="I65" s="2">
        <v>2019778.98</v>
      </c>
      <c r="J65" s="3">
        <v>0.20674635999999999</v>
      </c>
      <c r="K65" s="4">
        <v>9769356.9600000009</v>
      </c>
      <c r="L65" s="5">
        <v>375001</v>
      </c>
      <c r="M65" s="6">
        <v>26.051549090000002</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178</v>
      </c>
      <c r="U65" t="s">
        <v>57</v>
      </c>
      <c r="AG65">
        <v>-0.70871799999999996</v>
      </c>
    </row>
    <row r="66" spans="1:33" x14ac:dyDescent="0.25">
      <c r="A66" t="s">
        <v>86</v>
      </c>
      <c r="B66" t="s">
        <v>179</v>
      </c>
      <c r="C66" t="s">
        <v>179</v>
      </c>
      <c r="D66" t="s">
        <v>180</v>
      </c>
      <c r="E66" t="s">
        <v>181</v>
      </c>
      <c r="F66" t="s">
        <v>182</v>
      </c>
      <c r="G66" s="1">
        <v>5020000</v>
      </c>
      <c r="H66" s="1">
        <v>99.964583000000005</v>
      </c>
      <c r="I66" s="2">
        <v>5018222.07</v>
      </c>
      <c r="J66" s="3">
        <v>0.51366964000000004</v>
      </c>
      <c r="K66" s="4">
        <v>9769356.9600000009</v>
      </c>
      <c r="L66" s="5">
        <v>375001</v>
      </c>
      <c r="M66" s="6">
        <v>26.051549090000002</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f>IF(OR($A66="TUA",$A66="TYA"),"",IF(ISNUMBER(_xll.BDP($C66,"DUR_ADJ_OAS_MID")),_xll.BDP($C66,"DUR_ADJ_OAS_MID"),IF(ISNUMBER(_xll.BDP($E66&amp;" ISIN","DUR_ADJ_OAS_MID")),_xll.BDP($E66&amp;" ISIN","DUR_ADJ_OAS_MID")," ")))</f>
        <v>8.0392005233115207E-3</v>
      </c>
      <c r="S66" s="7">
        <f t="shared" si="0"/>
        <v>4.1294932386972405E-3</v>
      </c>
      <c r="T66" t="s">
        <v>182</v>
      </c>
      <c r="U66" t="s">
        <v>68</v>
      </c>
      <c r="AG66">
        <v>-0.70871799999999996</v>
      </c>
    </row>
    <row r="67" spans="1:33" x14ac:dyDescent="0.25">
      <c r="A67" t="s">
        <v>86</v>
      </c>
      <c r="B67" t="s">
        <v>64</v>
      </c>
      <c r="C67" t="s">
        <v>64</v>
      </c>
      <c r="D67" t="s">
        <v>65</v>
      </c>
      <c r="E67" t="s">
        <v>66</v>
      </c>
      <c r="F67" t="s">
        <v>67</v>
      </c>
      <c r="G67" s="1">
        <v>5250000</v>
      </c>
      <c r="H67" s="1">
        <v>98.942318999999998</v>
      </c>
      <c r="I67" s="2">
        <v>5194471.75</v>
      </c>
      <c r="J67" s="3">
        <v>0.53171071000000003</v>
      </c>
      <c r="K67" s="4">
        <v>9769356.9600000009</v>
      </c>
      <c r="L67" s="5">
        <v>375001</v>
      </c>
      <c r="M67" s="6">
        <v>26.051549090000002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f>IF(OR($A67="TUA",$A67="TYA"),"",IF(ISNUMBER(_xll.BDP($C67,"DUR_ADJ_OAS_MID")),_xll.BDP($C67,"DUR_ADJ_OAS_MID"),IF(ISNUMBER(_xll.BDP($E67&amp;" ISIN","DUR_ADJ_OAS_MID")),_xll.BDP($E67&amp;" ISIN","DUR_ADJ_OAS_MID")," ")))</f>
        <v>0.24662774219177699</v>
      </c>
      <c r="S67" s="7">
        <f t="shared" ref="S67:S130" si="1">IF(ISNUMBER(N67),Q67*N67,IF(ISNUMBER(R67),J67*R67," "))</f>
        <v>0.1311346119064867</v>
      </c>
      <c r="T67" t="s">
        <v>67</v>
      </c>
      <c r="U67" t="s">
        <v>68</v>
      </c>
      <c r="AG67">
        <v>-0.70871799999999996</v>
      </c>
    </row>
    <row r="68" spans="1:33" x14ac:dyDescent="0.25">
      <c r="A68" t="s">
        <v>86</v>
      </c>
      <c r="B68" t="s">
        <v>73</v>
      </c>
      <c r="C68" t="s">
        <v>73</v>
      </c>
      <c r="G68" s="1">
        <v>609710.57999999996</v>
      </c>
      <c r="H68" s="1">
        <v>1</v>
      </c>
      <c r="I68" s="2">
        <v>609710.57999999996</v>
      </c>
      <c r="J68" s="3">
        <v>6.2410510000000002E-2</v>
      </c>
      <c r="K68" s="4">
        <v>9769356.9600000009</v>
      </c>
      <c r="L68" s="5">
        <v>375001</v>
      </c>
      <c r="M68" s="6">
        <v>26.051549090000002</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73</v>
      </c>
      <c r="U68" t="s">
        <v>73</v>
      </c>
      <c r="AG68">
        <v>-0.70871799999999996</v>
      </c>
    </row>
    <row r="69" spans="1:33" x14ac:dyDescent="0.25">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row>
    <row r="70" spans="1:33" x14ac:dyDescent="0.25">
      <c r="A70" t="s">
        <v>183</v>
      </c>
      <c r="B70" t="s">
        <v>184</v>
      </c>
      <c r="C70" t="s">
        <v>185</v>
      </c>
      <c r="D70" t="s">
        <v>186</v>
      </c>
      <c r="E70" t="s">
        <v>187</v>
      </c>
      <c r="F70" t="s">
        <v>188</v>
      </c>
      <c r="G70" s="1">
        <v>37400</v>
      </c>
      <c r="H70" s="1">
        <v>57.41</v>
      </c>
      <c r="I70" s="2">
        <v>2147134</v>
      </c>
      <c r="J70" s="3">
        <v>1.343606E-2</v>
      </c>
      <c r="K70" s="4">
        <v>159803795.36000001</v>
      </c>
      <c r="L70" s="5">
        <v>7050001</v>
      </c>
      <c r="M70" s="6">
        <v>22.667201800000001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188</v>
      </c>
      <c r="U70" t="s">
        <v>41</v>
      </c>
      <c r="AG70">
        <v>3.3199999999999999E-4</v>
      </c>
    </row>
    <row r="71" spans="1:33" x14ac:dyDescent="0.25">
      <c r="A71" t="s">
        <v>183</v>
      </c>
      <c r="B71" t="s">
        <v>189</v>
      </c>
      <c r="C71" t="s">
        <v>190</v>
      </c>
      <c r="D71" t="s">
        <v>191</v>
      </c>
      <c r="E71" t="s">
        <v>192</v>
      </c>
      <c r="F71" t="s">
        <v>193</v>
      </c>
      <c r="G71" s="1">
        <v>105000</v>
      </c>
      <c r="H71" s="1">
        <v>13.77</v>
      </c>
      <c r="I71" s="2">
        <v>1445850</v>
      </c>
      <c r="J71" s="3">
        <v>9.0476600000000008E-3</v>
      </c>
      <c r="K71" s="4">
        <v>159803795.36000001</v>
      </c>
      <c r="L71" s="5">
        <v>7050001</v>
      </c>
      <c r="M71" s="6">
        <v>22.667201800000001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193</v>
      </c>
      <c r="U71" t="s">
        <v>41</v>
      </c>
      <c r="AG71">
        <v>3.3199999999999999E-4</v>
      </c>
    </row>
    <row r="72" spans="1:33" x14ac:dyDescent="0.25">
      <c r="A72" t="s">
        <v>183</v>
      </c>
      <c r="B72" t="s">
        <v>194</v>
      </c>
      <c r="C72" t="s">
        <v>194</v>
      </c>
      <c r="F72" t="s">
        <v>195</v>
      </c>
      <c r="G72" s="1">
        <v>-26900000</v>
      </c>
      <c r="H72" s="1">
        <v>-2.5317120000000002</v>
      </c>
      <c r="I72" s="2">
        <v>-681030.52</v>
      </c>
      <c r="J72" s="3">
        <v>-4.2616700000000004E-3</v>
      </c>
      <c r="K72" s="4">
        <v>159803795.36000001</v>
      </c>
      <c r="L72" s="5">
        <v>7050001</v>
      </c>
      <c r="M72" s="6">
        <v>22.667201800000001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195</v>
      </c>
      <c r="U72" t="s">
        <v>57</v>
      </c>
      <c r="AG72">
        <v>3.3199999999999999E-4</v>
      </c>
    </row>
    <row r="73" spans="1:33" x14ac:dyDescent="0.25">
      <c r="A73" t="s">
        <v>183</v>
      </c>
      <c r="B73" t="s">
        <v>196</v>
      </c>
      <c r="C73" t="s">
        <v>197</v>
      </c>
      <c r="F73" t="s">
        <v>196</v>
      </c>
      <c r="G73" s="1">
        <v>718000</v>
      </c>
      <c r="H73" s="1">
        <v>76.760000000000005</v>
      </c>
      <c r="I73" s="2">
        <v>55113680</v>
      </c>
      <c r="J73" s="3">
        <v>0.34488342</v>
      </c>
      <c r="K73" s="4">
        <v>159803795.36000001</v>
      </c>
      <c r="L73" s="5">
        <v>7050001</v>
      </c>
      <c r="M73" s="6">
        <v>22.667201800000001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196</v>
      </c>
      <c r="U73" t="s">
        <v>57</v>
      </c>
      <c r="AG73">
        <v>3.3199999999999999E-4</v>
      </c>
    </row>
    <row r="74" spans="1:33" x14ac:dyDescent="0.25">
      <c r="A74" t="s">
        <v>183</v>
      </c>
      <c r="B74" t="s">
        <v>198</v>
      </c>
      <c r="C74" t="s">
        <v>197</v>
      </c>
      <c r="F74" t="s">
        <v>198</v>
      </c>
      <c r="G74" s="1">
        <v>269657</v>
      </c>
      <c r="H74" s="1">
        <v>76.760000000000005</v>
      </c>
      <c r="I74" s="2">
        <v>20698871.32</v>
      </c>
      <c r="J74" s="3">
        <v>0.12952678000000001</v>
      </c>
      <c r="K74" s="4">
        <v>159803795.36000001</v>
      </c>
      <c r="L74" s="5">
        <v>7050001</v>
      </c>
      <c r="M74" s="6">
        <v>22.667201800000001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198</v>
      </c>
      <c r="U74" t="s">
        <v>57</v>
      </c>
      <c r="AG74">
        <v>3.3199999999999999E-4</v>
      </c>
    </row>
    <row r="75" spans="1:33" x14ac:dyDescent="0.25">
      <c r="A75" t="s">
        <v>183</v>
      </c>
      <c r="B75" t="s">
        <v>199</v>
      </c>
      <c r="C75" t="s">
        <v>197</v>
      </c>
      <c r="F75" t="s">
        <v>199</v>
      </c>
      <c r="G75" s="1">
        <v>1098500</v>
      </c>
      <c r="H75" s="1">
        <v>76.760000000000005</v>
      </c>
      <c r="I75" s="2">
        <v>84320860</v>
      </c>
      <c r="J75" s="3">
        <v>0.52765242000000001</v>
      </c>
      <c r="K75" s="4">
        <v>159803795.36000001</v>
      </c>
      <c r="L75" s="5">
        <v>7050001</v>
      </c>
      <c r="M75" s="6">
        <v>22.667201800000001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199</v>
      </c>
      <c r="U75" t="s">
        <v>57</v>
      </c>
      <c r="AG75">
        <v>3.3199999999999999E-4</v>
      </c>
    </row>
    <row r="76" spans="1:33" x14ac:dyDescent="0.25">
      <c r="A76" t="s">
        <v>183</v>
      </c>
      <c r="B76" t="s">
        <v>200</v>
      </c>
      <c r="C76" t="s">
        <v>201</v>
      </c>
      <c r="F76" t="s">
        <v>201</v>
      </c>
      <c r="G76" s="1">
        <v>-57492570</v>
      </c>
      <c r="H76" s="1">
        <v>100</v>
      </c>
      <c r="I76" s="2">
        <v>-57492570</v>
      </c>
      <c r="J76" s="3">
        <v>-0.35976974</v>
      </c>
      <c r="K76" s="4">
        <v>159803795.36000001</v>
      </c>
      <c r="L76" s="5">
        <v>7050001</v>
      </c>
      <c r="M76" s="6">
        <v>22.667201800000001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201</v>
      </c>
      <c r="U76" t="s">
        <v>57</v>
      </c>
      <c r="AG76">
        <v>3.3199999999999999E-4</v>
      </c>
    </row>
    <row r="77" spans="1:33" x14ac:dyDescent="0.25">
      <c r="A77" t="s">
        <v>183</v>
      </c>
      <c r="B77" t="s">
        <v>202</v>
      </c>
      <c r="C77" t="s">
        <v>203</v>
      </c>
      <c r="F77" t="s">
        <v>203</v>
      </c>
      <c r="G77" s="1">
        <v>-86798895</v>
      </c>
      <c r="H77" s="1">
        <v>100</v>
      </c>
      <c r="I77" s="2">
        <v>-86798895</v>
      </c>
      <c r="J77" s="3">
        <v>-0.54315915999999997</v>
      </c>
      <c r="K77" s="4">
        <v>159803795.36000001</v>
      </c>
      <c r="L77" s="5">
        <v>7050001</v>
      </c>
      <c r="M77" s="6">
        <v>22.667201800000001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203</v>
      </c>
      <c r="U77" t="s">
        <v>57</v>
      </c>
      <c r="AC77" s="8" t="s">
        <v>204</v>
      </c>
      <c r="AD77" s="8" t="s">
        <v>205</v>
      </c>
      <c r="AE77" s="8">
        <v>-120</v>
      </c>
      <c r="AG77">
        <v>3.3199999999999999E-4</v>
      </c>
    </row>
    <row r="78" spans="1:33" x14ac:dyDescent="0.25">
      <c r="A78" t="s">
        <v>183</v>
      </c>
      <c r="B78" t="s">
        <v>206</v>
      </c>
      <c r="C78" t="s">
        <v>207</v>
      </c>
      <c r="F78" t="s">
        <v>207</v>
      </c>
      <c r="G78" s="1">
        <v>-21201537</v>
      </c>
      <c r="H78" s="1">
        <v>100</v>
      </c>
      <c r="I78" s="2">
        <v>-21201537</v>
      </c>
      <c r="J78" s="3">
        <v>-0.13267229999999999</v>
      </c>
      <c r="K78" s="4">
        <v>159803795.36000001</v>
      </c>
      <c r="L78" s="5">
        <v>7050001</v>
      </c>
      <c r="M78" s="6">
        <v>22.667201800000001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207</v>
      </c>
      <c r="U78" t="s">
        <v>57</v>
      </c>
      <c r="AG78">
        <v>3.3199999999999999E-4</v>
      </c>
    </row>
    <row r="79" spans="1:33" x14ac:dyDescent="0.25">
      <c r="A79" t="s">
        <v>183</v>
      </c>
      <c r="B79" t="s">
        <v>208</v>
      </c>
      <c r="C79" t="s">
        <v>208</v>
      </c>
      <c r="F79" t="s">
        <v>208</v>
      </c>
      <c r="G79" s="1">
        <v>28601908</v>
      </c>
      <c r="H79" s="1">
        <v>100</v>
      </c>
      <c r="I79" s="2">
        <v>28601908</v>
      </c>
      <c r="J79" s="3">
        <v>0.17898141000000001</v>
      </c>
      <c r="K79" s="4">
        <v>159803795.36000001</v>
      </c>
      <c r="L79" s="5">
        <v>7050001</v>
      </c>
      <c r="M79" s="6">
        <v>22.667201800000001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208</v>
      </c>
      <c r="U79" t="s">
        <v>57</v>
      </c>
      <c r="AC79" s="8" t="s">
        <v>204</v>
      </c>
      <c r="AD79" s="8" t="s">
        <v>205</v>
      </c>
      <c r="AE79" s="8">
        <v>-25</v>
      </c>
      <c r="AG79">
        <v>3.3199999999999999E-4</v>
      </c>
    </row>
    <row r="80" spans="1:33" x14ac:dyDescent="0.25">
      <c r="A80" t="s">
        <v>183</v>
      </c>
      <c r="B80" t="s">
        <v>209</v>
      </c>
      <c r="C80" t="s">
        <v>210</v>
      </c>
      <c r="F80" t="s">
        <v>210</v>
      </c>
      <c r="G80" s="1">
        <v>-32005</v>
      </c>
      <c r="H80" s="1">
        <v>750.98</v>
      </c>
      <c r="I80" s="2">
        <v>-24035114.899999999</v>
      </c>
      <c r="J80" s="3">
        <v>-0.15040391</v>
      </c>
      <c r="K80" s="4">
        <v>159803795.36000001</v>
      </c>
      <c r="L80" s="5">
        <v>7050001</v>
      </c>
      <c r="M80" s="6">
        <v>22.667201800000001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210</v>
      </c>
      <c r="U80" t="s">
        <v>57</v>
      </c>
      <c r="AC80" s="8" t="s">
        <v>204</v>
      </c>
      <c r="AD80" s="8" t="s">
        <v>205</v>
      </c>
      <c r="AE80" s="8">
        <v>-25</v>
      </c>
      <c r="AF80" s="8" t="s">
        <v>210</v>
      </c>
      <c r="AG80">
        <v>3.3199999999999999E-4</v>
      </c>
    </row>
    <row r="81" spans="1:33" x14ac:dyDescent="0.25">
      <c r="A81" t="s">
        <v>183</v>
      </c>
      <c r="B81" t="s">
        <v>211</v>
      </c>
      <c r="C81" t="s">
        <v>212</v>
      </c>
      <c r="D81" t="s">
        <v>213</v>
      </c>
      <c r="E81" t="s">
        <v>214</v>
      </c>
      <c r="F81" t="s">
        <v>215</v>
      </c>
      <c r="G81" s="1">
        <v>-8336.0678714356382</v>
      </c>
      <c r="H81" s="1">
        <v>24.81</v>
      </c>
      <c r="I81" s="2">
        <v>-206817.84389031821</v>
      </c>
      <c r="J81" s="3">
        <v>-1.2941985728462E-3</v>
      </c>
      <c r="K81" s="4">
        <v>159803795.36000001</v>
      </c>
      <c r="L81" s="5">
        <v>7050001</v>
      </c>
      <c r="M81" s="6">
        <v>22.667201800000001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216</v>
      </c>
      <c r="AG81">
        <v>3.3199999999999999E-4</v>
      </c>
    </row>
    <row r="82" spans="1:33" x14ac:dyDescent="0.25">
      <c r="A82" t="s">
        <v>183</v>
      </c>
      <c r="B82" t="s">
        <v>217</v>
      </c>
      <c r="C82" t="s">
        <v>218</v>
      </c>
      <c r="D82" t="s">
        <v>219</v>
      </c>
      <c r="E82" t="s">
        <v>220</v>
      </c>
      <c r="F82" t="s">
        <v>221</v>
      </c>
      <c r="G82" s="1">
        <v>-25713.737278883571</v>
      </c>
      <c r="H82" s="1">
        <v>9.4600000000000009</v>
      </c>
      <c r="I82" s="2">
        <v>-243251.95465823871</v>
      </c>
      <c r="J82" s="3">
        <v>-1.5221913478978999E-3</v>
      </c>
      <c r="K82" s="4">
        <v>159803795.36000001</v>
      </c>
      <c r="L82" s="5">
        <v>7050001</v>
      </c>
      <c r="M82" s="6">
        <v>22.667201800000001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216</v>
      </c>
      <c r="AG82">
        <v>3.3199999999999999E-4</v>
      </c>
    </row>
    <row r="83" spans="1:33" x14ac:dyDescent="0.25">
      <c r="A83" t="s">
        <v>183</v>
      </c>
      <c r="B83" t="s">
        <v>222</v>
      </c>
      <c r="C83" t="s">
        <v>223</v>
      </c>
      <c r="D83" t="s">
        <v>224</v>
      </c>
      <c r="E83" t="s">
        <v>225</v>
      </c>
      <c r="F83" t="s">
        <v>226</v>
      </c>
      <c r="G83" s="1">
        <v>-7435.7068639809677</v>
      </c>
      <c r="H83" s="1">
        <v>35.01</v>
      </c>
      <c r="I83" s="2">
        <v>-260324.09730797369</v>
      </c>
      <c r="J83" s="3">
        <v>-1.6290232451708999E-3</v>
      </c>
      <c r="K83" s="4">
        <v>159803795.36000001</v>
      </c>
      <c r="L83" s="5">
        <v>7050001</v>
      </c>
      <c r="M83" s="6">
        <v>22.667201800000001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216</v>
      </c>
      <c r="AG83">
        <v>3.3199999999999999E-4</v>
      </c>
    </row>
    <row r="84" spans="1:33" x14ac:dyDescent="0.25">
      <c r="A84" t="s">
        <v>183</v>
      </c>
      <c r="B84" t="s">
        <v>227</v>
      </c>
      <c r="C84" t="s">
        <v>228</v>
      </c>
      <c r="D84" t="s">
        <v>229</v>
      </c>
      <c r="E84" t="s">
        <v>230</v>
      </c>
      <c r="F84" t="s">
        <v>231</v>
      </c>
      <c r="G84" s="1">
        <v>-9793.5588064652948</v>
      </c>
      <c r="H84" s="1">
        <v>27.37</v>
      </c>
      <c r="I84" s="2">
        <v>-268049.70453295507</v>
      </c>
      <c r="J84" s="3">
        <v>-1.6773675739622E-3</v>
      </c>
      <c r="K84" s="4">
        <v>159803795.36000001</v>
      </c>
      <c r="L84" s="5">
        <v>7050001</v>
      </c>
      <c r="M84" s="6">
        <v>22.667201800000001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216</v>
      </c>
      <c r="AG84">
        <v>3.3199999999999999E-4</v>
      </c>
    </row>
    <row r="85" spans="1:33" x14ac:dyDescent="0.25">
      <c r="A85" t="s">
        <v>183</v>
      </c>
      <c r="B85" t="s">
        <v>232</v>
      </c>
      <c r="C85" t="s">
        <v>233</v>
      </c>
      <c r="D85" t="s">
        <v>234</v>
      </c>
      <c r="E85" t="s">
        <v>235</v>
      </c>
      <c r="F85" t="s">
        <v>236</v>
      </c>
      <c r="G85" s="1">
        <v>-37367.406356480416</v>
      </c>
      <c r="H85" s="1">
        <v>7.98</v>
      </c>
      <c r="I85" s="2">
        <v>-298191.90272471379</v>
      </c>
      <c r="J85" s="3">
        <v>-1.8659876134541E-3</v>
      </c>
      <c r="K85" s="4">
        <v>159803795.36000001</v>
      </c>
      <c r="L85" s="5">
        <v>7050001</v>
      </c>
      <c r="M85" s="6">
        <v>22.667201800000001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216</v>
      </c>
      <c r="AG85">
        <v>3.3199999999999999E-4</v>
      </c>
    </row>
    <row r="86" spans="1:33" x14ac:dyDescent="0.25">
      <c r="A86" t="s">
        <v>183</v>
      </c>
      <c r="B86" t="s">
        <v>237</v>
      </c>
      <c r="C86" t="s">
        <v>238</v>
      </c>
      <c r="D86" t="s">
        <v>239</v>
      </c>
      <c r="E86" t="s">
        <v>240</v>
      </c>
      <c r="F86" t="s">
        <v>241</v>
      </c>
      <c r="G86" s="1">
        <v>-6073.6251413573309</v>
      </c>
      <c r="H86" s="1">
        <v>42.05</v>
      </c>
      <c r="I86" s="2">
        <v>-255395.93719407581</v>
      </c>
      <c r="J86" s="3">
        <v>-1.5981844274645001E-3</v>
      </c>
      <c r="K86" s="4">
        <v>159803795.36000001</v>
      </c>
      <c r="L86" s="5">
        <v>7050001</v>
      </c>
      <c r="M86" s="6">
        <v>22.667201800000001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216</v>
      </c>
      <c r="AG86">
        <v>3.3199999999999999E-4</v>
      </c>
    </row>
    <row r="87" spans="1:33" x14ac:dyDescent="0.25">
      <c r="A87" t="s">
        <v>183</v>
      </c>
      <c r="B87" t="s">
        <v>242</v>
      </c>
      <c r="C87" t="s">
        <v>243</v>
      </c>
      <c r="D87" t="s">
        <v>244</v>
      </c>
      <c r="E87" t="s">
        <v>245</v>
      </c>
      <c r="F87" t="s">
        <v>246</v>
      </c>
      <c r="G87" s="1">
        <v>-3782.2588015223409</v>
      </c>
      <c r="H87" s="1">
        <v>58.51</v>
      </c>
      <c r="I87" s="2">
        <v>-221299.9624770722</v>
      </c>
      <c r="J87" s="3">
        <v>-1.3848229447776001E-3</v>
      </c>
      <c r="K87" s="4">
        <v>159803795.36000001</v>
      </c>
      <c r="L87" s="5">
        <v>7050001</v>
      </c>
      <c r="M87" s="6">
        <v>22.667201800000001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216</v>
      </c>
      <c r="AG87">
        <v>3.3199999999999999E-4</v>
      </c>
    </row>
    <row r="88" spans="1:33" x14ac:dyDescent="0.25">
      <c r="A88" t="s">
        <v>183</v>
      </c>
      <c r="B88" t="s">
        <v>247</v>
      </c>
      <c r="C88" t="s">
        <v>248</v>
      </c>
      <c r="D88" t="s">
        <v>249</v>
      </c>
      <c r="E88" t="s">
        <v>250</v>
      </c>
      <c r="F88" t="s">
        <v>251</v>
      </c>
      <c r="G88" s="1">
        <v>-5181.8357545865401</v>
      </c>
      <c r="H88" s="1">
        <v>44.45</v>
      </c>
      <c r="I88" s="2">
        <v>-230332.59929137171</v>
      </c>
      <c r="J88" s="3">
        <v>-1.4413462381946999E-3</v>
      </c>
      <c r="K88" s="4">
        <v>159803795.36000001</v>
      </c>
      <c r="L88" s="5">
        <v>7050001</v>
      </c>
      <c r="M88" s="6">
        <v>22.667201800000001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216</v>
      </c>
      <c r="AG88">
        <v>3.3199999999999999E-4</v>
      </c>
    </row>
    <row r="89" spans="1:33" x14ac:dyDescent="0.25">
      <c r="A89" t="s">
        <v>183</v>
      </c>
      <c r="B89" t="s">
        <v>252</v>
      </c>
      <c r="C89" t="s">
        <v>253</v>
      </c>
      <c r="D89" t="s">
        <v>254</v>
      </c>
      <c r="E89" t="s">
        <v>255</v>
      </c>
      <c r="F89" t="s">
        <v>256</v>
      </c>
      <c r="G89" s="1">
        <v>-15614.983151742181</v>
      </c>
      <c r="H89" s="1">
        <v>17.47</v>
      </c>
      <c r="I89" s="2">
        <v>-272793.75566093583</v>
      </c>
      <c r="J89" s="3">
        <v>-1.7070542977179999E-3</v>
      </c>
      <c r="K89" s="4">
        <v>159803795.36000001</v>
      </c>
      <c r="L89" s="5">
        <v>7050001</v>
      </c>
      <c r="M89" s="6">
        <v>22.667201800000001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216</v>
      </c>
      <c r="AG89">
        <v>3.3199999999999999E-4</v>
      </c>
    </row>
    <row r="90" spans="1:33" x14ac:dyDescent="0.25">
      <c r="A90" t="s">
        <v>183</v>
      </c>
      <c r="B90" t="s">
        <v>257</v>
      </c>
      <c r="C90" t="s">
        <v>258</v>
      </c>
      <c r="D90" t="s">
        <v>259</v>
      </c>
      <c r="E90" t="s">
        <v>260</v>
      </c>
      <c r="F90" t="s">
        <v>261</v>
      </c>
      <c r="G90" s="1">
        <v>-14281.86205646949</v>
      </c>
      <c r="H90" s="1">
        <v>15.18</v>
      </c>
      <c r="I90" s="2">
        <v>-216798.66601720679</v>
      </c>
      <c r="J90" s="3">
        <v>-1.3566553005128E-3</v>
      </c>
      <c r="K90" s="4">
        <v>159803795.36000001</v>
      </c>
      <c r="L90" s="5">
        <v>7050001</v>
      </c>
      <c r="M90" s="6">
        <v>22.667201800000001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216</v>
      </c>
      <c r="AG90">
        <v>3.3199999999999999E-4</v>
      </c>
    </row>
    <row r="91" spans="1:33" x14ac:dyDescent="0.25">
      <c r="A91" t="s">
        <v>183</v>
      </c>
      <c r="B91" t="s">
        <v>262</v>
      </c>
      <c r="C91" t="s">
        <v>263</v>
      </c>
      <c r="D91" t="s">
        <v>264</v>
      </c>
      <c r="E91" t="s">
        <v>265</v>
      </c>
      <c r="F91" t="s">
        <v>266</v>
      </c>
      <c r="G91" s="1">
        <v>-4772.5174408219527</v>
      </c>
      <c r="H91" s="1">
        <v>42.26</v>
      </c>
      <c r="I91" s="2">
        <v>-201686.58704913571</v>
      </c>
      <c r="J91" s="3">
        <v>-1.2620888421003001E-3</v>
      </c>
      <c r="K91" s="4">
        <v>159803795.36000001</v>
      </c>
      <c r="L91" s="5">
        <v>7050001</v>
      </c>
      <c r="M91" s="6">
        <v>22.667201800000001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216</v>
      </c>
      <c r="AG91">
        <v>3.3199999999999999E-4</v>
      </c>
    </row>
    <row r="92" spans="1:33" x14ac:dyDescent="0.25">
      <c r="A92" t="s">
        <v>183</v>
      </c>
      <c r="B92" t="s">
        <v>267</v>
      </c>
      <c r="C92" t="s">
        <v>268</v>
      </c>
      <c r="D92" t="s">
        <v>269</v>
      </c>
      <c r="E92" t="s">
        <v>270</v>
      </c>
      <c r="F92" t="s">
        <v>271</v>
      </c>
      <c r="G92" s="1">
        <v>-2222.16707704491</v>
      </c>
      <c r="H92" s="1">
        <v>28.79</v>
      </c>
      <c r="I92" s="2">
        <v>-63976.190148122943</v>
      </c>
      <c r="J92" s="3">
        <v>-4.0034211955979998E-4</v>
      </c>
      <c r="K92" s="4">
        <v>159803795.36000001</v>
      </c>
      <c r="L92" s="5">
        <v>7050001</v>
      </c>
      <c r="M92" s="6">
        <v>22.667201800000001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216</v>
      </c>
      <c r="AG92">
        <v>3.3199999999999999E-4</v>
      </c>
    </row>
    <row r="93" spans="1:33" x14ac:dyDescent="0.25">
      <c r="A93" t="s">
        <v>183</v>
      </c>
      <c r="B93" t="s">
        <v>272</v>
      </c>
      <c r="C93" t="s">
        <v>273</v>
      </c>
      <c r="D93" t="s">
        <v>274</v>
      </c>
      <c r="E93" t="s">
        <v>275</v>
      </c>
      <c r="F93" t="s">
        <v>276</v>
      </c>
      <c r="G93" s="1">
        <v>-6021.2888449594093</v>
      </c>
      <c r="H93" s="1">
        <v>39.54</v>
      </c>
      <c r="I93" s="2">
        <v>-238081.76092969501</v>
      </c>
      <c r="J93" s="3">
        <v>-1.4898379628178E-3</v>
      </c>
      <c r="K93" s="4">
        <v>159803795.36000001</v>
      </c>
      <c r="L93" s="5">
        <v>7050001</v>
      </c>
      <c r="M93" s="6">
        <v>22.667201800000001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216</v>
      </c>
      <c r="AG93">
        <v>3.3199999999999999E-4</v>
      </c>
    </row>
    <row r="94" spans="1:33" x14ac:dyDescent="0.25">
      <c r="A94" t="s">
        <v>183</v>
      </c>
      <c r="B94" t="s">
        <v>277</v>
      </c>
      <c r="C94" t="s">
        <v>278</v>
      </c>
      <c r="D94" t="s">
        <v>279</v>
      </c>
      <c r="E94" t="s">
        <v>280</v>
      </c>
      <c r="F94" t="s">
        <v>281</v>
      </c>
      <c r="G94" s="1">
        <v>-928.07359413299059</v>
      </c>
      <c r="H94" s="1">
        <v>254.91</v>
      </c>
      <c r="I94" s="2">
        <v>-236575.23988044061</v>
      </c>
      <c r="J94" s="3">
        <v>-1.480410645739E-3</v>
      </c>
      <c r="K94" s="4">
        <v>159803795.36000001</v>
      </c>
      <c r="L94" s="5">
        <v>7050001</v>
      </c>
      <c r="M94" s="6">
        <v>22.667201800000001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216</v>
      </c>
      <c r="AG94">
        <v>3.3199999999999999E-4</v>
      </c>
    </row>
    <row r="95" spans="1:33" x14ac:dyDescent="0.25">
      <c r="A95" t="s">
        <v>183</v>
      </c>
      <c r="B95" t="s">
        <v>282</v>
      </c>
      <c r="C95" t="s">
        <v>283</v>
      </c>
      <c r="D95" t="s">
        <v>284</v>
      </c>
      <c r="E95" t="s">
        <v>285</v>
      </c>
      <c r="F95" t="s">
        <v>286</v>
      </c>
      <c r="G95" s="1">
        <v>-4511.8357886144358</v>
      </c>
      <c r="H95" s="1">
        <v>69.2</v>
      </c>
      <c r="I95" s="2">
        <v>-312219.03657211899</v>
      </c>
      <c r="J95" s="3">
        <v>-1.9537648393692002E-3</v>
      </c>
      <c r="K95" s="4">
        <v>159803795.36000001</v>
      </c>
      <c r="L95" s="5">
        <v>7050001</v>
      </c>
      <c r="M95" s="6">
        <v>22.667201800000001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216</v>
      </c>
      <c r="AG95">
        <v>3.3199999999999999E-4</v>
      </c>
    </row>
    <row r="96" spans="1:33" x14ac:dyDescent="0.25">
      <c r="A96" t="s">
        <v>183</v>
      </c>
      <c r="B96" t="s">
        <v>287</v>
      </c>
      <c r="C96" t="s">
        <v>288</v>
      </c>
      <c r="D96" t="s">
        <v>289</v>
      </c>
      <c r="E96" t="s">
        <v>290</v>
      </c>
      <c r="F96" t="s">
        <v>291</v>
      </c>
      <c r="G96" s="1">
        <v>-19410.30223786494</v>
      </c>
      <c r="H96" s="1">
        <v>10.62</v>
      </c>
      <c r="I96" s="2">
        <v>-206137.40976612561</v>
      </c>
      <c r="J96" s="3">
        <v>-1.2899406381540999E-3</v>
      </c>
      <c r="K96" s="4">
        <v>159803795.36000001</v>
      </c>
      <c r="L96" s="5">
        <v>7050001</v>
      </c>
      <c r="M96" s="6">
        <v>22.667201800000001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216</v>
      </c>
      <c r="AG96">
        <v>3.3199999999999999E-4</v>
      </c>
    </row>
    <row r="97" spans="1:33" x14ac:dyDescent="0.25">
      <c r="A97" t="s">
        <v>183</v>
      </c>
      <c r="B97" t="s">
        <v>292</v>
      </c>
      <c r="C97" t="s">
        <v>293</v>
      </c>
      <c r="D97" t="s">
        <v>294</v>
      </c>
      <c r="E97" t="s">
        <v>295</v>
      </c>
      <c r="F97" t="s">
        <v>296</v>
      </c>
      <c r="G97" s="1">
        <v>-12754.663841051621</v>
      </c>
      <c r="H97" s="1">
        <v>16.5</v>
      </c>
      <c r="I97" s="2">
        <v>-210451.95337735181</v>
      </c>
      <c r="J97" s="3">
        <v>-1.3169396440382E-3</v>
      </c>
      <c r="K97" s="4">
        <v>159803795.36000001</v>
      </c>
      <c r="L97" s="5">
        <v>7050001</v>
      </c>
      <c r="M97" s="6">
        <v>22.667201800000001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216</v>
      </c>
      <c r="AG97">
        <v>3.3199999999999999E-4</v>
      </c>
    </row>
    <row r="98" spans="1:33" x14ac:dyDescent="0.25">
      <c r="A98" t="s">
        <v>183</v>
      </c>
      <c r="B98" t="s">
        <v>297</v>
      </c>
      <c r="C98" t="s">
        <v>298</v>
      </c>
      <c r="D98" t="s">
        <v>299</v>
      </c>
      <c r="E98" t="s">
        <v>300</v>
      </c>
      <c r="F98" t="s">
        <v>301</v>
      </c>
      <c r="G98" s="1">
        <v>-4958.1470723912335</v>
      </c>
      <c r="H98" s="1">
        <v>40.99</v>
      </c>
      <c r="I98" s="2">
        <v>-203234.44849731671</v>
      </c>
      <c r="J98" s="3">
        <v>-1.2717748539043E-3</v>
      </c>
      <c r="K98" s="4">
        <v>159803795.36000001</v>
      </c>
      <c r="L98" s="5">
        <v>7050001</v>
      </c>
      <c r="M98" s="6">
        <v>22.667201800000001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216</v>
      </c>
      <c r="AG98">
        <v>3.3199999999999999E-4</v>
      </c>
    </row>
    <row r="99" spans="1:33" x14ac:dyDescent="0.25">
      <c r="A99" t="s">
        <v>183</v>
      </c>
      <c r="B99" t="s">
        <v>302</v>
      </c>
      <c r="C99" t="s">
        <v>303</v>
      </c>
      <c r="D99" t="s">
        <v>304</v>
      </c>
      <c r="E99" t="s">
        <v>305</v>
      </c>
      <c r="F99" t="s">
        <v>306</v>
      </c>
      <c r="G99" s="1">
        <v>-851.64551990462121</v>
      </c>
      <c r="H99" s="1">
        <v>338.29</v>
      </c>
      <c r="I99" s="2">
        <v>-288103.16292853432</v>
      </c>
      <c r="J99" s="3">
        <v>-1.8028555722315999E-3</v>
      </c>
      <c r="K99" s="4">
        <v>159803795.36000001</v>
      </c>
      <c r="L99" s="5">
        <v>7050001</v>
      </c>
      <c r="M99" s="6">
        <v>22.667201800000001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216</v>
      </c>
      <c r="AG99">
        <v>3.3199999999999999E-4</v>
      </c>
    </row>
    <row r="100" spans="1:33" x14ac:dyDescent="0.25">
      <c r="A100" t="s">
        <v>183</v>
      </c>
      <c r="B100" t="s">
        <v>307</v>
      </c>
      <c r="C100" t="s">
        <v>308</v>
      </c>
      <c r="D100" t="s">
        <v>309</v>
      </c>
      <c r="E100" t="s">
        <v>310</v>
      </c>
      <c r="F100" t="s">
        <v>311</v>
      </c>
      <c r="G100" s="1">
        <v>-8313.7445252306079</v>
      </c>
      <c r="H100" s="1">
        <v>24.28</v>
      </c>
      <c r="I100" s="2">
        <v>-201857.71707259919</v>
      </c>
      <c r="J100" s="3">
        <v>-1.2631597179395E-3</v>
      </c>
      <c r="K100" s="4">
        <v>159803795.36000001</v>
      </c>
      <c r="L100" s="5">
        <v>7050001</v>
      </c>
      <c r="M100" s="6">
        <v>22.667201800000001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216</v>
      </c>
      <c r="AG100">
        <v>3.3199999999999999E-4</v>
      </c>
    </row>
    <row r="101" spans="1:33" x14ac:dyDescent="0.25">
      <c r="A101" t="s">
        <v>183</v>
      </c>
      <c r="B101" t="s">
        <v>312</v>
      </c>
      <c r="C101" t="s">
        <v>313</v>
      </c>
      <c r="D101" t="s">
        <v>314</v>
      </c>
      <c r="E101" t="s">
        <v>315</v>
      </c>
      <c r="G101" s="1">
        <v>-67677.513129170489</v>
      </c>
      <c r="H101" s="1">
        <v>3.4</v>
      </c>
      <c r="I101" s="2">
        <v>-230103.54463917969</v>
      </c>
      <c r="J101" s="3">
        <v>-1.4399128889323999E-3</v>
      </c>
      <c r="K101" s="4">
        <v>159803795.36000001</v>
      </c>
      <c r="L101" s="5">
        <v>7050001</v>
      </c>
      <c r="M101" s="6">
        <v>22.667201800000001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216</v>
      </c>
      <c r="AG101">
        <v>3.3199999999999999E-4</v>
      </c>
    </row>
    <row r="102" spans="1:33" x14ac:dyDescent="0.25">
      <c r="A102" t="s">
        <v>183</v>
      </c>
      <c r="B102" t="s">
        <v>316</v>
      </c>
      <c r="C102" t="s">
        <v>317</v>
      </c>
      <c r="D102" t="s">
        <v>318</v>
      </c>
      <c r="E102" t="s">
        <v>319</v>
      </c>
      <c r="F102" t="s">
        <v>320</v>
      </c>
      <c r="G102" s="1">
        <v>-6208.533779031025</v>
      </c>
      <c r="H102" s="1">
        <v>48.27</v>
      </c>
      <c r="I102" s="2">
        <v>-299685.92551382759</v>
      </c>
      <c r="J102" s="3">
        <v>-1.8753367204997001E-3</v>
      </c>
      <c r="K102" s="4">
        <v>159803795.36000001</v>
      </c>
      <c r="L102" s="5">
        <v>7050001</v>
      </c>
      <c r="M102" s="6">
        <v>22.667201800000001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216</v>
      </c>
      <c r="AG102">
        <v>3.3199999999999999E-4</v>
      </c>
    </row>
    <row r="103" spans="1:33" x14ac:dyDescent="0.25">
      <c r="A103" t="s">
        <v>183</v>
      </c>
      <c r="B103" t="s">
        <v>321</v>
      </c>
      <c r="C103" t="s">
        <v>322</v>
      </c>
      <c r="D103" t="s">
        <v>323</v>
      </c>
      <c r="E103" t="s">
        <v>324</v>
      </c>
      <c r="F103" t="s">
        <v>325</v>
      </c>
      <c r="G103" s="1">
        <v>-4346.9393166766467</v>
      </c>
      <c r="H103" s="1">
        <v>50.58</v>
      </c>
      <c r="I103" s="2">
        <v>-219868.1906375048</v>
      </c>
      <c r="J103" s="3">
        <v>-1.3758633838588999E-3</v>
      </c>
      <c r="K103" s="4">
        <v>159803795.36000001</v>
      </c>
      <c r="L103" s="5">
        <v>7050001</v>
      </c>
      <c r="M103" s="6">
        <v>22.667201800000001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216</v>
      </c>
      <c r="AG103">
        <v>3.3199999999999999E-4</v>
      </c>
    </row>
    <row r="104" spans="1:33" x14ac:dyDescent="0.25">
      <c r="A104" t="s">
        <v>183</v>
      </c>
      <c r="B104" t="s">
        <v>326</v>
      </c>
      <c r="C104" t="s">
        <v>327</v>
      </c>
      <c r="D104" t="s">
        <v>328</v>
      </c>
      <c r="E104" t="s">
        <v>329</v>
      </c>
      <c r="F104" t="s">
        <v>330</v>
      </c>
      <c r="G104" s="1">
        <v>-50727.446874046487</v>
      </c>
      <c r="H104" s="1">
        <v>5.04</v>
      </c>
      <c r="I104" s="2">
        <v>-255666.33224519429</v>
      </c>
      <c r="J104" s="3">
        <v>-1.5998764714519999E-3</v>
      </c>
      <c r="K104" s="4">
        <v>159803795.36000001</v>
      </c>
      <c r="L104" s="5">
        <v>7050001</v>
      </c>
      <c r="M104" s="6">
        <v>22.667201800000001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216</v>
      </c>
      <c r="AG104">
        <v>3.3199999999999999E-4</v>
      </c>
    </row>
    <row r="105" spans="1:33" x14ac:dyDescent="0.25">
      <c r="A105" t="s">
        <v>183</v>
      </c>
      <c r="B105" t="s">
        <v>331</v>
      </c>
      <c r="C105" t="s">
        <v>332</v>
      </c>
      <c r="D105" t="s">
        <v>333</v>
      </c>
      <c r="E105" t="s">
        <v>334</v>
      </c>
      <c r="G105" s="1">
        <v>-13006.424063107001</v>
      </c>
      <c r="H105" s="1">
        <v>14.52</v>
      </c>
      <c r="I105" s="2">
        <v>-188853.27739631361</v>
      </c>
      <c r="J105" s="3">
        <v>-1.1817821783948999E-3</v>
      </c>
      <c r="K105" s="4">
        <v>159803795.36000001</v>
      </c>
      <c r="L105" s="5">
        <v>7050001</v>
      </c>
      <c r="M105" s="6">
        <v>22.667201800000001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216</v>
      </c>
      <c r="AG105">
        <v>3.3199999999999999E-4</v>
      </c>
    </row>
    <row r="106" spans="1:33" x14ac:dyDescent="0.25">
      <c r="A106" t="s">
        <v>183</v>
      </c>
      <c r="B106" t="s">
        <v>335</v>
      </c>
      <c r="C106" t="s">
        <v>336</v>
      </c>
      <c r="D106" t="s">
        <v>337</v>
      </c>
      <c r="E106" t="s">
        <v>338</v>
      </c>
      <c r="F106" t="s">
        <v>339</v>
      </c>
      <c r="G106" s="1">
        <v>-4987.5696642392049</v>
      </c>
      <c r="H106" s="1">
        <v>63.66</v>
      </c>
      <c r="I106" s="2">
        <v>-317508.68482546782</v>
      </c>
      <c r="J106" s="3">
        <v>-1.9868657318819999E-3</v>
      </c>
      <c r="K106" s="4">
        <v>159803795.36000001</v>
      </c>
      <c r="L106" s="5">
        <v>7050001</v>
      </c>
      <c r="M106" s="6">
        <v>22.667201800000001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216</v>
      </c>
      <c r="AG106">
        <v>3.3199999999999999E-4</v>
      </c>
    </row>
    <row r="107" spans="1:33" x14ac:dyDescent="0.25">
      <c r="A107" t="s">
        <v>183</v>
      </c>
      <c r="B107" t="s">
        <v>340</v>
      </c>
      <c r="C107" t="s">
        <v>341</v>
      </c>
      <c r="D107" t="s">
        <v>342</v>
      </c>
      <c r="E107" t="s">
        <v>343</v>
      </c>
      <c r="F107" t="s">
        <v>344</v>
      </c>
      <c r="G107" s="1">
        <v>-10077.02812097141</v>
      </c>
      <c r="H107" s="1">
        <v>23.18</v>
      </c>
      <c r="I107" s="2">
        <v>-233585.51184411719</v>
      </c>
      <c r="J107" s="3">
        <v>-1.4617019033741001E-3</v>
      </c>
      <c r="K107" s="4">
        <v>159803795.36000001</v>
      </c>
      <c r="L107" s="5">
        <v>7050001</v>
      </c>
      <c r="M107" s="6">
        <v>22.667201800000001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216</v>
      </c>
      <c r="AG107">
        <v>3.3199999999999999E-4</v>
      </c>
    </row>
    <row r="108" spans="1:33" x14ac:dyDescent="0.25">
      <c r="A108" t="s">
        <v>183</v>
      </c>
      <c r="B108" t="s">
        <v>345</v>
      </c>
      <c r="C108" t="s">
        <v>346</v>
      </c>
      <c r="D108" t="s">
        <v>347</v>
      </c>
      <c r="E108" t="s">
        <v>348</v>
      </c>
      <c r="F108" t="s">
        <v>349</v>
      </c>
      <c r="G108" s="1">
        <v>-5733.6558811519099</v>
      </c>
      <c r="H108" s="1">
        <v>37.25</v>
      </c>
      <c r="I108" s="2">
        <v>-213578.68157290871</v>
      </c>
      <c r="J108" s="3">
        <v>-1.3365056886900999E-3</v>
      </c>
      <c r="K108" s="4">
        <v>159803795.36000001</v>
      </c>
      <c r="L108" s="5">
        <v>7050001</v>
      </c>
      <c r="M108" s="6">
        <v>22.667201800000001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216</v>
      </c>
      <c r="AG108">
        <v>3.3199999999999999E-4</v>
      </c>
    </row>
    <row r="109" spans="1:33" x14ac:dyDescent="0.25">
      <c r="A109" t="s">
        <v>183</v>
      </c>
      <c r="B109" t="s">
        <v>350</v>
      </c>
      <c r="C109" t="s">
        <v>351</v>
      </c>
      <c r="D109" t="s">
        <v>352</v>
      </c>
      <c r="E109" t="s">
        <v>353</v>
      </c>
      <c r="F109" t="s">
        <v>354</v>
      </c>
      <c r="G109" s="1">
        <v>-7927.7632760763763</v>
      </c>
      <c r="H109" s="1">
        <v>29.22</v>
      </c>
      <c r="I109" s="2">
        <v>-231649.2429269517</v>
      </c>
      <c r="J109" s="3">
        <v>-1.4495853643845E-3</v>
      </c>
      <c r="K109" s="4">
        <v>159803795.36000001</v>
      </c>
      <c r="L109" s="5">
        <v>7050001</v>
      </c>
      <c r="M109" s="6">
        <v>22.667201800000001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216</v>
      </c>
      <c r="AG109">
        <v>3.3199999999999999E-4</v>
      </c>
    </row>
    <row r="110" spans="1:33" x14ac:dyDescent="0.25">
      <c r="A110" t="s">
        <v>183</v>
      </c>
      <c r="B110" t="s">
        <v>355</v>
      </c>
      <c r="C110" t="s">
        <v>356</v>
      </c>
      <c r="D110" t="s">
        <v>357</v>
      </c>
      <c r="E110" t="s">
        <v>358</v>
      </c>
      <c r="F110" t="s">
        <v>359</v>
      </c>
      <c r="G110" s="1">
        <v>-3660.9851163568601</v>
      </c>
      <c r="H110" s="1">
        <v>92.62</v>
      </c>
      <c r="I110" s="2">
        <v>-339080.44147697242</v>
      </c>
      <c r="J110" s="3">
        <v>-2.1218547451461E-3</v>
      </c>
      <c r="K110" s="4">
        <v>159803795.36000001</v>
      </c>
      <c r="L110" s="5">
        <v>7050001</v>
      </c>
      <c r="M110" s="6">
        <v>22.667201800000001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216</v>
      </c>
      <c r="AG110">
        <v>3.3199999999999999E-4</v>
      </c>
    </row>
    <row r="111" spans="1:33" x14ac:dyDescent="0.25">
      <c r="A111" t="s">
        <v>183</v>
      </c>
      <c r="B111" t="s">
        <v>360</v>
      </c>
      <c r="C111" t="s">
        <v>361</v>
      </c>
      <c r="D111" t="s">
        <v>362</v>
      </c>
      <c r="E111" t="s">
        <v>363</v>
      </c>
      <c r="F111" t="s">
        <v>364</v>
      </c>
      <c r="G111" s="1">
        <v>-4441.9989296749154</v>
      </c>
      <c r="H111" s="1">
        <v>67.55</v>
      </c>
      <c r="I111" s="2">
        <v>-300057.02769954049</v>
      </c>
      <c r="J111" s="3">
        <v>-1.8776589568701E-3</v>
      </c>
      <c r="K111" s="4">
        <v>159803795.36000001</v>
      </c>
      <c r="L111" s="5">
        <v>7050001</v>
      </c>
      <c r="M111" s="6">
        <v>22.667201800000001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216</v>
      </c>
      <c r="AG111">
        <v>3.3199999999999999E-4</v>
      </c>
    </row>
    <row r="112" spans="1:33" x14ac:dyDescent="0.25">
      <c r="A112" t="s">
        <v>183</v>
      </c>
      <c r="B112" t="s">
        <v>365</v>
      </c>
      <c r="C112" t="s">
        <v>366</v>
      </c>
      <c r="D112" t="s">
        <v>367</v>
      </c>
      <c r="E112" t="s">
        <v>368</v>
      </c>
      <c r="F112" t="s">
        <v>369</v>
      </c>
      <c r="G112" s="1">
        <v>-7961.1036290926186</v>
      </c>
      <c r="H112" s="1">
        <v>28.2</v>
      </c>
      <c r="I112" s="2">
        <v>-224503.12234041191</v>
      </c>
      <c r="J112" s="3">
        <v>-1.4048672738633001E-3</v>
      </c>
      <c r="K112" s="4">
        <v>159803795.36000001</v>
      </c>
      <c r="L112" s="5">
        <v>7050001</v>
      </c>
      <c r="M112" s="6">
        <v>22.667201800000001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216</v>
      </c>
      <c r="AG112">
        <v>3.3199999999999999E-4</v>
      </c>
    </row>
    <row r="113" spans="1:33" x14ac:dyDescent="0.25">
      <c r="A113" t="s">
        <v>183</v>
      </c>
      <c r="B113" t="s">
        <v>370</v>
      </c>
      <c r="C113" t="s">
        <v>371</v>
      </c>
      <c r="D113" t="s">
        <v>372</v>
      </c>
      <c r="E113" t="s">
        <v>373</v>
      </c>
      <c r="F113" t="s">
        <v>374</v>
      </c>
      <c r="G113" s="1">
        <v>-16490.164420732621</v>
      </c>
      <c r="H113" s="1">
        <v>16.100000000000001</v>
      </c>
      <c r="I113" s="2">
        <v>-265491.64717379521</v>
      </c>
      <c r="J113" s="3">
        <v>-1.6613600858209E-3</v>
      </c>
      <c r="K113" s="4">
        <v>159803795.36000001</v>
      </c>
      <c r="L113" s="5">
        <v>7050001</v>
      </c>
      <c r="M113" s="6">
        <v>22.667201800000001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216</v>
      </c>
      <c r="AG113">
        <v>3.3199999999999999E-4</v>
      </c>
    </row>
    <row r="114" spans="1:33" x14ac:dyDescent="0.25">
      <c r="A114" t="s">
        <v>183</v>
      </c>
      <c r="B114" t="s">
        <v>375</v>
      </c>
      <c r="C114" t="s">
        <v>376</v>
      </c>
      <c r="D114" t="s">
        <v>377</v>
      </c>
      <c r="E114" t="s">
        <v>378</v>
      </c>
      <c r="F114" t="s">
        <v>379</v>
      </c>
      <c r="G114" s="1">
        <v>-1975.7495328971811</v>
      </c>
      <c r="H114" s="1">
        <v>149.49</v>
      </c>
      <c r="I114" s="2">
        <v>-295354.79767279961</v>
      </c>
      <c r="J114" s="3">
        <v>-1.8482339359177E-3</v>
      </c>
      <c r="K114" s="4">
        <v>159803795.36000001</v>
      </c>
      <c r="L114" s="5">
        <v>7050001</v>
      </c>
      <c r="M114" s="6">
        <v>22.667201800000001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216</v>
      </c>
      <c r="AG114">
        <v>3.3199999999999999E-4</v>
      </c>
    </row>
    <row r="115" spans="1:33" x14ac:dyDescent="0.25">
      <c r="A115" t="s">
        <v>183</v>
      </c>
      <c r="B115" t="s">
        <v>380</v>
      </c>
      <c r="C115" t="s">
        <v>381</v>
      </c>
      <c r="D115" t="s">
        <v>382</v>
      </c>
      <c r="E115" t="s">
        <v>383</v>
      </c>
      <c r="F115" t="s">
        <v>384</v>
      </c>
      <c r="G115" s="1">
        <v>-16175.244389490519</v>
      </c>
      <c r="H115" s="1">
        <v>14.85</v>
      </c>
      <c r="I115" s="2">
        <v>-240202.37918393419</v>
      </c>
      <c r="J115" s="3">
        <v>-1.5031080997971E-3</v>
      </c>
      <c r="K115" s="4">
        <v>159803795.36000001</v>
      </c>
      <c r="L115" s="5">
        <v>7050001</v>
      </c>
      <c r="M115" s="6">
        <v>22.667201800000001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216</v>
      </c>
      <c r="AG115">
        <v>3.3199999999999999E-4</v>
      </c>
    </row>
    <row r="116" spans="1:33" x14ac:dyDescent="0.25">
      <c r="A116" t="s">
        <v>183</v>
      </c>
      <c r="B116" t="s">
        <v>385</v>
      </c>
      <c r="C116" t="s">
        <v>386</v>
      </c>
      <c r="D116" t="s">
        <v>387</v>
      </c>
      <c r="E116" t="s">
        <v>388</v>
      </c>
      <c r="F116" t="s">
        <v>389</v>
      </c>
      <c r="G116" s="1">
        <v>-26772.807265687381</v>
      </c>
      <c r="H116" s="1">
        <v>9.15</v>
      </c>
      <c r="I116" s="2">
        <v>-244971.18648103959</v>
      </c>
      <c r="J116" s="3">
        <v>-1.5329497395802001E-3</v>
      </c>
      <c r="K116" s="4">
        <v>159803795.36000001</v>
      </c>
      <c r="L116" s="5">
        <v>7050001</v>
      </c>
      <c r="M116" s="6">
        <v>22.667201800000001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216</v>
      </c>
      <c r="AG116">
        <v>3.3199999999999999E-4</v>
      </c>
    </row>
    <row r="117" spans="1:33" x14ac:dyDescent="0.25">
      <c r="A117" t="s">
        <v>183</v>
      </c>
      <c r="B117" t="s">
        <v>390</v>
      </c>
      <c r="C117" t="s">
        <v>391</v>
      </c>
      <c r="D117" t="s">
        <v>392</v>
      </c>
      <c r="E117" t="s">
        <v>393</v>
      </c>
      <c r="F117" t="s">
        <v>394</v>
      </c>
      <c r="G117" s="1">
        <v>-30995.815610672831</v>
      </c>
      <c r="H117" s="1">
        <v>9.58</v>
      </c>
      <c r="I117" s="2">
        <v>-296939.91355024569</v>
      </c>
      <c r="J117" s="3">
        <v>-1.8581530737821999E-3</v>
      </c>
      <c r="K117" s="4">
        <v>159803795.36000001</v>
      </c>
      <c r="L117" s="5">
        <v>7050001</v>
      </c>
      <c r="M117" s="6">
        <v>22.667201800000001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216</v>
      </c>
      <c r="AG117">
        <v>3.3199999999999999E-4</v>
      </c>
    </row>
    <row r="118" spans="1:33" x14ac:dyDescent="0.25">
      <c r="A118" t="s">
        <v>183</v>
      </c>
      <c r="B118" t="s">
        <v>395</v>
      </c>
      <c r="C118" t="s">
        <v>396</v>
      </c>
      <c r="D118" t="s">
        <v>397</v>
      </c>
      <c r="E118" t="s">
        <v>398</v>
      </c>
      <c r="F118" t="s">
        <v>399</v>
      </c>
      <c r="G118" s="1">
        <v>-9481.2783731254694</v>
      </c>
      <c r="H118" s="1">
        <v>23</v>
      </c>
      <c r="I118" s="2">
        <v>-218069.40258188581</v>
      </c>
      <c r="J118" s="3">
        <v>-1.3646071552345001E-3</v>
      </c>
      <c r="K118" s="4">
        <v>159803795.36000001</v>
      </c>
      <c r="L118" s="5">
        <v>7050001</v>
      </c>
      <c r="M118" s="6">
        <v>22.667201800000001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216</v>
      </c>
      <c r="AG118">
        <v>3.3199999999999999E-4</v>
      </c>
    </row>
    <row r="119" spans="1:33" x14ac:dyDescent="0.25">
      <c r="A119" t="s">
        <v>183</v>
      </c>
      <c r="B119" t="s">
        <v>400</v>
      </c>
      <c r="C119" t="s">
        <v>401</v>
      </c>
      <c r="D119" t="s">
        <v>402</v>
      </c>
      <c r="E119" t="s">
        <v>403</v>
      </c>
      <c r="F119" t="s">
        <v>404</v>
      </c>
      <c r="G119" s="1">
        <v>-6771.4869207411102</v>
      </c>
      <c r="H119" s="1">
        <v>35.44</v>
      </c>
      <c r="I119" s="2">
        <v>-239981.49647106489</v>
      </c>
      <c r="J119" s="3">
        <v>-1.5017258878642001E-3</v>
      </c>
      <c r="K119" s="4">
        <v>159803795.36000001</v>
      </c>
      <c r="L119" s="5">
        <v>7050001</v>
      </c>
      <c r="M119" s="6">
        <v>22.667201800000001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216</v>
      </c>
      <c r="AG119">
        <v>3.3199999999999999E-4</v>
      </c>
    </row>
    <row r="120" spans="1:33" x14ac:dyDescent="0.25">
      <c r="A120" t="s">
        <v>183</v>
      </c>
      <c r="B120" t="s">
        <v>405</v>
      </c>
      <c r="C120" t="s">
        <v>406</v>
      </c>
      <c r="D120" t="s">
        <v>407</v>
      </c>
      <c r="E120" t="s">
        <v>408</v>
      </c>
      <c r="F120" t="s">
        <v>409</v>
      </c>
      <c r="G120" s="1">
        <v>-28934.595848523411</v>
      </c>
      <c r="H120" s="1">
        <v>6.46</v>
      </c>
      <c r="I120" s="2">
        <v>-186917.48918146119</v>
      </c>
      <c r="J120" s="3">
        <v>-1.1696686474835E-3</v>
      </c>
      <c r="K120" s="4">
        <v>159803795.36000001</v>
      </c>
      <c r="L120" s="5">
        <v>7050001</v>
      </c>
      <c r="M120" s="6">
        <v>22.667201800000001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216</v>
      </c>
      <c r="AG120">
        <v>3.3199999999999999E-4</v>
      </c>
    </row>
    <row r="121" spans="1:33" x14ac:dyDescent="0.25">
      <c r="A121" t="s">
        <v>183</v>
      </c>
      <c r="B121" t="s">
        <v>410</v>
      </c>
      <c r="C121" t="s">
        <v>411</v>
      </c>
      <c r="D121" t="s">
        <v>412</v>
      </c>
      <c r="E121" t="s">
        <v>413</v>
      </c>
      <c r="F121" t="s">
        <v>414</v>
      </c>
      <c r="G121" s="1">
        <v>-7636.8344738990281</v>
      </c>
      <c r="H121" s="1">
        <v>19.13</v>
      </c>
      <c r="I121" s="2">
        <v>-146092.6434856884</v>
      </c>
      <c r="J121" s="3">
        <v>-9.1420008615299999E-4</v>
      </c>
      <c r="K121" s="4">
        <v>159803795.36000001</v>
      </c>
      <c r="L121" s="5">
        <v>7050001</v>
      </c>
      <c r="M121" s="6">
        <v>22.667201800000001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216</v>
      </c>
      <c r="AG121">
        <v>3.3199999999999999E-4</v>
      </c>
    </row>
    <row r="122" spans="1:33" x14ac:dyDescent="0.25">
      <c r="A122" t="s">
        <v>183</v>
      </c>
      <c r="B122" t="s">
        <v>415</v>
      </c>
      <c r="C122" t="s">
        <v>416</v>
      </c>
      <c r="D122" t="s">
        <v>417</v>
      </c>
      <c r="E122" t="s">
        <v>418</v>
      </c>
      <c r="F122" t="s">
        <v>419</v>
      </c>
      <c r="G122" s="1">
        <v>-23311.78148092913</v>
      </c>
      <c r="H122" s="1">
        <v>13.7</v>
      </c>
      <c r="I122" s="2">
        <v>-319371.40628872899</v>
      </c>
      <c r="J122" s="3">
        <v>-1.998522034907E-3</v>
      </c>
      <c r="K122" s="4">
        <v>159803795.36000001</v>
      </c>
      <c r="L122" s="5">
        <v>7050001</v>
      </c>
      <c r="M122" s="6">
        <v>22.667201800000001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216</v>
      </c>
      <c r="AG122">
        <v>3.3199999999999999E-4</v>
      </c>
    </row>
    <row r="123" spans="1:33" x14ac:dyDescent="0.25">
      <c r="A123" t="s">
        <v>183</v>
      </c>
      <c r="B123" t="s">
        <v>420</v>
      </c>
      <c r="C123" t="s">
        <v>421</v>
      </c>
      <c r="D123" t="s">
        <v>422</v>
      </c>
      <c r="E123" t="s">
        <v>423</v>
      </c>
      <c r="F123" t="s">
        <v>424</v>
      </c>
      <c r="G123" s="1">
        <v>-6959.8667780130399</v>
      </c>
      <c r="H123" s="1">
        <v>34.340000000000003</v>
      </c>
      <c r="I123" s="2">
        <v>-239001.8251569678</v>
      </c>
      <c r="J123" s="3">
        <v>-1.4955954244926001E-3</v>
      </c>
      <c r="K123" s="4">
        <v>159803795.36000001</v>
      </c>
      <c r="L123" s="5">
        <v>7050001</v>
      </c>
      <c r="M123" s="6">
        <v>22.667201800000001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216</v>
      </c>
      <c r="AG123">
        <v>3.3199999999999999E-4</v>
      </c>
    </row>
    <row r="124" spans="1:33" x14ac:dyDescent="0.25">
      <c r="A124" t="s">
        <v>183</v>
      </c>
      <c r="B124" t="s">
        <v>425</v>
      </c>
      <c r="C124" t="s">
        <v>426</v>
      </c>
      <c r="D124" t="s">
        <v>427</v>
      </c>
      <c r="E124" t="s">
        <v>428</v>
      </c>
      <c r="F124" t="s">
        <v>429</v>
      </c>
      <c r="G124" s="1">
        <v>-47616.388752183331</v>
      </c>
      <c r="H124" s="1">
        <v>4.68</v>
      </c>
      <c r="I124" s="2">
        <v>-222844.69936021799</v>
      </c>
      <c r="J124" s="3">
        <v>-1.3944894040733001E-3</v>
      </c>
      <c r="K124" s="4">
        <v>159803795.36000001</v>
      </c>
      <c r="L124" s="5">
        <v>7050001</v>
      </c>
      <c r="M124" s="6">
        <v>22.667201800000001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216</v>
      </c>
      <c r="AG124">
        <v>3.3199999999999999E-4</v>
      </c>
    </row>
    <row r="125" spans="1:33" x14ac:dyDescent="0.25">
      <c r="A125" t="s">
        <v>183</v>
      </c>
      <c r="B125" t="s">
        <v>430</v>
      </c>
      <c r="C125" t="s">
        <v>431</v>
      </c>
      <c r="D125" t="s">
        <v>432</v>
      </c>
      <c r="E125" t="s">
        <v>433</v>
      </c>
      <c r="F125" t="s">
        <v>434</v>
      </c>
      <c r="G125" s="1">
        <v>-10905.19990210228</v>
      </c>
      <c r="H125" s="1">
        <v>19.57</v>
      </c>
      <c r="I125" s="2">
        <v>-213414.76208414161</v>
      </c>
      <c r="J125" s="3">
        <v>-1.3354799340239E-3</v>
      </c>
      <c r="K125" s="4">
        <v>159803795.36000001</v>
      </c>
      <c r="L125" s="5">
        <v>7050001</v>
      </c>
      <c r="M125" s="6">
        <v>22.667201800000001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216</v>
      </c>
      <c r="AG125">
        <v>3.3199999999999999E-4</v>
      </c>
    </row>
    <row r="126" spans="1:33" x14ac:dyDescent="0.25">
      <c r="A126" t="s">
        <v>183</v>
      </c>
      <c r="B126" t="s">
        <v>435</v>
      </c>
      <c r="C126" t="s">
        <v>436</v>
      </c>
      <c r="D126" t="s">
        <v>437</v>
      </c>
      <c r="E126" t="s">
        <v>438</v>
      </c>
      <c r="F126" t="s">
        <v>439</v>
      </c>
      <c r="G126" s="1">
        <v>-13806.896510689179</v>
      </c>
      <c r="H126" s="1">
        <v>19.850000000000001</v>
      </c>
      <c r="I126" s="2">
        <v>-274066.89573718031</v>
      </c>
      <c r="J126" s="3">
        <v>-1.7150211928306999E-3</v>
      </c>
      <c r="K126" s="4">
        <v>159803795.36000001</v>
      </c>
      <c r="L126" s="5">
        <v>7050001</v>
      </c>
      <c r="M126" s="6">
        <v>22.667201800000001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216</v>
      </c>
      <c r="AG126">
        <v>3.3199999999999999E-4</v>
      </c>
    </row>
    <row r="127" spans="1:33" x14ac:dyDescent="0.25">
      <c r="A127" t="s">
        <v>183</v>
      </c>
      <c r="B127" t="s">
        <v>440</v>
      </c>
      <c r="C127" t="s">
        <v>441</v>
      </c>
      <c r="D127" t="s">
        <v>442</v>
      </c>
      <c r="E127" t="s">
        <v>443</v>
      </c>
      <c r="F127" t="s">
        <v>444</v>
      </c>
      <c r="G127" s="1">
        <v>-34090.029381034677</v>
      </c>
      <c r="H127" s="1">
        <v>3.94</v>
      </c>
      <c r="I127" s="2">
        <v>-134314.71576127669</v>
      </c>
      <c r="J127" s="3">
        <v>-8.4049765813569996E-4</v>
      </c>
      <c r="K127" s="4">
        <v>159803795.36000001</v>
      </c>
      <c r="L127" s="5">
        <v>7050001</v>
      </c>
      <c r="M127" s="6">
        <v>22.667201800000001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216</v>
      </c>
      <c r="AG127">
        <v>3.3199999999999999E-4</v>
      </c>
    </row>
    <row r="128" spans="1:33" x14ac:dyDescent="0.25">
      <c r="A128" t="s">
        <v>183</v>
      </c>
      <c r="B128" t="s">
        <v>445</v>
      </c>
      <c r="C128" t="s">
        <v>446</v>
      </c>
      <c r="D128" t="s">
        <v>447</v>
      </c>
      <c r="E128" t="s">
        <v>448</v>
      </c>
      <c r="F128" t="s">
        <v>449</v>
      </c>
      <c r="G128" s="1">
        <v>-7924.8118195799207</v>
      </c>
      <c r="H128" s="1">
        <v>28.73</v>
      </c>
      <c r="I128" s="2">
        <v>-227679.8435765311</v>
      </c>
      <c r="J128" s="3">
        <v>-1.4247461586480001E-3</v>
      </c>
      <c r="K128" s="4">
        <v>159803795.36000001</v>
      </c>
      <c r="L128" s="5">
        <v>7050001</v>
      </c>
      <c r="M128" s="6">
        <v>22.667201800000001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216</v>
      </c>
      <c r="AG128">
        <v>3.3199999999999999E-4</v>
      </c>
    </row>
    <row r="129" spans="1:33" x14ac:dyDescent="0.25">
      <c r="A129" t="s">
        <v>183</v>
      </c>
      <c r="B129" t="s">
        <v>450</v>
      </c>
      <c r="C129" t="s">
        <v>451</v>
      </c>
      <c r="D129" t="s">
        <v>452</v>
      </c>
      <c r="E129" t="s">
        <v>453</v>
      </c>
      <c r="F129" t="s">
        <v>454</v>
      </c>
      <c r="G129" s="1">
        <v>-50637.403037985227</v>
      </c>
      <c r="H129" s="1">
        <v>1.52</v>
      </c>
      <c r="I129" s="2">
        <v>-76968.852617737561</v>
      </c>
      <c r="J129" s="3">
        <v>-4.816459611885E-4</v>
      </c>
      <c r="K129" s="4">
        <v>159803795.36000001</v>
      </c>
      <c r="L129" s="5">
        <v>7050001</v>
      </c>
      <c r="M129" s="6">
        <v>22.667201800000001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216</v>
      </c>
      <c r="AG129">
        <v>3.3199999999999999E-4</v>
      </c>
    </row>
    <row r="130" spans="1:33" x14ac:dyDescent="0.25">
      <c r="A130" t="s">
        <v>183</v>
      </c>
      <c r="B130" t="s">
        <v>455</v>
      </c>
      <c r="C130" t="s">
        <v>456</v>
      </c>
      <c r="D130" t="s">
        <v>457</v>
      </c>
      <c r="E130" t="s">
        <v>458</v>
      </c>
      <c r="F130" t="s">
        <v>459</v>
      </c>
      <c r="G130" s="1">
        <v>-865.45333594258307</v>
      </c>
      <c r="H130" s="1">
        <v>282.06</v>
      </c>
      <c r="I130" s="2">
        <v>-244109.76793596501</v>
      </c>
      <c r="J130" s="3">
        <v>-1.5275592634458001E-3</v>
      </c>
      <c r="K130" s="4">
        <v>159803795.36000001</v>
      </c>
      <c r="L130" s="5">
        <v>7050001</v>
      </c>
      <c r="M130" s="6">
        <v>22.667201800000001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216</v>
      </c>
      <c r="AG130">
        <v>3.3199999999999999E-4</v>
      </c>
    </row>
    <row r="131" spans="1:33" x14ac:dyDescent="0.25">
      <c r="A131" t="s">
        <v>183</v>
      </c>
      <c r="B131" t="s">
        <v>460</v>
      </c>
      <c r="C131" t="s">
        <v>461</v>
      </c>
      <c r="D131" t="s">
        <v>462</v>
      </c>
      <c r="E131" t="s">
        <v>463</v>
      </c>
      <c r="G131" s="1">
        <v>-13914.698509773671</v>
      </c>
      <c r="H131" s="1">
        <v>10.3</v>
      </c>
      <c r="I131" s="2">
        <v>-143321.39465066881</v>
      </c>
      <c r="J131" s="3">
        <v>-8.9685851533000008E-4</v>
      </c>
      <c r="K131" s="4">
        <v>159803795.36000001</v>
      </c>
      <c r="L131" s="5">
        <v>7050001</v>
      </c>
      <c r="M131" s="6">
        <v>22.667201800000001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216</v>
      </c>
      <c r="AG131">
        <v>3.3199999999999999E-4</v>
      </c>
    </row>
    <row r="132" spans="1:33" x14ac:dyDescent="0.25">
      <c r="A132" t="s">
        <v>183</v>
      </c>
      <c r="B132" t="s">
        <v>460</v>
      </c>
      <c r="C132" t="s">
        <v>464</v>
      </c>
      <c r="D132" t="s">
        <v>465</v>
      </c>
      <c r="E132" t="s">
        <v>466</v>
      </c>
      <c r="G132" s="1">
        <v>-9921.0218606300023</v>
      </c>
      <c r="H132" s="1">
        <v>10.7</v>
      </c>
      <c r="I132" s="2">
        <v>-106154.933908741</v>
      </c>
      <c r="J132" s="3">
        <v>-6.6428293314060004E-4</v>
      </c>
      <c r="K132" s="4">
        <v>159803795.36000001</v>
      </c>
      <c r="L132" s="5">
        <v>7050001</v>
      </c>
      <c r="M132" s="6">
        <v>22.667201800000001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216</v>
      </c>
      <c r="AG132">
        <v>3.3199999999999999E-4</v>
      </c>
    </row>
    <row r="133" spans="1:33" x14ac:dyDescent="0.25">
      <c r="A133" t="s">
        <v>183</v>
      </c>
      <c r="B133" t="s">
        <v>467</v>
      </c>
      <c r="C133" t="s">
        <v>468</v>
      </c>
      <c r="D133" t="s">
        <v>469</v>
      </c>
      <c r="E133" t="s">
        <v>470</v>
      </c>
      <c r="F133" t="s">
        <v>471</v>
      </c>
      <c r="G133" s="1">
        <v>-34464.650994033502</v>
      </c>
      <c r="H133" s="1">
        <v>7.19</v>
      </c>
      <c r="I133" s="2">
        <v>-247800.84064710091</v>
      </c>
      <c r="J133" s="3">
        <v>-1.5506567919045E-3</v>
      </c>
      <c r="K133" s="4">
        <v>159803795.36000001</v>
      </c>
      <c r="L133" s="5">
        <v>7050001</v>
      </c>
      <c r="M133" s="6">
        <v>22.667201800000001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216</v>
      </c>
      <c r="AG133">
        <v>3.3199999999999999E-4</v>
      </c>
    </row>
    <row r="134" spans="1:33" x14ac:dyDescent="0.25">
      <c r="A134" t="s">
        <v>183</v>
      </c>
      <c r="B134" t="s">
        <v>472</v>
      </c>
      <c r="C134" t="s">
        <v>473</v>
      </c>
      <c r="D134" t="s">
        <v>474</v>
      </c>
      <c r="E134" t="s">
        <v>475</v>
      </c>
      <c r="F134" t="s">
        <v>476</v>
      </c>
      <c r="G134" s="1">
        <v>-4394.0905326191978</v>
      </c>
      <c r="H134" s="1">
        <v>49.56</v>
      </c>
      <c r="I134" s="2">
        <v>-217771.12679660751</v>
      </c>
      <c r="J134" s="3">
        <v>-1.3627406427114E-3</v>
      </c>
      <c r="K134" s="4">
        <v>159803795.36000001</v>
      </c>
      <c r="L134" s="5">
        <v>7050001</v>
      </c>
      <c r="M134" s="6">
        <v>22.667201800000001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216</v>
      </c>
      <c r="AG134">
        <v>3.3199999999999999E-4</v>
      </c>
    </row>
    <row r="135" spans="1:33" x14ac:dyDescent="0.25">
      <c r="A135" t="s">
        <v>183</v>
      </c>
      <c r="B135" t="s">
        <v>477</v>
      </c>
      <c r="C135" t="s">
        <v>478</v>
      </c>
      <c r="D135" t="s">
        <v>479</v>
      </c>
      <c r="E135" t="s">
        <v>480</v>
      </c>
      <c r="F135" t="s">
        <v>481</v>
      </c>
      <c r="G135" s="1">
        <v>-9143.6938208844549</v>
      </c>
      <c r="H135" s="1">
        <v>25.87</v>
      </c>
      <c r="I135" s="2">
        <v>-236547.35914628091</v>
      </c>
      <c r="J135" s="3">
        <v>-1.4802361772034E-3</v>
      </c>
      <c r="K135" s="4">
        <v>159803795.36000001</v>
      </c>
      <c r="L135" s="5">
        <v>7050001</v>
      </c>
      <c r="M135" s="6">
        <v>22.667201800000001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216</v>
      </c>
      <c r="AG135">
        <v>3.3199999999999999E-4</v>
      </c>
    </row>
    <row r="136" spans="1:33" x14ac:dyDescent="0.25">
      <c r="A136" t="s">
        <v>183</v>
      </c>
      <c r="B136" t="s">
        <v>482</v>
      </c>
      <c r="C136" t="s">
        <v>483</v>
      </c>
      <c r="D136" t="s">
        <v>484</v>
      </c>
      <c r="E136" t="s">
        <v>485</v>
      </c>
      <c r="F136" t="s">
        <v>486</v>
      </c>
      <c r="G136" s="1">
        <v>-21369.118661225239</v>
      </c>
      <c r="H136" s="1">
        <v>11.38</v>
      </c>
      <c r="I136" s="2">
        <v>-243180.5703647433</v>
      </c>
      <c r="J136" s="3">
        <v>-1.5217446482852E-3</v>
      </c>
      <c r="K136" s="4">
        <v>159803795.36000001</v>
      </c>
      <c r="L136" s="5">
        <v>7050001</v>
      </c>
      <c r="M136" s="6">
        <v>22.667201800000001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216</v>
      </c>
      <c r="AG136">
        <v>3.3199999999999999E-4</v>
      </c>
    </row>
    <row r="137" spans="1:33" x14ac:dyDescent="0.25">
      <c r="A137" t="s">
        <v>183</v>
      </c>
      <c r="B137" t="s">
        <v>487</v>
      </c>
      <c r="C137" t="s">
        <v>488</v>
      </c>
      <c r="D137" t="s">
        <v>489</v>
      </c>
      <c r="E137" t="s">
        <v>490</v>
      </c>
      <c r="F137" t="s">
        <v>491</v>
      </c>
      <c r="G137" s="1">
        <v>-14769.92548690488</v>
      </c>
      <c r="H137" s="1">
        <v>13.51</v>
      </c>
      <c r="I137" s="2">
        <v>-199541.69332808489</v>
      </c>
      <c r="J137" s="3">
        <v>-1.2486667971718999E-3</v>
      </c>
      <c r="K137" s="4">
        <v>159803795.36000001</v>
      </c>
      <c r="L137" s="5">
        <v>7050001</v>
      </c>
      <c r="M137" s="6">
        <v>22.667201800000001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216</v>
      </c>
      <c r="AG137">
        <v>3.3199999999999999E-4</v>
      </c>
    </row>
    <row r="138" spans="1:33" x14ac:dyDescent="0.25">
      <c r="A138" t="s">
        <v>183</v>
      </c>
      <c r="B138" t="s">
        <v>492</v>
      </c>
      <c r="C138" t="s">
        <v>493</v>
      </c>
      <c r="D138" t="s">
        <v>494</v>
      </c>
      <c r="E138" t="s">
        <v>495</v>
      </c>
      <c r="F138" t="s">
        <v>496</v>
      </c>
      <c r="G138" s="1">
        <v>-8932.6426797108325</v>
      </c>
      <c r="H138" s="1">
        <v>26.86</v>
      </c>
      <c r="I138" s="2">
        <v>-239930.78237703291</v>
      </c>
      <c r="J138" s="3">
        <v>-1.5014085356141E-3</v>
      </c>
      <c r="K138" s="4">
        <v>159803795.36000001</v>
      </c>
      <c r="L138" s="5">
        <v>7050001</v>
      </c>
      <c r="M138" s="6">
        <v>22.667201800000001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216</v>
      </c>
      <c r="AG138">
        <v>3.3199999999999999E-4</v>
      </c>
    </row>
    <row r="139" spans="1:33" x14ac:dyDescent="0.25">
      <c r="A139" t="s">
        <v>183</v>
      </c>
      <c r="B139" t="s">
        <v>497</v>
      </c>
      <c r="C139" t="s">
        <v>498</v>
      </c>
      <c r="D139" t="s">
        <v>499</v>
      </c>
      <c r="E139" t="s">
        <v>500</v>
      </c>
      <c r="F139" t="s">
        <v>501</v>
      </c>
      <c r="G139" s="1">
        <v>-3238.0471386865929</v>
      </c>
      <c r="H139" s="1">
        <v>60.29</v>
      </c>
      <c r="I139" s="2">
        <v>-195221.86199141471</v>
      </c>
      <c r="J139" s="3">
        <v>-1.2216347024275999E-3</v>
      </c>
      <c r="K139" s="4">
        <v>159803795.36000001</v>
      </c>
      <c r="L139" s="5">
        <v>7050001</v>
      </c>
      <c r="M139" s="6">
        <v>22.667201800000001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216</v>
      </c>
      <c r="AG139">
        <v>3.3199999999999999E-4</v>
      </c>
    </row>
    <row r="140" spans="1:33" x14ac:dyDescent="0.25">
      <c r="A140" t="s">
        <v>183</v>
      </c>
      <c r="B140" t="s">
        <v>502</v>
      </c>
      <c r="C140" t="s">
        <v>503</v>
      </c>
      <c r="D140" t="s">
        <v>504</v>
      </c>
      <c r="E140" t="s">
        <v>505</v>
      </c>
      <c r="F140" t="s">
        <v>506</v>
      </c>
      <c r="G140" s="1">
        <v>-10975.28451791611</v>
      </c>
      <c r="H140" s="1">
        <v>23.45</v>
      </c>
      <c r="I140" s="2">
        <v>-257370.42194513269</v>
      </c>
      <c r="J140" s="3">
        <v>-1.6105401086710001E-3</v>
      </c>
      <c r="K140" s="4">
        <v>159803795.36000001</v>
      </c>
      <c r="L140" s="5">
        <v>7050001</v>
      </c>
      <c r="M140" s="6">
        <v>22.667201800000001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216</v>
      </c>
      <c r="AG140">
        <v>3.3199999999999999E-4</v>
      </c>
    </row>
    <row r="141" spans="1:33" x14ac:dyDescent="0.25">
      <c r="A141" t="s">
        <v>183</v>
      </c>
      <c r="B141" t="s">
        <v>507</v>
      </c>
      <c r="C141" t="s">
        <v>508</v>
      </c>
      <c r="D141" t="s">
        <v>509</v>
      </c>
      <c r="E141" t="s">
        <v>510</v>
      </c>
      <c r="F141" t="s">
        <v>511</v>
      </c>
      <c r="G141" s="1">
        <v>-57156.620058690263</v>
      </c>
      <c r="H141" s="1">
        <v>1.94</v>
      </c>
      <c r="I141" s="2">
        <v>-110883.8429138591</v>
      </c>
      <c r="J141" s="3">
        <v>-6.9387490243310007E-4</v>
      </c>
      <c r="K141" s="4">
        <v>159803795.36000001</v>
      </c>
      <c r="L141" s="5">
        <v>7050001</v>
      </c>
      <c r="M141" s="6">
        <v>22.667201800000001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216</v>
      </c>
      <c r="AG141">
        <v>3.3199999999999999E-4</v>
      </c>
    </row>
    <row r="142" spans="1:33" x14ac:dyDescent="0.25">
      <c r="A142" t="s">
        <v>183</v>
      </c>
      <c r="B142" t="s">
        <v>512</v>
      </c>
      <c r="C142" t="s">
        <v>513</v>
      </c>
      <c r="D142" t="s">
        <v>514</v>
      </c>
      <c r="E142" t="s">
        <v>515</v>
      </c>
      <c r="G142" s="1">
        <v>-14827.475778157121</v>
      </c>
      <c r="H142" s="1">
        <v>15.69</v>
      </c>
      <c r="I142" s="2">
        <v>-232643.09495928531</v>
      </c>
      <c r="J142" s="3">
        <v>-1.4558045660630001E-3</v>
      </c>
      <c r="K142" s="4">
        <v>159803795.36000001</v>
      </c>
      <c r="L142" s="5">
        <v>7050001</v>
      </c>
      <c r="M142" s="6">
        <v>22.667201800000001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216</v>
      </c>
      <c r="AG142">
        <v>3.3199999999999999E-4</v>
      </c>
    </row>
    <row r="143" spans="1:33" x14ac:dyDescent="0.25">
      <c r="A143" t="s">
        <v>183</v>
      </c>
      <c r="B143" t="s">
        <v>516</v>
      </c>
      <c r="C143" t="s">
        <v>517</v>
      </c>
      <c r="D143" t="s">
        <v>518</v>
      </c>
      <c r="E143" t="s">
        <v>519</v>
      </c>
      <c r="F143" t="s">
        <v>520</v>
      </c>
      <c r="G143" s="1">
        <v>-15091.770226936271</v>
      </c>
      <c r="H143" s="1">
        <v>15.48</v>
      </c>
      <c r="I143" s="2">
        <v>-233620.60311297351</v>
      </c>
      <c r="J143" s="3">
        <v>-1.4619214930827E-3</v>
      </c>
      <c r="K143" s="4">
        <v>159803795.36000001</v>
      </c>
      <c r="L143" s="5">
        <v>7050001</v>
      </c>
      <c r="M143" s="6">
        <v>22.667201800000001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216</v>
      </c>
      <c r="AG143">
        <v>3.3199999999999999E-4</v>
      </c>
    </row>
    <row r="144" spans="1:33" x14ac:dyDescent="0.25">
      <c r="A144" t="s">
        <v>183</v>
      </c>
      <c r="B144" t="s">
        <v>521</v>
      </c>
      <c r="C144" t="s">
        <v>522</v>
      </c>
      <c r="D144" t="s">
        <v>523</v>
      </c>
      <c r="E144" t="s">
        <v>524</v>
      </c>
      <c r="F144" t="s">
        <v>525</v>
      </c>
      <c r="G144" s="1">
        <v>-42672.986481451197</v>
      </c>
      <c r="H144" s="1">
        <v>5.12</v>
      </c>
      <c r="I144" s="2">
        <v>-218485.69078503019</v>
      </c>
      <c r="J144" s="3">
        <v>-1.3672121509557E-3</v>
      </c>
      <c r="K144" s="4">
        <v>159803795.36000001</v>
      </c>
      <c r="L144" s="5">
        <v>7050001</v>
      </c>
      <c r="M144" s="6">
        <v>22.667201800000001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216</v>
      </c>
      <c r="AG144">
        <v>3.3199999999999999E-4</v>
      </c>
    </row>
    <row r="145" spans="1:33" x14ac:dyDescent="0.25">
      <c r="A145" t="s">
        <v>183</v>
      </c>
      <c r="B145" t="s">
        <v>526</v>
      </c>
      <c r="C145" t="s">
        <v>527</v>
      </c>
      <c r="D145" t="s">
        <v>528</v>
      </c>
      <c r="E145" t="s">
        <v>529</v>
      </c>
      <c r="F145" t="s">
        <v>530</v>
      </c>
      <c r="G145" s="1">
        <v>-1645.3275863886449</v>
      </c>
      <c r="H145" s="1">
        <v>153.41999999999999</v>
      </c>
      <c r="I145" s="2">
        <v>-252426.15830374591</v>
      </c>
      <c r="J145" s="3">
        <v>-1.5796005203449E-3</v>
      </c>
      <c r="K145" s="4">
        <v>159803795.36000001</v>
      </c>
      <c r="L145" s="5">
        <v>7050001</v>
      </c>
      <c r="M145" s="6">
        <v>22.667201800000001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216</v>
      </c>
      <c r="AG145">
        <v>3.3199999999999999E-4</v>
      </c>
    </row>
    <row r="146" spans="1:33" x14ac:dyDescent="0.25">
      <c r="A146" t="s">
        <v>183</v>
      </c>
      <c r="B146" t="s">
        <v>531</v>
      </c>
      <c r="C146" t="s">
        <v>532</v>
      </c>
      <c r="D146" t="s">
        <v>533</v>
      </c>
      <c r="E146" t="s">
        <v>534</v>
      </c>
      <c r="F146" t="s">
        <v>535</v>
      </c>
      <c r="G146" s="1">
        <v>-18256.57657327081</v>
      </c>
      <c r="H146" s="1">
        <v>13.05</v>
      </c>
      <c r="I146" s="2">
        <v>-238248.32428118409</v>
      </c>
      <c r="J146" s="3">
        <v>-1.4908802619141E-3</v>
      </c>
      <c r="K146" s="4">
        <v>159803795.36000001</v>
      </c>
      <c r="L146" s="5">
        <v>7050001</v>
      </c>
      <c r="M146" s="6">
        <v>22.667201800000001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216</v>
      </c>
      <c r="AG146">
        <v>3.3199999999999999E-4</v>
      </c>
    </row>
    <row r="147" spans="1:33" x14ac:dyDescent="0.25">
      <c r="A147" t="s">
        <v>183</v>
      </c>
      <c r="B147" t="s">
        <v>536</v>
      </c>
      <c r="C147" t="s">
        <v>537</v>
      </c>
      <c r="D147" t="s">
        <v>538</v>
      </c>
      <c r="E147" t="s">
        <v>539</v>
      </c>
      <c r="F147" t="s">
        <v>540</v>
      </c>
      <c r="G147" s="1">
        <v>-12861.685697532401</v>
      </c>
      <c r="H147" s="1">
        <v>10.53</v>
      </c>
      <c r="I147" s="2">
        <v>-135433.55039501621</v>
      </c>
      <c r="J147" s="3">
        <v>-8.4749896014620009E-4</v>
      </c>
      <c r="K147" s="4">
        <v>159803795.36000001</v>
      </c>
      <c r="L147" s="5">
        <v>7050001</v>
      </c>
      <c r="M147" s="6">
        <v>22.667201800000001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216</v>
      </c>
      <c r="AG147">
        <v>3.3199999999999999E-4</v>
      </c>
    </row>
    <row r="148" spans="1:33" x14ac:dyDescent="0.25">
      <c r="A148" t="s">
        <v>183</v>
      </c>
      <c r="B148" t="s">
        <v>541</v>
      </c>
      <c r="C148" t="s">
        <v>542</v>
      </c>
      <c r="D148" t="s">
        <v>543</v>
      </c>
      <c r="E148" t="s">
        <v>544</v>
      </c>
      <c r="F148" t="s">
        <v>545</v>
      </c>
      <c r="G148" s="1">
        <v>-11343.67775647869</v>
      </c>
      <c r="H148" s="1">
        <v>20.100000000000001</v>
      </c>
      <c r="I148" s="2">
        <v>-228007.92290522161</v>
      </c>
      <c r="J148" s="3">
        <v>-1.4267991720195001E-3</v>
      </c>
      <c r="K148" s="4">
        <v>159803795.36000001</v>
      </c>
      <c r="L148" s="5">
        <v>7050001</v>
      </c>
      <c r="M148" s="6">
        <v>22.667201800000001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216</v>
      </c>
      <c r="AG148">
        <v>3.3199999999999999E-4</v>
      </c>
    </row>
    <row r="149" spans="1:33" x14ac:dyDescent="0.25">
      <c r="A149" t="s">
        <v>183</v>
      </c>
      <c r="B149" t="s">
        <v>546</v>
      </c>
      <c r="C149" t="s">
        <v>547</v>
      </c>
      <c r="D149" t="s">
        <v>548</v>
      </c>
      <c r="E149" t="s">
        <v>549</v>
      </c>
      <c r="F149" t="s">
        <v>550</v>
      </c>
      <c r="G149" s="1">
        <v>-5943.259188470478</v>
      </c>
      <c r="H149" s="1">
        <v>15</v>
      </c>
      <c r="I149" s="2">
        <v>-89148.887827057173</v>
      </c>
      <c r="J149" s="3">
        <v>-5.5786464662009995E-4</v>
      </c>
      <c r="K149" s="4">
        <v>159803795.36000001</v>
      </c>
      <c r="L149" s="5">
        <v>7050001</v>
      </c>
      <c r="M149" s="6">
        <v>22.667201800000001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216</v>
      </c>
      <c r="AG149">
        <v>3.3199999999999999E-4</v>
      </c>
    </row>
    <row r="150" spans="1:33" x14ac:dyDescent="0.25">
      <c r="A150" t="s">
        <v>183</v>
      </c>
      <c r="B150" t="s">
        <v>551</v>
      </c>
      <c r="C150" t="s">
        <v>552</v>
      </c>
      <c r="D150" t="s">
        <v>553</v>
      </c>
      <c r="E150" t="s">
        <v>554</v>
      </c>
      <c r="F150" t="s">
        <v>555</v>
      </c>
      <c r="G150" s="1">
        <v>-16355.08045576427</v>
      </c>
      <c r="H150" s="1">
        <v>14.29</v>
      </c>
      <c r="I150" s="2">
        <v>-233714.09971287139</v>
      </c>
      <c r="J150" s="3">
        <v>-1.4625065642926E-3</v>
      </c>
      <c r="K150" s="4">
        <v>159803795.36000001</v>
      </c>
      <c r="L150" s="5">
        <v>7050001</v>
      </c>
      <c r="M150" s="6">
        <v>22.667201800000001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216</v>
      </c>
      <c r="AG150">
        <v>3.3199999999999999E-4</v>
      </c>
    </row>
    <row r="151" spans="1:33" x14ac:dyDescent="0.25">
      <c r="A151" t="s">
        <v>183</v>
      </c>
      <c r="B151" t="s">
        <v>556</v>
      </c>
      <c r="C151" t="s">
        <v>557</v>
      </c>
      <c r="D151" t="s">
        <v>558</v>
      </c>
      <c r="E151" t="s">
        <v>559</v>
      </c>
      <c r="F151" t="s">
        <v>560</v>
      </c>
      <c r="G151" s="1">
        <v>-6603.0767748200278</v>
      </c>
      <c r="H151" s="1">
        <v>36.71</v>
      </c>
      <c r="I151" s="2">
        <v>-242398.94840364321</v>
      </c>
      <c r="J151" s="3">
        <v>-1.5168535131320001E-3</v>
      </c>
      <c r="K151" s="4">
        <v>159803795.36000001</v>
      </c>
      <c r="L151" s="5">
        <v>7050001</v>
      </c>
      <c r="M151" s="6">
        <v>22.667201800000001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216</v>
      </c>
      <c r="AG151">
        <v>3.3199999999999999E-4</v>
      </c>
    </row>
    <row r="152" spans="1:33" x14ac:dyDescent="0.25">
      <c r="A152" t="s">
        <v>183</v>
      </c>
      <c r="B152" t="s">
        <v>561</v>
      </c>
      <c r="C152" t="s">
        <v>562</v>
      </c>
      <c r="D152" t="s">
        <v>563</v>
      </c>
      <c r="E152" t="s">
        <v>564</v>
      </c>
      <c r="G152" s="1">
        <v>-10253.42053397251</v>
      </c>
      <c r="H152" s="1">
        <v>26.31</v>
      </c>
      <c r="I152" s="2">
        <v>-269767.4942488168</v>
      </c>
      <c r="J152" s="3">
        <v>-1.6881169414099E-3</v>
      </c>
      <c r="K152" s="4">
        <v>159803795.36000001</v>
      </c>
      <c r="L152" s="5">
        <v>7050001</v>
      </c>
      <c r="M152" s="6">
        <v>22.667201800000001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216</v>
      </c>
      <c r="AG152">
        <v>3.3199999999999999E-4</v>
      </c>
    </row>
    <row r="153" spans="1:33" x14ac:dyDescent="0.25">
      <c r="A153" t="s">
        <v>183</v>
      </c>
      <c r="B153" t="s">
        <v>565</v>
      </c>
      <c r="C153" t="s">
        <v>566</v>
      </c>
      <c r="D153" t="s">
        <v>567</v>
      </c>
      <c r="E153" t="s">
        <v>568</v>
      </c>
      <c r="F153" t="s">
        <v>569</v>
      </c>
      <c r="G153" s="1">
        <v>-4340.8973418183914</v>
      </c>
      <c r="H153" s="1">
        <v>67.72</v>
      </c>
      <c r="I153" s="2">
        <v>-293965.56798794138</v>
      </c>
      <c r="J153" s="3">
        <v>-1.8395405899197001E-3</v>
      </c>
      <c r="K153" s="4">
        <v>159803795.36000001</v>
      </c>
      <c r="L153" s="5">
        <v>7050001</v>
      </c>
      <c r="M153" s="6">
        <v>22.667201800000001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216</v>
      </c>
      <c r="AG153">
        <v>3.3199999999999999E-4</v>
      </c>
    </row>
    <row r="154" spans="1:33" x14ac:dyDescent="0.25">
      <c r="A154" t="s">
        <v>183</v>
      </c>
      <c r="B154" t="s">
        <v>570</v>
      </c>
      <c r="C154" t="s">
        <v>571</v>
      </c>
      <c r="D154" t="s">
        <v>572</v>
      </c>
      <c r="E154" t="s">
        <v>573</v>
      </c>
      <c r="F154" t="s">
        <v>574</v>
      </c>
      <c r="G154" s="1">
        <v>-7738.3246464148206</v>
      </c>
      <c r="H154" s="1">
        <v>28.13</v>
      </c>
      <c r="I154" s="2">
        <v>-217679.07230364889</v>
      </c>
      <c r="J154" s="3">
        <v>-1.3621645957360999E-3</v>
      </c>
      <c r="K154" s="4">
        <v>159803795.36000001</v>
      </c>
      <c r="L154" s="5">
        <v>7050001</v>
      </c>
      <c r="M154" s="6">
        <v>22.667201800000001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216</v>
      </c>
      <c r="AG154">
        <v>3.3199999999999999E-4</v>
      </c>
    </row>
    <row r="155" spans="1:33" x14ac:dyDescent="0.25">
      <c r="A155" t="s">
        <v>183</v>
      </c>
      <c r="B155" t="s">
        <v>575</v>
      </c>
      <c r="C155" t="s">
        <v>576</v>
      </c>
      <c r="D155" t="s">
        <v>577</v>
      </c>
      <c r="E155" t="s">
        <v>578</v>
      </c>
      <c r="F155" t="s">
        <v>579</v>
      </c>
      <c r="G155" s="1">
        <v>-1987.118504063744</v>
      </c>
      <c r="H155" s="1">
        <v>133.77000000000001</v>
      </c>
      <c r="I155" s="2">
        <v>-265816.84228860709</v>
      </c>
      <c r="J155" s="3">
        <v>-1.6633950507232E-3</v>
      </c>
      <c r="K155" s="4">
        <v>159803795.36000001</v>
      </c>
      <c r="L155" s="5">
        <v>7050001</v>
      </c>
      <c r="M155" s="6">
        <v>22.667201800000001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216</v>
      </c>
      <c r="AG155">
        <v>3.3199999999999999E-4</v>
      </c>
    </row>
    <row r="156" spans="1:33" x14ac:dyDescent="0.25">
      <c r="A156" t="s">
        <v>183</v>
      </c>
      <c r="B156" t="s">
        <v>580</v>
      </c>
      <c r="C156" t="s">
        <v>580</v>
      </c>
      <c r="D156" t="s">
        <v>581</v>
      </c>
      <c r="E156" t="s">
        <v>582</v>
      </c>
      <c r="F156" t="s">
        <v>583</v>
      </c>
      <c r="G156" s="1">
        <v>-1194.734677633722</v>
      </c>
      <c r="H156" s="1">
        <v>145.66</v>
      </c>
      <c r="I156" s="2">
        <v>-174025.05314412789</v>
      </c>
      <c r="J156" s="3">
        <v>-1.0889919901595001E-3</v>
      </c>
      <c r="K156" s="4">
        <v>159803795.36000001</v>
      </c>
      <c r="L156" s="5">
        <v>7050001</v>
      </c>
      <c r="M156" s="6">
        <v>22.667201800000001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216</v>
      </c>
      <c r="AG156">
        <v>3.3199999999999999E-4</v>
      </c>
    </row>
    <row r="157" spans="1:33" x14ac:dyDescent="0.25">
      <c r="A157" t="s">
        <v>183</v>
      </c>
      <c r="B157" t="s">
        <v>584</v>
      </c>
      <c r="C157" t="s">
        <v>585</v>
      </c>
      <c r="D157" t="s">
        <v>586</v>
      </c>
      <c r="E157" t="s">
        <v>587</v>
      </c>
      <c r="F157" t="s">
        <v>588</v>
      </c>
      <c r="G157" s="1">
        <v>-23790.690750017919</v>
      </c>
      <c r="H157" s="1">
        <v>11.21</v>
      </c>
      <c r="I157" s="2">
        <v>-266693.64330770093</v>
      </c>
      <c r="J157" s="3">
        <v>-1.66888178536E-3</v>
      </c>
      <c r="K157" s="4">
        <v>159803795.36000001</v>
      </c>
      <c r="L157" s="5">
        <v>7050001</v>
      </c>
      <c r="M157" s="6">
        <v>22.667201800000001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216</v>
      </c>
      <c r="AG157">
        <v>3.3199999999999999E-4</v>
      </c>
    </row>
    <row r="158" spans="1:33" x14ac:dyDescent="0.25">
      <c r="A158" t="s">
        <v>183</v>
      </c>
      <c r="B158" t="s">
        <v>589</v>
      </c>
      <c r="C158" t="s">
        <v>590</v>
      </c>
      <c r="D158" t="s">
        <v>591</v>
      </c>
      <c r="E158" t="s">
        <v>592</v>
      </c>
      <c r="F158" t="s">
        <v>593</v>
      </c>
      <c r="G158" s="1">
        <v>-10352.15073806084</v>
      </c>
      <c r="H158" s="1">
        <v>22.61</v>
      </c>
      <c r="I158" s="2">
        <v>-234062.1281875555</v>
      </c>
      <c r="J158" s="3">
        <v>-1.4646844129094E-3</v>
      </c>
      <c r="K158" s="4">
        <v>159803795.36000001</v>
      </c>
      <c r="L158" s="5">
        <v>7050001</v>
      </c>
      <c r="M158" s="6">
        <v>22.667201800000001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216</v>
      </c>
      <c r="AG158">
        <v>3.3199999999999999E-4</v>
      </c>
    </row>
    <row r="159" spans="1:33" x14ac:dyDescent="0.25">
      <c r="A159" t="s">
        <v>183</v>
      </c>
      <c r="B159" t="s">
        <v>594</v>
      </c>
      <c r="C159" t="s">
        <v>595</v>
      </c>
      <c r="D159" t="s">
        <v>596</v>
      </c>
      <c r="E159" t="s">
        <v>597</v>
      </c>
      <c r="F159" t="s">
        <v>598</v>
      </c>
      <c r="G159" s="1">
        <v>-16770.49335201475</v>
      </c>
      <c r="H159" s="1">
        <v>6.99</v>
      </c>
      <c r="I159" s="2">
        <v>-117225.74853058311</v>
      </c>
      <c r="J159" s="3">
        <v>-7.3356047812570002E-4</v>
      </c>
      <c r="K159" s="4">
        <v>159803795.36000001</v>
      </c>
      <c r="L159" s="5">
        <v>7050001</v>
      </c>
      <c r="M159" s="6">
        <v>22.667201800000001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216</v>
      </c>
      <c r="AG159">
        <v>3.3199999999999999E-4</v>
      </c>
    </row>
    <row r="160" spans="1:33" x14ac:dyDescent="0.25">
      <c r="A160" t="s">
        <v>183</v>
      </c>
      <c r="B160" t="s">
        <v>599</v>
      </c>
      <c r="C160" t="s">
        <v>600</v>
      </c>
      <c r="D160" t="s">
        <v>601</v>
      </c>
      <c r="E160" t="s">
        <v>602</v>
      </c>
      <c r="F160" t="s">
        <v>603</v>
      </c>
      <c r="G160" s="1">
        <v>-60350.274958659204</v>
      </c>
      <c r="H160" s="1">
        <v>2.15</v>
      </c>
      <c r="I160" s="2">
        <v>-129753.09116111731</v>
      </c>
      <c r="J160" s="3">
        <v>-8.1195250005680001E-4</v>
      </c>
      <c r="K160" s="4">
        <v>159803795.36000001</v>
      </c>
      <c r="L160" s="5">
        <v>7050001</v>
      </c>
      <c r="M160" s="6">
        <v>22.667201800000001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216</v>
      </c>
      <c r="AG160">
        <v>3.3199999999999999E-4</v>
      </c>
    </row>
    <row r="161" spans="1:33" x14ac:dyDescent="0.25">
      <c r="A161" t="s">
        <v>183</v>
      </c>
      <c r="B161" t="s">
        <v>604</v>
      </c>
      <c r="C161" t="s">
        <v>605</v>
      </c>
      <c r="D161" t="s">
        <v>606</v>
      </c>
      <c r="E161" t="s">
        <v>607</v>
      </c>
      <c r="F161" t="s">
        <v>608</v>
      </c>
      <c r="G161" s="1">
        <v>-8992.549963334417</v>
      </c>
      <c r="H161" s="1">
        <v>24.41</v>
      </c>
      <c r="I161" s="2">
        <v>-219508.14460499311</v>
      </c>
      <c r="J161" s="3">
        <v>-1.3736103332870999E-3</v>
      </c>
      <c r="K161" s="4">
        <v>159803795.36000001</v>
      </c>
      <c r="L161" s="5">
        <v>7050001</v>
      </c>
      <c r="M161" s="6">
        <v>22.667201800000001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216</v>
      </c>
      <c r="AG161">
        <v>3.3199999999999999E-4</v>
      </c>
    </row>
    <row r="162" spans="1:33" x14ac:dyDescent="0.25">
      <c r="A162" t="s">
        <v>183</v>
      </c>
      <c r="B162" t="s">
        <v>609</v>
      </c>
      <c r="C162" t="s">
        <v>610</v>
      </c>
      <c r="D162" t="s">
        <v>611</v>
      </c>
      <c r="E162" t="s">
        <v>612</v>
      </c>
      <c r="F162" t="s">
        <v>613</v>
      </c>
      <c r="G162" s="1">
        <v>-24116.332960688422</v>
      </c>
      <c r="H162" s="1">
        <v>10.34</v>
      </c>
      <c r="I162" s="2">
        <v>-249362.8828135182</v>
      </c>
      <c r="J162" s="3">
        <v>-1.5604315420153999E-3</v>
      </c>
      <c r="K162" s="4">
        <v>159803795.36000001</v>
      </c>
      <c r="L162" s="5">
        <v>7050001</v>
      </c>
      <c r="M162" s="6">
        <v>22.667201800000001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216</v>
      </c>
      <c r="AG162">
        <v>3.3199999999999999E-4</v>
      </c>
    </row>
    <row r="163" spans="1:33" x14ac:dyDescent="0.25">
      <c r="A163" t="s">
        <v>183</v>
      </c>
      <c r="B163" t="s">
        <v>614</v>
      </c>
      <c r="C163" t="s">
        <v>615</v>
      </c>
      <c r="D163" t="s">
        <v>616</v>
      </c>
      <c r="E163" t="s">
        <v>617</v>
      </c>
      <c r="F163" t="s">
        <v>618</v>
      </c>
      <c r="G163" s="1">
        <v>-12329.43532001964</v>
      </c>
      <c r="H163" s="1">
        <v>19.510000000000002</v>
      </c>
      <c r="I163" s="2">
        <v>-240547.28309358319</v>
      </c>
      <c r="J163" s="3">
        <v>-1.5052663959056001E-3</v>
      </c>
      <c r="K163" s="4">
        <v>159803795.36000001</v>
      </c>
      <c r="L163" s="5">
        <v>7050001</v>
      </c>
      <c r="M163" s="6">
        <v>22.667201800000001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216</v>
      </c>
      <c r="AG163">
        <v>3.3199999999999999E-4</v>
      </c>
    </row>
    <row r="164" spans="1:33" x14ac:dyDescent="0.25">
      <c r="A164" t="s">
        <v>183</v>
      </c>
      <c r="B164" t="s">
        <v>619</v>
      </c>
      <c r="C164" t="s">
        <v>620</v>
      </c>
      <c r="D164" t="s">
        <v>621</v>
      </c>
      <c r="E164" t="s">
        <v>622</v>
      </c>
      <c r="G164" s="1">
        <v>-10283.60141492717</v>
      </c>
      <c r="H164" s="1">
        <v>18.72</v>
      </c>
      <c r="I164" s="2">
        <v>-192509.0184874367</v>
      </c>
      <c r="J164" s="3">
        <v>-1.2046586131059E-3</v>
      </c>
      <c r="K164" s="4">
        <v>159803795.36000001</v>
      </c>
      <c r="L164" s="5">
        <v>7050001</v>
      </c>
      <c r="M164" s="6">
        <v>22.667201800000001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216</v>
      </c>
      <c r="AG164">
        <v>3.3199999999999999E-4</v>
      </c>
    </row>
    <row r="165" spans="1:33" x14ac:dyDescent="0.25">
      <c r="A165" t="s">
        <v>183</v>
      </c>
      <c r="B165" t="s">
        <v>623</v>
      </c>
      <c r="C165" t="s">
        <v>624</v>
      </c>
      <c r="D165" t="s">
        <v>625</v>
      </c>
      <c r="E165" t="s">
        <v>626</v>
      </c>
      <c r="F165" t="s">
        <v>627</v>
      </c>
      <c r="G165" s="1">
        <v>-23346.40573603056</v>
      </c>
      <c r="H165" s="1">
        <v>7.29</v>
      </c>
      <c r="I165" s="2">
        <v>-170195.29781566281</v>
      </c>
      <c r="J165" s="3">
        <v>-1.0650266311401E-3</v>
      </c>
      <c r="K165" s="4">
        <v>159803795.36000001</v>
      </c>
      <c r="L165" s="5">
        <v>7050001</v>
      </c>
      <c r="M165" s="6">
        <v>22.667201800000001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216</v>
      </c>
      <c r="AG165">
        <v>3.3199999999999999E-4</v>
      </c>
    </row>
    <row r="166" spans="1:33" x14ac:dyDescent="0.25">
      <c r="A166" t="s">
        <v>183</v>
      </c>
      <c r="B166" t="s">
        <v>628</v>
      </c>
      <c r="C166" t="s">
        <v>629</v>
      </c>
      <c r="D166" t="s">
        <v>630</v>
      </c>
      <c r="E166" t="s">
        <v>631</v>
      </c>
      <c r="F166" t="s">
        <v>632</v>
      </c>
      <c r="G166" s="1">
        <v>-2278.536952498172</v>
      </c>
      <c r="H166" s="1">
        <v>120.35</v>
      </c>
      <c r="I166" s="2">
        <v>-274221.92223315488</v>
      </c>
      <c r="J166" s="3">
        <v>-1.7159912980502E-3</v>
      </c>
      <c r="K166" s="4">
        <v>159803795.36000001</v>
      </c>
      <c r="L166" s="5">
        <v>7050001</v>
      </c>
      <c r="M166" s="6">
        <v>22.667201800000001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216</v>
      </c>
      <c r="AG166">
        <v>3.3199999999999999E-4</v>
      </c>
    </row>
    <row r="167" spans="1:33" x14ac:dyDescent="0.25">
      <c r="A167" t="s">
        <v>183</v>
      </c>
      <c r="B167" t="s">
        <v>633</v>
      </c>
      <c r="C167" t="s">
        <v>634</v>
      </c>
      <c r="D167" t="s">
        <v>635</v>
      </c>
      <c r="E167" t="s">
        <v>636</v>
      </c>
      <c r="F167" t="s">
        <v>637</v>
      </c>
      <c r="G167" s="1">
        <v>-5825.5162976066567</v>
      </c>
      <c r="H167" s="1">
        <v>40.909999999999997</v>
      </c>
      <c r="I167" s="2">
        <v>-238321.87173508829</v>
      </c>
      <c r="J167" s="3">
        <v>-1.4913404978786999E-3</v>
      </c>
      <c r="K167" s="4">
        <v>159803795.36000001</v>
      </c>
      <c r="L167" s="5">
        <v>7050001</v>
      </c>
      <c r="M167" s="6">
        <v>22.667201800000001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216</v>
      </c>
      <c r="AG167">
        <v>3.3199999999999999E-4</v>
      </c>
    </row>
    <row r="168" spans="1:33" x14ac:dyDescent="0.25">
      <c r="A168" t="s">
        <v>183</v>
      </c>
      <c r="B168" t="s">
        <v>638</v>
      </c>
      <c r="C168" t="s">
        <v>639</v>
      </c>
      <c r="D168" t="s">
        <v>640</v>
      </c>
      <c r="E168" t="s">
        <v>641</v>
      </c>
      <c r="F168" t="s">
        <v>642</v>
      </c>
      <c r="G168" s="1">
        <v>-18115.52778632885</v>
      </c>
      <c r="H168" s="1">
        <v>11.69</v>
      </c>
      <c r="I168" s="2">
        <v>-211770.5198221842</v>
      </c>
      <c r="J168" s="3">
        <v>-1.3251908025408001E-3</v>
      </c>
      <c r="K168" s="4">
        <v>159803795.36000001</v>
      </c>
      <c r="L168" s="5">
        <v>7050001</v>
      </c>
      <c r="M168" s="6">
        <v>22.667201800000001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216</v>
      </c>
      <c r="AG168">
        <v>3.3199999999999999E-4</v>
      </c>
    </row>
    <row r="169" spans="1:33" x14ac:dyDescent="0.25">
      <c r="A169" t="s">
        <v>183</v>
      </c>
      <c r="B169" t="s">
        <v>643</v>
      </c>
      <c r="C169" t="s">
        <v>644</v>
      </c>
      <c r="D169" t="s">
        <v>645</v>
      </c>
      <c r="E169" t="s">
        <v>646</v>
      </c>
      <c r="F169" t="s">
        <v>647</v>
      </c>
      <c r="G169" s="1">
        <v>-13457.30671170897</v>
      </c>
      <c r="H169" s="1">
        <v>16.920000000000002</v>
      </c>
      <c r="I169" s="2">
        <v>-227697.62956211579</v>
      </c>
      <c r="J169" s="3">
        <v>-1.4248574575414E-3</v>
      </c>
      <c r="K169" s="4">
        <v>159803795.36000001</v>
      </c>
      <c r="L169" s="5">
        <v>7050001</v>
      </c>
      <c r="M169" s="6">
        <v>22.667201800000001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216</v>
      </c>
      <c r="AG169">
        <v>3.3199999999999999E-4</v>
      </c>
    </row>
    <row r="170" spans="1:33" x14ac:dyDescent="0.25">
      <c r="A170" t="s">
        <v>183</v>
      </c>
      <c r="B170" t="s">
        <v>648</v>
      </c>
      <c r="C170" t="s">
        <v>649</v>
      </c>
      <c r="D170" t="s">
        <v>650</v>
      </c>
      <c r="E170" t="s">
        <v>651</v>
      </c>
      <c r="F170" t="s">
        <v>652</v>
      </c>
      <c r="G170" s="1">
        <v>-3983.7610301138898</v>
      </c>
      <c r="H170" s="1">
        <v>57.67</v>
      </c>
      <c r="I170" s="2">
        <v>-229743.498606668</v>
      </c>
      <c r="J170" s="3">
        <v>-1.4376598383605999E-3</v>
      </c>
      <c r="K170" s="4">
        <v>159803795.36000001</v>
      </c>
      <c r="L170" s="5">
        <v>7050001</v>
      </c>
      <c r="M170" s="6">
        <v>22.667201800000001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216</v>
      </c>
      <c r="AG170">
        <v>3.3199999999999999E-4</v>
      </c>
    </row>
    <row r="171" spans="1:33" x14ac:dyDescent="0.25">
      <c r="A171" t="s">
        <v>183</v>
      </c>
      <c r="B171" t="s">
        <v>653</v>
      </c>
      <c r="C171" t="s">
        <v>654</v>
      </c>
      <c r="D171" t="s">
        <v>655</v>
      </c>
      <c r="E171" t="s">
        <v>656</v>
      </c>
      <c r="F171" t="s">
        <v>657</v>
      </c>
      <c r="G171" s="1">
        <v>-4200.6044341440802</v>
      </c>
      <c r="H171" s="1">
        <v>54.57</v>
      </c>
      <c r="I171" s="2">
        <v>-229226.98397124239</v>
      </c>
      <c r="J171" s="3">
        <v>-1.4344276583347E-3</v>
      </c>
      <c r="K171" s="4">
        <v>159803795.36000001</v>
      </c>
      <c r="L171" s="5">
        <v>7050001</v>
      </c>
      <c r="M171" s="6">
        <v>22.667201800000001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216</v>
      </c>
      <c r="AG171">
        <v>3.3199999999999999E-4</v>
      </c>
    </row>
    <row r="172" spans="1:33" x14ac:dyDescent="0.25">
      <c r="A172" t="s">
        <v>183</v>
      </c>
      <c r="B172" t="s">
        <v>658</v>
      </c>
      <c r="C172" t="s">
        <v>659</v>
      </c>
      <c r="D172" t="s">
        <v>660</v>
      </c>
      <c r="E172" t="s">
        <v>661</v>
      </c>
      <c r="F172" t="s">
        <v>662</v>
      </c>
      <c r="G172" s="1">
        <v>-12848.640563617369</v>
      </c>
      <c r="H172" s="1">
        <v>11.56</v>
      </c>
      <c r="I172" s="2">
        <v>-148530.28491541691</v>
      </c>
      <c r="J172" s="3">
        <v>-9.2945405070519994E-4</v>
      </c>
      <c r="K172" s="4">
        <v>159803795.36000001</v>
      </c>
      <c r="L172" s="5">
        <v>7050001</v>
      </c>
      <c r="M172" s="6">
        <v>22.667201800000001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216</v>
      </c>
      <c r="AG172">
        <v>3.3199999999999999E-4</v>
      </c>
    </row>
    <row r="173" spans="1:33" x14ac:dyDescent="0.25">
      <c r="A173" t="s">
        <v>183</v>
      </c>
      <c r="B173" t="s">
        <v>663</v>
      </c>
      <c r="C173" t="s">
        <v>664</v>
      </c>
      <c r="D173" t="s">
        <v>665</v>
      </c>
      <c r="E173" t="s">
        <v>666</v>
      </c>
      <c r="F173" t="s">
        <v>667</v>
      </c>
      <c r="G173" s="1">
        <v>-13762.58824128754</v>
      </c>
      <c r="H173" s="1">
        <v>8.9</v>
      </c>
      <c r="I173" s="2">
        <v>-122487.0353474591</v>
      </c>
      <c r="J173" s="3">
        <v>-7.6648389402469996E-4</v>
      </c>
      <c r="K173" s="4">
        <v>159803795.36000001</v>
      </c>
      <c r="L173" s="5">
        <v>7050001</v>
      </c>
      <c r="M173" s="6">
        <v>22.667201800000001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216</v>
      </c>
      <c r="AG173">
        <v>3.3199999999999999E-4</v>
      </c>
    </row>
    <row r="174" spans="1:33" x14ac:dyDescent="0.25">
      <c r="A174" t="s">
        <v>183</v>
      </c>
      <c r="B174" t="s">
        <v>668</v>
      </c>
      <c r="C174" t="s">
        <v>669</v>
      </c>
      <c r="D174" t="s">
        <v>670</v>
      </c>
      <c r="E174" t="s">
        <v>671</v>
      </c>
      <c r="F174" t="s">
        <v>672</v>
      </c>
      <c r="G174" s="1">
        <v>-7074.2506277281673</v>
      </c>
      <c r="H174" s="1">
        <v>16.95</v>
      </c>
      <c r="I174" s="2">
        <v>-119908.5481399924</v>
      </c>
      <c r="J174" s="3">
        <v>-7.503485625599E-4</v>
      </c>
      <c r="K174" s="4">
        <v>159803795.36000001</v>
      </c>
      <c r="L174" s="5">
        <v>7050001</v>
      </c>
      <c r="M174" s="6">
        <v>22.667201800000001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216</v>
      </c>
      <c r="AG174">
        <v>3.3199999999999999E-4</v>
      </c>
    </row>
    <row r="175" spans="1:33" x14ac:dyDescent="0.25">
      <c r="A175" t="s">
        <v>183</v>
      </c>
      <c r="B175" t="s">
        <v>673</v>
      </c>
      <c r="C175" t="s">
        <v>674</v>
      </c>
      <c r="D175" t="s">
        <v>675</v>
      </c>
      <c r="E175" t="s">
        <v>676</v>
      </c>
      <c r="F175" t="s">
        <v>677</v>
      </c>
      <c r="G175" s="1">
        <v>-16806.690158113939</v>
      </c>
      <c r="H175" s="1">
        <v>7.98</v>
      </c>
      <c r="I175" s="2">
        <v>-134117.38746174931</v>
      </c>
      <c r="J175" s="3">
        <v>-8.3926284203460005E-4</v>
      </c>
      <c r="K175" s="4">
        <v>159803795.36000001</v>
      </c>
      <c r="L175" s="5">
        <v>7050001</v>
      </c>
      <c r="M175" s="6">
        <v>22.667201800000001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216</v>
      </c>
      <c r="AG175">
        <v>3.3199999999999999E-4</v>
      </c>
    </row>
    <row r="176" spans="1:33" x14ac:dyDescent="0.25">
      <c r="A176" t="s">
        <v>183</v>
      </c>
      <c r="B176" t="s">
        <v>678</v>
      </c>
      <c r="C176" t="s">
        <v>679</v>
      </c>
      <c r="D176" t="s">
        <v>680</v>
      </c>
      <c r="E176" t="s">
        <v>681</v>
      </c>
      <c r="F176" t="s">
        <v>682</v>
      </c>
      <c r="G176" s="1">
        <v>-31421.62398696347</v>
      </c>
      <c r="H176" s="1">
        <v>7.62</v>
      </c>
      <c r="I176" s="2">
        <v>-239432.77478066171</v>
      </c>
      <c r="J176" s="3">
        <v>-1.4982921665989001E-3</v>
      </c>
      <c r="K176" s="4">
        <v>159803795.36000001</v>
      </c>
      <c r="L176" s="5">
        <v>7050001</v>
      </c>
      <c r="M176" s="6">
        <v>22.667201800000001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216</v>
      </c>
      <c r="AG176">
        <v>3.3199999999999999E-4</v>
      </c>
    </row>
    <row r="177" spans="1:33" x14ac:dyDescent="0.25">
      <c r="A177" t="s">
        <v>183</v>
      </c>
      <c r="B177" t="s">
        <v>683</v>
      </c>
      <c r="C177" t="s">
        <v>684</v>
      </c>
      <c r="D177" t="s">
        <v>685</v>
      </c>
      <c r="E177" t="s">
        <v>686</v>
      </c>
      <c r="F177" t="s">
        <v>687</v>
      </c>
      <c r="G177" s="1">
        <v>-22002.619894619409</v>
      </c>
      <c r="H177" s="1">
        <v>8.57</v>
      </c>
      <c r="I177" s="2">
        <v>-188562.45249688829</v>
      </c>
      <c r="J177" s="3">
        <v>-1.1799622910838999E-3</v>
      </c>
      <c r="K177" s="4">
        <v>159803795.36000001</v>
      </c>
      <c r="L177" s="5">
        <v>7050001</v>
      </c>
      <c r="M177" s="6">
        <v>22.667201800000001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216</v>
      </c>
      <c r="AG177">
        <v>3.3199999999999999E-4</v>
      </c>
    </row>
    <row r="178" spans="1:33" x14ac:dyDescent="0.25">
      <c r="A178" t="s">
        <v>183</v>
      </c>
      <c r="B178" t="s">
        <v>688</v>
      </c>
      <c r="C178" t="s">
        <v>689</v>
      </c>
      <c r="D178" t="s">
        <v>690</v>
      </c>
      <c r="E178" t="s">
        <v>691</v>
      </c>
      <c r="F178" t="s">
        <v>692</v>
      </c>
      <c r="G178" s="1">
        <v>-6845.2747507947743</v>
      </c>
      <c r="H178" s="1">
        <v>26.05</v>
      </c>
      <c r="I178" s="2">
        <v>-178319.40725820389</v>
      </c>
      <c r="J178" s="3">
        <v>-1.1158646567592E-3</v>
      </c>
      <c r="K178" s="4">
        <v>159803795.36000001</v>
      </c>
      <c r="L178" s="5">
        <v>7050001</v>
      </c>
      <c r="M178" s="6">
        <v>22.667201800000001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216</v>
      </c>
      <c r="AG178">
        <v>3.3199999999999999E-4</v>
      </c>
    </row>
    <row r="179" spans="1:33" x14ac:dyDescent="0.25">
      <c r="A179" t="s">
        <v>183</v>
      </c>
      <c r="B179" t="s">
        <v>693</v>
      </c>
      <c r="C179" t="s">
        <v>694</v>
      </c>
      <c r="D179" t="s">
        <v>695</v>
      </c>
      <c r="E179" t="s">
        <v>696</v>
      </c>
      <c r="F179" t="s">
        <v>697</v>
      </c>
      <c r="G179" s="1">
        <v>-28773.696783780939</v>
      </c>
      <c r="H179" s="1">
        <v>8.07</v>
      </c>
      <c r="I179" s="2">
        <v>-232203.7330451122</v>
      </c>
      <c r="J179" s="3">
        <v>-1.4530551825882E-3</v>
      </c>
      <c r="K179" s="4">
        <v>159803795.36000001</v>
      </c>
      <c r="L179" s="5">
        <v>7050001</v>
      </c>
      <c r="M179" s="6">
        <v>22.667201800000001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216</v>
      </c>
      <c r="AG179">
        <v>3.3199999999999999E-4</v>
      </c>
    </row>
    <row r="180" spans="1:33" x14ac:dyDescent="0.25">
      <c r="A180" t="s">
        <v>183</v>
      </c>
      <c r="B180" t="s">
        <v>698</v>
      </c>
      <c r="C180" t="s">
        <v>699</v>
      </c>
      <c r="D180" t="s">
        <v>700</v>
      </c>
      <c r="E180" t="s">
        <v>701</v>
      </c>
      <c r="F180" t="s">
        <v>702</v>
      </c>
      <c r="G180" s="1">
        <v>-1657.896638008026</v>
      </c>
      <c r="H180" s="1">
        <v>136.08000000000001</v>
      </c>
      <c r="I180" s="2">
        <v>-225606.57450013221</v>
      </c>
      <c r="J180" s="3">
        <v>-1.4117723173713999E-3</v>
      </c>
      <c r="K180" s="4">
        <v>159803795.36000001</v>
      </c>
      <c r="L180" s="5">
        <v>7050001</v>
      </c>
      <c r="M180" s="6">
        <v>22.667201800000001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216</v>
      </c>
      <c r="AG180">
        <v>3.3199999999999999E-4</v>
      </c>
    </row>
    <row r="181" spans="1:33" x14ac:dyDescent="0.25">
      <c r="A181" t="s">
        <v>183</v>
      </c>
      <c r="B181" t="s">
        <v>703</v>
      </c>
      <c r="C181" t="s">
        <v>704</v>
      </c>
      <c r="D181" t="s">
        <v>705</v>
      </c>
      <c r="E181" t="s">
        <v>706</v>
      </c>
      <c r="F181" t="s">
        <v>707</v>
      </c>
      <c r="G181" s="1">
        <v>-6471.4352149933566</v>
      </c>
      <c r="H181" s="1">
        <v>30.54</v>
      </c>
      <c r="I181" s="2">
        <v>-197637.63146589711</v>
      </c>
      <c r="J181" s="3">
        <v>-1.2367517994217E-3</v>
      </c>
      <c r="K181" s="4">
        <v>159803795.36000001</v>
      </c>
      <c r="L181" s="5">
        <v>7050001</v>
      </c>
      <c r="M181" s="6">
        <v>22.667201800000001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216</v>
      </c>
      <c r="AG181">
        <v>3.3199999999999999E-4</v>
      </c>
    </row>
    <row r="182" spans="1:33" x14ac:dyDescent="0.25">
      <c r="A182" t="s">
        <v>183</v>
      </c>
      <c r="B182" t="s">
        <v>708</v>
      </c>
      <c r="C182" t="s">
        <v>709</v>
      </c>
      <c r="D182" t="s">
        <v>710</v>
      </c>
      <c r="E182" t="s">
        <v>711</v>
      </c>
      <c r="F182" t="s">
        <v>712</v>
      </c>
      <c r="G182" s="1">
        <v>-18209.003620215779</v>
      </c>
      <c r="H182" s="1">
        <v>13.3</v>
      </c>
      <c r="I182" s="2">
        <v>-242179.74814886981</v>
      </c>
      <c r="J182" s="3">
        <v>-1.5154818294728001E-3</v>
      </c>
      <c r="K182" s="4">
        <v>159803795.36000001</v>
      </c>
      <c r="L182" s="5">
        <v>7050001</v>
      </c>
      <c r="M182" s="6">
        <v>22.667201800000001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216</v>
      </c>
      <c r="AG182">
        <v>3.3199999999999999E-4</v>
      </c>
    </row>
    <row r="183" spans="1:33" x14ac:dyDescent="0.25">
      <c r="A183" t="s">
        <v>183</v>
      </c>
      <c r="B183" t="s">
        <v>713</v>
      </c>
      <c r="C183" t="s">
        <v>714</v>
      </c>
      <c r="D183" t="s">
        <v>715</v>
      </c>
      <c r="E183" t="s">
        <v>716</v>
      </c>
      <c r="G183" s="1">
        <v>-4673.3832971815264</v>
      </c>
      <c r="H183" s="1">
        <v>39.79</v>
      </c>
      <c r="I183" s="2">
        <v>-185953.92139485289</v>
      </c>
      <c r="J183" s="3">
        <v>-1.1636389547316E-3</v>
      </c>
      <c r="K183" s="4">
        <v>159803795.36000001</v>
      </c>
      <c r="L183" s="5">
        <v>7050001</v>
      </c>
      <c r="M183" s="6">
        <v>22.667201800000001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216</v>
      </c>
      <c r="AG183">
        <v>3.3199999999999999E-4</v>
      </c>
    </row>
    <row r="184" spans="1:33" x14ac:dyDescent="0.25">
      <c r="A184" t="s">
        <v>183</v>
      </c>
      <c r="B184" t="s">
        <v>717</v>
      </c>
      <c r="C184" t="s">
        <v>718</v>
      </c>
      <c r="D184" t="s">
        <v>719</v>
      </c>
      <c r="E184" t="s">
        <v>720</v>
      </c>
      <c r="F184" t="s">
        <v>721</v>
      </c>
      <c r="G184" s="1">
        <v>-3072.1933991800911</v>
      </c>
      <c r="H184" s="1">
        <v>85.66</v>
      </c>
      <c r="I184" s="2">
        <v>-263164.08657376649</v>
      </c>
      <c r="J184" s="3">
        <v>-1.6467949711764999E-3</v>
      </c>
      <c r="K184" s="4">
        <v>159803795.36000001</v>
      </c>
      <c r="L184" s="5">
        <v>7050001</v>
      </c>
      <c r="M184" s="6">
        <v>22.667201800000001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216</v>
      </c>
      <c r="AG184">
        <v>3.3199999999999999E-4</v>
      </c>
    </row>
    <row r="185" spans="1:33" x14ac:dyDescent="0.25">
      <c r="A185" t="s">
        <v>183</v>
      </c>
      <c r="B185" t="s">
        <v>722</v>
      </c>
      <c r="C185" t="s">
        <v>723</v>
      </c>
      <c r="D185" t="s">
        <v>724</v>
      </c>
      <c r="E185" t="s">
        <v>725</v>
      </c>
      <c r="F185" t="s">
        <v>726</v>
      </c>
      <c r="G185" s="1">
        <v>-41997.905007103647</v>
      </c>
      <c r="H185" s="1">
        <v>2.64</v>
      </c>
      <c r="I185" s="2">
        <v>-110874.4692187536</v>
      </c>
      <c r="J185" s="3">
        <v>-6.9381624490819993E-4</v>
      </c>
      <c r="K185" s="4">
        <v>159803795.36000001</v>
      </c>
      <c r="L185" s="5">
        <v>7050001</v>
      </c>
      <c r="M185" s="6">
        <v>22.667201800000001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216</v>
      </c>
      <c r="AG185">
        <v>3.3199999999999999E-4</v>
      </c>
    </row>
    <row r="186" spans="1:33" x14ac:dyDescent="0.25">
      <c r="A186" t="s">
        <v>183</v>
      </c>
      <c r="B186" t="s">
        <v>727</v>
      </c>
      <c r="C186" t="s">
        <v>728</v>
      </c>
      <c r="D186" t="s">
        <v>729</v>
      </c>
      <c r="E186" t="s">
        <v>730</v>
      </c>
      <c r="F186" t="s">
        <v>731</v>
      </c>
      <c r="G186" s="1">
        <v>-83735.48562052226</v>
      </c>
      <c r="H186" s="1">
        <v>2.86</v>
      </c>
      <c r="I186" s="2">
        <v>-239483.48887469369</v>
      </c>
      <c r="J186" s="3">
        <v>-1.4986095188489999E-3</v>
      </c>
      <c r="K186" s="4">
        <v>159803795.36000001</v>
      </c>
      <c r="L186" s="5">
        <v>7050001</v>
      </c>
      <c r="M186" s="6">
        <v>22.667201800000001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216</v>
      </c>
      <c r="AG186">
        <v>3.3199999999999999E-4</v>
      </c>
    </row>
    <row r="187" spans="1:33" x14ac:dyDescent="0.25">
      <c r="A187" t="s">
        <v>183</v>
      </c>
      <c r="B187" t="s">
        <v>732</v>
      </c>
      <c r="C187" t="s">
        <v>733</v>
      </c>
      <c r="D187" t="s">
        <v>734</v>
      </c>
      <c r="E187" t="s">
        <v>735</v>
      </c>
      <c r="F187" t="s">
        <v>736</v>
      </c>
      <c r="G187" s="1">
        <v>-2416.2646822227239</v>
      </c>
      <c r="H187" s="1">
        <v>70.09</v>
      </c>
      <c r="I187" s="2">
        <v>-169355.99157699069</v>
      </c>
      <c r="J187" s="3">
        <v>-1.0597745266029E-3</v>
      </c>
      <c r="K187" s="4">
        <v>159803795.36000001</v>
      </c>
      <c r="L187" s="5">
        <v>7050001</v>
      </c>
      <c r="M187" s="6">
        <v>22.667201800000001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216</v>
      </c>
      <c r="AG187">
        <v>3.3199999999999999E-4</v>
      </c>
    </row>
    <row r="188" spans="1:33" x14ac:dyDescent="0.25">
      <c r="A188" t="s">
        <v>183</v>
      </c>
      <c r="B188" t="s">
        <v>737</v>
      </c>
      <c r="C188" t="s">
        <v>738</v>
      </c>
      <c r="D188" t="s">
        <v>739</v>
      </c>
      <c r="E188" t="s">
        <v>740</v>
      </c>
      <c r="F188" t="s">
        <v>741</v>
      </c>
      <c r="G188" s="1">
        <v>-17460.272599858399</v>
      </c>
      <c r="H188" s="1">
        <v>13.58</v>
      </c>
      <c r="I188" s="2">
        <v>-237110.50190607709</v>
      </c>
      <c r="J188" s="3">
        <v>-1.4837601408146999E-3</v>
      </c>
      <c r="K188" s="4">
        <v>159803795.36000001</v>
      </c>
      <c r="L188" s="5">
        <v>7050001</v>
      </c>
      <c r="M188" s="6">
        <v>22.667201800000001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216</v>
      </c>
      <c r="AG188">
        <v>3.3199999999999999E-4</v>
      </c>
    </row>
    <row r="189" spans="1:33" x14ac:dyDescent="0.25">
      <c r="A189" t="s">
        <v>183</v>
      </c>
      <c r="B189" t="s">
        <v>742</v>
      </c>
      <c r="C189" t="s">
        <v>743</v>
      </c>
      <c r="D189" t="s">
        <v>744</v>
      </c>
      <c r="E189" t="s">
        <v>745</v>
      </c>
      <c r="F189" t="s">
        <v>746</v>
      </c>
      <c r="G189" s="1">
        <v>-17330.460055236981</v>
      </c>
      <c r="H189" s="1">
        <v>4</v>
      </c>
      <c r="I189" s="2">
        <v>-69321.84022094791</v>
      </c>
      <c r="J189" s="3">
        <v>-4.3379345318289998E-4</v>
      </c>
      <c r="K189" s="4">
        <v>159803795.36000001</v>
      </c>
      <c r="L189" s="5">
        <v>7050001</v>
      </c>
      <c r="M189" s="6">
        <v>22.667201800000001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216</v>
      </c>
      <c r="AG189">
        <v>3.3199999999999999E-4</v>
      </c>
    </row>
    <row r="190" spans="1:33" x14ac:dyDescent="0.25">
      <c r="A190" t="s">
        <v>183</v>
      </c>
      <c r="B190" t="s">
        <v>747</v>
      </c>
      <c r="C190" t="s">
        <v>748</v>
      </c>
      <c r="D190" t="s">
        <v>749</v>
      </c>
      <c r="E190" t="s">
        <v>750</v>
      </c>
      <c r="F190" t="s">
        <v>751</v>
      </c>
      <c r="G190" s="1">
        <v>-26747.18958839291</v>
      </c>
      <c r="H190" s="1">
        <v>7.53</v>
      </c>
      <c r="I190" s="2">
        <v>-201406.33760059861</v>
      </c>
      <c r="J190" s="3">
        <v>-1.2603351325097001E-3</v>
      </c>
      <c r="K190" s="4">
        <v>159803795.36000001</v>
      </c>
      <c r="L190" s="5">
        <v>7050001</v>
      </c>
      <c r="M190" s="6">
        <v>22.667201800000001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216</v>
      </c>
      <c r="AG190">
        <v>3.3199999999999999E-4</v>
      </c>
    </row>
    <row r="191" spans="1:33" x14ac:dyDescent="0.25">
      <c r="A191" t="s">
        <v>183</v>
      </c>
      <c r="B191" t="s">
        <v>752</v>
      </c>
      <c r="C191" t="s">
        <v>752</v>
      </c>
      <c r="F191" t="s">
        <v>752</v>
      </c>
      <c r="G191" s="1">
        <v>32503</v>
      </c>
      <c r="H191" s="1">
        <v>1080.23</v>
      </c>
      <c r="I191" s="2">
        <v>35110715.689999998</v>
      </c>
      <c r="J191" s="3">
        <v>0.2197114</v>
      </c>
      <c r="K191" s="4">
        <v>159803795.36000001</v>
      </c>
      <c r="L191" s="5">
        <v>7050001</v>
      </c>
      <c r="M191" s="6">
        <v>22.667201800000001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T191" t="s">
        <v>752</v>
      </c>
      <c r="U191" t="s">
        <v>57</v>
      </c>
      <c r="AC191" s="8" t="s">
        <v>204</v>
      </c>
      <c r="AD191" s="8" t="s">
        <v>205</v>
      </c>
      <c r="AE191" s="8">
        <v>35</v>
      </c>
      <c r="AF191" s="8" t="s">
        <v>752</v>
      </c>
      <c r="AG191">
        <v>3.3199999999999999E-4</v>
      </c>
    </row>
    <row r="192" spans="1:33" x14ac:dyDescent="0.25">
      <c r="A192" t="s">
        <v>183</v>
      </c>
      <c r="B192" t="s">
        <v>753</v>
      </c>
      <c r="C192" t="s">
        <v>754</v>
      </c>
      <c r="D192" t="s">
        <v>755</v>
      </c>
      <c r="E192" t="s">
        <v>756</v>
      </c>
      <c r="F192" t="s">
        <v>757</v>
      </c>
      <c r="G192" s="1">
        <v>1733.4457387163161</v>
      </c>
      <c r="H192" s="1">
        <v>188.38</v>
      </c>
      <c r="I192" s="2">
        <v>326546.50825937948</v>
      </c>
      <c r="J192" s="3">
        <v>2.043421481472E-3</v>
      </c>
      <c r="K192" s="4">
        <v>159803795.36000001</v>
      </c>
      <c r="L192" s="5">
        <v>7050001</v>
      </c>
      <c r="M192" s="6">
        <v>22.667201800000001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758</v>
      </c>
      <c r="AG192">
        <v>3.3199999999999999E-4</v>
      </c>
    </row>
    <row r="193" spans="1:33" x14ac:dyDescent="0.25">
      <c r="A193" t="s">
        <v>183</v>
      </c>
      <c r="B193" t="s">
        <v>759</v>
      </c>
      <c r="C193" t="s">
        <v>760</v>
      </c>
      <c r="D193" t="s">
        <v>761</v>
      </c>
      <c r="E193" t="s">
        <v>762</v>
      </c>
      <c r="F193" t="s">
        <v>763</v>
      </c>
      <c r="G193" s="1">
        <v>1747.524317165246</v>
      </c>
      <c r="H193" s="1">
        <v>186.96</v>
      </c>
      <c r="I193" s="2">
        <v>326717.14633721428</v>
      </c>
      <c r="J193" s="3">
        <v>2.044489278876E-3</v>
      </c>
      <c r="K193" s="4">
        <v>159803795.36000001</v>
      </c>
      <c r="L193" s="5">
        <v>7050001</v>
      </c>
      <c r="M193" s="6">
        <v>22.667201800000001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758</v>
      </c>
      <c r="AG193">
        <v>3.3199999999999999E-4</v>
      </c>
    </row>
    <row r="194" spans="1:33" x14ac:dyDescent="0.25">
      <c r="A194" t="s">
        <v>183</v>
      </c>
      <c r="B194" t="s">
        <v>764</v>
      </c>
      <c r="C194" t="s">
        <v>765</v>
      </c>
      <c r="D194" t="s">
        <v>766</v>
      </c>
      <c r="E194" t="s">
        <v>767</v>
      </c>
      <c r="G194" s="1">
        <v>1160.758582757526</v>
      </c>
      <c r="H194" s="1">
        <v>285.06</v>
      </c>
      <c r="I194" s="2">
        <v>330885.84160086053</v>
      </c>
      <c r="J194" s="3">
        <v>2.0705756133980002E-3</v>
      </c>
      <c r="K194" s="4">
        <v>159803795.36000001</v>
      </c>
      <c r="L194" s="5">
        <v>7050001</v>
      </c>
      <c r="M194" s="6">
        <v>22.667201800000001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758</v>
      </c>
      <c r="AG194">
        <v>3.3199999999999999E-4</v>
      </c>
    </row>
    <row r="195" spans="1:33" x14ac:dyDescent="0.25">
      <c r="A195" t="s">
        <v>183</v>
      </c>
      <c r="B195" t="s">
        <v>768</v>
      </c>
      <c r="C195" t="s">
        <v>769</v>
      </c>
      <c r="D195" t="s">
        <v>770</v>
      </c>
      <c r="E195" t="s">
        <v>771</v>
      </c>
      <c r="F195" t="s">
        <v>772</v>
      </c>
      <c r="G195" s="1">
        <v>937.51152818403659</v>
      </c>
      <c r="H195" s="1">
        <v>349.07</v>
      </c>
      <c r="I195" s="2">
        <v>327257.14914320159</v>
      </c>
      <c r="J195" s="3">
        <v>2.0478684402079998E-3</v>
      </c>
      <c r="K195" s="4">
        <v>159803795.36000001</v>
      </c>
      <c r="L195" s="5">
        <v>7050001</v>
      </c>
      <c r="M195" s="6">
        <v>22.667201800000001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758</v>
      </c>
      <c r="AG195">
        <v>3.3199999999999999E-4</v>
      </c>
    </row>
    <row r="196" spans="1:33" x14ac:dyDescent="0.25">
      <c r="A196" t="s">
        <v>183</v>
      </c>
      <c r="B196" t="s">
        <v>773</v>
      </c>
      <c r="C196" t="s">
        <v>774</v>
      </c>
      <c r="D196" t="s">
        <v>775</v>
      </c>
      <c r="E196" t="s">
        <v>776</v>
      </c>
      <c r="F196" t="s">
        <v>777</v>
      </c>
      <c r="G196" s="1">
        <v>4813.6479877845204</v>
      </c>
      <c r="H196" s="1">
        <v>74.459999999999994</v>
      </c>
      <c r="I196" s="2">
        <v>358424.22917043528</v>
      </c>
      <c r="J196" s="3">
        <v>2.24290185576E-3</v>
      </c>
      <c r="K196" s="4">
        <v>159803795.36000001</v>
      </c>
      <c r="L196" s="5">
        <v>7050001</v>
      </c>
      <c r="M196" s="6">
        <v>22.667201800000001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758</v>
      </c>
      <c r="AG196">
        <v>3.3199999999999999E-4</v>
      </c>
    </row>
    <row r="197" spans="1:33" x14ac:dyDescent="0.25">
      <c r="A197" t="s">
        <v>183</v>
      </c>
      <c r="B197" t="s">
        <v>778</v>
      </c>
      <c r="C197" t="s">
        <v>779</v>
      </c>
      <c r="D197" t="s">
        <v>780</v>
      </c>
      <c r="E197" t="s">
        <v>781</v>
      </c>
      <c r="F197" t="s">
        <v>782</v>
      </c>
      <c r="G197" s="1">
        <v>1137.846735412568</v>
      </c>
      <c r="H197" s="1">
        <v>319.25</v>
      </c>
      <c r="I197" s="2">
        <v>363257.5702804625</v>
      </c>
      <c r="J197" s="3">
        <v>2.2731473270840002E-3</v>
      </c>
      <c r="K197" s="4">
        <v>159803795.36000001</v>
      </c>
      <c r="L197" s="5">
        <v>7050001</v>
      </c>
      <c r="M197" s="6">
        <v>22.667201800000001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758</v>
      </c>
      <c r="AG197">
        <v>3.3199999999999999E-4</v>
      </c>
    </row>
    <row r="198" spans="1:33" x14ac:dyDescent="0.25">
      <c r="A198" t="s">
        <v>183</v>
      </c>
      <c r="B198" t="s">
        <v>783</v>
      </c>
      <c r="C198" t="s">
        <v>784</v>
      </c>
      <c r="D198" t="s">
        <v>785</v>
      </c>
      <c r="E198" t="s">
        <v>786</v>
      </c>
      <c r="G198" s="1">
        <v>2921.7857364532342</v>
      </c>
      <c r="H198" s="1">
        <v>123.64</v>
      </c>
      <c r="I198" s="2">
        <v>361249.5884550779</v>
      </c>
      <c r="J198" s="3">
        <v>2.2605820321179998E-3</v>
      </c>
      <c r="K198" s="4">
        <v>159803795.36000001</v>
      </c>
      <c r="L198" s="5">
        <v>7050001</v>
      </c>
      <c r="M198" s="6">
        <v>22.667201800000001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758</v>
      </c>
      <c r="AG198">
        <v>3.3199999999999999E-4</v>
      </c>
    </row>
    <row r="199" spans="1:33" x14ac:dyDescent="0.25">
      <c r="A199" t="s">
        <v>183</v>
      </c>
      <c r="B199" t="s">
        <v>787</v>
      </c>
      <c r="C199" t="s">
        <v>788</v>
      </c>
      <c r="D199" t="s">
        <v>789</v>
      </c>
      <c r="E199" t="s">
        <v>790</v>
      </c>
      <c r="F199" t="s">
        <v>791</v>
      </c>
      <c r="G199" s="1">
        <v>3849.7179667629039</v>
      </c>
      <c r="H199" s="1">
        <v>85.94</v>
      </c>
      <c r="I199" s="2">
        <v>330844.76206360402</v>
      </c>
      <c r="J199" s="3">
        <v>2.07031855106E-3</v>
      </c>
      <c r="K199" s="4">
        <v>159803795.36000001</v>
      </c>
      <c r="L199" s="5">
        <v>7050001</v>
      </c>
      <c r="M199" s="6">
        <v>22.667201800000001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758</v>
      </c>
      <c r="AG199">
        <v>3.3199999999999999E-4</v>
      </c>
    </row>
    <row r="200" spans="1:33" x14ac:dyDescent="0.25">
      <c r="A200" t="s">
        <v>183</v>
      </c>
      <c r="B200" t="s">
        <v>792</v>
      </c>
      <c r="C200" t="s">
        <v>793</v>
      </c>
      <c r="D200" t="s">
        <v>794</v>
      </c>
      <c r="E200" t="s">
        <v>795</v>
      </c>
      <c r="F200" t="s">
        <v>796</v>
      </c>
      <c r="G200" s="1">
        <v>21756.216244129919</v>
      </c>
      <c r="H200" s="1">
        <v>16.329999999999998</v>
      </c>
      <c r="I200" s="2">
        <v>355279.01126664161</v>
      </c>
      <c r="J200" s="3">
        <v>2.2232201085480002E-3</v>
      </c>
      <c r="K200" s="4">
        <v>159803795.36000001</v>
      </c>
      <c r="L200" s="5">
        <v>7050001</v>
      </c>
      <c r="M200" s="6">
        <v>22.667201800000001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758</v>
      </c>
      <c r="AG200">
        <v>3.3199999999999999E-4</v>
      </c>
    </row>
    <row r="201" spans="1:33" x14ac:dyDescent="0.25">
      <c r="A201" t="s">
        <v>183</v>
      </c>
      <c r="B201" t="s">
        <v>797</v>
      </c>
      <c r="C201" t="s">
        <v>798</v>
      </c>
      <c r="D201" t="s">
        <v>799</v>
      </c>
      <c r="E201" t="s">
        <v>800</v>
      </c>
      <c r="F201" t="s">
        <v>801</v>
      </c>
      <c r="G201" s="1">
        <v>2377.4448746038402</v>
      </c>
      <c r="H201" s="1">
        <v>126.95</v>
      </c>
      <c r="I201" s="2">
        <v>301816.62683095748</v>
      </c>
      <c r="J201" s="3">
        <v>1.888669953996E-3</v>
      </c>
      <c r="K201" s="4">
        <v>159803795.36000001</v>
      </c>
      <c r="L201" s="5">
        <v>7050001</v>
      </c>
      <c r="M201" s="6">
        <v>22.667201800000001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758</v>
      </c>
      <c r="AG201">
        <v>3.3199999999999999E-4</v>
      </c>
    </row>
    <row r="202" spans="1:33" x14ac:dyDescent="0.25">
      <c r="A202" t="s">
        <v>183</v>
      </c>
      <c r="B202" t="s">
        <v>802</v>
      </c>
      <c r="C202" t="s">
        <v>803</v>
      </c>
      <c r="D202" t="s">
        <v>804</v>
      </c>
      <c r="E202" t="s">
        <v>805</v>
      </c>
      <c r="G202" s="1">
        <v>37839.793080811993</v>
      </c>
      <c r="H202" s="1">
        <v>9.2200000000000006</v>
      </c>
      <c r="I202" s="2">
        <v>348882.89220508659</v>
      </c>
      <c r="J202" s="3">
        <v>2.18319528281E-3</v>
      </c>
      <c r="K202" s="4">
        <v>159803795.36000001</v>
      </c>
      <c r="L202" s="5">
        <v>7050001</v>
      </c>
      <c r="M202" s="6">
        <v>22.667201800000001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758</v>
      </c>
      <c r="AG202">
        <v>3.3199999999999999E-4</v>
      </c>
    </row>
    <row r="203" spans="1:33" x14ac:dyDescent="0.25">
      <c r="A203" t="s">
        <v>183</v>
      </c>
      <c r="B203" t="s">
        <v>806</v>
      </c>
      <c r="C203" t="s">
        <v>807</v>
      </c>
      <c r="D203" t="s">
        <v>808</v>
      </c>
      <c r="E203" t="s">
        <v>809</v>
      </c>
      <c r="F203" t="s">
        <v>810</v>
      </c>
      <c r="G203" s="1">
        <v>2101.0173099792842</v>
      </c>
      <c r="H203" s="1">
        <v>152.66</v>
      </c>
      <c r="I203" s="2">
        <v>320741.3025414375</v>
      </c>
      <c r="J203" s="3">
        <v>2.007094398596E-3</v>
      </c>
      <c r="K203" s="4">
        <v>159803795.36000001</v>
      </c>
      <c r="L203" s="5">
        <v>7050001</v>
      </c>
      <c r="M203" s="6">
        <v>22.667201800000001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758</v>
      </c>
      <c r="AG203">
        <v>3.3199999999999999E-4</v>
      </c>
    </row>
    <row r="204" spans="1:33" x14ac:dyDescent="0.25">
      <c r="A204" t="s">
        <v>183</v>
      </c>
      <c r="B204" t="s">
        <v>811</v>
      </c>
      <c r="C204" t="s">
        <v>812</v>
      </c>
      <c r="D204" t="s">
        <v>813</v>
      </c>
      <c r="E204" t="s">
        <v>814</v>
      </c>
      <c r="G204" s="1">
        <v>927.99052829617483</v>
      </c>
      <c r="H204" s="1">
        <v>375.76</v>
      </c>
      <c r="I204" s="2">
        <v>348701.72091257072</v>
      </c>
      <c r="J204" s="3">
        <v>2.1820615719860001E-3</v>
      </c>
      <c r="K204" s="4">
        <v>159803795.36000001</v>
      </c>
      <c r="L204" s="5">
        <v>7050001</v>
      </c>
      <c r="M204" s="6">
        <v>22.667201800000001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758</v>
      </c>
      <c r="AG204">
        <v>3.3199999999999999E-4</v>
      </c>
    </row>
    <row r="205" spans="1:33" x14ac:dyDescent="0.25">
      <c r="A205" t="s">
        <v>183</v>
      </c>
      <c r="B205" t="s">
        <v>815</v>
      </c>
      <c r="C205" t="s">
        <v>816</v>
      </c>
      <c r="D205" t="s">
        <v>817</v>
      </c>
      <c r="E205" t="s">
        <v>818</v>
      </c>
      <c r="F205" t="s">
        <v>819</v>
      </c>
      <c r="G205" s="1">
        <v>5874.1789926224956</v>
      </c>
      <c r="H205" s="1">
        <v>59.09</v>
      </c>
      <c r="I205" s="2">
        <v>347105.23667406332</v>
      </c>
      <c r="J205" s="3">
        <v>2.1720712946280002E-3</v>
      </c>
      <c r="K205" s="4">
        <v>159803795.36000001</v>
      </c>
      <c r="L205" s="5">
        <v>7050001</v>
      </c>
      <c r="M205" s="6">
        <v>22.667201800000001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758</v>
      </c>
      <c r="AG205">
        <v>3.3199999999999999E-4</v>
      </c>
    </row>
    <row r="206" spans="1:33" x14ac:dyDescent="0.25">
      <c r="A206" t="s">
        <v>183</v>
      </c>
      <c r="B206" t="s">
        <v>820</v>
      </c>
      <c r="C206" t="s">
        <v>821</v>
      </c>
      <c r="D206" t="s">
        <v>822</v>
      </c>
      <c r="E206" t="s">
        <v>823</v>
      </c>
      <c r="F206" t="s">
        <v>824</v>
      </c>
      <c r="G206" s="1">
        <v>2563.5432828735311</v>
      </c>
      <c r="H206" s="1">
        <v>118.04</v>
      </c>
      <c r="I206" s="2">
        <v>302600.64911039162</v>
      </c>
      <c r="J206" s="3">
        <v>1.8935761095579999E-3</v>
      </c>
      <c r="K206" s="4">
        <v>159803795.36000001</v>
      </c>
      <c r="L206" s="5">
        <v>7050001</v>
      </c>
      <c r="M206" s="6">
        <v>22.667201800000001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758</v>
      </c>
      <c r="AG206">
        <v>3.3199999999999999E-4</v>
      </c>
    </row>
    <row r="207" spans="1:33" x14ac:dyDescent="0.25">
      <c r="A207" t="s">
        <v>183</v>
      </c>
      <c r="B207" t="s">
        <v>825</v>
      </c>
      <c r="C207" t="s">
        <v>826</v>
      </c>
      <c r="D207" t="s">
        <v>827</v>
      </c>
      <c r="E207" t="s">
        <v>828</v>
      </c>
      <c r="F207" t="s">
        <v>829</v>
      </c>
      <c r="G207" s="1">
        <v>22703.869682027231</v>
      </c>
      <c r="H207" s="1">
        <v>15.13</v>
      </c>
      <c r="I207" s="2">
        <v>343509.548289072</v>
      </c>
      <c r="J207" s="3">
        <v>2.149570650154E-3</v>
      </c>
      <c r="K207" s="4">
        <v>159803795.36000001</v>
      </c>
      <c r="L207" s="5">
        <v>7050001</v>
      </c>
      <c r="M207" s="6">
        <v>22.667201800000001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758</v>
      </c>
      <c r="AG207">
        <v>3.3199999999999999E-4</v>
      </c>
    </row>
    <row r="208" spans="1:33" x14ac:dyDescent="0.25">
      <c r="A208" t="s">
        <v>183</v>
      </c>
      <c r="B208" t="s">
        <v>830</v>
      </c>
      <c r="C208" t="s">
        <v>831</v>
      </c>
      <c r="D208" t="s">
        <v>832</v>
      </c>
      <c r="E208" t="s">
        <v>833</v>
      </c>
      <c r="F208" t="s">
        <v>834</v>
      </c>
      <c r="G208" s="1">
        <v>2071.6147127642021</v>
      </c>
      <c r="H208" s="1">
        <v>170.25</v>
      </c>
      <c r="I208" s="2">
        <v>352692.40484810539</v>
      </c>
      <c r="J208" s="3">
        <v>2.20703396971E-3</v>
      </c>
      <c r="K208" s="4">
        <v>159803795.36000001</v>
      </c>
      <c r="L208" s="5">
        <v>7050001</v>
      </c>
      <c r="M208" s="6">
        <v>22.667201800000001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758</v>
      </c>
      <c r="AG208">
        <v>3.3199999999999999E-4</v>
      </c>
    </row>
    <row r="209" spans="1:33" x14ac:dyDescent="0.25">
      <c r="A209" t="s">
        <v>183</v>
      </c>
      <c r="B209" t="s">
        <v>835</v>
      </c>
      <c r="C209" t="s">
        <v>836</v>
      </c>
      <c r="D209" t="s">
        <v>837</v>
      </c>
      <c r="E209" t="s">
        <v>838</v>
      </c>
      <c r="F209" t="s">
        <v>839</v>
      </c>
      <c r="G209" s="1">
        <v>104.1019589243063</v>
      </c>
      <c r="H209" s="1">
        <v>3653.24</v>
      </c>
      <c r="I209" s="2">
        <v>380309.44042063277</v>
      </c>
      <c r="J209" s="3">
        <v>2.379852365608E-3</v>
      </c>
      <c r="K209" s="4">
        <v>159803795.36000001</v>
      </c>
      <c r="L209" s="5">
        <v>7050001</v>
      </c>
      <c r="M209" s="6">
        <v>22.667201800000001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758</v>
      </c>
      <c r="AG209">
        <v>3.3199999999999999E-4</v>
      </c>
    </row>
    <row r="210" spans="1:33" x14ac:dyDescent="0.25">
      <c r="A210" t="s">
        <v>183</v>
      </c>
      <c r="B210" t="s">
        <v>840</v>
      </c>
      <c r="C210" t="s">
        <v>841</v>
      </c>
      <c r="D210" t="s">
        <v>842</v>
      </c>
      <c r="E210" t="s">
        <v>843</v>
      </c>
      <c r="G210" s="1">
        <v>8480.1381956981568</v>
      </c>
      <c r="H210" s="1">
        <v>43.87</v>
      </c>
      <c r="I210" s="2">
        <v>372023.66264527809</v>
      </c>
      <c r="J210" s="3">
        <v>2.3280026723220002E-3</v>
      </c>
      <c r="K210" s="4">
        <v>159803795.36000001</v>
      </c>
      <c r="L210" s="5">
        <v>7050001</v>
      </c>
      <c r="M210" s="6">
        <v>22.667201800000001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758</v>
      </c>
      <c r="AG210">
        <v>3.3199999999999999E-4</v>
      </c>
    </row>
    <row r="211" spans="1:33" x14ac:dyDescent="0.25">
      <c r="A211" t="s">
        <v>183</v>
      </c>
      <c r="B211" t="s">
        <v>844</v>
      </c>
      <c r="C211" t="s">
        <v>845</v>
      </c>
      <c r="D211" t="s">
        <v>846</v>
      </c>
      <c r="E211" t="s">
        <v>847</v>
      </c>
      <c r="F211" t="s">
        <v>848</v>
      </c>
      <c r="G211" s="1">
        <v>8638.4953045424754</v>
      </c>
      <c r="H211" s="1">
        <v>35.409999999999997</v>
      </c>
      <c r="I211" s="2">
        <v>305889.11873384903</v>
      </c>
      <c r="J211" s="3">
        <v>1.914154279282E-3</v>
      </c>
      <c r="K211" s="4">
        <v>159803795.36000001</v>
      </c>
      <c r="L211" s="5">
        <v>7050001</v>
      </c>
      <c r="M211" s="6">
        <v>22.667201800000001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758</v>
      </c>
      <c r="AG211">
        <v>3.3199999999999999E-4</v>
      </c>
    </row>
    <row r="212" spans="1:33" x14ac:dyDescent="0.25">
      <c r="A212" t="s">
        <v>183</v>
      </c>
      <c r="B212" t="s">
        <v>849</v>
      </c>
      <c r="C212" t="s">
        <v>850</v>
      </c>
      <c r="D212" t="s">
        <v>851</v>
      </c>
      <c r="E212" t="s">
        <v>852</v>
      </c>
      <c r="F212" t="s">
        <v>853</v>
      </c>
      <c r="G212" s="1">
        <v>1236.6689322607331</v>
      </c>
      <c r="H212" s="1">
        <v>303.08999999999997</v>
      </c>
      <c r="I212" s="2">
        <v>374821.98667890561</v>
      </c>
      <c r="J212" s="3">
        <v>2.3455136709020002E-3</v>
      </c>
      <c r="K212" s="4">
        <v>159803795.36000001</v>
      </c>
      <c r="L212" s="5">
        <v>7050001</v>
      </c>
      <c r="M212" s="6">
        <v>22.667201800000001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758</v>
      </c>
      <c r="AG212">
        <v>3.3199999999999999E-4</v>
      </c>
    </row>
    <row r="213" spans="1:33" x14ac:dyDescent="0.25">
      <c r="A213" t="s">
        <v>183</v>
      </c>
      <c r="B213" t="s">
        <v>854</v>
      </c>
      <c r="C213" t="s">
        <v>855</v>
      </c>
      <c r="D213" t="s">
        <v>856</v>
      </c>
      <c r="E213" t="s">
        <v>857</v>
      </c>
      <c r="F213" t="s">
        <v>858</v>
      </c>
      <c r="G213" s="1">
        <v>1625.62426022002</v>
      </c>
      <c r="H213" s="1">
        <v>225.04</v>
      </c>
      <c r="I213" s="2">
        <v>365830.48351991328</v>
      </c>
      <c r="J213" s="3">
        <v>2.2892477784760001E-3</v>
      </c>
      <c r="K213" s="4">
        <v>159803795.36000001</v>
      </c>
      <c r="L213" s="5">
        <v>7050001</v>
      </c>
      <c r="M213" s="6">
        <v>22.667201800000001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758</v>
      </c>
      <c r="AG213">
        <v>3.3199999999999999E-4</v>
      </c>
    </row>
    <row r="214" spans="1:33" x14ac:dyDescent="0.25">
      <c r="A214" t="s">
        <v>183</v>
      </c>
      <c r="B214" t="s">
        <v>859</v>
      </c>
      <c r="C214" t="s">
        <v>860</v>
      </c>
      <c r="D214" t="s">
        <v>861</v>
      </c>
      <c r="E214" t="s">
        <v>862</v>
      </c>
      <c r="F214" t="s">
        <v>863</v>
      </c>
      <c r="G214" s="1">
        <v>3130.9074709400038</v>
      </c>
      <c r="H214" s="1">
        <v>115.01</v>
      </c>
      <c r="I214" s="2">
        <v>360085.66823280993</v>
      </c>
      <c r="J214" s="3">
        <v>2.253298599208E-3</v>
      </c>
      <c r="K214" s="4">
        <v>159803795.36000001</v>
      </c>
      <c r="L214" s="5">
        <v>7050001</v>
      </c>
      <c r="M214" s="6">
        <v>22.667201800000001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758</v>
      </c>
      <c r="AG214">
        <v>3.3199999999999999E-4</v>
      </c>
    </row>
    <row r="215" spans="1:33" x14ac:dyDescent="0.25">
      <c r="A215" t="s">
        <v>183</v>
      </c>
      <c r="B215" t="s">
        <v>864</v>
      </c>
      <c r="C215" t="s">
        <v>865</v>
      </c>
      <c r="D215" t="s">
        <v>866</v>
      </c>
      <c r="E215" t="s">
        <v>867</v>
      </c>
      <c r="F215" t="s">
        <v>868</v>
      </c>
      <c r="G215" s="1">
        <v>8930.3369502625683</v>
      </c>
      <c r="H215" s="1">
        <v>38.659999999999997</v>
      </c>
      <c r="I215" s="2">
        <v>345246.82649715088</v>
      </c>
      <c r="J215" s="3">
        <v>2.1604419702260002E-3</v>
      </c>
      <c r="K215" s="4">
        <v>159803795.36000001</v>
      </c>
      <c r="L215" s="5">
        <v>7050001</v>
      </c>
      <c r="M215" s="6">
        <v>22.667201800000001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758</v>
      </c>
      <c r="AG215">
        <v>3.3199999999999999E-4</v>
      </c>
    </row>
    <row r="216" spans="1:33" x14ac:dyDescent="0.25">
      <c r="A216" t="s">
        <v>183</v>
      </c>
      <c r="B216" t="s">
        <v>869</v>
      </c>
      <c r="C216" t="s">
        <v>870</v>
      </c>
      <c r="D216" t="s">
        <v>871</v>
      </c>
      <c r="E216" t="s">
        <v>872</v>
      </c>
      <c r="F216" t="s">
        <v>873</v>
      </c>
      <c r="G216" s="1">
        <v>991.27595682710125</v>
      </c>
      <c r="H216" s="1">
        <v>386.11</v>
      </c>
      <c r="I216" s="2">
        <v>382741.55969051208</v>
      </c>
      <c r="J216" s="3">
        <v>2.3950717742859998E-3</v>
      </c>
      <c r="K216" s="4">
        <v>159803795.36000001</v>
      </c>
      <c r="L216" s="5">
        <v>7050001</v>
      </c>
      <c r="M216" s="6">
        <v>22.667201800000001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758</v>
      </c>
      <c r="AG216">
        <v>3.3199999999999999E-4</v>
      </c>
    </row>
    <row r="217" spans="1:33" x14ac:dyDescent="0.25">
      <c r="A217" t="s">
        <v>183</v>
      </c>
      <c r="B217" t="s">
        <v>874</v>
      </c>
      <c r="C217" t="s">
        <v>875</v>
      </c>
      <c r="D217" t="s">
        <v>876</v>
      </c>
      <c r="E217" t="s">
        <v>877</v>
      </c>
      <c r="F217" t="s">
        <v>878</v>
      </c>
      <c r="G217" s="1">
        <v>1729.718165334494</v>
      </c>
      <c r="H217" s="1">
        <v>215.09</v>
      </c>
      <c r="I217" s="2">
        <v>372045.08018179628</v>
      </c>
      <c r="J217" s="3">
        <v>2.3281366962760001E-3</v>
      </c>
      <c r="K217" s="4">
        <v>159803795.36000001</v>
      </c>
      <c r="L217" s="5">
        <v>7050001</v>
      </c>
      <c r="M217" s="6">
        <v>22.667201800000001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758</v>
      </c>
      <c r="AG217">
        <v>3.3199999999999999E-4</v>
      </c>
    </row>
    <row r="218" spans="1:33" x14ac:dyDescent="0.25">
      <c r="A218" t="s">
        <v>183</v>
      </c>
      <c r="B218" t="s">
        <v>879</v>
      </c>
      <c r="C218" t="s">
        <v>880</v>
      </c>
      <c r="D218" t="s">
        <v>881</v>
      </c>
      <c r="E218" t="s">
        <v>882</v>
      </c>
      <c r="F218" t="s">
        <v>883</v>
      </c>
      <c r="G218" s="1">
        <v>4155.3261964524454</v>
      </c>
      <c r="H218" s="1">
        <v>83.24</v>
      </c>
      <c r="I218" s="2">
        <v>345889.35259270162</v>
      </c>
      <c r="J218" s="3">
        <v>2.164462688846E-3</v>
      </c>
      <c r="K218" s="4">
        <v>159803795.36000001</v>
      </c>
      <c r="L218" s="5">
        <v>7050001</v>
      </c>
      <c r="M218" s="6">
        <v>22.667201800000001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758</v>
      </c>
      <c r="AG218">
        <v>3.3199999999999999E-4</v>
      </c>
    </row>
    <row r="219" spans="1:33" x14ac:dyDescent="0.25">
      <c r="A219" t="s">
        <v>183</v>
      </c>
      <c r="B219" t="s">
        <v>884</v>
      </c>
      <c r="C219" t="s">
        <v>885</v>
      </c>
      <c r="D219" t="s">
        <v>886</v>
      </c>
      <c r="E219" t="s">
        <v>887</v>
      </c>
      <c r="F219" t="s">
        <v>888</v>
      </c>
      <c r="G219" s="1">
        <v>2216.006412352197</v>
      </c>
      <c r="H219" s="1">
        <v>144.49</v>
      </c>
      <c r="I219" s="2">
        <v>320190.76652076899</v>
      </c>
      <c r="J219" s="3">
        <v>2.0036493238439999E-3</v>
      </c>
      <c r="K219" s="4">
        <v>159803795.36000001</v>
      </c>
      <c r="L219" s="5">
        <v>7050001</v>
      </c>
      <c r="M219" s="6">
        <v>22.667201800000001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758</v>
      </c>
      <c r="AG219">
        <v>3.3199999999999999E-4</v>
      </c>
    </row>
    <row r="220" spans="1:33" x14ac:dyDescent="0.25">
      <c r="A220" t="s">
        <v>183</v>
      </c>
      <c r="B220" t="s">
        <v>889</v>
      </c>
      <c r="C220" t="s">
        <v>890</v>
      </c>
      <c r="D220" t="s">
        <v>891</v>
      </c>
      <c r="E220" t="s">
        <v>892</v>
      </c>
      <c r="F220" t="s">
        <v>893</v>
      </c>
      <c r="G220" s="1">
        <v>1182.720355129884</v>
      </c>
      <c r="H220" s="1">
        <v>322.39999999999998</v>
      </c>
      <c r="I220" s="2">
        <v>381309.04249387467</v>
      </c>
      <c r="J220" s="3">
        <v>2.3861075491660002E-3</v>
      </c>
      <c r="K220" s="4">
        <v>159803795.36000001</v>
      </c>
      <c r="L220" s="5">
        <v>7050001</v>
      </c>
      <c r="M220" s="6">
        <v>22.667201800000001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758</v>
      </c>
      <c r="AG220">
        <v>3.3199999999999999E-4</v>
      </c>
    </row>
    <row r="221" spans="1:33" x14ac:dyDescent="0.25">
      <c r="A221" t="s">
        <v>183</v>
      </c>
      <c r="B221" t="s">
        <v>894</v>
      </c>
      <c r="C221" t="s">
        <v>895</v>
      </c>
      <c r="D221" t="s">
        <v>896</v>
      </c>
      <c r="E221" t="s">
        <v>897</v>
      </c>
      <c r="F221" t="s">
        <v>898</v>
      </c>
      <c r="G221" s="1">
        <v>4120.1654822896462</v>
      </c>
      <c r="H221" s="1">
        <v>91.66</v>
      </c>
      <c r="I221" s="2">
        <v>377654.36810666887</v>
      </c>
      <c r="J221" s="3">
        <v>2.36323778954E-3</v>
      </c>
      <c r="K221" s="4">
        <v>159803795.36000001</v>
      </c>
      <c r="L221" s="5">
        <v>7050001</v>
      </c>
      <c r="M221" s="6">
        <v>22.667201800000001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758</v>
      </c>
      <c r="AG221">
        <v>3.3199999999999999E-4</v>
      </c>
    </row>
    <row r="222" spans="1:33" x14ac:dyDescent="0.25">
      <c r="A222" t="s">
        <v>183</v>
      </c>
      <c r="B222" t="s">
        <v>899</v>
      </c>
      <c r="C222" t="s">
        <v>900</v>
      </c>
      <c r="D222" t="s">
        <v>901</v>
      </c>
      <c r="E222" t="s">
        <v>902</v>
      </c>
      <c r="F222" t="s">
        <v>903</v>
      </c>
      <c r="G222" s="1">
        <v>7761.606447344212</v>
      </c>
      <c r="H222" s="1">
        <v>46.14</v>
      </c>
      <c r="I222" s="2">
        <v>358120.52148046187</v>
      </c>
      <c r="J222" s="3">
        <v>2.24100135215E-3</v>
      </c>
      <c r="K222" s="4">
        <v>159803795.36000001</v>
      </c>
      <c r="L222" s="5">
        <v>7050001</v>
      </c>
      <c r="M222" s="6">
        <v>22.667201800000001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758</v>
      </c>
      <c r="AG222">
        <v>3.3199999999999999E-4</v>
      </c>
    </row>
    <row r="223" spans="1:33" x14ac:dyDescent="0.25">
      <c r="A223" t="s">
        <v>183</v>
      </c>
      <c r="B223" t="s">
        <v>904</v>
      </c>
      <c r="C223" t="s">
        <v>905</v>
      </c>
      <c r="D223" t="s">
        <v>906</v>
      </c>
      <c r="E223" t="s">
        <v>907</v>
      </c>
      <c r="F223" t="s">
        <v>908</v>
      </c>
      <c r="G223" s="1">
        <v>10430.47107380032</v>
      </c>
      <c r="H223" s="1">
        <v>36.08</v>
      </c>
      <c r="I223" s="2">
        <v>376331.39634271548</v>
      </c>
      <c r="J223" s="3">
        <v>2.354959063988E-3</v>
      </c>
      <c r="K223" s="4">
        <v>159803795.36000001</v>
      </c>
      <c r="L223" s="5">
        <v>7050001</v>
      </c>
      <c r="M223" s="6">
        <v>22.667201800000001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758</v>
      </c>
      <c r="AG223">
        <v>3.3199999999999999E-4</v>
      </c>
    </row>
    <row r="224" spans="1:33" x14ac:dyDescent="0.25">
      <c r="A224" t="s">
        <v>183</v>
      </c>
      <c r="B224" t="s">
        <v>909</v>
      </c>
      <c r="C224" t="s">
        <v>910</v>
      </c>
      <c r="D224" t="s">
        <v>911</v>
      </c>
      <c r="E224" t="s">
        <v>912</v>
      </c>
      <c r="F224" t="s">
        <v>913</v>
      </c>
      <c r="G224" s="1">
        <v>3753.277939502369</v>
      </c>
      <c r="H224" s="1">
        <v>100.65</v>
      </c>
      <c r="I224" s="2">
        <v>377767.42461091338</v>
      </c>
      <c r="J224" s="3">
        <v>2.3639452602479999E-3</v>
      </c>
      <c r="K224" s="4">
        <v>159803795.36000001</v>
      </c>
      <c r="L224" s="5">
        <v>7050001</v>
      </c>
      <c r="M224" s="6">
        <v>22.667201800000001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758</v>
      </c>
      <c r="AG224">
        <v>3.3199999999999999E-4</v>
      </c>
    </row>
    <row r="225" spans="1:33" x14ac:dyDescent="0.25">
      <c r="A225" t="s">
        <v>183</v>
      </c>
      <c r="B225" t="s">
        <v>914</v>
      </c>
      <c r="C225" t="s">
        <v>915</v>
      </c>
      <c r="D225" t="s">
        <v>916</v>
      </c>
      <c r="E225" t="s">
        <v>917</v>
      </c>
      <c r="F225" t="s">
        <v>918</v>
      </c>
      <c r="G225" s="1">
        <v>6116.9123937178701</v>
      </c>
      <c r="H225" s="1">
        <v>54.54</v>
      </c>
      <c r="I225" s="2">
        <v>333616.40195337258</v>
      </c>
      <c r="J225" s="3">
        <v>2.0876625689760001E-3</v>
      </c>
      <c r="K225" s="4">
        <v>159803795.36000001</v>
      </c>
      <c r="L225" s="5">
        <v>7050001</v>
      </c>
      <c r="M225" s="6">
        <v>22.667201800000001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758</v>
      </c>
      <c r="AG225">
        <v>3.3199999999999999E-4</v>
      </c>
    </row>
    <row r="226" spans="1:33" x14ac:dyDescent="0.25">
      <c r="A226" t="s">
        <v>183</v>
      </c>
      <c r="B226" t="s">
        <v>919</v>
      </c>
      <c r="C226" t="s">
        <v>920</v>
      </c>
      <c r="D226" t="s">
        <v>921</v>
      </c>
      <c r="E226" t="s">
        <v>922</v>
      </c>
      <c r="F226" t="s">
        <v>923</v>
      </c>
      <c r="G226" s="1">
        <v>1919.0691079692649</v>
      </c>
      <c r="H226" s="1">
        <v>190.33</v>
      </c>
      <c r="I226" s="2">
        <v>365256.42331979028</v>
      </c>
      <c r="J226" s="3">
        <v>2.2856554970860001E-3</v>
      </c>
      <c r="K226" s="4">
        <v>159803795.36000001</v>
      </c>
      <c r="L226" s="5">
        <v>7050001</v>
      </c>
      <c r="M226" s="6">
        <v>22.667201800000001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758</v>
      </c>
      <c r="AG226">
        <v>3.3199999999999999E-4</v>
      </c>
    </row>
    <row r="227" spans="1:33" x14ac:dyDescent="0.25">
      <c r="A227" t="s">
        <v>183</v>
      </c>
      <c r="B227" t="s">
        <v>924</v>
      </c>
      <c r="C227" t="s">
        <v>925</v>
      </c>
      <c r="D227" t="s">
        <v>926</v>
      </c>
      <c r="E227" t="s">
        <v>927</v>
      </c>
      <c r="F227" t="s">
        <v>928</v>
      </c>
      <c r="G227" s="1">
        <v>4677.3663784763939</v>
      </c>
      <c r="H227" s="1">
        <v>68.739999999999995</v>
      </c>
      <c r="I227" s="2">
        <v>321522.16485646728</v>
      </c>
      <c r="J227" s="3">
        <v>2.0119807801319998E-3</v>
      </c>
      <c r="K227" s="4">
        <v>159803795.36000001</v>
      </c>
      <c r="L227" s="5">
        <v>7050001</v>
      </c>
      <c r="M227" s="6">
        <v>22.667201800000001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758</v>
      </c>
      <c r="AG227">
        <v>3.3199999999999999E-4</v>
      </c>
    </row>
    <row r="228" spans="1:33" x14ac:dyDescent="0.25">
      <c r="A228" t="s">
        <v>183</v>
      </c>
      <c r="B228" t="s">
        <v>929</v>
      </c>
      <c r="C228" t="s">
        <v>930</v>
      </c>
      <c r="D228" t="s">
        <v>931</v>
      </c>
      <c r="E228" t="s">
        <v>932</v>
      </c>
      <c r="F228" t="s">
        <v>933</v>
      </c>
      <c r="G228" s="1">
        <v>6780.3836608532647</v>
      </c>
      <c r="H228" s="1">
        <v>45.03</v>
      </c>
      <c r="I228" s="2">
        <v>305320.67624822247</v>
      </c>
      <c r="J228" s="3">
        <v>1.910597151716E-3</v>
      </c>
      <c r="K228" s="4">
        <v>159803795.36000001</v>
      </c>
      <c r="L228" s="5">
        <v>7050001</v>
      </c>
      <c r="M228" s="6">
        <v>22.667201800000001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758</v>
      </c>
      <c r="AG228">
        <v>3.3199999999999999E-4</v>
      </c>
    </row>
    <row r="229" spans="1:33" x14ac:dyDescent="0.25">
      <c r="A229" t="s">
        <v>183</v>
      </c>
      <c r="B229" t="s">
        <v>934</v>
      </c>
      <c r="C229" t="s">
        <v>935</v>
      </c>
      <c r="D229" t="s">
        <v>936</v>
      </c>
      <c r="E229" t="s">
        <v>937</v>
      </c>
      <c r="F229" t="s">
        <v>938</v>
      </c>
      <c r="G229" s="1">
        <v>3118.243521949903</v>
      </c>
      <c r="H229" s="1">
        <v>106.02</v>
      </c>
      <c r="I229" s="2">
        <v>330596.1781971287</v>
      </c>
      <c r="J229" s="3">
        <v>2.0687629943479998E-3</v>
      </c>
      <c r="K229" s="4">
        <v>159803795.36000001</v>
      </c>
      <c r="L229" s="5">
        <v>7050001</v>
      </c>
      <c r="M229" s="6">
        <v>22.667201800000001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758</v>
      </c>
      <c r="AG229">
        <v>3.3199999999999999E-4</v>
      </c>
    </row>
    <row r="230" spans="1:33" x14ac:dyDescent="0.25">
      <c r="A230" t="s">
        <v>183</v>
      </c>
      <c r="B230" t="s">
        <v>939</v>
      </c>
      <c r="C230" t="s">
        <v>940</v>
      </c>
      <c r="D230" t="s">
        <v>941</v>
      </c>
      <c r="E230" t="s">
        <v>942</v>
      </c>
      <c r="F230" t="s">
        <v>943</v>
      </c>
      <c r="G230" s="1">
        <v>2490.9022683199478</v>
      </c>
      <c r="H230" s="1">
        <v>137.5</v>
      </c>
      <c r="I230" s="2">
        <v>342499.06189399288</v>
      </c>
      <c r="J230" s="3">
        <v>2.1432473560619998E-3</v>
      </c>
      <c r="K230" s="4">
        <v>159803795.36000001</v>
      </c>
      <c r="L230" s="5">
        <v>7050001</v>
      </c>
      <c r="M230" s="6">
        <v>22.667201800000001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758</v>
      </c>
      <c r="AG230">
        <v>3.3199999999999999E-4</v>
      </c>
    </row>
    <row r="231" spans="1:33" x14ac:dyDescent="0.25">
      <c r="A231" t="s">
        <v>183</v>
      </c>
      <c r="B231" t="s">
        <v>944</v>
      </c>
      <c r="C231" t="s">
        <v>945</v>
      </c>
      <c r="D231" t="s">
        <v>946</v>
      </c>
      <c r="E231" t="s">
        <v>947</v>
      </c>
      <c r="F231" t="s">
        <v>948</v>
      </c>
      <c r="G231" s="1">
        <v>869.57372993202375</v>
      </c>
      <c r="H231" s="1">
        <v>444.21</v>
      </c>
      <c r="I231" s="2">
        <v>386273.34657310433</v>
      </c>
      <c r="J231" s="3">
        <v>2.4171725440119999E-3</v>
      </c>
      <c r="K231" s="4">
        <v>159803795.36000001</v>
      </c>
      <c r="L231" s="5">
        <v>7050001</v>
      </c>
      <c r="M231" s="6">
        <v>22.667201800000001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758</v>
      </c>
      <c r="AG231">
        <v>3.3199999999999999E-4</v>
      </c>
    </row>
    <row r="232" spans="1:33" x14ac:dyDescent="0.25">
      <c r="A232" t="s">
        <v>183</v>
      </c>
      <c r="B232" t="s">
        <v>949</v>
      </c>
      <c r="C232" t="s">
        <v>950</v>
      </c>
      <c r="D232" t="s">
        <v>951</v>
      </c>
      <c r="E232" t="s">
        <v>952</v>
      </c>
      <c r="F232" t="s">
        <v>953</v>
      </c>
      <c r="G232" s="1">
        <v>3863.382213382607</v>
      </c>
      <c r="H232" s="1">
        <v>87.23</v>
      </c>
      <c r="I232" s="2">
        <v>337002.83047336491</v>
      </c>
      <c r="J232" s="3">
        <v>2.1088537335059998E-3</v>
      </c>
      <c r="K232" s="4">
        <v>159803795.36000001</v>
      </c>
      <c r="L232" s="5">
        <v>7050001</v>
      </c>
      <c r="M232" s="6">
        <v>22.667201800000001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758</v>
      </c>
      <c r="AG232">
        <v>3.3199999999999999E-4</v>
      </c>
    </row>
    <row r="233" spans="1:33" x14ac:dyDescent="0.25">
      <c r="A233" t="s">
        <v>183</v>
      </c>
      <c r="B233" t="s">
        <v>954</v>
      </c>
      <c r="C233" t="s">
        <v>955</v>
      </c>
      <c r="D233" t="s">
        <v>956</v>
      </c>
      <c r="E233" t="s">
        <v>957</v>
      </c>
      <c r="F233" t="s">
        <v>958</v>
      </c>
      <c r="G233" s="1">
        <v>1474.6308586887069</v>
      </c>
      <c r="H233" s="1">
        <v>237.77</v>
      </c>
      <c r="I233" s="2">
        <v>350622.97927041393</v>
      </c>
      <c r="J233" s="3">
        <v>2.1940841797939998E-3</v>
      </c>
      <c r="K233" s="4">
        <v>159803795.36000001</v>
      </c>
      <c r="L233" s="5">
        <v>7050001</v>
      </c>
      <c r="M233" s="6">
        <v>22.667201800000001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758</v>
      </c>
      <c r="AG233">
        <v>3.3199999999999999E-4</v>
      </c>
    </row>
    <row r="234" spans="1:33" x14ac:dyDescent="0.25">
      <c r="A234" t="s">
        <v>183</v>
      </c>
      <c r="B234" t="s">
        <v>959</v>
      </c>
      <c r="C234" t="s">
        <v>960</v>
      </c>
      <c r="D234" t="s">
        <v>961</v>
      </c>
      <c r="E234" t="s">
        <v>962</v>
      </c>
      <c r="F234" t="s">
        <v>963</v>
      </c>
      <c r="G234" s="1">
        <v>6492.5132065633252</v>
      </c>
      <c r="H234" s="1">
        <v>54.75</v>
      </c>
      <c r="I234" s="2">
        <v>355465.09805934213</v>
      </c>
      <c r="J234" s="3">
        <v>2.2243845789680001E-3</v>
      </c>
      <c r="K234" s="4">
        <v>159803795.36000001</v>
      </c>
      <c r="L234" s="5">
        <v>7050001</v>
      </c>
      <c r="M234" s="6">
        <v>22.667201800000001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758</v>
      </c>
      <c r="AG234">
        <v>3.3199999999999999E-4</v>
      </c>
    </row>
    <row r="235" spans="1:33" x14ac:dyDescent="0.25">
      <c r="A235" t="s">
        <v>183</v>
      </c>
      <c r="B235" t="s">
        <v>964</v>
      </c>
      <c r="C235" t="s">
        <v>965</v>
      </c>
      <c r="D235" t="s">
        <v>966</v>
      </c>
      <c r="E235" t="s">
        <v>967</v>
      </c>
      <c r="F235" t="s">
        <v>968</v>
      </c>
      <c r="G235" s="1">
        <v>879.15876201727235</v>
      </c>
      <c r="H235" s="1">
        <v>428.89</v>
      </c>
      <c r="I235" s="2">
        <v>377062.40144158801</v>
      </c>
      <c r="J235" s="3">
        <v>2.3595334553359998E-3</v>
      </c>
      <c r="K235" s="4">
        <v>159803795.36000001</v>
      </c>
      <c r="L235" s="5">
        <v>7050001</v>
      </c>
      <c r="M235" s="6">
        <v>22.667201800000001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758</v>
      </c>
      <c r="AG235">
        <v>3.3199999999999999E-4</v>
      </c>
    </row>
    <row r="236" spans="1:33" x14ac:dyDescent="0.25">
      <c r="A236" t="s">
        <v>183</v>
      </c>
      <c r="B236" t="s">
        <v>969</v>
      </c>
      <c r="C236" t="s">
        <v>970</v>
      </c>
      <c r="D236" t="s">
        <v>971</v>
      </c>
      <c r="E236" t="s">
        <v>972</v>
      </c>
      <c r="F236" t="s">
        <v>973</v>
      </c>
      <c r="G236" s="1">
        <v>441.78345109727792</v>
      </c>
      <c r="H236" s="1">
        <v>766.21</v>
      </c>
      <c r="I236" s="2">
        <v>338498.8980652453</v>
      </c>
      <c r="J236" s="3">
        <v>2.1182156362600001E-3</v>
      </c>
      <c r="K236" s="4">
        <v>159803795.36000001</v>
      </c>
      <c r="L236" s="5">
        <v>7050001</v>
      </c>
      <c r="M236" s="6">
        <v>22.667201800000001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758</v>
      </c>
      <c r="AG236">
        <v>3.3199999999999999E-4</v>
      </c>
    </row>
    <row r="237" spans="1:33" x14ac:dyDescent="0.25">
      <c r="A237" t="s">
        <v>183</v>
      </c>
      <c r="B237" t="s">
        <v>974</v>
      </c>
      <c r="C237" t="s">
        <v>975</v>
      </c>
      <c r="D237" t="s">
        <v>976</v>
      </c>
      <c r="E237" t="s">
        <v>977</v>
      </c>
      <c r="F237" t="s">
        <v>978</v>
      </c>
      <c r="G237" s="1">
        <v>14179.04999367561</v>
      </c>
      <c r="H237" s="1">
        <v>18.3</v>
      </c>
      <c r="I237" s="2">
        <v>259476.61488426369</v>
      </c>
      <c r="J237" s="3">
        <v>1.6237199767360001E-3</v>
      </c>
      <c r="K237" s="4">
        <v>159803795.36000001</v>
      </c>
      <c r="L237" s="5">
        <v>7050001</v>
      </c>
      <c r="M237" s="6">
        <v>22.667201800000001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758</v>
      </c>
      <c r="AG237">
        <v>3.3199999999999999E-4</v>
      </c>
    </row>
    <row r="238" spans="1:33" x14ac:dyDescent="0.25">
      <c r="A238" t="s">
        <v>183</v>
      </c>
      <c r="B238" t="s">
        <v>979</v>
      </c>
      <c r="C238" t="s">
        <v>980</v>
      </c>
      <c r="D238" t="s">
        <v>981</v>
      </c>
      <c r="E238" t="s">
        <v>982</v>
      </c>
      <c r="F238" t="s">
        <v>983</v>
      </c>
      <c r="G238" s="1">
        <v>1724.3993288729571</v>
      </c>
      <c r="H238" s="1">
        <v>198.6</v>
      </c>
      <c r="I238" s="2">
        <v>342465.70671416918</v>
      </c>
      <c r="J238" s="3">
        <v>2.1430386302320002E-3</v>
      </c>
      <c r="K238" s="4">
        <v>159803795.36000001</v>
      </c>
      <c r="L238" s="5">
        <v>7050001</v>
      </c>
      <c r="M238" s="6">
        <v>22.667201800000001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758</v>
      </c>
      <c r="AG238">
        <v>3.3199999999999999E-4</v>
      </c>
    </row>
    <row r="239" spans="1:33" x14ac:dyDescent="0.25">
      <c r="A239" t="s">
        <v>183</v>
      </c>
      <c r="B239" t="s">
        <v>984</v>
      </c>
      <c r="C239" t="s">
        <v>985</v>
      </c>
      <c r="D239" t="s">
        <v>986</v>
      </c>
      <c r="E239" t="s">
        <v>987</v>
      </c>
      <c r="F239" t="s">
        <v>988</v>
      </c>
      <c r="G239" s="1">
        <v>1084.845446086362</v>
      </c>
      <c r="H239" s="1">
        <v>296.51</v>
      </c>
      <c r="I239" s="2">
        <v>321667.52321906731</v>
      </c>
      <c r="J239" s="3">
        <v>2.0128903853279998E-3</v>
      </c>
      <c r="K239" s="4">
        <v>159803795.36000001</v>
      </c>
      <c r="L239" s="5">
        <v>7050001</v>
      </c>
      <c r="M239" s="6">
        <v>22.667201800000001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758</v>
      </c>
      <c r="AG239">
        <v>3.3199999999999999E-4</v>
      </c>
    </row>
    <row r="240" spans="1:33" x14ac:dyDescent="0.25">
      <c r="A240" t="s">
        <v>183</v>
      </c>
      <c r="B240" t="s">
        <v>989</v>
      </c>
      <c r="C240" t="s">
        <v>990</v>
      </c>
      <c r="D240" t="s">
        <v>991</v>
      </c>
      <c r="E240" t="s">
        <v>992</v>
      </c>
      <c r="F240" t="s">
        <v>993</v>
      </c>
      <c r="G240" s="1">
        <v>7078.6746912202643</v>
      </c>
      <c r="H240" s="1">
        <v>49.73</v>
      </c>
      <c r="I240" s="2">
        <v>352022.49239438371</v>
      </c>
      <c r="J240" s="3">
        <v>2.2028418761980001E-3</v>
      </c>
      <c r="K240" s="4">
        <v>159803795.36000001</v>
      </c>
      <c r="L240" s="5">
        <v>7050001</v>
      </c>
      <c r="M240" s="6">
        <v>22.667201800000001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758</v>
      </c>
      <c r="AG240">
        <v>3.3199999999999999E-4</v>
      </c>
    </row>
    <row r="241" spans="1:33" x14ac:dyDescent="0.25">
      <c r="A241" t="s">
        <v>183</v>
      </c>
      <c r="B241" t="s">
        <v>994</v>
      </c>
      <c r="C241" t="s">
        <v>995</v>
      </c>
      <c r="D241" t="s">
        <v>996</v>
      </c>
      <c r="E241" t="s">
        <v>997</v>
      </c>
      <c r="F241" t="s">
        <v>998</v>
      </c>
      <c r="G241" s="1">
        <v>6213.4539880318371</v>
      </c>
      <c r="H241" s="1">
        <v>59.61</v>
      </c>
      <c r="I241" s="2">
        <v>370383.99222657777</v>
      </c>
      <c r="J241" s="3">
        <v>2.317742149942E-3</v>
      </c>
      <c r="K241" s="4">
        <v>159803795.36000001</v>
      </c>
      <c r="L241" s="5">
        <v>7050001</v>
      </c>
      <c r="M241" s="6">
        <v>22.667201800000001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758</v>
      </c>
      <c r="AG241">
        <v>3.3199999999999999E-4</v>
      </c>
    </row>
    <row r="242" spans="1:33" x14ac:dyDescent="0.25">
      <c r="A242" t="s">
        <v>183</v>
      </c>
      <c r="B242" t="s">
        <v>999</v>
      </c>
      <c r="C242" t="s">
        <v>1000</v>
      </c>
      <c r="D242" t="s">
        <v>1001</v>
      </c>
      <c r="E242" t="s">
        <v>1002</v>
      </c>
      <c r="F242" t="s">
        <v>1003</v>
      </c>
      <c r="G242" s="1">
        <v>1053.409765761683</v>
      </c>
      <c r="H242" s="1">
        <v>353.9</v>
      </c>
      <c r="I242" s="2">
        <v>372801.71610305959</v>
      </c>
      <c r="J242" s="3">
        <v>2.3328714769459999E-3</v>
      </c>
      <c r="K242" s="4">
        <v>159803795.36000001</v>
      </c>
      <c r="L242" s="5">
        <v>7050001</v>
      </c>
      <c r="M242" s="6">
        <v>22.667201800000001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758</v>
      </c>
      <c r="AG242">
        <v>3.3199999999999999E-4</v>
      </c>
    </row>
    <row r="243" spans="1:33" x14ac:dyDescent="0.25">
      <c r="A243" t="s">
        <v>183</v>
      </c>
      <c r="B243" t="s">
        <v>1004</v>
      </c>
      <c r="C243" t="s">
        <v>1005</v>
      </c>
      <c r="D243" t="s">
        <v>1006</v>
      </c>
      <c r="E243" t="s">
        <v>1007</v>
      </c>
      <c r="F243" t="s">
        <v>1008</v>
      </c>
      <c r="G243" s="1">
        <v>5243.3163923785369</v>
      </c>
      <c r="H243" s="1">
        <v>65.47</v>
      </c>
      <c r="I243" s="2">
        <v>343279.92420902278</v>
      </c>
      <c r="J243" s="3">
        <v>2.148133737598E-3</v>
      </c>
      <c r="K243" s="4">
        <v>159803795.36000001</v>
      </c>
      <c r="L243" s="5">
        <v>7050001</v>
      </c>
      <c r="M243" s="6">
        <v>22.667201800000001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758</v>
      </c>
      <c r="AG243">
        <v>3.3199999999999999E-4</v>
      </c>
    </row>
    <row r="244" spans="1:33" x14ac:dyDescent="0.25">
      <c r="A244" t="s">
        <v>183</v>
      </c>
      <c r="B244" t="s">
        <v>1009</v>
      </c>
      <c r="C244" t="s">
        <v>1010</v>
      </c>
      <c r="D244" t="s">
        <v>1011</v>
      </c>
      <c r="E244" t="s">
        <v>1012</v>
      </c>
      <c r="F244" t="s">
        <v>1013</v>
      </c>
      <c r="G244" s="1">
        <v>24820.470281138121</v>
      </c>
      <c r="H244" s="1">
        <v>13.14</v>
      </c>
      <c r="I244" s="2">
        <v>326140.97949415492</v>
      </c>
      <c r="J244" s="3">
        <v>2.040883814802E-3</v>
      </c>
      <c r="K244" s="4">
        <v>159803795.36000001</v>
      </c>
      <c r="L244" s="5">
        <v>7050001</v>
      </c>
      <c r="M244" s="6">
        <v>22.667201800000001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758</v>
      </c>
      <c r="AG244">
        <v>3.3199999999999999E-4</v>
      </c>
    </row>
    <row r="245" spans="1:33" x14ac:dyDescent="0.25">
      <c r="A245" t="s">
        <v>183</v>
      </c>
      <c r="B245" t="s">
        <v>1014</v>
      </c>
      <c r="C245" t="s">
        <v>1015</v>
      </c>
      <c r="D245" t="s">
        <v>1016</v>
      </c>
      <c r="E245" t="s">
        <v>1017</v>
      </c>
      <c r="F245" t="s">
        <v>1018</v>
      </c>
      <c r="G245" s="1">
        <v>2174.087798891449</v>
      </c>
      <c r="H245" s="1">
        <v>162.24</v>
      </c>
      <c r="I245" s="2">
        <v>352724.00449214882</v>
      </c>
      <c r="J245" s="3">
        <v>2.2072317099699999E-3</v>
      </c>
      <c r="K245" s="4">
        <v>159803795.36000001</v>
      </c>
      <c r="L245" s="5">
        <v>7050001</v>
      </c>
      <c r="M245" s="6">
        <v>22.667201800000001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758</v>
      </c>
      <c r="AG245">
        <v>3.3199999999999999E-4</v>
      </c>
    </row>
    <row r="246" spans="1:33" x14ac:dyDescent="0.25">
      <c r="A246" t="s">
        <v>183</v>
      </c>
      <c r="B246" t="s">
        <v>1019</v>
      </c>
      <c r="C246" t="s">
        <v>1020</v>
      </c>
      <c r="D246" t="s">
        <v>1021</v>
      </c>
      <c r="E246" t="s">
        <v>1022</v>
      </c>
      <c r="F246" t="s">
        <v>1023</v>
      </c>
      <c r="G246" s="1">
        <v>2163.4128013297091</v>
      </c>
      <c r="H246" s="1">
        <v>156.74</v>
      </c>
      <c r="I246" s="2">
        <v>339093.32248041849</v>
      </c>
      <c r="J246" s="3">
        <v>2.1219353502620001E-3</v>
      </c>
      <c r="K246" s="4">
        <v>159803795.36000001</v>
      </c>
      <c r="L246" s="5">
        <v>7050001</v>
      </c>
      <c r="M246" s="6">
        <v>22.667201800000001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758</v>
      </c>
      <c r="AG246">
        <v>3.3199999999999999E-4</v>
      </c>
    </row>
    <row r="247" spans="1:33" x14ac:dyDescent="0.25">
      <c r="A247" t="s">
        <v>183</v>
      </c>
      <c r="B247" t="s">
        <v>1024</v>
      </c>
      <c r="C247" t="s">
        <v>1025</v>
      </c>
      <c r="D247" t="s">
        <v>1026</v>
      </c>
      <c r="E247" t="s">
        <v>1027</v>
      </c>
      <c r="F247" t="s">
        <v>1028</v>
      </c>
      <c r="G247" s="1">
        <v>891.09860118179222</v>
      </c>
      <c r="H247" s="1">
        <v>393.73</v>
      </c>
      <c r="I247" s="2">
        <v>350852.25224330713</v>
      </c>
      <c r="J247" s="3">
        <v>2.195518895236E-3</v>
      </c>
      <c r="K247" s="4">
        <v>159803795.36000001</v>
      </c>
      <c r="L247" s="5">
        <v>7050001</v>
      </c>
      <c r="M247" s="6">
        <v>22.667201800000001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758</v>
      </c>
      <c r="AG247">
        <v>3.3199999999999999E-4</v>
      </c>
    </row>
    <row r="248" spans="1:33" x14ac:dyDescent="0.25">
      <c r="A248" t="s">
        <v>183</v>
      </c>
      <c r="B248" t="s">
        <v>1029</v>
      </c>
      <c r="C248" t="s">
        <v>1030</v>
      </c>
      <c r="D248" t="s">
        <v>1031</v>
      </c>
      <c r="E248" t="s">
        <v>1032</v>
      </c>
      <c r="F248" t="s">
        <v>1033</v>
      </c>
      <c r="G248" s="1">
        <v>618.02500246804993</v>
      </c>
      <c r="H248" s="1">
        <v>561.53</v>
      </c>
      <c r="I248" s="2">
        <v>347039.57963588409</v>
      </c>
      <c r="J248" s="3">
        <v>2.17166043431E-3</v>
      </c>
      <c r="K248" s="4">
        <v>159803795.36000001</v>
      </c>
      <c r="L248" s="5">
        <v>7050001</v>
      </c>
      <c r="M248" s="6">
        <v>22.667201800000001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758</v>
      </c>
      <c r="AG248">
        <v>3.3199999999999999E-4</v>
      </c>
    </row>
    <row r="249" spans="1:33" x14ac:dyDescent="0.25">
      <c r="A249" t="s">
        <v>183</v>
      </c>
      <c r="B249" t="s">
        <v>1034</v>
      </c>
      <c r="C249" t="s">
        <v>1035</v>
      </c>
      <c r="D249" t="s">
        <v>1036</v>
      </c>
      <c r="E249" t="s">
        <v>1037</v>
      </c>
      <c r="F249" t="s">
        <v>1038</v>
      </c>
      <c r="G249" s="1">
        <v>12241.916457618991</v>
      </c>
      <c r="H249" s="1">
        <v>29.68</v>
      </c>
      <c r="I249" s="2">
        <v>363340.08046213159</v>
      </c>
      <c r="J249" s="3">
        <v>2.2736636488740001E-3</v>
      </c>
      <c r="K249" s="4">
        <v>159803795.36000001</v>
      </c>
      <c r="L249" s="5">
        <v>7050001</v>
      </c>
      <c r="M249" s="6">
        <v>22.667201800000001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758</v>
      </c>
      <c r="AG249">
        <v>3.3199999999999999E-4</v>
      </c>
    </row>
    <row r="250" spans="1:33" x14ac:dyDescent="0.25">
      <c r="A250" t="s">
        <v>183</v>
      </c>
      <c r="B250" t="s">
        <v>1039</v>
      </c>
      <c r="C250" t="s">
        <v>1040</v>
      </c>
      <c r="D250" t="s">
        <v>1041</v>
      </c>
      <c r="E250" t="s">
        <v>1042</v>
      </c>
      <c r="F250" t="s">
        <v>1043</v>
      </c>
      <c r="G250" s="1">
        <v>16224.169533029461</v>
      </c>
      <c r="H250" s="1">
        <v>22.33</v>
      </c>
      <c r="I250" s="2">
        <v>362285.70567254769</v>
      </c>
      <c r="J250" s="3">
        <v>2.2670657155319999E-3</v>
      </c>
      <c r="K250" s="4">
        <v>159803795.36000001</v>
      </c>
      <c r="L250" s="5">
        <v>7050001</v>
      </c>
      <c r="M250" s="6">
        <v>22.667201800000001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758</v>
      </c>
      <c r="AG250">
        <v>3.3199999999999999E-4</v>
      </c>
    </row>
    <row r="251" spans="1:33" x14ac:dyDescent="0.25">
      <c r="A251" t="s">
        <v>183</v>
      </c>
      <c r="B251" t="s">
        <v>1044</v>
      </c>
      <c r="C251" t="s">
        <v>1045</v>
      </c>
      <c r="D251" t="s">
        <v>1046</v>
      </c>
      <c r="E251" t="s">
        <v>1047</v>
      </c>
      <c r="F251" t="s">
        <v>1048</v>
      </c>
      <c r="G251" s="1">
        <v>2750.4501483241811</v>
      </c>
      <c r="H251" s="1">
        <v>133.13999999999999</v>
      </c>
      <c r="I251" s="2">
        <v>366194.93274788139</v>
      </c>
      <c r="J251" s="3">
        <v>2.2915283828079999E-3</v>
      </c>
      <c r="K251" s="4">
        <v>159803795.36000001</v>
      </c>
      <c r="L251" s="5">
        <v>7050001</v>
      </c>
      <c r="M251" s="6">
        <v>22.667201800000001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758</v>
      </c>
      <c r="AG251">
        <v>3.3199999999999999E-4</v>
      </c>
    </row>
    <row r="252" spans="1:33" x14ac:dyDescent="0.25">
      <c r="A252" t="s">
        <v>183</v>
      </c>
      <c r="B252" t="s">
        <v>1049</v>
      </c>
      <c r="C252" t="s">
        <v>1050</v>
      </c>
      <c r="D252" t="s">
        <v>1051</v>
      </c>
      <c r="E252" t="s">
        <v>1052</v>
      </c>
      <c r="F252" t="s">
        <v>1053</v>
      </c>
      <c r="G252" s="1">
        <v>8883.1811166337229</v>
      </c>
      <c r="H252" s="1">
        <v>41.29</v>
      </c>
      <c r="I252" s="2">
        <v>366786.54830580641</v>
      </c>
      <c r="J252" s="3">
        <v>2.2952305198980002E-3</v>
      </c>
      <c r="K252" s="4">
        <v>159803795.36000001</v>
      </c>
      <c r="L252" s="5">
        <v>7050001</v>
      </c>
      <c r="M252" s="6">
        <v>22.667201800000001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758</v>
      </c>
      <c r="AG252">
        <v>3.3199999999999999E-4</v>
      </c>
    </row>
    <row r="253" spans="1:33" x14ac:dyDescent="0.25">
      <c r="A253" t="s">
        <v>183</v>
      </c>
      <c r="B253" t="s">
        <v>1054</v>
      </c>
      <c r="C253" t="s">
        <v>1055</v>
      </c>
      <c r="D253" t="s">
        <v>1056</v>
      </c>
      <c r="E253" t="s">
        <v>1057</v>
      </c>
      <c r="F253" t="s">
        <v>1058</v>
      </c>
      <c r="G253" s="1">
        <v>5878.8418607931599</v>
      </c>
      <c r="H253" s="1">
        <v>61.36</v>
      </c>
      <c r="I253" s="2">
        <v>360725.73657826829</v>
      </c>
      <c r="J253" s="3">
        <v>2.25730393803E-3</v>
      </c>
      <c r="K253" s="4">
        <v>159803795.36000001</v>
      </c>
      <c r="L253" s="5">
        <v>7050001</v>
      </c>
      <c r="M253" s="6">
        <v>22.667201800000001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758</v>
      </c>
      <c r="AG253">
        <v>3.3199999999999999E-4</v>
      </c>
    </row>
    <row r="254" spans="1:33" x14ac:dyDescent="0.25">
      <c r="A254" t="s">
        <v>183</v>
      </c>
      <c r="B254" t="s">
        <v>1059</v>
      </c>
      <c r="C254" t="s">
        <v>1060</v>
      </c>
      <c r="D254" t="s">
        <v>1061</v>
      </c>
      <c r="E254" t="s">
        <v>1062</v>
      </c>
      <c r="F254" t="s">
        <v>1063</v>
      </c>
      <c r="G254" s="1">
        <v>5619.9443102092337</v>
      </c>
      <c r="H254" s="1">
        <v>69.44</v>
      </c>
      <c r="I254" s="2">
        <v>390248.93290092918</v>
      </c>
      <c r="J254" s="3">
        <v>2.4420504658340001E-3</v>
      </c>
      <c r="K254" s="4">
        <v>159803795.36000001</v>
      </c>
      <c r="L254" s="5">
        <v>7050001</v>
      </c>
      <c r="M254" s="6">
        <v>22.667201800000001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758</v>
      </c>
      <c r="AG254">
        <v>3.3199999999999999E-4</v>
      </c>
    </row>
    <row r="255" spans="1:33" x14ac:dyDescent="0.25">
      <c r="A255" t="s">
        <v>183</v>
      </c>
      <c r="B255" t="s">
        <v>1064</v>
      </c>
      <c r="C255" t="s">
        <v>1065</v>
      </c>
      <c r="D255" t="s">
        <v>1066</v>
      </c>
      <c r="E255" t="s">
        <v>1067</v>
      </c>
      <c r="F255" t="s">
        <v>1068</v>
      </c>
      <c r="G255" s="1">
        <v>2190.9498097136911</v>
      </c>
      <c r="H255" s="1">
        <v>167.21</v>
      </c>
      <c r="I255" s="2">
        <v>366348.71768222633</v>
      </c>
      <c r="J255" s="3">
        <v>2.2924907187400001E-3</v>
      </c>
      <c r="K255" s="4">
        <v>159803795.36000001</v>
      </c>
      <c r="L255" s="5">
        <v>7050001</v>
      </c>
      <c r="M255" s="6">
        <v>22.667201800000001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758</v>
      </c>
      <c r="AG255">
        <v>3.3199999999999999E-4</v>
      </c>
    </row>
    <row r="256" spans="1:33" x14ac:dyDescent="0.25">
      <c r="A256" t="s">
        <v>183</v>
      </c>
      <c r="B256" t="s">
        <v>1069</v>
      </c>
      <c r="C256" t="s">
        <v>1070</v>
      </c>
      <c r="D256" t="s">
        <v>1071</v>
      </c>
      <c r="E256" t="s">
        <v>1072</v>
      </c>
      <c r="F256" t="s">
        <v>1073</v>
      </c>
      <c r="G256" s="1">
        <v>1189.8311847635271</v>
      </c>
      <c r="H256" s="1">
        <v>263.7</v>
      </c>
      <c r="I256" s="2">
        <v>313758.48342214199</v>
      </c>
      <c r="J256" s="3">
        <v>1.963398195364E-3</v>
      </c>
      <c r="K256" s="4">
        <v>159803795.36000001</v>
      </c>
      <c r="L256" s="5">
        <v>7050001</v>
      </c>
      <c r="M256" s="6">
        <v>22.667201800000001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758</v>
      </c>
      <c r="AG256">
        <v>3.3199999999999999E-4</v>
      </c>
    </row>
    <row r="257" spans="1:33" x14ac:dyDescent="0.25">
      <c r="A257" t="s">
        <v>183</v>
      </c>
      <c r="B257" t="s">
        <v>1074</v>
      </c>
      <c r="C257" t="s">
        <v>1075</v>
      </c>
      <c r="D257" t="s">
        <v>1076</v>
      </c>
      <c r="E257" t="s">
        <v>1077</v>
      </c>
      <c r="F257" t="s">
        <v>1078</v>
      </c>
      <c r="G257" s="1">
        <v>5263.448938634845</v>
      </c>
      <c r="H257" s="1">
        <v>62.92</v>
      </c>
      <c r="I257" s="2">
        <v>331176.20721890451</v>
      </c>
      <c r="J257" s="3">
        <v>2.0723926266759999E-3</v>
      </c>
      <c r="K257" s="4">
        <v>159803795.36000001</v>
      </c>
      <c r="L257" s="5">
        <v>7050001</v>
      </c>
      <c r="M257" s="6">
        <v>22.667201800000001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758</v>
      </c>
      <c r="AG257">
        <v>3.3199999999999999E-4</v>
      </c>
    </row>
    <row r="258" spans="1:33" x14ac:dyDescent="0.25">
      <c r="A258" t="s">
        <v>183</v>
      </c>
      <c r="B258" t="s">
        <v>1079</v>
      </c>
      <c r="C258" t="s">
        <v>1080</v>
      </c>
      <c r="D258" t="s">
        <v>1081</v>
      </c>
      <c r="E258" t="s">
        <v>1082</v>
      </c>
      <c r="F258" t="s">
        <v>1083</v>
      </c>
      <c r="G258" s="1">
        <v>609.07384005555662</v>
      </c>
      <c r="H258" s="1">
        <v>504.73</v>
      </c>
      <c r="I258" s="2">
        <v>307417.83929124108</v>
      </c>
      <c r="J258" s="3">
        <v>1.923720513638E-3</v>
      </c>
      <c r="K258" s="4">
        <v>159803795.36000001</v>
      </c>
      <c r="L258" s="5">
        <v>7050001</v>
      </c>
      <c r="M258" s="6">
        <v>22.667201800000001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758</v>
      </c>
      <c r="AG258">
        <v>3.3199999999999999E-4</v>
      </c>
    </row>
    <row r="259" spans="1:33" x14ac:dyDescent="0.25">
      <c r="A259" t="s">
        <v>183</v>
      </c>
      <c r="B259" t="s">
        <v>1084</v>
      </c>
      <c r="C259" t="s">
        <v>1085</v>
      </c>
      <c r="D259" t="s">
        <v>1086</v>
      </c>
      <c r="E259" t="s">
        <v>1087</v>
      </c>
      <c r="F259" t="s">
        <v>1088</v>
      </c>
      <c r="G259" s="1">
        <v>1598.3810102678981</v>
      </c>
      <c r="H259" s="1">
        <v>230.2</v>
      </c>
      <c r="I259" s="2">
        <v>367947.30856367003</v>
      </c>
      <c r="J259" s="3">
        <v>2.302494178782E-3</v>
      </c>
      <c r="K259" s="4">
        <v>159803795.36000001</v>
      </c>
      <c r="L259" s="5">
        <v>7050001</v>
      </c>
      <c r="M259" s="6">
        <v>22.667201800000001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758</v>
      </c>
      <c r="AG259">
        <v>3.3199999999999999E-4</v>
      </c>
    </row>
    <row r="260" spans="1:33" x14ac:dyDescent="0.25">
      <c r="A260" t="s">
        <v>183</v>
      </c>
      <c r="B260" t="s">
        <v>1089</v>
      </c>
      <c r="C260" t="s">
        <v>1090</v>
      </c>
      <c r="D260" t="s">
        <v>1091</v>
      </c>
      <c r="E260" t="s">
        <v>1092</v>
      </c>
      <c r="F260" t="s">
        <v>1093</v>
      </c>
      <c r="G260" s="1">
        <v>1200.6789267685019</v>
      </c>
      <c r="H260" s="1">
        <v>346.71</v>
      </c>
      <c r="I260" s="2">
        <v>416287.39069990732</v>
      </c>
      <c r="J260" s="3">
        <v>2.604990637188E-3</v>
      </c>
      <c r="K260" s="4">
        <v>159803795.36000001</v>
      </c>
      <c r="L260" s="5">
        <v>7050001</v>
      </c>
      <c r="M260" s="6">
        <v>22.667201800000001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758</v>
      </c>
      <c r="AG260">
        <v>3.3199999999999999E-4</v>
      </c>
    </row>
    <row r="261" spans="1:33" x14ac:dyDescent="0.25">
      <c r="A261" t="s">
        <v>183</v>
      </c>
      <c r="B261" t="s">
        <v>1094</v>
      </c>
      <c r="C261" t="s">
        <v>1095</v>
      </c>
      <c r="D261" t="s">
        <v>1096</v>
      </c>
      <c r="E261" t="s">
        <v>1097</v>
      </c>
      <c r="F261" t="s">
        <v>1098</v>
      </c>
      <c r="G261" s="1">
        <v>952.42206866380945</v>
      </c>
      <c r="H261" s="1">
        <v>359.84</v>
      </c>
      <c r="I261" s="2">
        <v>342719.55718798522</v>
      </c>
      <c r="J261" s="3">
        <v>2.1446271436539998E-3</v>
      </c>
      <c r="K261" s="4">
        <v>159803795.36000001</v>
      </c>
      <c r="L261" s="5">
        <v>7050001</v>
      </c>
      <c r="M261" s="6">
        <v>22.667201800000001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758</v>
      </c>
      <c r="AG261">
        <v>3.3199999999999999E-4</v>
      </c>
    </row>
    <row r="262" spans="1:33" x14ac:dyDescent="0.25">
      <c r="A262" t="s">
        <v>183</v>
      </c>
      <c r="B262" t="s">
        <v>1099</v>
      </c>
      <c r="C262" t="s">
        <v>1100</v>
      </c>
      <c r="D262" t="s">
        <v>1101</v>
      </c>
      <c r="E262" t="s">
        <v>1102</v>
      </c>
      <c r="F262" t="s">
        <v>1103</v>
      </c>
      <c r="G262" s="1">
        <v>885.42775899441256</v>
      </c>
      <c r="H262" s="1">
        <v>402.13</v>
      </c>
      <c r="I262" s="2">
        <v>356057.06472442311</v>
      </c>
      <c r="J262" s="3">
        <v>2.2280889131719999E-3</v>
      </c>
      <c r="K262" s="4">
        <v>159803795.36000001</v>
      </c>
      <c r="L262" s="5">
        <v>7050001</v>
      </c>
      <c r="M262" s="6">
        <v>22.667201800000001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758</v>
      </c>
      <c r="AG262">
        <v>3.3199999999999999E-4</v>
      </c>
    </row>
    <row r="263" spans="1:33" x14ac:dyDescent="0.25">
      <c r="A263" t="s">
        <v>183</v>
      </c>
      <c r="B263" t="s">
        <v>1104</v>
      </c>
      <c r="C263" t="s">
        <v>1105</v>
      </c>
      <c r="D263" t="s">
        <v>1106</v>
      </c>
      <c r="E263" t="s">
        <v>1107</v>
      </c>
      <c r="F263" t="s">
        <v>1108</v>
      </c>
      <c r="G263" s="1">
        <v>11961.00158235962</v>
      </c>
      <c r="H263" s="1">
        <v>28.74</v>
      </c>
      <c r="I263" s="2">
        <v>343759.18547701539</v>
      </c>
      <c r="J263" s="3">
        <v>2.1511327982080002E-3</v>
      </c>
      <c r="K263" s="4">
        <v>159803795.36000001</v>
      </c>
      <c r="L263" s="5">
        <v>7050001</v>
      </c>
      <c r="M263" s="6">
        <v>22.667201800000001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758</v>
      </c>
      <c r="AG263">
        <v>3.3199999999999999E-4</v>
      </c>
    </row>
    <row r="264" spans="1:33" x14ac:dyDescent="0.25">
      <c r="A264" t="s">
        <v>183</v>
      </c>
      <c r="B264" t="s">
        <v>1109</v>
      </c>
      <c r="C264" t="s">
        <v>1110</v>
      </c>
      <c r="D264" t="s">
        <v>1111</v>
      </c>
      <c r="E264" t="s">
        <v>1112</v>
      </c>
      <c r="F264" t="s">
        <v>1113</v>
      </c>
      <c r="G264" s="1">
        <v>300.81141471315209</v>
      </c>
      <c r="H264" s="1">
        <v>1022.66</v>
      </c>
      <c r="I264" s="2">
        <v>307627.8013705521</v>
      </c>
      <c r="J264" s="3">
        <v>1.92503438781E-3</v>
      </c>
      <c r="K264" s="4">
        <v>159803795.36000001</v>
      </c>
      <c r="L264" s="5">
        <v>7050001</v>
      </c>
      <c r="M264" s="6">
        <v>22.667201800000001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758</v>
      </c>
      <c r="AG264">
        <v>3.3199999999999999E-4</v>
      </c>
    </row>
    <row r="265" spans="1:33" x14ac:dyDescent="0.25">
      <c r="A265" t="s">
        <v>183</v>
      </c>
      <c r="B265" t="s">
        <v>1114</v>
      </c>
      <c r="C265" t="s">
        <v>1115</v>
      </c>
      <c r="D265" t="s">
        <v>1116</v>
      </c>
      <c r="E265" t="s">
        <v>1117</v>
      </c>
      <c r="F265" t="s">
        <v>1118</v>
      </c>
      <c r="G265" s="1">
        <v>1784.3447253053621</v>
      </c>
      <c r="H265" s="1">
        <v>176.73</v>
      </c>
      <c r="I265" s="2">
        <v>315347.24330321659</v>
      </c>
      <c r="J265" s="3">
        <v>1.9733401362139998E-3</v>
      </c>
      <c r="K265" s="4">
        <v>159803795.36000001</v>
      </c>
      <c r="L265" s="5">
        <v>7050001</v>
      </c>
      <c r="M265" s="6">
        <v>22.667201800000001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758</v>
      </c>
      <c r="AG265">
        <v>3.3199999999999999E-4</v>
      </c>
    </row>
    <row r="266" spans="1:33" x14ac:dyDescent="0.25">
      <c r="A266" t="s">
        <v>183</v>
      </c>
      <c r="B266" t="s">
        <v>1119</v>
      </c>
      <c r="C266" t="s">
        <v>1120</v>
      </c>
      <c r="D266" t="s">
        <v>1121</v>
      </c>
      <c r="E266" t="s">
        <v>1122</v>
      </c>
      <c r="F266" t="s">
        <v>1123</v>
      </c>
      <c r="G266" s="1">
        <v>3879.5807981685989</v>
      </c>
      <c r="H266" s="1">
        <v>83.61</v>
      </c>
      <c r="I266" s="2">
        <v>324371.75053487648</v>
      </c>
      <c r="J266" s="3">
        <v>2.0298125573560001E-3</v>
      </c>
      <c r="K266" s="4">
        <v>159803795.36000001</v>
      </c>
      <c r="L266" s="5">
        <v>7050001</v>
      </c>
      <c r="M266" s="6">
        <v>22.667201800000001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758</v>
      </c>
      <c r="AG266">
        <v>3.3199999999999999E-4</v>
      </c>
    </row>
    <row r="267" spans="1:33" x14ac:dyDescent="0.25">
      <c r="A267" t="s">
        <v>183</v>
      </c>
      <c r="B267" t="s">
        <v>1124</v>
      </c>
      <c r="C267" t="s">
        <v>1125</v>
      </c>
      <c r="D267" t="s">
        <v>1126</v>
      </c>
      <c r="E267" t="s">
        <v>1127</v>
      </c>
      <c r="G267" s="1">
        <v>6529.1650802861604</v>
      </c>
      <c r="H267" s="1">
        <v>45.24</v>
      </c>
      <c r="I267" s="2">
        <v>295379.4282321459</v>
      </c>
      <c r="J267" s="3">
        <v>1.84838806592E-3</v>
      </c>
      <c r="K267" s="4">
        <v>159803795.36000001</v>
      </c>
      <c r="L267" s="5">
        <v>7050001</v>
      </c>
      <c r="M267" s="6">
        <v>22.667201800000001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758</v>
      </c>
      <c r="AG267">
        <v>3.3199999999999999E-4</v>
      </c>
    </row>
    <row r="268" spans="1:33" x14ac:dyDescent="0.25">
      <c r="A268" t="s">
        <v>183</v>
      </c>
      <c r="B268" t="s">
        <v>1128</v>
      </c>
      <c r="C268" t="s">
        <v>1129</v>
      </c>
      <c r="D268" t="s">
        <v>1130</v>
      </c>
      <c r="E268" t="s">
        <v>1131</v>
      </c>
      <c r="F268" t="s">
        <v>1132</v>
      </c>
      <c r="G268" s="1">
        <v>6528.0147088781632</v>
      </c>
      <c r="H268" s="1">
        <v>55.15</v>
      </c>
      <c r="I268" s="2">
        <v>360020.0111946307</v>
      </c>
      <c r="J268" s="3">
        <v>2.2528877388899998E-3</v>
      </c>
      <c r="K268" s="4">
        <v>159803795.36000001</v>
      </c>
      <c r="L268" s="5">
        <v>7050001</v>
      </c>
      <c r="M268" s="6">
        <v>22.667201800000001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758</v>
      </c>
      <c r="AG268">
        <v>3.3199999999999999E-4</v>
      </c>
    </row>
    <row r="269" spans="1:33" x14ac:dyDescent="0.25">
      <c r="A269" t="s">
        <v>183</v>
      </c>
      <c r="B269" t="s">
        <v>1133</v>
      </c>
      <c r="C269" t="s">
        <v>1134</v>
      </c>
      <c r="D269" t="s">
        <v>1135</v>
      </c>
      <c r="E269" t="s">
        <v>1136</v>
      </c>
      <c r="F269" t="s">
        <v>1137</v>
      </c>
      <c r="G269" s="1">
        <v>4578.4150652196322</v>
      </c>
      <c r="H269" s="1">
        <v>72.59</v>
      </c>
      <c r="I269" s="2">
        <v>332347.14958429307</v>
      </c>
      <c r="J269" s="3">
        <v>2.0797200018660002E-3</v>
      </c>
      <c r="K269" s="4">
        <v>159803795.36000001</v>
      </c>
      <c r="L269" s="5">
        <v>7050001</v>
      </c>
      <c r="M269" s="6">
        <v>22.667201800000001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758</v>
      </c>
      <c r="AG269">
        <v>3.3199999999999999E-4</v>
      </c>
    </row>
    <row r="270" spans="1:33" x14ac:dyDescent="0.25">
      <c r="A270" t="s">
        <v>183</v>
      </c>
      <c r="B270" t="s">
        <v>1138</v>
      </c>
      <c r="C270" t="s">
        <v>1139</v>
      </c>
      <c r="D270" t="s">
        <v>1140</v>
      </c>
      <c r="E270" t="s">
        <v>1141</v>
      </c>
      <c r="F270" t="s">
        <v>1142</v>
      </c>
      <c r="G270" s="1">
        <v>2479.2210872959949</v>
      </c>
      <c r="H270" s="1">
        <v>128.27000000000001</v>
      </c>
      <c r="I270" s="2">
        <v>318009.68886745733</v>
      </c>
      <c r="J270" s="3">
        <v>1.9900008516760001E-3</v>
      </c>
      <c r="K270" s="4">
        <v>159803795.36000001</v>
      </c>
      <c r="L270" s="5">
        <v>7050001</v>
      </c>
      <c r="M270" s="6">
        <v>22.667201800000001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758</v>
      </c>
      <c r="AG270">
        <v>3.3199999999999999E-4</v>
      </c>
    </row>
    <row r="271" spans="1:33" x14ac:dyDescent="0.25">
      <c r="A271" t="s">
        <v>183</v>
      </c>
      <c r="B271" t="s">
        <v>1143</v>
      </c>
      <c r="C271" t="s">
        <v>1144</v>
      </c>
      <c r="D271" t="s">
        <v>1145</v>
      </c>
      <c r="E271" t="s">
        <v>1146</v>
      </c>
      <c r="F271" t="s">
        <v>1147</v>
      </c>
      <c r="G271" s="1">
        <v>278.79353673679822</v>
      </c>
      <c r="H271" s="1">
        <v>1389.87</v>
      </c>
      <c r="I271" s="2">
        <v>387486.77290437371</v>
      </c>
      <c r="J271" s="3">
        <v>2.4247657699959999E-3</v>
      </c>
      <c r="K271" s="4">
        <v>159803795.36000001</v>
      </c>
      <c r="L271" s="5">
        <v>7050001</v>
      </c>
      <c r="M271" s="6">
        <v>22.667201800000001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758</v>
      </c>
      <c r="AG271">
        <v>3.3199999999999999E-4</v>
      </c>
    </row>
    <row r="272" spans="1:33" x14ac:dyDescent="0.25">
      <c r="A272" t="s">
        <v>183</v>
      </c>
      <c r="B272" t="s">
        <v>1148</v>
      </c>
      <c r="C272" t="s">
        <v>1149</v>
      </c>
      <c r="D272" t="s">
        <v>1150</v>
      </c>
      <c r="E272" t="s">
        <v>1151</v>
      </c>
      <c r="F272" t="s">
        <v>1152</v>
      </c>
      <c r="G272" s="1">
        <v>2544.5077591969489</v>
      </c>
      <c r="H272" s="1">
        <v>143.32</v>
      </c>
      <c r="I272" s="2">
        <v>364678.85204810672</v>
      </c>
      <c r="J272" s="3">
        <v>2.2820412445559999E-3</v>
      </c>
      <c r="K272" s="4">
        <v>159803795.36000001</v>
      </c>
      <c r="L272" s="5">
        <v>7050001</v>
      </c>
      <c r="M272" s="6">
        <v>22.667201800000001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758</v>
      </c>
      <c r="AG272">
        <v>3.3199999999999999E-4</v>
      </c>
    </row>
    <row r="273" spans="1:33" x14ac:dyDescent="0.25">
      <c r="A273" t="s">
        <v>183</v>
      </c>
      <c r="B273" t="s">
        <v>1153</v>
      </c>
      <c r="C273" t="s">
        <v>1154</v>
      </c>
      <c r="D273" t="s">
        <v>1155</v>
      </c>
      <c r="E273" t="s">
        <v>1156</v>
      </c>
      <c r="F273" t="s">
        <v>1157</v>
      </c>
      <c r="G273" s="1">
        <v>2203.209733095729</v>
      </c>
      <c r="H273" s="1">
        <v>163.75</v>
      </c>
      <c r="I273" s="2">
        <v>360775.59379442572</v>
      </c>
      <c r="J273" s="3">
        <v>2.257615928218E-3</v>
      </c>
      <c r="K273" s="4">
        <v>159803795.36000001</v>
      </c>
      <c r="L273" s="5">
        <v>7050001</v>
      </c>
      <c r="M273" s="6">
        <v>22.667201800000001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758</v>
      </c>
      <c r="AG273">
        <v>3.3199999999999999E-4</v>
      </c>
    </row>
    <row r="274" spans="1:33" x14ac:dyDescent="0.25">
      <c r="A274" t="s">
        <v>183</v>
      </c>
      <c r="B274" t="s">
        <v>1158</v>
      </c>
      <c r="C274" t="s">
        <v>1159</v>
      </c>
      <c r="D274" t="s">
        <v>1160</v>
      </c>
      <c r="E274" t="s">
        <v>1161</v>
      </c>
      <c r="F274" t="s">
        <v>1162</v>
      </c>
      <c r="G274" s="1">
        <v>2436.6165278255362</v>
      </c>
      <c r="H274" s="1">
        <v>150.62</v>
      </c>
      <c r="I274" s="2">
        <v>367003.18142108218</v>
      </c>
      <c r="J274" s="3">
        <v>2.2965861392360001E-3</v>
      </c>
      <c r="K274" s="4">
        <v>159803795.36000001</v>
      </c>
      <c r="L274" s="5">
        <v>7050001</v>
      </c>
      <c r="M274" s="6">
        <v>22.667201800000001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758</v>
      </c>
      <c r="AG274">
        <v>3.3199999999999999E-4</v>
      </c>
    </row>
    <row r="275" spans="1:33" x14ac:dyDescent="0.25">
      <c r="A275" t="s">
        <v>183</v>
      </c>
      <c r="B275" t="s">
        <v>1163</v>
      </c>
      <c r="C275" t="s">
        <v>1164</v>
      </c>
      <c r="D275" t="s">
        <v>1165</v>
      </c>
      <c r="E275" t="s">
        <v>1166</v>
      </c>
      <c r="G275" s="1">
        <v>4299.1769539180896</v>
      </c>
      <c r="H275" s="1">
        <v>78.760000000000005</v>
      </c>
      <c r="I275" s="2">
        <v>338603.17689058877</v>
      </c>
      <c r="J275" s="3">
        <v>2.1188681791179998E-3</v>
      </c>
      <c r="K275" s="4">
        <v>159803795.36000001</v>
      </c>
      <c r="L275" s="5">
        <v>7050001</v>
      </c>
      <c r="M275" s="6">
        <v>22.667201800000001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758</v>
      </c>
      <c r="AG275">
        <v>3.3199999999999999E-4</v>
      </c>
    </row>
    <row r="276" spans="1:33" x14ac:dyDescent="0.25">
      <c r="A276" t="s">
        <v>183</v>
      </c>
      <c r="B276" t="s">
        <v>1167</v>
      </c>
      <c r="C276" t="s">
        <v>1168</v>
      </c>
      <c r="D276" t="s">
        <v>1169</v>
      </c>
      <c r="E276" t="s">
        <v>1170</v>
      </c>
      <c r="F276" t="s">
        <v>1171</v>
      </c>
      <c r="G276" s="1">
        <v>1130.9963342055289</v>
      </c>
      <c r="H276" s="1">
        <v>315.05</v>
      </c>
      <c r="I276" s="2">
        <v>356320.39509145211</v>
      </c>
      <c r="J276" s="3">
        <v>2.2297367486719998E-3</v>
      </c>
      <c r="K276" s="4">
        <v>159803795.36000001</v>
      </c>
      <c r="L276" s="5">
        <v>7050001</v>
      </c>
      <c r="M276" s="6">
        <v>22.667201800000001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758</v>
      </c>
      <c r="AG276">
        <v>3.3199999999999999E-4</v>
      </c>
    </row>
    <row r="277" spans="1:33" x14ac:dyDescent="0.25">
      <c r="A277" t="s">
        <v>183</v>
      </c>
      <c r="B277" t="s">
        <v>1172</v>
      </c>
      <c r="C277" t="s">
        <v>1173</v>
      </c>
      <c r="D277" t="s">
        <v>1174</v>
      </c>
      <c r="E277" t="s">
        <v>1175</v>
      </c>
      <c r="F277" t="s">
        <v>1176</v>
      </c>
      <c r="G277" s="1">
        <v>1650.932646631232</v>
      </c>
      <c r="H277" s="1">
        <v>205.17</v>
      </c>
      <c r="I277" s="2">
        <v>338721.85110932979</v>
      </c>
      <c r="J277" s="3">
        <v>2.1196108036499999E-3</v>
      </c>
      <c r="K277" s="4">
        <v>159803795.36000001</v>
      </c>
      <c r="L277" s="5">
        <v>7050001</v>
      </c>
      <c r="M277" s="6">
        <v>22.667201800000001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758</v>
      </c>
      <c r="AG277">
        <v>3.3199999999999999E-4</v>
      </c>
    </row>
    <row r="278" spans="1:33" x14ac:dyDescent="0.25">
      <c r="A278" t="s">
        <v>183</v>
      </c>
      <c r="B278" t="s">
        <v>1177</v>
      </c>
      <c r="C278" t="s">
        <v>1178</v>
      </c>
      <c r="D278" t="s">
        <v>1179</v>
      </c>
      <c r="E278" t="s">
        <v>1180</v>
      </c>
      <c r="F278" t="s">
        <v>1181</v>
      </c>
      <c r="G278" s="1">
        <v>7199.8688422770474</v>
      </c>
      <c r="H278" s="1">
        <v>52.21</v>
      </c>
      <c r="I278" s="2">
        <v>375905.15225528472</v>
      </c>
      <c r="J278" s="3">
        <v>2.3522917675919998E-3</v>
      </c>
      <c r="K278" s="4">
        <v>159803795.36000001</v>
      </c>
      <c r="L278" s="5">
        <v>7050001</v>
      </c>
      <c r="M278" s="6">
        <v>22.667201800000001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758</v>
      </c>
      <c r="AG278">
        <v>3.3199999999999999E-4</v>
      </c>
    </row>
    <row r="279" spans="1:33" x14ac:dyDescent="0.25">
      <c r="A279" t="s">
        <v>183</v>
      </c>
      <c r="B279" t="s">
        <v>1182</v>
      </c>
      <c r="C279" t="s">
        <v>1183</v>
      </c>
      <c r="D279" t="s">
        <v>1184</v>
      </c>
      <c r="E279" t="s">
        <v>1185</v>
      </c>
      <c r="F279" t="s">
        <v>1186</v>
      </c>
      <c r="G279" s="1">
        <v>1082.781648750439</v>
      </c>
      <c r="H279" s="1">
        <v>332.06</v>
      </c>
      <c r="I279" s="2">
        <v>359548.47428407078</v>
      </c>
      <c r="J279" s="3">
        <v>2.2499370147879998E-3</v>
      </c>
      <c r="K279" s="4">
        <v>159803795.36000001</v>
      </c>
      <c r="L279" s="5">
        <v>7050001</v>
      </c>
      <c r="M279" s="6">
        <v>22.667201800000001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758</v>
      </c>
      <c r="AG279">
        <v>3.3199999999999999E-4</v>
      </c>
    </row>
    <row r="280" spans="1:33" x14ac:dyDescent="0.25">
      <c r="A280" t="s">
        <v>183</v>
      </c>
      <c r="B280" t="s">
        <v>1187</v>
      </c>
      <c r="C280" t="s">
        <v>1188</v>
      </c>
      <c r="D280" t="s">
        <v>1189</v>
      </c>
      <c r="E280" t="s">
        <v>1190</v>
      </c>
      <c r="F280" t="s">
        <v>1191</v>
      </c>
      <c r="G280" s="1">
        <v>9004.2126727159539</v>
      </c>
      <c r="H280" s="1">
        <v>34.78</v>
      </c>
      <c r="I280" s="2">
        <v>313166.51675706089</v>
      </c>
      <c r="J280" s="3">
        <v>1.9596938611599998E-3</v>
      </c>
      <c r="K280" s="4">
        <v>159803795.36000001</v>
      </c>
      <c r="L280" s="5">
        <v>7050001</v>
      </c>
      <c r="M280" s="6">
        <v>22.667201800000001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758</v>
      </c>
      <c r="AG280">
        <v>3.3199999999999999E-4</v>
      </c>
    </row>
    <row r="281" spans="1:33" x14ac:dyDescent="0.25">
      <c r="A281" t="s">
        <v>183</v>
      </c>
      <c r="B281" t="s">
        <v>1192</v>
      </c>
      <c r="C281" t="s">
        <v>1193</v>
      </c>
      <c r="D281" t="s">
        <v>1194</v>
      </c>
      <c r="E281" t="s">
        <v>1195</v>
      </c>
      <c r="F281" t="s">
        <v>1196</v>
      </c>
      <c r="G281" s="1">
        <v>4990.1979668008107</v>
      </c>
      <c r="H281" s="1">
        <v>66.2</v>
      </c>
      <c r="I281" s="2">
        <v>330351.1054022137</v>
      </c>
      <c r="J281" s="3">
        <v>2.0672294087759999E-3</v>
      </c>
      <c r="K281" s="4">
        <v>159803795.36000001</v>
      </c>
      <c r="L281" s="5">
        <v>7050001</v>
      </c>
      <c r="M281" s="6">
        <v>22.667201800000001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758</v>
      </c>
      <c r="AG281">
        <v>3.3199999999999999E-4</v>
      </c>
    </row>
    <row r="282" spans="1:33" x14ac:dyDescent="0.25">
      <c r="A282" t="s">
        <v>183</v>
      </c>
      <c r="B282" t="s">
        <v>1197</v>
      </c>
      <c r="C282" t="s">
        <v>1198</v>
      </c>
      <c r="D282" t="s">
        <v>1199</v>
      </c>
      <c r="E282" t="s">
        <v>1200</v>
      </c>
      <c r="F282" t="s">
        <v>1201</v>
      </c>
      <c r="G282" s="1">
        <v>760.70028793212441</v>
      </c>
      <c r="H282" s="1">
        <v>451.5</v>
      </c>
      <c r="I282" s="2">
        <v>343456.18000135419</v>
      </c>
      <c r="J282" s="3">
        <v>2.1492366888259998E-3</v>
      </c>
      <c r="K282" s="4">
        <v>159803795.36000001</v>
      </c>
      <c r="L282" s="5">
        <v>7050001</v>
      </c>
      <c r="M282" s="6">
        <v>22.667201800000001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758</v>
      </c>
      <c r="AG282">
        <v>3.3199999999999999E-4</v>
      </c>
    </row>
    <row r="283" spans="1:33" x14ac:dyDescent="0.25">
      <c r="A283" t="s">
        <v>183</v>
      </c>
      <c r="B283" t="s">
        <v>1202</v>
      </c>
      <c r="C283" t="s">
        <v>1203</v>
      </c>
      <c r="D283" t="s">
        <v>1204</v>
      </c>
      <c r="E283" t="s">
        <v>1205</v>
      </c>
      <c r="F283" t="s">
        <v>1206</v>
      </c>
      <c r="G283" s="1">
        <v>4545.7963912390078</v>
      </c>
      <c r="H283" s="1">
        <v>74.349999999999994</v>
      </c>
      <c r="I283" s="2">
        <v>337979.96168862021</v>
      </c>
      <c r="J283" s="3">
        <v>2.114968301768E-3</v>
      </c>
      <c r="K283" s="4">
        <v>159803795.36000001</v>
      </c>
      <c r="L283" s="5">
        <v>7050001</v>
      </c>
      <c r="M283" s="6">
        <v>22.667201800000001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758</v>
      </c>
      <c r="AG283">
        <v>3.3199999999999999E-4</v>
      </c>
    </row>
    <row r="284" spans="1:33" x14ac:dyDescent="0.25">
      <c r="A284" t="s">
        <v>183</v>
      </c>
      <c r="B284" t="s">
        <v>1207</v>
      </c>
      <c r="C284" t="s">
        <v>1208</v>
      </c>
      <c r="D284" t="s">
        <v>1209</v>
      </c>
      <c r="E284" t="s">
        <v>1210</v>
      </c>
      <c r="F284" t="s">
        <v>1211</v>
      </c>
      <c r="G284" s="1">
        <v>1001.469703383041</v>
      </c>
      <c r="H284" s="1">
        <v>345.8</v>
      </c>
      <c r="I284" s="2">
        <v>346308.2234298556</v>
      </c>
      <c r="J284" s="3">
        <v>2.1670838458479999E-3</v>
      </c>
      <c r="K284" s="4">
        <v>159803795.36000001</v>
      </c>
      <c r="L284" s="5">
        <v>7050001</v>
      </c>
      <c r="M284" s="6">
        <v>22.667201800000001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758</v>
      </c>
      <c r="AG284">
        <v>3.3199999999999999E-4</v>
      </c>
    </row>
    <row r="285" spans="1:33" x14ac:dyDescent="0.25">
      <c r="A285" t="s">
        <v>183</v>
      </c>
      <c r="B285" t="s">
        <v>1212</v>
      </c>
      <c r="C285" t="s">
        <v>1213</v>
      </c>
      <c r="D285" t="s">
        <v>1214</v>
      </c>
      <c r="E285" t="s">
        <v>1215</v>
      </c>
      <c r="F285" t="s">
        <v>1216</v>
      </c>
      <c r="G285" s="1">
        <v>280.13144643634331</v>
      </c>
      <c r="H285" s="1">
        <v>1079</v>
      </c>
      <c r="I285" s="2">
        <v>302261.83070481429</v>
      </c>
      <c r="J285" s="3">
        <v>1.8914558945479999E-3</v>
      </c>
      <c r="K285" s="4">
        <v>159803795.36000001</v>
      </c>
      <c r="L285" s="5">
        <v>7050001</v>
      </c>
      <c r="M285" s="6">
        <v>22.667201800000001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758</v>
      </c>
      <c r="AG285">
        <v>3.3199999999999999E-4</v>
      </c>
    </row>
    <row r="286" spans="1:33" x14ac:dyDescent="0.25">
      <c r="A286" t="s">
        <v>183</v>
      </c>
      <c r="B286" t="s">
        <v>1217</v>
      </c>
      <c r="C286" t="s">
        <v>1218</v>
      </c>
      <c r="D286" t="s">
        <v>1219</v>
      </c>
      <c r="E286" t="s">
        <v>1220</v>
      </c>
      <c r="F286" t="s">
        <v>1221</v>
      </c>
      <c r="G286" s="1">
        <v>656.88036640971427</v>
      </c>
      <c r="H286" s="1">
        <v>538.24</v>
      </c>
      <c r="I286" s="2">
        <v>353559.28841636458</v>
      </c>
      <c r="J286" s="3">
        <v>2.2124586441759999E-3</v>
      </c>
      <c r="K286" s="4">
        <v>159803795.36000001</v>
      </c>
      <c r="L286" s="5">
        <v>7050001</v>
      </c>
      <c r="M286" s="6">
        <v>22.667201800000001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758</v>
      </c>
      <c r="AG286">
        <v>3.3199999999999999E-4</v>
      </c>
    </row>
    <row r="287" spans="1:33" x14ac:dyDescent="0.25">
      <c r="A287" t="s">
        <v>183</v>
      </c>
      <c r="B287" t="s">
        <v>1222</v>
      </c>
      <c r="C287" t="s">
        <v>1223</v>
      </c>
      <c r="D287" t="s">
        <v>1224</v>
      </c>
      <c r="E287" t="s">
        <v>1225</v>
      </c>
      <c r="F287" t="s">
        <v>1226</v>
      </c>
      <c r="G287" s="1">
        <v>8546.7243644221817</v>
      </c>
      <c r="H287" s="1">
        <v>40.44</v>
      </c>
      <c r="I287" s="2">
        <v>345629.53329723299</v>
      </c>
      <c r="J287" s="3">
        <v>2.1628368244859999E-3</v>
      </c>
      <c r="K287" s="4">
        <v>159803795.36000001</v>
      </c>
      <c r="L287" s="5">
        <v>7050001</v>
      </c>
      <c r="M287" s="6">
        <v>22.667201800000001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758</v>
      </c>
      <c r="AG287">
        <v>3.3199999999999999E-4</v>
      </c>
    </row>
    <row r="288" spans="1:33" x14ac:dyDescent="0.25">
      <c r="A288" t="s">
        <v>183</v>
      </c>
      <c r="B288" t="s">
        <v>1227</v>
      </c>
      <c r="C288" t="s">
        <v>1228</v>
      </c>
      <c r="D288" t="s">
        <v>1229</v>
      </c>
      <c r="E288" t="s">
        <v>1230</v>
      </c>
      <c r="F288" t="s">
        <v>1231</v>
      </c>
      <c r="G288" s="1">
        <v>757.33823588201835</v>
      </c>
      <c r="H288" s="1">
        <v>525.04999999999995</v>
      </c>
      <c r="I288" s="2">
        <v>397640.44074985367</v>
      </c>
      <c r="J288" s="3">
        <v>2.488304109762E-3</v>
      </c>
      <c r="K288" s="4">
        <v>159803795.36000001</v>
      </c>
      <c r="L288" s="5">
        <v>7050001</v>
      </c>
      <c r="M288" s="6">
        <v>22.667201800000001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758</v>
      </c>
      <c r="AG288">
        <v>3.3199999999999999E-4</v>
      </c>
    </row>
    <row r="289" spans="1:33" x14ac:dyDescent="0.25">
      <c r="A289" t="s">
        <v>183</v>
      </c>
      <c r="B289" t="s">
        <v>1232</v>
      </c>
      <c r="C289" t="s">
        <v>1233</v>
      </c>
      <c r="D289" t="s">
        <v>1234</v>
      </c>
      <c r="E289" t="s">
        <v>1235</v>
      </c>
      <c r="F289" t="s">
        <v>1236</v>
      </c>
      <c r="G289" s="1">
        <v>1282.3942782676791</v>
      </c>
      <c r="H289" s="1">
        <v>284.99</v>
      </c>
      <c r="I289" s="2">
        <v>365469.54536350572</v>
      </c>
      <c r="J289" s="3">
        <v>2.2869891452839998E-3</v>
      </c>
      <c r="K289" s="4">
        <v>159803795.36000001</v>
      </c>
      <c r="L289" s="5">
        <v>7050001</v>
      </c>
      <c r="M289" s="6">
        <v>22.667201800000001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758</v>
      </c>
      <c r="AG289">
        <v>3.3199999999999999E-4</v>
      </c>
    </row>
    <row r="290" spans="1:33" x14ac:dyDescent="0.25">
      <c r="A290" t="s">
        <v>183</v>
      </c>
      <c r="B290" t="s">
        <v>1237</v>
      </c>
      <c r="C290" t="s">
        <v>1238</v>
      </c>
      <c r="D290" t="s">
        <v>1239</v>
      </c>
      <c r="E290" t="s">
        <v>1240</v>
      </c>
      <c r="F290" t="s">
        <v>1241</v>
      </c>
      <c r="G290" s="1">
        <v>9368.942996721471</v>
      </c>
      <c r="H290" s="1">
        <v>39.56</v>
      </c>
      <c r="I290" s="2">
        <v>370635.38495030138</v>
      </c>
      <c r="J290" s="3">
        <v>2.3193152835659999E-3</v>
      </c>
      <c r="K290" s="4">
        <v>159803795.36000001</v>
      </c>
      <c r="L290" s="5">
        <v>7050001</v>
      </c>
      <c r="M290" s="6">
        <v>22.667201800000001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758</v>
      </c>
      <c r="AG290">
        <v>3.3199999999999999E-4</v>
      </c>
    </row>
    <row r="291" spans="1:33" x14ac:dyDescent="0.25">
      <c r="A291" t="s">
        <v>183</v>
      </c>
      <c r="B291" t="s">
        <v>1242</v>
      </c>
      <c r="C291" t="s">
        <v>1243</v>
      </c>
      <c r="D291" t="s">
        <v>1244</v>
      </c>
      <c r="E291" t="s">
        <v>1245</v>
      </c>
      <c r="F291" t="s">
        <v>1246</v>
      </c>
      <c r="G291" s="1">
        <v>12557.62955152342</v>
      </c>
      <c r="H291" s="1">
        <v>26.26</v>
      </c>
      <c r="I291" s="2">
        <v>329763.35202300508</v>
      </c>
      <c r="J291" s="3">
        <v>2.0635514399400001E-3</v>
      </c>
      <c r="K291" s="4">
        <v>159803795.36000001</v>
      </c>
      <c r="L291" s="5">
        <v>7050001</v>
      </c>
      <c r="M291" s="6">
        <v>22.667201800000001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758</v>
      </c>
      <c r="AG291">
        <v>3.3199999999999999E-4</v>
      </c>
    </row>
    <row r="292" spans="1:33" x14ac:dyDescent="0.25">
      <c r="A292" t="s">
        <v>183</v>
      </c>
      <c r="B292" t="s">
        <v>1247</v>
      </c>
      <c r="C292" t="s">
        <v>1248</v>
      </c>
      <c r="D292" t="s">
        <v>1249</v>
      </c>
      <c r="E292" t="s">
        <v>1250</v>
      </c>
      <c r="F292" t="s">
        <v>1251</v>
      </c>
      <c r="G292" s="1">
        <v>2386.7995134137432</v>
      </c>
      <c r="H292" s="1">
        <v>147.83000000000001</v>
      </c>
      <c r="I292" s="2">
        <v>352840.57206795359</v>
      </c>
      <c r="J292" s="3">
        <v>2.207961151818E-3</v>
      </c>
      <c r="K292" s="4">
        <v>159803795.36000001</v>
      </c>
      <c r="L292" s="5">
        <v>7050001</v>
      </c>
      <c r="M292" s="6">
        <v>22.667201800000001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758</v>
      </c>
      <c r="AG292">
        <v>3.3199999999999999E-4</v>
      </c>
    </row>
    <row r="293" spans="1:33" x14ac:dyDescent="0.25">
      <c r="A293" t="s">
        <v>183</v>
      </c>
      <c r="B293" t="s">
        <v>1252</v>
      </c>
      <c r="C293" t="s">
        <v>1253</v>
      </c>
      <c r="F293" t="s">
        <v>1253</v>
      </c>
      <c r="G293" s="1">
        <v>-37881271</v>
      </c>
      <c r="H293" s="1">
        <v>100</v>
      </c>
      <c r="I293" s="2">
        <v>-37881271</v>
      </c>
      <c r="J293" s="3">
        <v>-0.23704863000000001</v>
      </c>
      <c r="K293" s="4">
        <v>159803795.36000001</v>
      </c>
      <c r="L293" s="5">
        <v>7050001</v>
      </c>
      <c r="M293" s="6">
        <v>22.667201800000001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T293" t="s">
        <v>1253</v>
      </c>
      <c r="U293" t="s">
        <v>57</v>
      </c>
      <c r="AC293" s="8" t="s">
        <v>204</v>
      </c>
      <c r="AD293" s="8" t="s">
        <v>205</v>
      </c>
      <c r="AE293" s="8">
        <v>35</v>
      </c>
      <c r="AG293">
        <v>3.3199999999999999E-4</v>
      </c>
    </row>
    <row r="294" spans="1:33" x14ac:dyDescent="0.25">
      <c r="A294" t="s">
        <v>183</v>
      </c>
      <c r="B294" t="s">
        <v>179</v>
      </c>
      <c r="C294" t="s">
        <v>179</v>
      </c>
      <c r="D294" t="s">
        <v>180</v>
      </c>
      <c r="E294" t="s">
        <v>181</v>
      </c>
      <c r="F294" t="s">
        <v>182</v>
      </c>
      <c r="G294" s="1">
        <v>85700000</v>
      </c>
      <c r="H294" s="1">
        <v>99.964583000000005</v>
      </c>
      <c r="I294" s="2">
        <v>85669647.629999995</v>
      </c>
      <c r="J294" s="3">
        <v>0.53609269999999998</v>
      </c>
      <c r="K294" s="4">
        <v>159803795.36000001</v>
      </c>
      <c r="L294" s="5">
        <v>7050001</v>
      </c>
      <c r="M294" s="6">
        <v>22.667201800000001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8.0392005233115207E-3</v>
      </c>
      <c r="S294" s="7">
        <f t="shared" si="4"/>
        <v>4.3097567143834861E-3</v>
      </c>
      <c r="T294" t="s">
        <v>182</v>
      </c>
      <c r="U294" t="s">
        <v>68</v>
      </c>
      <c r="AG294">
        <v>3.3199999999999999E-4</v>
      </c>
    </row>
    <row r="295" spans="1:33" x14ac:dyDescent="0.25">
      <c r="A295" t="s">
        <v>183</v>
      </c>
      <c r="B295" t="s">
        <v>1254</v>
      </c>
      <c r="C295" t="s">
        <v>1254</v>
      </c>
      <c r="D295" t="s">
        <v>1255</v>
      </c>
      <c r="E295" t="s">
        <v>1256</v>
      </c>
      <c r="F295" t="s">
        <v>1257</v>
      </c>
      <c r="G295" s="1">
        <v>4600000</v>
      </c>
      <c r="H295" s="1">
        <v>99.181100000000001</v>
      </c>
      <c r="I295" s="2">
        <v>4562330.5999999996</v>
      </c>
      <c r="J295" s="3">
        <v>2.8549580000000001E-2</v>
      </c>
      <c r="K295" s="4">
        <v>159803795.36000001</v>
      </c>
      <c r="L295" s="5">
        <v>7050001</v>
      </c>
      <c r="M295" s="6">
        <v>22.667201800000001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0.1903201165629573</v>
      </c>
      <c r="S295" s="7">
        <f t="shared" si="4"/>
        <v>5.4335593934234745E-3</v>
      </c>
      <c r="T295" t="s">
        <v>1257</v>
      </c>
      <c r="U295" t="s">
        <v>68</v>
      </c>
      <c r="AG295">
        <v>3.3199999999999999E-4</v>
      </c>
    </row>
    <row r="296" spans="1:33" x14ac:dyDescent="0.25">
      <c r="A296" t="s">
        <v>183</v>
      </c>
      <c r="B296" t="s">
        <v>64</v>
      </c>
      <c r="C296" t="s">
        <v>64</v>
      </c>
      <c r="D296" t="s">
        <v>65</v>
      </c>
      <c r="E296" t="s">
        <v>66</v>
      </c>
      <c r="F296" t="s">
        <v>67</v>
      </c>
      <c r="G296" s="1">
        <v>46500000</v>
      </c>
      <c r="H296" s="1">
        <v>98.942318999999998</v>
      </c>
      <c r="I296" s="2">
        <v>46008178.340000004</v>
      </c>
      <c r="J296" s="3">
        <v>0.28790417000000001</v>
      </c>
      <c r="K296" s="4">
        <v>159803795.36000001</v>
      </c>
      <c r="L296" s="5">
        <v>7050001</v>
      </c>
      <c r="M296" s="6">
        <v>22.667201800000001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0.24662774219177699</v>
      </c>
      <c r="S296" s="7">
        <f t="shared" si="4"/>
        <v>7.1005155414697541E-2</v>
      </c>
      <c r="T296" t="s">
        <v>67</v>
      </c>
      <c r="U296" t="s">
        <v>68</v>
      </c>
      <c r="AG296">
        <v>3.3199999999999999E-4</v>
      </c>
    </row>
    <row r="297" spans="1:33" x14ac:dyDescent="0.25">
      <c r="A297" t="s">
        <v>183</v>
      </c>
      <c r="B297" t="s">
        <v>69</v>
      </c>
      <c r="C297" t="s">
        <v>69</v>
      </c>
      <c r="D297" t="s">
        <v>70</v>
      </c>
      <c r="E297" t="s">
        <v>71</v>
      </c>
      <c r="F297" t="s">
        <v>72</v>
      </c>
      <c r="G297" s="1">
        <v>21900000</v>
      </c>
      <c r="H297" s="1">
        <v>98.700500000000005</v>
      </c>
      <c r="I297" s="2">
        <v>21615409.5</v>
      </c>
      <c r="J297" s="3">
        <v>0.13526218000000001</v>
      </c>
      <c r="K297" s="4">
        <v>159803795.36000001</v>
      </c>
      <c r="L297" s="5">
        <v>7050001</v>
      </c>
      <c r="M297" s="6">
        <v>22.667201800000001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0.30289985742887149</v>
      </c>
      <c r="S297" s="7">
        <f t="shared" si="4"/>
        <v>4.0970895037518357E-2</v>
      </c>
      <c r="T297" t="s">
        <v>72</v>
      </c>
      <c r="U297" t="s">
        <v>68</v>
      </c>
      <c r="AG297">
        <v>3.3199999999999999E-4</v>
      </c>
    </row>
    <row r="298" spans="1:33" x14ac:dyDescent="0.25">
      <c r="A298" t="s">
        <v>183</v>
      </c>
      <c r="B298" t="s">
        <v>73</v>
      </c>
      <c r="C298" t="s">
        <v>73</v>
      </c>
      <c r="G298" s="1">
        <v>2599628.7000000002</v>
      </c>
      <c r="H298" s="1">
        <v>1</v>
      </c>
      <c r="I298" s="2">
        <v>2599628.7000000002</v>
      </c>
      <c r="J298" s="3">
        <v>1.6267630000000002E-2</v>
      </c>
      <c r="K298" s="4">
        <v>159803795.36000001</v>
      </c>
      <c r="L298" s="5">
        <v>7050001</v>
      </c>
      <c r="M298" s="6">
        <v>22.667201800000001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T298" t="s">
        <v>73</v>
      </c>
      <c r="U298" t="s">
        <v>73</v>
      </c>
      <c r="AG298">
        <v>3.3199999999999999E-4</v>
      </c>
    </row>
    <row r="299" spans="1:33" x14ac:dyDescent="0.25">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row>
    <row r="300" spans="1:33" x14ac:dyDescent="0.25">
      <c r="A300" t="s">
        <v>1258</v>
      </c>
      <c r="B300" t="s">
        <v>1259</v>
      </c>
      <c r="C300" t="s">
        <v>1259</v>
      </c>
      <c r="D300" t="s">
        <v>1260</v>
      </c>
      <c r="E300" t="s">
        <v>1261</v>
      </c>
      <c r="F300" t="s">
        <v>1262</v>
      </c>
      <c r="G300" s="1">
        <v>74800</v>
      </c>
      <c r="H300" s="1">
        <v>23.06</v>
      </c>
      <c r="I300" s="2">
        <v>1724888</v>
      </c>
      <c r="J300" s="3">
        <v>1.770159E-2</v>
      </c>
      <c r="K300" s="4">
        <v>97442559.579999998</v>
      </c>
      <c r="L300" s="5">
        <v>3850001</v>
      </c>
      <c r="M300" s="6">
        <v>25.309749159999999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-1.0005090483783705</v>
      </c>
      <c r="S300" s="7">
        <f t="shared" si="4"/>
        <v>-1.7710600965684078E-2</v>
      </c>
      <c r="T300" t="s">
        <v>1262</v>
      </c>
      <c r="U300" t="s">
        <v>1263</v>
      </c>
      <c r="AG300">
        <v>2.2953999999999999E-2</v>
      </c>
    </row>
    <row r="301" spans="1:33" x14ac:dyDescent="0.25">
      <c r="A301" t="s">
        <v>1258</v>
      </c>
      <c r="B301" t="s">
        <v>1264</v>
      </c>
      <c r="C301" t="s">
        <v>1264</v>
      </c>
      <c r="D301" t="s">
        <v>1265</v>
      </c>
      <c r="E301" t="s">
        <v>1266</v>
      </c>
      <c r="F301" t="s">
        <v>1267</v>
      </c>
      <c r="G301" s="1">
        <v>20000</v>
      </c>
      <c r="H301" s="1">
        <v>21.6</v>
      </c>
      <c r="I301" s="2">
        <v>432000</v>
      </c>
      <c r="J301" s="3">
        <v>4.4333799999999998E-3</v>
      </c>
      <c r="K301" s="4">
        <v>97442559.579999998</v>
      </c>
      <c r="L301" s="5">
        <v>3850001</v>
      </c>
      <c r="M301" s="6">
        <v>25.309749159999999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-1.16485535777505</v>
      </c>
      <c r="S301" s="7">
        <f t="shared" si="4"/>
        <v>-5.1642464460527511E-3</v>
      </c>
      <c r="T301" t="s">
        <v>1267</v>
      </c>
      <c r="U301" t="s">
        <v>1263</v>
      </c>
      <c r="AG301">
        <v>2.2953999999999999E-2</v>
      </c>
    </row>
    <row r="302" spans="1:33" x14ac:dyDescent="0.25">
      <c r="A302" t="s">
        <v>1258</v>
      </c>
      <c r="B302" t="s">
        <v>1268</v>
      </c>
      <c r="C302" t="s">
        <v>1268</v>
      </c>
      <c r="D302" t="s">
        <v>1269</v>
      </c>
      <c r="E302" t="s">
        <v>1270</v>
      </c>
      <c r="F302" t="s">
        <v>1271</v>
      </c>
      <c r="G302" s="1">
        <v>11300</v>
      </c>
      <c r="H302" s="1">
        <v>19.86</v>
      </c>
      <c r="I302" s="2">
        <v>224418</v>
      </c>
      <c r="J302" s="3">
        <v>2.3030799999999999E-3</v>
      </c>
      <c r="K302" s="4">
        <v>97442559.579999998</v>
      </c>
      <c r="L302" s="5">
        <v>3850001</v>
      </c>
      <c r="M302" s="6">
        <v>25.309749159999999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9.5848191791558239</v>
      </c>
      <c r="S302" s="7">
        <f t="shared" si="4"/>
        <v>2.2074605355130193E-2</v>
      </c>
      <c r="T302" t="s">
        <v>1271</v>
      </c>
      <c r="U302" t="s">
        <v>1263</v>
      </c>
      <c r="AG302">
        <v>2.2953999999999999E-2</v>
      </c>
    </row>
    <row r="303" spans="1:33" x14ac:dyDescent="0.25">
      <c r="A303" t="s">
        <v>1258</v>
      </c>
      <c r="B303" t="s">
        <v>1272</v>
      </c>
      <c r="C303" t="s">
        <v>1272</v>
      </c>
      <c r="D303" t="s">
        <v>1273</v>
      </c>
      <c r="E303" t="s">
        <v>1274</v>
      </c>
      <c r="F303" t="s">
        <v>1275</v>
      </c>
      <c r="G303" s="1">
        <v>20000</v>
      </c>
      <c r="H303" s="1">
        <v>24.776</v>
      </c>
      <c r="I303" s="2">
        <v>495520</v>
      </c>
      <c r="J303" s="3">
        <v>5.0852500000000004E-3</v>
      </c>
      <c r="K303" s="4">
        <v>97442559.579999998</v>
      </c>
      <c r="L303" s="5">
        <v>3850001</v>
      </c>
      <c r="M303" s="6">
        <v>25.309749159999999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2.6928257704958769</v>
      </c>
      <c r="S303" s="7">
        <f t="shared" si="4"/>
        <v>1.369369224941416E-2</v>
      </c>
      <c r="T303" t="s">
        <v>1275</v>
      </c>
      <c r="U303" t="s">
        <v>1263</v>
      </c>
      <c r="AG303">
        <v>2.2953999999999999E-2</v>
      </c>
    </row>
    <row r="304" spans="1:33" x14ac:dyDescent="0.25">
      <c r="A304" t="s">
        <v>1258</v>
      </c>
      <c r="B304" t="s">
        <v>1276</v>
      </c>
      <c r="C304" t="s">
        <v>1276</v>
      </c>
      <c r="D304" t="s">
        <v>1277</v>
      </c>
      <c r="E304" t="s">
        <v>1278</v>
      </c>
      <c r="F304" t="s">
        <v>1279</v>
      </c>
      <c r="G304" s="1">
        <v>58266</v>
      </c>
      <c r="H304" s="1">
        <v>22.605</v>
      </c>
      <c r="I304" s="2">
        <v>1317102.93</v>
      </c>
      <c r="J304" s="3">
        <v>1.3516709999999999E-2</v>
      </c>
      <c r="K304" s="4">
        <v>97442559.579999998</v>
      </c>
      <c r="L304" s="5">
        <v>3850001</v>
      </c>
      <c r="M304" s="6">
        <v>25.309749159999999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2.4354906750054366</v>
      </c>
      <c r="S304" s="7">
        <f t="shared" si="4"/>
        <v>3.2919821161752731E-2</v>
      </c>
      <c r="T304" t="s">
        <v>1279</v>
      </c>
      <c r="U304" t="s">
        <v>1263</v>
      </c>
      <c r="AG304">
        <v>2.2953999999999999E-2</v>
      </c>
    </row>
    <row r="305" spans="1:33" x14ac:dyDescent="0.25">
      <c r="A305" t="s">
        <v>1258</v>
      </c>
      <c r="B305" t="s">
        <v>1280</v>
      </c>
      <c r="C305" t="s">
        <v>1280</v>
      </c>
      <c r="D305" t="s">
        <v>1281</v>
      </c>
      <c r="E305" t="s">
        <v>1282</v>
      </c>
      <c r="F305" t="s">
        <v>1283</v>
      </c>
      <c r="G305" s="1">
        <v>74272</v>
      </c>
      <c r="H305" s="1">
        <v>6.96</v>
      </c>
      <c r="I305" s="2">
        <v>516933.12</v>
      </c>
      <c r="J305" s="3">
        <v>5.3049999999999998E-3</v>
      </c>
      <c r="K305" s="4">
        <v>97442559.579999998</v>
      </c>
      <c r="L305" s="5">
        <v>3850001</v>
      </c>
      <c r="M305" s="6">
        <v>25.309749159999999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2.0929781772409748</v>
      </c>
      <c r="S305" s="7">
        <f t="shared" si="4"/>
        <v>1.1103249230263372E-2</v>
      </c>
      <c r="T305" t="s">
        <v>1283</v>
      </c>
      <c r="U305" t="s">
        <v>1263</v>
      </c>
      <c r="AG305">
        <v>2.2953999999999999E-2</v>
      </c>
    </row>
    <row r="306" spans="1:33" x14ac:dyDescent="0.25">
      <c r="A306" t="s">
        <v>1258</v>
      </c>
      <c r="B306" t="s">
        <v>1284</v>
      </c>
      <c r="C306" t="s">
        <v>1284</v>
      </c>
      <c r="D306" t="s">
        <v>1285</v>
      </c>
      <c r="E306" t="s">
        <v>1286</v>
      </c>
      <c r="F306" t="s">
        <v>1287</v>
      </c>
      <c r="G306" s="1">
        <v>80564</v>
      </c>
      <c r="H306" s="1">
        <v>23.63</v>
      </c>
      <c r="I306" s="2">
        <v>1903727.32</v>
      </c>
      <c r="J306" s="3">
        <v>1.9536919999999999E-2</v>
      </c>
      <c r="K306" s="4">
        <v>97442559.579999998</v>
      </c>
      <c r="L306" s="5">
        <v>3850001</v>
      </c>
      <c r="M306" s="6">
        <v>25.309749159999999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1.4127345116502374</v>
      </c>
      <c r="S306" s="7">
        <f t="shared" si="4"/>
        <v>2.7600481135349755E-2</v>
      </c>
      <c r="T306" t="s">
        <v>1287</v>
      </c>
      <c r="U306" t="s">
        <v>1263</v>
      </c>
      <c r="AG306">
        <v>2.2953999999999999E-2</v>
      </c>
    </row>
    <row r="307" spans="1:33" x14ac:dyDescent="0.25">
      <c r="A307" t="s">
        <v>1258</v>
      </c>
      <c r="B307" t="s">
        <v>1288</v>
      </c>
      <c r="C307" t="s">
        <v>1288</v>
      </c>
      <c r="D307" t="s">
        <v>1289</v>
      </c>
      <c r="E307" t="s">
        <v>1290</v>
      </c>
      <c r="F307" t="s">
        <v>1291</v>
      </c>
      <c r="G307" s="1">
        <v>77696</v>
      </c>
      <c r="H307" s="1">
        <v>24.38</v>
      </c>
      <c r="I307" s="2">
        <v>1894228.48</v>
      </c>
      <c r="J307" s="3">
        <v>1.9439439999999999E-2</v>
      </c>
      <c r="K307" s="4">
        <v>97442559.579999998</v>
      </c>
      <c r="L307" s="5">
        <v>3850001</v>
      </c>
      <c r="M307" s="6">
        <v>25.309749159999999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-0.57039888407932027</v>
      </c>
      <c r="S307" s="7">
        <f t="shared" si="4"/>
        <v>-1.10882348831269E-2</v>
      </c>
      <c r="T307" t="s">
        <v>1291</v>
      </c>
      <c r="U307" t="s">
        <v>1263</v>
      </c>
      <c r="AG307">
        <v>2.2953999999999999E-2</v>
      </c>
    </row>
    <row r="308" spans="1:33" x14ac:dyDescent="0.25">
      <c r="A308" t="s">
        <v>1258</v>
      </c>
      <c r="B308" t="s">
        <v>1292</v>
      </c>
      <c r="C308" t="s">
        <v>1292</v>
      </c>
      <c r="D308" t="s">
        <v>1293</v>
      </c>
      <c r="E308" t="s">
        <v>1294</v>
      </c>
      <c r="F308" t="s">
        <v>1295</v>
      </c>
      <c r="G308" s="1">
        <v>16561</v>
      </c>
      <c r="H308" s="1">
        <v>23.54</v>
      </c>
      <c r="I308" s="2">
        <v>389845.94</v>
      </c>
      <c r="J308" s="3">
        <v>4.0007799999999998E-3</v>
      </c>
      <c r="K308" s="4">
        <v>97442559.579999998</v>
      </c>
      <c r="L308" s="5">
        <v>3850001</v>
      </c>
      <c r="M308" s="6">
        <v>25.309749159999999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1.1162982226726519</v>
      </c>
      <c r="S308" s="7">
        <f t="shared" si="4"/>
        <v>4.4660636033042921E-3</v>
      </c>
      <c r="T308" t="s">
        <v>1295</v>
      </c>
      <c r="U308" t="s">
        <v>1263</v>
      </c>
      <c r="AG308">
        <v>2.2953999999999999E-2</v>
      </c>
    </row>
    <row r="309" spans="1:33" x14ac:dyDescent="0.25">
      <c r="A309" t="s">
        <v>1258</v>
      </c>
      <c r="B309" t="s">
        <v>1296</v>
      </c>
      <c r="C309" t="s">
        <v>1297</v>
      </c>
      <c r="D309" t="s">
        <v>1298</v>
      </c>
      <c r="E309" t="s">
        <v>1299</v>
      </c>
      <c r="F309" t="s">
        <v>1300</v>
      </c>
      <c r="G309" s="1">
        <v>371550</v>
      </c>
      <c r="H309" s="1">
        <v>8.98</v>
      </c>
      <c r="I309" s="2">
        <v>3336519</v>
      </c>
      <c r="J309" s="3">
        <v>3.4240880000000001E-2</v>
      </c>
      <c r="K309" s="4">
        <v>97442559.579999998</v>
      </c>
      <c r="L309" s="5">
        <v>3850001</v>
      </c>
      <c r="M309" s="6">
        <v>25.309749159999999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1300</v>
      </c>
      <c r="U309" t="s">
        <v>1301</v>
      </c>
      <c r="AG309">
        <v>2.2953999999999999E-2</v>
      </c>
    </row>
    <row r="310" spans="1:33" x14ac:dyDescent="0.25">
      <c r="A310" t="s">
        <v>1258</v>
      </c>
      <c r="B310" t="s">
        <v>1302</v>
      </c>
      <c r="C310" t="s">
        <v>1303</v>
      </c>
      <c r="D310" t="s">
        <v>1304</v>
      </c>
      <c r="E310" t="s">
        <v>1305</v>
      </c>
      <c r="F310" t="s">
        <v>1306</v>
      </c>
      <c r="G310" s="1">
        <v>37500</v>
      </c>
      <c r="H310" s="1">
        <v>15.07</v>
      </c>
      <c r="I310" s="2">
        <v>565125</v>
      </c>
      <c r="J310" s="3">
        <v>5.7995700000000004E-3</v>
      </c>
      <c r="K310" s="4">
        <v>97442559.579999998</v>
      </c>
      <c r="L310" s="5">
        <v>3850001</v>
      </c>
      <c r="M310" s="6">
        <v>25.309749159999999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1306</v>
      </c>
      <c r="U310" t="s">
        <v>1301</v>
      </c>
      <c r="AG310">
        <v>2.2953999999999999E-2</v>
      </c>
    </row>
    <row r="311" spans="1:33" x14ac:dyDescent="0.25">
      <c r="A311" t="s">
        <v>1258</v>
      </c>
      <c r="B311" t="s">
        <v>1307</v>
      </c>
      <c r="C311" t="s">
        <v>1308</v>
      </c>
      <c r="D311" t="s">
        <v>1309</v>
      </c>
      <c r="E311" t="s">
        <v>1310</v>
      </c>
      <c r="F311" t="s">
        <v>1311</v>
      </c>
      <c r="G311" s="1">
        <v>120700</v>
      </c>
      <c r="H311" s="1">
        <v>11.74</v>
      </c>
      <c r="I311" s="2">
        <v>1417018</v>
      </c>
      <c r="J311" s="3">
        <v>1.4542090000000001E-2</v>
      </c>
      <c r="K311" s="4">
        <v>97442559.579999998</v>
      </c>
      <c r="L311" s="5">
        <v>3850001</v>
      </c>
      <c r="M311" s="6">
        <v>25.309749159999999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1311</v>
      </c>
      <c r="U311" t="s">
        <v>1301</v>
      </c>
      <c r="AG311">
        <v>2.2953999999999999E-2</v>
      </c>
    </row>
    <row r="312" spans="1:33" x14ac:dyDescent="0.25">
      <c r="A312" t="s">
        <v>1258</v>
      </c>
      <c r="B312" t="s">
        <v>1312</v>
      </c>
      <c r="C312" t="s">
        <v>1312</v>
      </c>
      <c r="E312" t="s">
        <v>1313</v>
      </c>
      <c r="F312" t="s">
        <v>1314</v>
      </c>
      <c r="G312" s="1">
        <v>2754</v>
      </c>
      <c r="H312" s="1">
        <v>18.75</v>
      </c>
      <c r="I312" s="2">
        <v>51637.5</v>
      </c>
      <c r="J312" s="3">
        <v>5.2992999999999996E-4</v>
      </c>
      <c r="K312" s="4">
        <v>97442559.579999998</v>
      </c>
      <c r="L312" s="5">
        <v>3850001</v>
      </c>
      <c r="M312" s="6">
        <v>25.309749159999999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1314</v>
      </c>
      <c r="U312" t="s">
        <v>1301</v>
      </c>
      <c r="AG312">
        <v>2.2953999999999999E-2</v>
      </c>
    </row>
    <row r="313" spans="1:33" x14ac:dyDescent="0.25">
      <c r="A313" t="s">
        <v>1258</v>
      </c>
      <c r="B313" t="s">
        <v>1315</v>
      </c>
      <c r="C313" t="s">
        <v>1316</v>
      </c>
      <c r="D313" t="s">
        <v>1317</v>
      </c>
      <c r="E313" t="s">
        <v>1318</v>
      </c>
      <c r="F313" t="s">
        <v>1319</v>
      </c>
      <c r="G313" s="1">
        <v>130190</v>
      </c>
      <c r="H313" s="1">
        <v>18.829999999999998</v>
      </c>
      <c r="I313" s="2">
        <v>2451477.7000000002</v>
      </c>
      <c r="J313" s="3">
        <v>2.5158179999999999E-2</v>
      </c>
      <c r="K313" s="4">
        <v>97442559.579999998</v>
      </c>
      <c r="L313" s="5">
        <v>3850001</v>
      </c>
      <c r="M313" s="6">
        <v>25.309749159999999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1319</v>
      </c>
      <c r="U313" t="s">
        <v>1301</v>
      </c>
      <c r="AG313">
        <v>2.2953999999999999E-2</v>
      </c>
    </row>
    <row r="314" spans="1:33" x14ac:dyDescent="0.25">
      <c r="A314" t="s">
        <v>1258</v>
      </c>
      <c r="B314" t="s">
        <v>1320</v>
      </c>
      <c r="C314" t="s">
        <v>1321</v>
      </c>
      <c r="D314" t="s">
        <v>1322</v>
      </c>
      <c r="E314" t="s">
        <v>1323</v>
      </c>
      <c r="F314" t="s">
        <v>1324</v>
      </c>
      <c r="G314" s="1">
        <v>215780</v>
      </c>
      <c r="H314" s="1">
        <v>10.45</v>
      </c>
      <c r="I314" s="2">
        <v>2254901</v>
      </c>
      <c r="J314" s="3">
        <v>2.3140819999999999E-2</v>
      </c>
      <c r="K314" s="4">
        <v>97442559.579999998</v>
      </c>
      <c r="L314" s="5">
        <v>3850001</v>
      </c>
      <c r="M314" s="6">
        <v>25.309749159999999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1324</v>
      </c>
      <c r="U314" t="s">
        <v>1301</v>
      </c>
      <c r="AG314">
        <v>2.2953999999999999E-2</v>
      </c>
    </row>
    <row r="315" spans="1:33" x14ac:dyDescent="0.25">
      <c r="A315" t="s">
        <v>1258</v>
      </c>
      <c r="B315" t="s">
        <v>1325</v>
      </c>
      <c r="C315" t="s">
        <v>1326</v>
      </c>
      <c r="D315" t="s">
        <v>1327</v>
      </c>
      <c r="E315" t="s">
        <v>1328</v>
      </c>
      <c r="F315" t="s">
        <v>1329</v>
      </c>
      <c r="G315" s="1">
        <v>136100</v>
      </c>
      <c r="H315" s="1">
        <v>13.67</v>
      </c>
      <c r="I315" s="2">
        <v>1860487</v>
      </c>
      <c r="J315" s="3">
        <v>1.909317E-2</v>
      </c>
      <c r="K315" s="4">
        <v>97442559.579999998</v>
      </c>
      <c r="L315" s="5">
        <v>3850001</v>
      </c>
      <c r="M315" s="6">
        <v>25.309749159999999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1329</v>
      </c>
      <c r="U315" t="s">
        <v>1301</v>
      </c>
      <c r="AG315">
        <v>2.2953999999999999E-2</v>
      </c>
    </row>
    <row r="316" spans="1:33" x14ac:dyDescent="0.25">
      <c r="A316" t="s">
        <v>1258</v>
      </c>
      <c r="B316" t="s">
        <v>1330</v>
      </c>
      <c r="C316" t="s">
        <v>1331</v>
      </c>
      <c r="D316" t="s">
        <v>1332</v>
      </c>
      <c r="E316" t="s">
        <v>1333</v>
      </c>
      <c r="F316" t="s">
        <v>1334</v>
      </c>
      <c r="G316" s="1">
        <v>600000</v>
      </c>
      <c r="H316" s="1">
        <v>0.15429999999999999</v>
      </c>
      <c r="I316" s="2">
        <v>92580</v>
      </c>
      <c r="J316" s="3">
        <v>9.5009999999999995E-4</v>
      </c>
      <c r="K316" s="4">
        <v>97442559.579999998</v>
      </c>
      <c r="L316" s="5">
        <v>3850001</v>
      </c>
      <c r="M316" s="6">
        <v>25.309749159999999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1334</v>
      </c>
      <c r="U316" t="s">
        <v>1301</v>
      </c>
      <c r="AG316">
        <v>2.2953999999999999E-2</v>
      </c>
    </row>
    <row r="317" spans="1:33" x14ac:dyDescent="0.25">
      <c r="A317" t="s">
        <v>1258</v>
      </c>
      <c r="B317" t="s">
        <v>1335</v>
      </c>
      <c r="C317" t="s">
        <v>1336</v>
      </c>
      <c r="D317" t="s">
        <v>1337</v>
      </c>
      <c r="E317" t="s">
        <v>1338</v>
      </c>
      <c r="F317" t="s">
        <v>1339</v>
      </c>
      <c r="G317" s="1">
        <v>71000</v>
      </c>
      <c r="H317" s="1">
        <v>11.54</v>
      </c>
      <c r="I317" s="2">
        <v>819340</v>
      </c>
      <c r="J317" s="3">
        <v>8.4084399999999997E-3</v>
      </c>
      <c r="K317" s="4">
        <v>97442559.579999998</v>
      </c>
      <c r="L317" s="5">
        <v>3850001</v>
      </c>
      <c r="M317" s="6">
        <v>25.309749159999999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1339</v>
      </c>
      <c r="U317" t="s">
        <v>1301</v>
      </c>
      <c r="AG317">
        <v>2.2953999999999999E-2</v>
      </c>
    </row>
    <row r="318" spans="1:33" x14ac:dyDescent="0.25">
      <c r="A318" t="s">
        <v>1258</v>
      </c>
      <c r="B318" t="s">
        <v>1340</v>
      </c>
      <c r="C318" t="s">
        <v>1341</v>
      </c>
      <c r="D318" t="s">
        <v>1342</v>
      </c>
      <c r="E318" t="s">
        <v>1343</v>
      </c>
      <c r="F318" t="s">
        <v>1344</v>
      </c>
      <c r="G318" s="1">
        <v>20956</v>
      </c>
      <c r="H318" s="1">
        <v>16</v>
      </c>
      <c r="I318" s="2">
        <v>335296</v>
      </c>
      <c r="J318" s="3">
        <v>3.4409599999999999E-3</v>
      </c>
      <c r="K318" s="4">
        <v>97442559.579999998</v>
      </c>
      <c r="L318" s="5">
        <v>3850001</v>
      </c>
      <c r="M318" s="6">
        <v>25.309749159999999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1344</v>
      </c>
      <c r="U318" t="s">
        <v>1301</v>
      </c>
      <c r="AG318">
        <v>2.2953999999999999E-2</v>
      </c>
    </row>
    <row r="319" spans="1:33" x14ac:dyDescent="0.25">
      <c r="A319" t="s">
        <v>1258</v>
      </c>
      <c r="B319" t="s">
        <v>1345</v>
      </c>
      <c r="C319" t="s">
        <v>1346</v>
      </c>
      <c r="F319" t="s">
        <v>1347</v>
      </c>
      <c r="G319" s="1">
        <v>-230</v>
      </c>
      <c r="H319" s="1">
        <v>104.070313</v>
      </c>
      <c r="I319" s="2">
        <v>-47872343.979999997</v>
      </c>
      <c r="J319" s="3">
        <v>-0.49128782999999998</v>
      </c>
      <c r="K319" s="4">
        <v>97442559.579999998</v>
      </c>
      <c r="L319" s="5">
        <v>3850001</v>
      </c>
      <c r="M319" s="6">
        <v>25.309749159999999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1.8393513828193888</v>
      </c>
      <c r="S319" s="7">
        <f t="shared" si="4"/>
        <v>-0.90365094947283675</v>
      </c>
      <c r="T319" t="s">
        <v>1348</v>
      </c>
      <c r="U319" t="s">
        <v>79</v>
      </c>
      <c r="AG319">
        <v>2.2953999999999999E-2</v>
      </c>
    </row>
    <row r="320" spans="1:33" x14ac:dyDescent="0.25">
      <c r="A320" t="s">
        <v>1258</v>
      </c>
      <c r="B320" t="s">
        <v>194</v>
      </c>
      <c r="C320" t="s">
        <v>194</v>
      </c>
      <c r="F320" t="s">
        <v>195</v>
      </c>
      <c r="G320" s="1">
        <v>-40000000</v>
      </c>
      <c r="H320" s="1">
        <v>-2.5317120000000002</v>
      </c>
      <c r="I320" s="2">
        <v>-1012684.79</v>
      </c>
      <c r="J320" s="3">
        <v>-1.039263E-2</v>
      </c>
      <c r="K320" s="4">
        <v>97442559.579999998</v>
      </c>
      <c r="L320" s="5">
        <v>3850001</v>
      </c>
      <c r="M320" s="6">
        <v>25.309749159999999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195</v>
      </c>
      <c r="U320" t="s">
        <v>57</v>
      </c>
      <c r="AG320">
        <v>2.2953999999999999E-2</v>
      </c>
    </row>
    <row r="321" spans="1:33" x14ac:dyDescent="0.25">
      <c r="A321" t="s">
        <v>1258</v>
      </c>
      <c r="B321" t="s">
        <v>1349</v>
      </c>
      <c r="C321" t="s">
        <v>1349</v>
      </c>
      <c r="F321" t="s">
        <v>1350</v>
      </c>
      <c r="G321" s="1">
        <v>-50000000</v>
      </c>
      <c r="H321" s="1">
        <v>-1.856379</v>
      </c>
      <c r="I321" s="2">
        <v>-928189.37</v>
      </c>
      <c r="J321" s="3">
        <v>-9.5254999999999992E-3</v>
      </c>
      <c r="K321" s="4">
        <v>97442559.579999998</v>
      </c>
      <c r="L321" s="5">
        <v>3850001</v>
      </c>
      <c r="M321" s="6">
        <v>25.309749159999999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1350</v>
      </c>
      <c r="U321" t="s">
        <v>57</v>
      </c>
      <c r="AG321">
        <v>2.2953999999999999E-2</v>
      </c>
    </row>
    <row r="322" spans="1:33" x14ac:dyDescent="0.25">
      <c r="A322" t="s">
        <v>1258</v>
      </c>
      <c r="B322" t="s">
        <v>1351</v>
      </c>
      <c r="C322" t="s">
        <v>1351</v>
      </c>
      <c r="D322" t="s">
        <v>1352</v>
      </c>
      <c r="E322" t="s">
        <v>1353</v>
      </c>
      <c r="F322" t="s">
        <v>1354</v>
      </c>
      <c r="G322" s="1">
        <v>669571.79</v>
      </c>
      <c r="H322" s="1">
        <v>84.766166319999996</v>
      </c>
      <c r="I322" s="2">
        <v>567570.34</v>
      </c>
      <c r="J322" s="3">
        <v>5.8246699999999997E-3</v>
      </c>
      <c r="K322" s="4">
        <v>97442559.579999998</v>
      </c>
      <c r="L322" s="5">
        <v>3850001</v>
      </c>
      <c r="M322" s="6">
        <v>25.309749159999999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1354</v>
      </c>
      <c r="U322" t="s">
        <v>1355</v>
      </c>
      <c r="AG322">
        <v>2.2953999999999999E-2</v>
      </c>
    </row>
    <row r="323" spans="1:33" x14ac:dyDescent="0.25">
      <c r="A323" t="s">
        <v>1258</v>
      </c>
      <c r="B323" t="s">
        <v>1356</v>
      </c>
      <c r="C323" t="s">
        <v>1356</v>
      </c>
      <c r="D323" t="s">
        <v>1357</v>
      </c>
      <c r="E323" t="s">
        <v>1358</v>
      </c>
      <c r="F323" t="s">
        <v>1359</v>
      </c>
      <c r="G323" s="1">
        <v>1000000</v>
      </c>
      <c r="H323" s="1">
        <v>93.691183780000003</v>
      </c>
      <c r="I323" s="2">
        <v>936911.84</v>
      </c>
      <c r="J323" s="3">
        <v>9.6150200000000002E-3</v>
      </c>
      <c r="K323" s="4">
        <v>97442559.579999998</v>
      </c>
      <c r="L323" s="5">
        <v>3850001</v>
      </c>
      <c r="M323" s="6">
        <v>25.309749159999999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7.0735372343763343</v>
      </c>
      <c r="S323" s="7">
        <f t="shared" ref="S323:S386" si="5">IF(ISNUMBER(N323),Q323*N323,IF(ISNUMBER(R323),J323*R323," "))</f>
        <v>6.8012201979273143E-2</v>
      </c>
      <c r="T323" t="s">
        <v>1359</v>
      </c>
      <c r="U323" t="s">
        <v>1355</v>
      </c>
      <c r="AG323">
        <v>2.2953999999999999E-2</v>
      </c>
    </row>
    <row r="324" spans="1:33" x14ac:dyDescent="0.25">
      <c r="A324" t="s">
        <v>1258</v>
      </c>
      <c r="B324" t="s">
        <v>1360</v>
      </c>
      <c r="C324" t="s">
        <v>1360</v>
      </c>
      <c r="D324" t="s">
        <v>1361</v>
      </c>
      <c r="E324" t="s">
        <v>1362</v>
      </c>
      <c r="F324" t="s">
        <v>1363</v>
      </c>
      <c r="G324" s="1">
        <v>1750000</v>
      </c>
      <c r="H324" s="1">
        <v>98.595219999999998</v>
      </c>
      <c r="I324" s="2">
        <v>1725416.35</v>
      </c>
      <c r="J324" s="3">
        <v>1.7707009999999999E-2</v>
      </c>
      <c r="K324" s="4">
        <v>97442559.579999998</v>
      </c>
      <c r="L324" s="5">
        <v>3850001</v>
      </c>
      <c r="M324" s="6">
        <v>25.309749159999999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4.0779118525599998</v>
      </c>
      <c r="S324" s="7">
        <f t="shared" si="5"/>
        <v>7.2207625952398435E-2</v>
      </c>
      <c r="T324" t="s">
        <v>1363</v>
      </c>
      <c r="U324" t="s">
        <v>1355</v>
      </c>
      <c r="AG324">
        <v>2.2953999999999999E-2</v>
      </c>
    </row>
    <row r="325" spans="1:33" x14ac:dyDescent="0.25">
      <c r="A325" t="s">
        <v>1258</v>
      </c>
      <c r="B325" t="s">
        <v>1364</v>
      </c>
      <c r="C325" t="s">
        <v>1364</v>
      </c>
      <c r="D325" t="s">
        <v>1365</v>
      </c>
      <c r="E325" t="s">
        <v>1366</v>
      </c>
      <c r="F325" t="s">
        <v>1367</v>
      </c>
      <c r="G325" s="1">
        <v>1000000</v>
      </c>
      <c r="H325" s="1">
        <v>93.910853299999999</v>
      </c>
      <c r="I325" s="2">
        <v>939108.53</v>
      </c>
      <c r="J325" s="3">
        <v>9.6375599999999999E-3</v>
      </c>
      <c r="K325" s="4">
        <v>97442559.579999998</v>
      </c>
      <c r="L325" s="5">
        <v>3850001</v>
      </c>
      <c r="M325" s="6">
        <v>25.309749159999999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4.1202055379999996</v>
      </c>
      <c r="S325" s="7">
        <f t="shared" si="5"/>
        <v>3.9708728084807278E-2</v>
      </c>
      <c r="T325" t="s">
        <v>1367</v>
      </c>
      <c r="U325" t="s">
        <v>1355</v>
      </c>
      <c r="AG325">
        <v>2.2953999999999999E-2</v>
      </c>
    </row>
    <row r="326" spans="1:33" x14ac:dyDescent="0.25">
      <c r="A326" t="s">
        <v>1258</v>
      </c>
      <c r="B326" t="s">
        <v>1368</v>
      </c>
      <c r="C326" t="s">
        <v>1368</v>
      </c>
      <c r="D326" t="s">
        <v>1369</v>
      </c>
      <c r="E326" t="s">
        <v>1370</v>
      </c>
      <c r="F326" t="s">
        <v>1371</v>
      </c>
      <c r="G326" s="1">
        <v>1350000</v>
      </c>
      <c r="H326" s="1">
        <v>99.926146700000004</v>
      </c>
      <c r="I326" s="2">
        <v>1349002.98</v>
      </c>
      <c r="J326" s="3">
        <v>1.384408E-2</v>
      </c>
      <c r="K326" s="4">
        <v>97442559.579999998</v>
      </c>
      <c r="L326" s="5">
        <v>3850001</v>
      </c>
      <c r="M326" s="6">
        <v>25.309749159999999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0.34810545818999999</v>
      </c>
      <c r="S326" s="7">
        <f t="shared" si="5"/>
        <v>4.8191998116190148E-3</v>
      </c>
      <c r="T326" t="s">
        <v>1371</v>
      </c>
      <c r="U326" t="s">
        <v>1355</v>
      </c>
      <c r="AG326">
        <v>2.2953999999999999E-2</v>
      </c>
    </row>
    <row r="327" spans="1:33" x14ac:dyDescent="0.25">
      <c r="A327" t="s">
        <v>1258</v>
      </c>
      <c r="B327" t="s">
        <v>1372</v>
      </c>
      <c r="C327" t="s">
        <v>1372</v>
      </c>
      <c r="D327" t="s">
        <v>1373</v>
      </c>
      <c r="E327" t="s">
        <v>1374</v>
      </c>
      <c r="F327" t="s">
        <v>1375</v>
      </c>
      <c r="G327" s="1">
        <v>1000000</v>
      </c>
      <c r="H327" s="1">
        <v>98.878719599999997</v>
      </c>
      <c r="I327" s="2">
        <v>988787.19999999995</v>
      </c>
      <c r="J327" s="3">
        <v>1.0147389999999999E-2</v>
      </c>
      <c r="K327" s="4">
        <v>97442559.579999998</v>
      </c>
      <c r="L327" s="5">
        <v>3850001</v>
      </c>
      <c r="M327" s="6">
        <v>25.309749159999999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1375</v>
      </c>
      <c r="U327" t="s">
        <v>1355</v>
      </c>
      <c r="AG327">
        <v>2.2953999999999999E-2</v>
      </c>
    </row>
    <row r="328" spans="1:33" x14ac:dyDescent="0.25">
      <c r="A328" t="s">
        <v>1258</v>
      </c>
      <c r="B328" t="s">
        <v>1376</v>
      </c>
      <c r="C328" t="s">
        <v>1376</v>
      </c>
      <c r="D328" t="s">
        <v>1377</v>
      </c>
      <c r="E328" t="s">
        <v>1378</v>
      </c>
      <c r="F328" t="s">
        <v>1379</v>
      </c>
      <c r="G328" s="1">
        <v>500000</v>
      </c>
      <c r="H328" s="1">
        <v>100.47839159999999</v>
      </c>
      <c r="I328" s="2">
        <v>502391.96</v>
      </c>
      <c r="J328" s="3">
        <v>5.1557800000000004E-3</v>
      </c>
      <c r="K328" s="4">
        <v>97442559.579999998</v>
      </c>
      <c r="L328" s="5">
        <v>3850001</v>
      </c>
      <c r="M328" s="6">
        <v>25.309749159999999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1379</v>
      </c>
      <c r="U328" t="s">
        <v>1355</v>
      </c>
      <c r="AG328">
        <v>2.2953999999999999E-2</v>
      </c>
    </row>
    <row r="329" spans="1:33" x14ac:dyDescent="0.25">
      <c r="A329" t="s">
        <v>1258</v>
      </c>
      <c r="B329" t="s">
        <v>1380</v>
      </c>
      <c r="C329" t="s">
        <v>1380</v>
      </c>
      <c r="D329" t="s">
        <v>1381</v>
      </c>
      <c r="E329" t="s">
        <v>1382</v>
      </c>
      <c r="F329" t="s">
        <v>1383</v>
      </c>
      <c r="G329" s="1">
        <v>1000000</v>
      </c>
      <c r="H329" s="1">
        <v>100.0933347</v>
      </c>
      <c r="I329" s="2">
        <v>1000933.35</v>
      </c>
      <c r="J329" s="3">
        <v>1.027203E-2</v>
      </c>
      <c r="K329" s="4">
        <v>97442559.579999998</v>
      </c>
      <c r="L329" s="5">
        <v>3850001</v>
      </c>
      <c r="M329" s="6">
        <v>25.309749159999999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1383</v>
      </c>
      <c r="U329" t="s">
        <v>1355</v>
      </c>
      <c r="AG329">
        <v>2.2953999999999999E-2</v>
      </c>
    </row>
    <row r="330" spans="1:33" x14ac:dyDescent="0.25">
      <c r="A330" t="s">
        <v>1258</v>
      </c>
      <c r="B330" t="s">
        <v>1384</v>
      </c>
      <c r="C330" t="s">
        <v>1384</v>
      </c>
      <c r="D330" t="s">
        <v>1385</v>
      </c>
      <c r="E330" t="s">
        <v>1386</v>
      </c>
      <c r="F330" t="s">
        <v>1387</v>
      </c>
      <c r="G330" s="1">
        <v>400000</v>
      </c>
      <c r="H330" s="1">
        <v>92.362049220000003</v>
      </c>
      <c r="I330" s="2">
        <v>369448.2</v>
      </c>
      <c r="J330" s="3">
        <v>3.79145E-3</v>
      </c>
      <c r="K330" s="4">
        <v>97442559.579999998</v>
      </c>
      <c r="L330" s="5">
        <v>3850001</v>
      </c>
      <c r="M330" s="6">
        <v>25.309749159999999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3.6206297046113125</v>
      </c>
      <c r="S330" s="7">
        <f t="shared" si="5"/>
        <v>1.3727436493548561E-2</v>
      </c>
      <c r="T330" t="s">
        <v>1387</v>
      </c>
      <c r="U330" t="s">
        <v>1355</v>
      </c>
      <c r="AG330">
        <v>2.2953999999999999E-2</v>
      </c>
    </row>
    <row r="331" spans="1:33" x14ac:dyDescent="0.25">
      <c r="A331" t="s">
        <v>1258</v>
      </c>
      <c r="B331" t="s">
        <v>1388</v>
      </c>
      <c r="C331" t="s">
        <v>1388</v>
      </c>
      <c r="D331" t="s">
        <v>1389</v>
      </c>
      <c r="E331" t="s">
        <v>1390</v>
      </c>
      <c r="F331" t="s">
        <v>1391</v>
      </c>
      <c r="G331" s="1">
        <v>1266910</v>
      </c>
      <c r="H331" s="1">
        <v>77.524000000000001</v>
      </c>
      <c r="I331" s="2">
        <v>982159.31</v>
      </c>
      <c r="J331" s="3">
        <v>1.0079370000000001E-2</v>
      </c>
      <c r="K331" s="4">
        <v>97442559.579999998</v>
      </c>
      <c r="L331" s="5">
        <v>3850001</v>
      </c>
      <c r="M331" s="6">
        <v>25.309749159999999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2.4379230168277926</v>
      </c>
      <c r="S331" s="7">
        <f t="shared" si="5"/>
        <v>2.4572728118123548E-2</v>
      </c>
      <c r="T331" t="s">
        <v>1391</v>
      </c>
      <c r="U331" t="s">
        <v>1355</v>
      </c>
      <c r="AG331">
        <v>2.2953999999999999E-2</v>
      </c>
    </row>
    <row r="332" spans="1:33" x14ac:dyDescent="0.25">
      <c r="A332" t="s">
        <v>1258</v>
      </c>
      <c r="B332" t="s">
        <v>1392</v>
      </c>
      <c r="C332" t="s">
        <v>1392</v>
      </c>
      <c r="D332" t="s">
        <v>1393</v>
      </c>
      <c r="E332" t="s">
        <v>1394</v>
      </c>
      <c r="F332" t="s">
        <v>1395</v>
      </c>
      <c r="G332" s="1">
        <v>149000</v>
      </c>
      <c r="H332" s="1">
        <v>81.195138889999996</v>
      </c>
      <c r="I332" s="2">
        <v>120980.76</v>
      </c>
      <c r="J332" s="3">
        <v>1.2415600000000001E-3</v>
      </c>
      <c r="K332" s="4">
        <v>97442559.579999998</v>
      </c>
      <c r="L332" s="5">
        <v>3850001</v>
      </c>
      <c r="M332" s="6">
        <v>25.309749159999999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0.98613743060068437</v>
      </c>
      <c r="S332" s="7">
        <f t="shared" si="5"/>
        <v>1.2243487883365858E-3</v>
      </c>
      <c r="T332" t="s">
        <v>1395</v>
      </c>
      <c r="U332" t="s">
        <v>1355</v>
      </c>
      <c r="AG332">
        <v>2.2953999999999999E-2</v>
      </c>
    </row>
    <row r="333" spans="1:33" x14ac:dyDescent="0.25">
      <c r="A333" t="s">
        <v>1258</v>
      </c>
      <c r="B333" t="s">
        <v>1392</v>
      </c>
      <c r="C333" t="s">
        <v>1392</v>
      </c>
      <c r="D333" t="s">
        <v>1396</v>
      </c>
      <c r="E333" t="s">
        <v>1397</v>
      </c>
      <c r="F333" t="s">
        <v>1398</v>
      </c>
      <c r="G333" s="1">
        <v>4105000</v>
      </c>
      <c r="H333" s="1">
        <v>81.195138889999996</v>
      </c>
      <c r="I333" s="2">
        <v>3333060.45</v>
      </c>
      <c r="J333" s="3">
        <v>3.4205390000000002E-2</v>
      </c>
      <c r="K333" s="4">
        <v>97442559.579999998</v>
      </c>
      <c r="L333" s="5">
        <v>3850001</v>
      </c>
      <c r="M333" s="6">
        <v>25.309749159999999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0.98613742000726123</v>
      </c>
      <c r="S333" s="7">
        <f t="shared" si="5"/>
        <v>3.3731215044942177E-2</v>
      </c>
      <c r="T333" t="s">
        <v>1398</v>
      </c>
      <c r="U333" t="s">
        <v>1355</v>
      </c>
      <c r="AG333">
        <v>2.2953999999999999E-2</v>
      </c>
    </row>
    <row r="334" spans="1:33" x14ac:dyDescent="0.25">
      <c r="A334" t="s">
        <v>1258</v>
      </c>
      <c r="B334" t="s">
        <v>1399</v>
      </c>
      <c r="C334" t="s">
        <v>1399</v>
      </c>
      <c r="D334" t="s">
        <v>1400</v>
      </c>
      <c r="E334" t="s">
        <v>1401</v>
      </c>
      <c r="F334" t="s">
        <v>1402</v>
      </c>
      <c r="G334" s="1">
        <v>500000</v>
      </c>
      <c r="H334" s="1">
        <v>106</v>
      </c>
      <c r="I334" s="2">
        <v>530000</v>
      </c>
      <c r="J334" s="3">
        <v>5.4390999999999997E-3</v>
      </c>
      <c r="K334" s="4">
        <v>97442559.579999998</v>
      </c>
      <c r="L334" s="5">
        <v>3850001</v>
      </c>
      <c r="M334" s="6">
        <v>25.309749159999999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3.2847634189766626</v>
      </c>
      <c r="S334" s="7">
        <f t="shared" si="5"/>
        <v>1.7866156712155964E-2</v>
      </c>
      <c r="T334" t="s">
        <v>1402</v>
      </c>
      <c r="U334" t="s">
        <v>1355</v>
      </c>
      <c r="AG334">
        <v>2.2953999999999999E-2</v>
      </c>
    </row>
    <row r="335" spans="1:33" x14ac:dyDescent="0.25">
      <c r="A335" t="s">
        <v>1258</v>
      </c>
      <c r="B335" t="s">
        <v>1403</v>
      </c>
      <c r="C335" t="s">
        <v>1403</v>
      </c>
      <c r="D335" t="s">
        <v>1404</v>
      </c>
      <c r="E335" t="s">
        <v>1405</v>
      </c>
      <c r="F335" t="s">
        <v>1406</v>
      </c>
      <c r="G335" s="1">
        <v>1000000</v>
      </c>
      <c r="H335" s="1">
        <v>73.287819999999996</v>
      </c>
      <c r="I335" s="2">
        <v>732878.2</v>
      </c>
      <c r="J335" s="3">
        <v>7.52113E-3</v>
      </c>
      <c r="K335" s="4">
        <v>97442559.579999998</v>
      </c>
      <c r="L335" s="5">
        <v>3850001</v>
      </c>
      <c r="M335" s="6">
        <v>25.309749159999999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7.4668913072100001</v>
      </c>
      <c r="S335" s="7">
        <f t="shared" si="5"/>
        <v>5.6159460217396345E-2</v>
      </c>
      <c r="T335" t="s">
        <v>1406</v>
      </c>
      <c r="U335" t="s">
        <v>1355</v>
      </c>
      <c r="AG335">
        <v>2.2953999999999999E-2</v>
      </c>
    </row>
    <row r="336" spans="1:33" x14ac:dyDescent="0.25">
      <c r="A336" t="s">
        <v>1258</v>
      </c>
      <c r="B336" t="s">
        <v>1407</v>
      </c>
      <c r="C336" t="s">
        <v>1407</v>
      </c>
      <c r="D336" t="s">
        <v>1408</v>
      </c>
      <c r="E336" t="s">
        <v>1409</v>
      </c>
      <c r="F336" t="s">
        <v>1410</v>
      </c>
      <c r="G336" s="1">
        <v>1000000</v>
      </c>
      <c r="H336" s="1">
        <v>54.425040000000003</v>
      </c>
      <c r="I336" s="2">
        <v>544250.4</v>
      </c>
      <c r="J336" s="3">
        <v>5.5853500000000002E-3</v>
      </c>
      <c r="K336" s="4">
        <v>97442559.579999998</v>
      </c>
      <c r="L336" s="5">
        <v>3850001</v>
      </c>
      <c r="M336" s="6">
        <v>25.309749159999999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3.4378915869900002</v>
      </c>
      <c r="S336" s="7">
        <f t="shared" si="5"/>
        <v>1.9201827775394597E-2</v>
      </c>
      <c r="T336" t="s">
        <v>1410</v>
      </c>
      <c r="U336" t="s">
        <v>1355</v>
      </c>
      <c r="AG336">
        <v>2.2953999999999999E-2</v>
      </c>
    </row>
    <row r="337" spans="1:33" x14ac:dyDescent="0.25">
      <c r="A337" t="s">
        <v>1258</v>
      </c>
      <c r="B337" t="s">
        <v>1411</v>
      </c>
      <c r="C337" t="s">
        <v>1411</v>
      </c>
      <c r="D337" t="s">
        <v>1412</v>
      </c>
      <c r="E337" t="s">
        <v>1413</v>
      </c>
      <c r="F337" t="s">
        <v>1414</v>
      </c>
      <c r="G337" s="1">
        <v>591160</v>
      </c>
      <c r="H337" s="1">
        <v>70.587895000000003</v>
      </c>
      <c r="I337" s="2">
        <v>417287.4</v>
      </c>
      <c r="J337" s="3">
        <v>4.2823899999999996E-3</v>
      </c>
      <c r="K337" s="4">
        <v>97442559.579999998</v>
      </c>
      <c r="L337" s="5">
        <v>3850001</v>
      </c>
      <c r="M337" s="6">
        <v>25.309749159999999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5.2580604016999999</v>
      </c>
      <c r="S337" s="7">
        <f t="shared" si="5"/>
        <v>2.2517065283636062E-2</v>
      </c>
      <c r="T337" t="s">
        <v>1414</v>
      </c>
      <c r="U337" t="s">
        <v>1355</v>
      </c>
      <c r="AG337">
        <v>2.2953999999999999E-2</v>
      </c>
    </row>
    <row r="338" spans="1:33" x14ac:dyDescent="0.25">
      <c r="A338" t="s">
        <v>1258</v>
      </c>
      <c r="B338" t="s">
        <v>1415</v>
      </c>
      <c r="C338" t="s">
        <v>1415</v>
      </c>
      <c r="D338" t="s">
        <v>1416</v>
      </c>
      <c r="E338" t="s">
        <v>1417</v>
      </c>
      <c r="F338" t="s">
        <v>1418</v>
      </c>
      <c r="G338" s="1">
        <v>170000</v>
      </c>
      <c r="H338" s="1">
        <v>99.197451099999995</v>
      </c>
      <c r="I338" s="2">
        <v>168635.67</v>
      </c>
      <c r="J338" s="3">
        <v>1.73062E-3</v>
      </c>
      <c r="K338" s="4">
        <v>97442559.579999998</v>
      </c>
      <c r="L338" s="5">
        <v>3850001</v>
      </c>
      <c r="M338" s="6">
        <v>25.309749159999999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1.3823949029999999E-2</v>
      </c>
      <c r="S338" s="7">
        <f t="shared" si="5"/>
        <v>2.39240026702986E-5</v>
      </c>
      <c r="T338" t="s">
        <v>1418</v>
      </c>
      <c r="U338" t="s">
        <v>1355</v>
      </c>
      <c r="AG338">
        <v>2.2953999999999999E-2</v>
      </c>
    </row>
    <row r="339" spans="1:33" x14ac:dyDescent="0.25">
      <c r="A339" t="s">
        <v>1258</v>
      </c>
      <c r="B339" t="s">
        <v>1419</v>
      </c>
      <c r="C339" t="s">
        <v>1419</v>
      </c>
      <c r="D339" t="s">
        <v>1420</v>
      </c>
      <c r="E339" t="s">
        <v>1421</v>
      </c>
      <c r="F339" t="s">
        <v>1422</v>
      </c>
      <c r="G339" s="1">
        <v>1677000</v>
      </c>
      <c r="H339" s="1">
        <v>100.8327625</v>
      </c>
      <c r="I339" s="2">
        <v>1690965.43</v>
      </c>
      <c r="J339" s="3">
        <v>1.7353460000000001E-2</v>
      </c>
      <c r="K339" s="4">
        <v>97442559.579999998</v>
      </c>
      <c r="L339" s="5">
        <v>3850001</v>
      </c>
      <c r="M339" s="6">
        <v>25.309749159999999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1422</v>
      </c>
      <c r="U339" t="s">
        <v>1355</v>
      </c>
      <c r="AG339">
        <v>2.2953999999999999E-2</v>
      </c>
    </row>
    <row r="340" spans="1:33" x14ac:dyDescent="0.25">
      <c r="A340" t="s">
        <v>1258</v>
      </c>
      <c r="B340" t="s">
        <v>1423</v>
      </c>
      <c r="C340" t="s">
        <v>1423</v>
      </c>
      <c r="D340" t="s">
        <v>1424</v>
      </c>
      <c r="E340" t="s">
        <v>1425</v>
      </c>
      <c r="F340" t="s">
        <v>1426</v>
      </c>
      <c r="G340" s="1">
        <v>1000000</v>
      </c>
      <c r="H340" s="1">
        <v>79.938102779999994</v>
      </c>
      <c r="I340" s="2">
        <v>799381.03</v>
      </c>
      <c r="J340" s="3">
        <v>8.2036100000000001E-3</v>
      </c>
      <c r="K340" s="4">
        <v>97442559.579999998</v>
      </c>
      <c r="L340" s="5">
        <v>3850001</v>
      </c>
      <c r="M340" s="6">
        <v>25.309749159999999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11.524003459390013</v>
      </c>
      <c r="S340" s="7">
        <f t="shared" si="5"/>
        <v>9.4538430019486502E-2</v>
      </c>
      <c r="T340" t="s">
        <v>1426</v>
      </c>
      <c r="U340" t="s">
        <v>1355</v>
      </c>
      <c r="AG340">
        <v>2.2953999999999999E-2</v>
      </c>
    </row>
    <row r="341" spans="1:33" x14ac:dyDescent="0.25">
      <c r="A341" t="s">
        <v>1258</v>
      </c>
      <c r="B341" t="s">
        <v>1427</v>
      </c>
      <c r="C341" t="s">
        <v>1427</v>
      </c>
      <c r="D341" t="s">
        <v>1428</v>
      </c>
      <c r="E341" t="s">
        <v>1429</v>
      </c>
      <c r="F341" t="s">
        <v>1430</v>
      </c>
      <c r="G341" s="1">
        <v>1109000</v>
      </c>
      <c r="H341" s="1">
        <v>94.549125000000004</v>
      </c>
      <c r="I341" s="2">
        <v>1048549.8</v>
      </c>
      <c r="J341" s="3">
        <v>1.07607E-2</v>
      </c>
      <c r="K341" s="4">
        <v>97442559.579999998</v>
      </c>
      <c r="L341" s="5">
        <v>3850001</v>
      </c>
      <c r="M341" s="6">
        <v>25.309749159999999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0.38500180802541861</v>
      </c>
      <c r="S341" s="7">
        <f t="shared" si="5"/>
        <v>4.142888955619122E-3</v>
      </c>
      <c r="T341" t="s">
        <v>1430</v>
      </c>
      <c r="U341" t="s">
        <v>1355</v>
      </c>
      <c r="AG341">
        <v>2.2953999999999999E-2</v>
      </c>
    </row>
    <row r="342" spans="1:33" x14ac:dyDescent="0.25">
      <c r="A342" t="s">
        <v>1258</v>
      </c>
      <c r="B342" t="s">
        <v>1431</v>
      </c>
      <c r="C342" t="s">
        <v>1431</v>
      </c>
      <c r="D342" t="s">
        <v>1432</v>
      </c>
      <c r="E342" t="s">
        <v>1433</v>
      </c>
      <c r="F342" t="s">
        <v>1434</v>
      </c>
      <c r="G342" s="1">
        <v>2000000</v>
      </c>
      <c r="H342" s="1">
        <v>98.730726250000004</v>
      </c>
      <c r="I342" s="2">
        <v>1974614.52</v>
      </c>
      <c r="J342" s="3">
        <v>2.0264399999999998E-2</v>
      </c>
      <c r="K342" s="4">
        <v>97442559.579999998</v>
      </c>
      <c r="L342" s="5">
        <v>3850001</v>
      </c>
      <c r="M342" s="6">
        <v>25.309749159999999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-9.6234927719599572E-2</v>
      </c>
      <c r="S342" s="7">
        <f t="shared" si="5"/>
        <v>-1.9501430692810534E-3</v>
      </c>
      <c r="T342" t="s">
        <v>1434</v>
      </c>
      <c r="U342" t="s">
        <v>1355</v>
      </c>
      <c r="AG342">
        <v>2.2953999999999999E-2</v>
      </c>
    </row>
    <row r="343" spans="1:33" x14ac:dyDescent="0.25">
      <c r="A343" t="s">
        <v>1258</v>
      </c>
      <c r="B343" t="s">
        <v>1435</v>
      </c>
      <c r="C343" t="s">
        <v>1435</v>
      </c>
      <c r="D343" t="s">
        <v>1436</v>
      </c>
      <c r="E343" t="s">
        <v>1437</v>
      </c>
      <c r="F343" t="s">
        <v>1438</v>
      </c>
      <c r="G343" s="1">
        <v>200000</v>
      </c>
      <c r="H343" s="1">
        <v>100.0115833</v>
      </c>
      <c r="I343" s="2">
        <v>200023.17</v>
      </c>
      <c r="J343" s="3">
        <v>2.05273E-3</v>
      </c>
      <c r="K343" s="4">
        <v>97442559.579999998</v>
      </c>
      <c r="L343" s="5">
        <v>3850001</v>
      </c>
      <c r="M343" s="6">
        <v>25.309749159999999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3.5071288220000003E-2</v>
      </c>
      <c r="S343" s="7">
        <f t="shared" si="5"/>
        <v>7.1991885467840607E-5</v>
      </c>
      <c r="T343" t="s">
        <v>1438</v>
      </c>
      <c r="U343" t="s">
        <v>1355</v>
      </c>
      <c r="AG343">
        <v>2.2953999999999999E-2</v>
      </c>
    </row>
    <row r="344" spans="1:33" x14ac:dyDescent="0.25">
      <c r="A344" t="s">
        <v>1258</v>
      </c>
      <c r="B344" t="s">
        <v>1439</v>
      </c>
      <c r="C344" t="s">
        <v>1439</v>
      </c>
      <c r="D344" t="s">
        <v>1440</v>
      </c>
      <c r="E344" t="s">
        <v>1441</v>
      </c>
      <c r="F344" t="s">
        <v>1442</v>
      </c>
      <c r="G344" s="1">
        <v>2000000</v>
      </c>
      <c r="H344" s="1">
        <v>99.4673315</v>
      </c>
      <c r="I344" s="2">
        <v>1989346.63</v>
      </c>
      <c r="J344" s="3">
        <v>2.0415579999999999E-2</v>
      </c>
      <c r="K344" s="4">
        <v>97442559.579999998</v>
      </c>
      <c r="L344" s="5">
        <v>3850001</v>
      </c>
      <c r="M344" s="6">
        <v>25.309749159999999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1.28938613466</v>
      </c>
      <c r="S344" s="7">
        <f t="shared" si="5"/>
        <v>2.6323565783041999E-2</v>
      </c>
      <c r="T344" t="s">
        <v>1442</v>
      </c>
      <c r="U344" t="s">
        <v>1355</v>
      </c>
      <c r="AG344">
        <v>2.2953999999999999E-2</v>
      </c>
    </row>
    <row r="345" spans="1:33" x14ac:dyDescent="0.25">
      <c r="A345" t="s">
        <v>1258</v>
      </c>
      <c r="B345" t="s">
        <v>1443</v>
      </c>
      <c r="C345" t="s">
        <v>1443</v>
      </c>
      <c r="D345" t="s">
        <v>1444</v>
      </c>
      <c r="E345" t="s">
        <v>1445</v>
      </c>
      <c r="F345" t="s">
        <v>1446</v>
      </c>
      <c r="G345" s="1">
        <v>1500000</v>
      </c>
      <c r="H345" s="1">
        <v>0.3125</v>
      </c>
      <c r="I345" s="2">
        <v>4687.5</v>
      </c>
      <c r="J345" s="3">
        <v>4.8109999999999998E-5</v>
      </c>
      <c r="K345" s="4">
        <v>97442559.579999998</v>
      </c>
      <c r="L345" s="5">
        <v>3850001</v>
      </c>
      <c r="M345" s="6">
        <v>25.309749159999999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t="shared" si="5"/>
        <v xml:space="preserve"> </v>
      </c>
      <c r="T345" t="s">
        <v>1446</v>
      </c>
      <c r="U345" t="s">
        <v>1355</v>
      </c>
      <c r="AG345">
        <v>2.2953999999999999E-2</v>
      </c>
    </row>
    <row r="346" spans="1:33" x14ac:dyDescent="0.25">
      <c r="A346" t="s">
        <v>1258</v>
      </c>
      <c r="B346" t="s">
        <v>1447</v>
      </c>
      <c r="C346" t="s">
        <v>1447</v>
      </c>
      <c r="D346" t="s">
        <v>1448</v>
      </c>
      <c r="E346" t="s">
        <v>1449</v>
      </c>
      <c r="F346" t="s">
        <v>1450</v>
      </c>
      <c r="G346" s="1">
        <v>300000</v>
      </c>
      <c r="H346" s="1">
        <v>106.4835822</v>
      </c>
      <c r="I346" s="2">
        <v>319450.75</v>
      </c>
      <c r="J346" s="3">
        <v>3.2783500000000002E-3</v>
      </c>
      <c r="K346" s="4">
        <v>97442559.579999998</v>
      </c>
      <c r="L346" s="5">
        <v>3850001</v>
      </c>
      <c r="M346" s="6">
        <v>25.309749159999999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2.7039227115900002</v>
      </c>
      <c r="S346" s="7">
        <f t="shared" si="5"/>
        <v>8.8644050215410785E-3</v>
      </c>
      <c r="T346" t="s">
        <v>1450</v>
      </c>
      <c r="U346" t="s">
        <v>1355</v>
      </c>
      <c r="AG346">
        <v>2.2953999999999999E-2</v>
      </c>
    </row>
    <row r="347" spans="1:33" x14ac:dyDescent="0.25">
      <c r="A347" t="s">
        <v>1258</v>
      </c>
      <c r="B347" t="s">
        <v>1451</v>
      </c>
      <c r="C347" t="s">
        <v>1451</v>
      </c>
      <c r="D347" t="s">
        <v>1452</v>
      </c>
      <c r="E347" t="s">
        <v>1453</v>
      </c>
      <c r="F347" t="s">
        <v>1454</v>
      </c>
      <c r="G347" s="1">
        <v>1000000</v>
      </c>
      <c r="H347" s="1">
        <v>106.44788333</v>
      </c>
      <c r="I347" s="2">
        <v>1064478.83</v>
      </c>
      <c r="J347" s="3">
        <v>1.092417E-2</v>
      </c>
      <c r="K347" s="4">
        <v>97442559.579999998</v>
      </c>
      <c r="L347" s="5">
        <v>3850001</v>
      </c>
      <c r="M347" s="6">
        <v>25.309749159999999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3.5443136952594996</v>
      </c>
      <c r="S347" s="7">
        <f t="shared" si="5"/>
        <v>3.8718685340342972E-2</v>
      </c>
      <c r="T347" t="s">
        <v>1454</v>
      </c>
      <c r="U347" t="s">
        <v>1355</v>
      </c>
      <c r="AG347">
        <v>2.2953999999999999E-2</v>
      </c>
    </row>
    <row r="348" spans="1:33" x14ac:dyDescent="0.25">
      <c r="A348" t="s">
        <v>1258</v>
      </c>
      <c r="B348" t="s">
        <v>1455</v>
      </c>
      <c r="C348" t="s">
        <v>1455</v>
      </c>
      <c r="D348" t="s">
        <v>1456</v>
      </c>
      <c r="E348" t="s">
        <v>1457</v>
      </c>
      <c r="F348" t="s">
        <v>1458</v>
      </c>
      <c r="G348" s="1">
        <v>1000000</v>
      </c>
      <c r="H348" s="1">
        <v>98.800610699999993</v>
      </c>
      <c r="I348" s="2">
        <v>988006.11</v>
      </c>
      <c r="J348" s="3">
        <v>1.013937E-2</v>
      </c>
      <c r="K348" s="4">
        <v>97442559.579999998</v>
      </c>
      <c r="L348" s="5">
        <v>3850001</v>
      </c>
      <c r="M348" s="6">
        <v>25.309749159999999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1458</v>
      </c>
      <c r="U348" t="s">
        <v>1355</v>
      </c>
      <c r="AG348">
        <v>2.2953999999999999E-2</v>
      </c>
    </row>
    <row r="349" spans="1:33" x14ac:dyDescent="0.25">
      <c r="A349" t="s">
        <v>1258</v>
      </c>
      <c r="B349" t="s">
        <v>1459</v>
      </c>
      <c r="C349" t="s">
        <v>1459</v>
      </c>
      <c r="D349" t="s">
        <v>1460</v>
      </c>
      <c r="E349" t="s">
        <v>1461</v>
      </c>
      <c r="F349" t="s">
        <v>1462</v>
      </c>
      <c r="G349" s="1">
        <v>3230000</v>
      </c>
      <c r="H349" s="1">
        <v>9.923</v>
      </c>
      <c r="I349" s="2">
        <v>320512.90000000002</v>
      </c>
      <c r="J349" s="3">
        <v>3.2892500000000001E-3</v>
      </c>
      <c r="K349" s="4">
        <v>97442559.579999998</v>
      </c>
      <c r="L349" s="5">
        <v>3850001</v>
      </c>
      <c r="M349" s="6">
        <v>25.309749159999999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1462</v>
      </c>
      <c r="U349" t="s">
        <v>1355</v>
      </c>
      <c r="AG349">
        <v>2.2953999999999999E-2</v>
      </c>
    </row>
    <row r="350" spans="1:33" x14ac:dyDescent="0.25">
      <c r="A350" t="s">
        <v>1258</v>
      </c>
      <c r="B350" t="s">
        <v>1463</v>
      </c>
      <c r="C350" t="s">
        <v>1463</v>
      </c>
      <c r="D350" t="s">
        <v>1464</v>
      </c>
      <c r="E350" t="s">
        <v>1465</v>
      </c>
      <c r="F350" t="s">
        <v>1466</v>
      </c>
      <c r="G350" s="1">
        <v>462000</v>
      </c>
      <c r="H350" s="1">
        <v>99.452573099999995</v>
      </c>
      <c r="I350" s="2">
        <v>459470.89</v>
      </c>
      <c r="J350" s="3">
        <v>4.7153000000000004E-3</v>
      </c>
      <c r="K350" s="4">
        <v>97442559.579999998</v>
      </c>
      <c r="L350" s="5">
        <v>3850001</v>
      </c>
      <c r="M350" s="6">
        <v>25.309749159999999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1466</v>
      </c>
      <c r="U350" t="s">
        <v>1355</v>
      </c>
      <c r="AG350">
        <v>2.2953999999999999E-2</v>
      </c>
    </row>
    <row r="351" spans="1:33" x14ac:dyDescent="0.25">
      <c r="A351" t="s">
        <v>1258</v>
      </c>
      <c r="B351" t="s">
        <v>1467</v>
      </c>
      <c r="C351" t="s">
        <v>1467</v>
      </c>
      <c r="D351" t="s">
        <v>1468</v>
      </c>
      <c r="E351" t="s">
        <v>1469</v>
      </c>
      <c r="F351" t="s">
        <v>1470</v>
      </c>
      <c r="G351" s="1">
        <v>821965.43</v>
      </c>
      <c r="H351" s="1">
        <v>84.836074609999997</v>
      </c>
      <c r="I351" s="2">
        <v>697323.21</v>
      </c>
      <c r="J351" s="3">
        <v>7.1562500000000003E-3</v>
      </c>
      <c r="K351" s="4">
        <v>97442559.579999998</v>
      </c>
      <c r="L351" s="5">
        <v>3850001</v>
      </c>
      <c r="M351" s="6">
        <v>25.309749159999999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1470</v>
      </c>
      <c r="U351" t="s">
        <v>1355</v>
      </c>
      <c r="AG351">
        <v>2.2953999999999999E-2</v>
      </c>
    </row>
    <row r="352" spans="1:33" x14ac:dyDescent="0.25">
      <c r="A352" t="s">
        <v>1258</v>
      </c>
      <c r="B352" t="s">
        <v>1471</v>
      </c>
      <c r="C352" t="s">
        <v>1471</v>
      </c>
      <c r="D352" t="s">
        <v>1472</v>
      </c>
      <c r="E352" t="s">
        <v>1473</v>
      </c>
      <c r="F352" t="s">
        <v>1474</v>
      </c>
      <c r="G352" s="1">
        <v>1000000</v>
      </c>
      <c r="H352" s="1">
        <v>97.828733600000007</v>
      </c>
      <c r="I352" s="2">
        <v>978287.34</v>
      </c>
      <c r="J352" s="3">
        <v>1.0039630000000001E-2</v>
      </c>
      <c r="K352" s="4">
        <v>97442559.579999998</v>
      </c>
      <c r="L352" s="5">
        <v>3850001</v>
      </c>
      <c r="M352" s="6">
        <v>25.309749159999999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1474</v>
      </c>
      <c r="U352" t="s">
        <v>1355</v>
      </c>
      <c r="AG352">
        <v>2.2953999999999999E-2</v>
      </c>
    </row>
    <row r="353" spans="1:33" x14ac:dyDescent="0.25">
      <c r="A353" t="s">
        <v>1258</v>
      </c>
      <c r="B353" t="s">
        <v>1475</v>
      </c>
      <c r="C353" t="s">
        <v>1475</v>
      </c>
      <c r="D353" t="s">
        <v>1476</v>
      </c>
      <c r="E353" t="s">
        <v>1477</v>
      </c>
      <c r="F353" t="s">
        <v>1478</v>
      </c>
      <c r="G353" s="1">
        <v>626486.07999999996</v>
      </c>
      <c r="H353" s="1">
        <v>84.449079909999995</v>
      </c>
      <c r="I353" s="2">
        <v>529061.73</v>
      </c>
      <c r="J353" s="3">
        <v>5.4294699999999996E-3</v>
      </c>
      <c r="K353" s="4">
        <v>97442559.579999998</v>
      </c>
      <c r="L353" s="5">
        <v>3850001</v>
      </c>
      <c r="M353" s="6">
        <v>25.309749159999999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1478</v>
      </c>
      <c r="U353" t="s">
        <v>1355</v>
      </c>
      <c r="AG353">
        <v>2.2953999999999999E-2</v>
      </c>
    </row>
    <row r="354" spans="1:33" x14ac:dyDescent="0.25">
      <c r="A354" t="s">
        <v>1258</v>
      </c>
      <c r="B354" t="s">
        <v>1479</v>
      </c>
      <c r="C354" t="s">
        <v>1479</v>
      </c>
      <c r="D354" t="s">
        <v>1480</v>
      </c>
      <c r="E354" t="s">
        <v>1481</v>
      </c>
      <c r="F354" t="s">
        <v>1482</v>
      </c>
      <c r="G354" s="1">
        <v>500000</v>
      </c>
      <c r="H354" s="1">
        <v>99.825270000000003</v>
      </c>
      <c r="I354" s="2">
        <v>499126.35</v>
      </c>
      <c r="J354" s="3">
        <v>5.12226E-3</v>
      </c>
      <c r="K354" s="4">
        <v>97442559.579999998</v>
      </c>
      <c r="L354" s="5">
        <v>3850001</v>
      </c>
      <c r="M354" s="6">
        <v>25.309749159999999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t="shared" si="5"/>
        <v xml:space="preserve"> </v>
      </c>
      <c r="T354" t="s">
        <v>1482</v>
      </c>
      <c r="U354" t="s">
        <v>1355</v>
      </c>
      <c r="AG354">
        <v>2.2953999999999999E-2</v>
      </c>
    </row>
    <row r="355" spans="1:33" x14ac:dyDescent="0.25">
      <c r="A355" t="s">
        <v>1258</v>
      </c>
      <c r="B355" t="s">
        <v>1483</v>
      </c>
      <c r="C355" t="s">
        <v>1483</v>
      </c>
      <c r="D355" t="s">
        <v>1484</v>
      </c>
      <c r="E355" t="s">
        <v>1485</v>
      </c>
      <c r="F355" t="s">
        <v>1486</v>
      </c>
      <c r="G355" s="1">
        <v>1000000</v>
      </c>
      <c r="H355" s="1">
        <v>100.10091</v>
      </c>
      <c r="I355" s="2">
        <v>1001009.1</v>
      </c>
      <c r="J355" s="3">
        <v>1.027281E-2</v>
      </c>
      <c r="K355" s="4">
        <v>97442559.579999998</v>
      </c>
      <c r="L355" s="5">
        <v>3850001</v>
      </c>
      <c r="M355" s="6">
        <v>25.309749159999999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0.25132254838000001</v>
      </c>
      <c r="S355" s="7">
        <f t="shared" si="5"/>
        <v>2.5817887882235479E-3</v>
      </c>
      <c r="T355" t="s">
        <v>1486</v>
      </c>
      <c r="U355" t="s">
        <v>1355</v>
      </c>
      <c r="AG355">
        <v>2.2953999999999999E-2</v>
      </c>
    </row>
    <row r="356" spans="1:33" x14ac:dyDescent="0.25">
      <c r="A356" t="s">
        <v>1258</v>
      </c>
      <c r="B356" t="s">
        <v>1487</v>
      </c>
      <c r="C356" t="s">
        <v>1487</v>
      </c>
      <c r="D356" t="s">
        <v>1488</v>
      </c>
      <c r="E356" t="s">
        <v>1489</v>
      </c>
      <c r="F356" t="s">
        <v>1490</v>
      </c>
      <c r="G356" s="1">
        <v>1000000</v>
      </c>
      <c r="H356" s="1">
        <v>90.27722</v>
      </c>
      <c r="I356" s="2">
        <v>902772.2</v>
      </c>
      <c r="J356" s="3">
        <v>9.2646599999999992E-3</v>
      </c>
      <c r="K356" s="4">
        <v>97442559.579999998</v>
      </c>
      <c r="L356" s="5">
        <v>3850001</v>
      </c>
      <c r="M356" s="6">
        <v>25.309749159999999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3.9439470928100002</v>
      </c>
      <c r="S356" s="7">
        <f t="shared" si="5"/>
        <v>3.6539328872873096E-2</v>
      </c>
      <c r="T356" t="s">
        <v>1490</v>
      </c>
      <c r="U356" t="s">
        <v>1355</v>
      </c>
      <c r="AG356">
        <v>2.2953999999999999E-2</v>
      </c>
    </row>
    <row r="357" spans="1:33" x14ac:dyDescent="0.25">
      <c r="A357" t="s">
        <v>1258</v>
      </c>
      <c r="B357" t="s">
        <v>1491</v>
      </c>
      <c r="C357" t="s">
        <v>1491</v>
      </c>
      <c r="D357" t="s">
        <v>1492</v>
      </c>
      <c r="E357" t="s">
        <v>1493</v>
      </c>
      <c r="F357" t="s">
        <v>1494</v>
      </c>
      <c r="G357" s="1">
        <v>2000000</v>
      </c>
      <c r="H357" s="1">
        <v>91.682052200000001</v>
      </c>
      <c r="I357" s="2">
        <v>1833641.04</v>
      </c>
      <c r="J357" s="3">
        <v>1.881766E-2</v>
      </c>
      <c r="K357" s="4">
        <v>97442559.579999998</v>
      </c>
      <c r="L357" s="5">
        <v>3850001</v>
      </c>
      <c r="M357" s="6">
        <v>25.309749159999999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-3.6789919899999999E-3</v>
      </c>
      <c r="S357" s="7">
        <f t="shared" si="5"/>
        <v>-6.9230020410543399E-5</v>
      </c>
      <c r="T357" t="s">
        <v>1494</v>
      </c>
      <c r="U357" t="s">
        <v>1355</v>
      </c>
      <c r="AG357">
        <v>2.2953999999999999E-2</v>
      </c>
    </row>
    <row r="358" spans="1:33" x14ac:dyDescent="0.25">
      <c r="A358" t="s">
        <v>1258</v>
      </c>
      <c r="B358" t="s">
        <v>1495</v>
      </c>
      <c r="C358" t="s">
        <v>1495</v>
      </c>
      <c r="D358" t="s">
        <v>1496</v>
      </c>
      <c r="E358" t="s">
        <v>1497</v>
      </c>
      <c r="F358" t="s">
        <v>1498</v>
      </c>
      <c r="G358" s="1">
        <v>2250000</v>
      </c>
      <c r="H358" s="1">
        <v>59.970306219999998</v>
      </c>
      <c r="I358" s="2">
        <v>1349331.89</v>
      </c>
      <c r="J358" s="3">
        <v>1.3847460000000001E-2</v>
      </c>
      <c r="K358" s="4">
        <v>97442559.579999998</v>
      </c>
      <c r="L358" s="5">
        <v>3850001</v>
      </c>
      <c r="M358" s="6">
        <v>25.309749159999999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6.6620672876057716</v>
      </c>
      <c r="S358" s="7">
        <f t="shared" si="5"/>
        <v>9.2252710282429429E-2</v>
      </c>
      <c r="T358" t="s">
        <v>1498</v>
      </c>
      <c r="U358" t="s">
        <v>1355</v>
      </c>
      <c r="AG358">
        <v>2.2953999999999999E-2</v>
      </c>
    </row>
    <row r="359" spans="1:33" x14ac:dyDescent="0.25">
      <c r="A359" t="s">
        <v>1258</v>
      </c>
      <c r="B359" t="s">
        <v>1499</v>
      </c>
      <c r="C359" t="s">
        <v>1499</v>
      </c>
      <c r="D359" t="s">
        <v>1500</v>
      </c>
      <c r="E359" t="s">
        <v>1501</v>
      </c>
      <c r="F359" t="s">
        <v>1502</v>
      </c>
      <c r="G359" s="1">
        <v>600000</v>
      </c>
      <c r="H359" s="1">
        <v>100.70741</v>
      </c>
      <c r="I359" s="2">
        <v>604244.46</v>
      </c>
      <c r="J359" s="3">
        <v>6.2010299999999997E-3</v>
      </c>
      <c r="K359" s="4">
        <v>97442559.579999998</v>
      </c>
      <c r="L359" s="5">
        <v>3850001</v>
      </c>
      <c r="M359" s="6">
        <v>25.309749159999999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1502</v>
      </c>
      <c r="U359" t="s">
        <v>1355</v>
      </c>
      <c r="AG359">
        <v>2.2953999999999999E-2</v>
      </c>
    </row>
    <row r="360" spans="1:33" x14ac:dyDescent="0.25">
      <c r="A360" t="s">
        <v>1258</v>
      </c>
      <c r="B360" t="s">
        <v>1503</v>
      </c>
      <c r="C360" t="s">
        <v>1503</v>
      </c>
      <c r="D360" t="s">
        <v>1504</v>
      </c>
      <c r="E360" t="s">
        <v>1505</v>
      </c>
      <c r="F360" t="s">
        <v>1506</v>
      </c>
      <c r="G360" s="1">
        <v>1000000</v>
      </c>
      <c r="H360" s="1">
        <v>81.105456250000003</v>
      </c>
      <c r="I360" s="2">
        <v>811054.56</v>
      </c>
      <c r="J360" s="3">
        <v>8.3234099999999998E-3</v>
      </c>
      <c r="K360" s="4">
        <v>97442559.579999998</v>
      </c>
      <c r="L360" s="5">
        <v>3850001</v>
      </c>
      <c r="M360" s="6">
        <v>25.309749159999999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-2.6913931719493314</v>
      </c>
      <c r="S360" s="7">
        <f t="shared" si="5"/>
        <v>-2.2401568841334783E-2</v>
      </c>
      <c r="T360" t="s">
        <v>1506</v>
      </c>
      <c r="U360" t="s">
        <v>1355</v>
      </c>
      <c r="AG360">
        <v>2.2953999999999999E-2</v>
      </c>
    </row>
    <row r="361" spans="1:33" x14ac:dyDescent="0.25">
      <c r="A361" t="s">
        <v>1258</v>
      </c>
      <c r="B361" t="s">
        <v>1507</v>
      </c>
      <c r="C361" t="s">
        <v>1507</v>
      </c>
      <c r="D361" t="s">
        <v>1508</v>
      </c>
      <c r="E361" t="s">
        <v>1509</v>
      </c>
      <c r="F361" t="s">
        <v>1510</v>
      </c>
      <c r="G361" s="1">
        <v>223300</v>
      </c>
      <c r="H361" s="1">
        <v>40.004166669999996</v>
      </c>
      <c r="I361" s="2">
        <v>89329.3</v>
      </c>
      <c r="J361" s="3">
        <v>9.1673999999999998E-4</v>
      </c>
      <c r="K361" s="4">
        <v>97442559.579999998</v>
      </c>
      <c r="L361" s="5">
        <v>3850001</v>
      </c>
      <c r="M361" s="6">
        <v>25.309749159999999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2.2902814217220855</v>
      </c>
      <c r="S361" s="7">
        <f t="shared" si="5"/>
        <v>2.0995925905495046E-3</v>
      </c>
      <c r="T361" t="s">
        <v>1510</v>
      </c>
      <c r="U361" t="s">
        <v>1355</v>
      </c>
      <c r="AG361">
        <v>2.2953999999999999E-2</v>
      </c>
    </row>
    <row r="362" spans="1:33" x14ac:dyDescent="0.25">
      <c r="A362" t="s">
        <v>1258</v>
      </c>
      <c r="B362" t="s">
        <v>1511</v>
      </c>
      <c r="C362" t="s">
        <v>1511</v>
      </c>
      <c r="D362" t="s">
        <v>1512</v>
      </c>
      <c r="E362" t="s">
        <v>1513</v>
      </c>
      <c r="F362" t="s">
        <v>1514</v>
      </c>
      <c r="G362" s="1">
        <v>2175000</v>
      </c>
      <c r="H362" s="1">
        <v>72.59711111</v>
      </c>
      <c r="I362" s="2">
        <v>1578987.17</v>
      </c>
      <c r="J362" s="3">
        <v>1.620429E-2</v>
      </c>
      <c r="K362" s="4">
        <v>97442559.579999998</v>
      </c>
      <c r="L362" s="5">
        <v>3850001</v>
      </c>
      <c r="M362" s="6">
        <v>25.309749159999999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7.4227058655615199</v>
      </c>
      <c r="S362" s="7">
        <f t="shared" si="5"/>
        <v>0.12027967843025988</v>
      </c>
      <c r="T362" t="s">
        <v>1514</v>
      </c>
      <c r="U362" t="s">
        <v>1355</v>
      </c>
      <c r="AG362">
        <v>2.2953999999999999E-2</v>
      </c>
    </row>
    <row r="363" spans="1:33" x14ac:dyDescent="0.25">
      <c r="A363" t="s">
        <v>1258</v>
      </c>
      <c r="B363" t="s">
        <v>1515</v>
      </c>
      <c r="C363" t="s">
        <v>1515</v>
      </c>
      <c r="D363" t="s">
        <v>1516</v>
      </c>
      <c r="E363" t="s">
        <v>1517</v>
      </c>
      <c r="F363" t="s">
        <v>1518</v>
      </c>
      <c r="G363" s="1">
        <v>44000000</v>
      </c>
      <c r="H363" s="1">
        <v>98.901888889999995</v>
      </c>
      <c r="I363" s="2">
        <v>2125987.35</v>
      </c>
      <c r="J363" s="3">
        <v>2.181785E-2</v>
      </c>
      <c r="K363" s="4">
        <v>97442559.579999998</v>
      </c>
      <c r="L363" s="5">
        <v>3850001</v>
      </c>
      <c r="M363" s="6">
        <v>25.309749159999999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1.2984608208349024</v>
      </c>
      <c r="S363" s="7">
        <f t="shared" si="5"/>
        <v>2.8329623419852776E-2</v>
      </c>
      <c r="T363" t="s">
        <v>1516</v>
      </c>
      <c r="U363" t="s">
        <v>1355</v>
      </c>
      <c r="AG363">
        <v>2.2953999999999999E-2</v>
      </c>
    </row>
    <row r="364" spans="1:33" x14ac:dyDescent="0.25">
      <c r="A364" t="s">
        <v>1258</v>
      </c>
      <c r="B364" t="s">
        <v>1519</v>
      </c>
      <c r="C364" t="s">
        <v>1519</v>
      </c>
      <c r="D364" t="s">
        <v>1520</v>
      </c>
      <c r="E364" t="s">
        <v>1521</v>
      </c>
      <c r="F364" t="s">
        <v>1522</v>
      </c>
      <c r="G364" s="1">
        <v>40000000</v>
      </c>
      <c r="H364" s="1">
        <v>100.73872222</v>
      </c>
      <c r="I364" s="2">
        <v>1968610.67</v>
      </c>
      <c r="J364" s="3">
        <v>2.020278E-2</v>
      </c>
      <c r="K364" s="4">
        <v>97442559.579999998</v>
      </c>
      <c r="L364" s="5">
        <v>3850001</v>
      </c>
      <c r="M364" s="6">
        <v>25.309749159999999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3.2309185613441818</v>
      </c>
      <c r="S364" s="7">
        <f t="shared" si="5"/>
        <v>6.5273536892753004E-2</v>
      </c>
      <c r="T364" t="s">
        <v>1522</v>
      </c>
      <c r="U364" t="s">
        <v>1355</v>
      </c>
      <c r="AG364">
        <v>2.2953999999999999E-2</v>
      </c>
    </row>
    <row r="365" spans="1:33" x14ac:dyDescent="0.25">
      <c r="A365" t="s">
        <v>1258</v>
      </c>
      <c r="B365" t="s">
        <v>1523</v>
      </c>
      <c r="C365" t="s">
        <v>1523</v>
      </c>
      <c r="D365" t="s">
        <v>1524</v>
      </c>
      <c r="E365" t="s">
        <v>1525</v>
      </c>
      <c r="F365" t="s">
        <v>1526</v>
      </c>
      <c r="G365" s="1">
        <v>391274.56229999999</v>
      </c>
      <c r="H365" s="1">
        <v>73.858025389999995</v>
      </c>
      <c r="I365" s="2">
        <v>288987.65999999997</v>
      </c>
      <c r="J365" s="3">
        <v>2.9657199999999998E-3</v>
      </c>
      <c r="K365" s="4">
        <v>97442559.579999998</v>
      </c>
      <c r="L365" s="5">
        <v>3850001</v>
      </c>
      <c r="M365" s="6">
        <v>25.309749159999999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3.8971995429531683</v>
      </c>
      <c r="S365" s="7">
        <f t="shared" si="5"/>
        <v>1.155800262852707E-2</v>
      </c>
      <c r="T365" t="s">
        <v>1526</v>
      </c>
      <c r="U365" t="s">
        <v>1355</v>
      </c>
      <c r="AG365">
        <v>2.2953999999999999E-2</v>
      </c>
    </row>
    <row r="366" spans="1:33" x14ac:dyDescent="0.25">
      <c r="A366" t="s">
        <v>1258</v>
      </c>
      <c r="B366" t="s">
        <v>1527</v>
      </c>
      <c r="C366" t="s">
        <v>1527</v>
      </c>
      <c r="D366" t="s">
        <v>1528</v>
      </c>
      <c r="E366" t="s">
        <v>1529</v>
      </c>
      <c r="F366" t="s">
        <v>1530</v>
      </c>
      <c r="G366" s="1">
        <v>4722</v>
      </c>
      <c r="H366" s="1">
        <v>35750</v>
      </c>
      <c r="I366" s="2">
        <v>1688115</v>
      </c>
      <c r="J366" s="3">
        <v>1.732421E-2</v>
      </c>
      <c r="K366" s="4">
        <v>97442559.579999998</v>
      </c>
      <c r="L366" s="5">
        <v>3850001</v>
      </c>
      <c r="M366" s="6">
        <v>25.309749159999999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1530</v>
      </c>
      <c r="U366" t="s">
        <v>1355</v>
      </c>
      <c r="AG366">
        <v>2.2953999999999999E-2</v>
      </c>
    </row>
    <row r="367" spans="1:33" x14ac:dyDescent="0.25">
      <c r="A367" t="s">
        <v>1258</v>
      </c>
      <c r="B367" t="s">
        <v>1531</v>
      </c>
      <c r="C367" t="s">
        <v>1531</v>
      </c>
      <c r="D367" t="s">
        <v>1532</v>
      </c>
      <c r="E367" t="s">
        <v>1533</v>
      </c>
      <c r="F367" t="s">
        <v>1534</v>
      </c>
      <c r="G367" s="1">
        <v>600000</v>
      </c>
      <c r="H367" s="1">
        <v>92.278638889999996</v>
      </c>
      <c r="I367" s="2">
        <v>553671.82999999996</v>
      </c>
      <c r="J367" s="3">
        <v>5.6820300000000002E-3</v>
      </c>
      <c r="K367" s="4">
        <v>97442559.579999998</v>
      </c>
      <c r="L367" s="5">
        <v>3850001</v>
      </c>
      <c r="M367" s="6">
        <v>25.309749159999999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3.2358465818748603</v>
      </c>
      <c r="S367" s="7">
        <f t="shared" si="5"/>
        <v>1.8386177353610412E-2</v>
      </c>
      <c r="T367" t="s">
        <v>1534</v>
      </c>
      <c r="U367" t="s">
        <v>1355</v>
      </c>
      <c r="AG367">
        <v>2.2953999999999999E-2</v>
      </c>
    </row>
    <row r="368" spans="1:33" x14ac:dyDescent="0.25">
      <c r="A368" t="s">
        <v>1258</v>
      </c>
      <c r="B368" t="s">
        <v>1535</v>
      </c>
      <c r="C368" t="s">
        <v>1535</v>
      </c>
      <c r="D368" t="s">
        <v>1536</v>
      </c>
      <c r="E368" t="s">
        <v>1537</v>
      </c>
      <c r="F368" t="s">
        <v>1538</v>
      </c>
      <c r="G368" s="1">
        <v>767000</v>
      </c>
      <c r="H368" s="1">
        <v>109.53467222</v>
      </c>
      <c r="I368" s="2">
        <v>840130.94</v>
      </c>
      <c r="J368" s="3">
        <v>8.6218100000000006E-3</v>
      </c>
      <c r="K368" s="4">
        <v>97442559.579999998</v>
      </c>
      <c r="L368" s="5">
        <v>3850001</v>
      </c>
      <c r="M368" s="6">
        <v>25.309749159999999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2.5174747832295878</v>
      </c>
      <c r="S368" s="7">
        <f t="shared" si="5"/>
        <v>2.1705189260796693E-2</v>
      </c>
      <c r="T368" t="s">
        <v>1538</v>
      </c>
      <c r="U368" t="s">
        <v>1355</v>
      </c>
      <c r="AG368">
        <v>2.2953999999999999E-2</v>
      </c>
    </row>
    <row r="369" spans="1:33" x14ac:dyDescent="0.25">
      <c r="A369" t="s">
        <v>1258</v>
      </c>
      <c r="B369" t="s">
        <v>1539</v>
      </c>
      <c r="C369" t="s">
        <v>1539</v>
      </c>
      <c r="D369" t="s">
        <v>1540</v>
      </c>
      <c r="E369" t="s">
        <v>1541</v>
      </c>
      <c r="F369" t="s">
        <v>1542</v>
      </c>
      <c r="G369" s="1">
        <v>430000</v>
      </c>
      <c r="H369" s="1">
        <v>99.714585</v>
      </c>
      <c r="I369" s="2">
        <v>428772.72</v>
      </c>
      <c r="J369" s="3">
        <v>4.4002599999999996E-3</v>
      </c>
      <c r="K369" s="4">
        <v>97442559.579999998</v>
      </c>
      <c r="L369" s="5">
        <v>3850001</v>
      </c>
      <c r="M369" s="6">
        <v>25.309749159999999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1542</v>
      </c>
      <c r="U369" t="s">
        <v>1355</v>
      </c>
      <c r="AG369">
        <v>2.2953999999999999E-2</v>
      </c>
    </row>
    <row r="370" spans="1:33" x14ac:dyDescent="0.25">
      <c r="A370" t="s">
        <v>1258</v>
      </c>
      <c r="B370" t="s">
        <v>1543</v>
      </c>
      <c r="C370" t="s">
        <v>1543</v>
      </c>
      <c r="D370" t="s">
        <v>1544</v>
      </c>
      <c r="E370" t="s">
        <v>1545</v>
      </c>
      <c r="F370" t="s">
        <v>1546</v>
      </c>
      <c r="G370" s="1">
        <v>400000</v>
      </c>
      <c r="H370" s="1">
        <v>99.922065000000003</v>
      </c>
      <c r="I370" s="2">
        <v>399688.26</v>
      </c>
      <c r="J370" s="3">
        <v>4.1017800000000002E-3</v>
      </c>
      <c r="K370" s="4">
        <v>97442559.579999998</v>
      </c>
      <c r="L370" s="5">
        <v>3850001</v>
      </c>
      <c r="M370" s="6">
        <v>25.309749159999999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5"/>
        <v xml:space="preserve"> </v>
      </c>
      <c r="T370" t="s">
        <v>1546</v>
      </c>
      <c r="U370" t="s">
        <v>1355</v>
      </c>
      <c r="AG370">
        <v>2.2953999999999999E-2</v>
      </c>
    </row>
    <row r="371" spans="1:33" x14ac:dyDescent="0.25">
      <c r="A371" t="s">
        <v>1258</v>
      </c>
      <c r="B371" t="s">
        <v>1547</v>
      </c>
      <c r="C371" t="s">
        <v>1547</v>
      </c>
      <c r="D371" t="s">
        <v>1548</v>
      </c>
      <c r="E371" t="s">
        <v>1549</v>
      </c>
      <c r="F371" t="s">
        <v>1550</v>
      </c>
      <c r="G371" s="1">
        <v>447869</v>
      </c>
      <c r="H371" s="1">
        <v>45.373170969999997</v>
      </c>
      <c r="I371" s="2">
        <v>203212.37</v>
      </c>
      <c r="J371" s="3">
        <v>2.0854599999999999E-3</v>
      </c>
      <c r="K371" s="4">
        <v>97442559.579999998</v>
      </c>
      <c r="L371" s="5">
        <v>3850001</v>
      </c>
      <c r="M371" s="6">
        <v>25.309749159999999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5"/>
        <v xml:space="preserve"> </v>
      </c>
      <c r="T371" t="s">
        <v>1550</v>
      </c>
      <c r="U371" t="s">
        <v>1355</v>
      </c>
      <c r="AG371">
        <v>2.2953999999999999E-2</v>
      </c>
    </row>
    <row r="372" spans="1:33" x14ac:dyDescent="0.25">
      <c r="A372" t="s">
        <v>1258</v>
      </c>
      <c r="B372" t="s">
        <v>1551</v>
      </c>
      <c r="C372" t="s">
        <v>1551</v>
      </c>
      <c r="D372" t="s">
        <v>1552</v>
      </c>
      <c r="E372" t="s">
        <v>1553</v>
      </c>
      <c r="F372" t="s">
        <v>1554</v>
      </c>
      <c r="G372" s="1">
        <v>850000</v>
      </c>
      <c r="H372" s="1">
        <v>92.027069999999995</v>
      </c>
      <c r="I372" s="2">
        <v>782230.1</v>
      </c>
      <c r="J372" s="3">
        <v>8.0275999999999993E-3</v>
      </c>
      <c r="K372" s="4">
        <v>97442559.579999998</v>
      </c>
      <c r="L372" s="5">
        <v>3850001</v>
      </c>
      <c r="M372" s="6">
        <v>25.309749159999999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3.1854076478567195</v>
      </c>
      <c r="S372" s="7">
        <f t="shared" si="5"/>
        <v>2.55711784339346E-2</v>
      </c>
      <c r="T372" t="s">
        <v>1554</v>
      </c>
      <c r="U372" t="s">
        <v>1355</v>
      </c>
      <c r="AG372">
        <v>2.2953999999999999E-2</v>
      </c>
    </row>
    <row r="373" spans="1:33" x14ac:dyDescent="0.25">
      <c r="A373" t="s">
        <v>1258</v>
      </c>
      <c r="B373" t="s">
        <v>1555</v>
      </c>
      <c r="C373" t="s">
        <v>1555</v>
      </c>
      <c r="D373" t="s">
        <v>1556</v>
      </c>
      <c r="E373" t="s">
        <v>1557</v>
      </c>
      <c r="F373" t="s">
        <v>1558</v>
      </c>
      <c r="G373" s="1">
        <v>500000</v>
      </c>
      <c r="H373" s="1">
        <v>87.237768669999994</v>
      </c>
      <c r="I373" s="2">
        <v>436188.84</v>
      </c>
      <c r="J373" s="3">
        <v>4.4763700000000003E-3</v>
      </c>
      <c r="K373" s="4">
        <v>97442559.579999998</v>
      </c>
      <c r="L373" s="5">
        <v>3850001</v>
      </c>
      <c r="M373" s="6">
        <v>25.309749159999999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11.400539933005815</v>
      </c>
      <c r="S373" s="7">
        <f t="shared" si="5"/>
        <v>5.1033034939909246E-2</v>
      </c>
      <c r="T373" t="s">
        <v>1558</v>
      </c>
      <c r="U373" t="s">
        <v>1355</v>
      </c>
      <c r="AG373">
        <v>2.2953999999999999E-2</v>
      </c>
    </row>
    <row r="374" spans="1:33" x14ac:dyDescent="0.25">
      <c r="A374" t="s">
        <v>1258</v>
      </c>
      <c r="B374" t="s">
        <v>1559</v>
      </c>
      <c r="C374" t="s">
        <v>1559</v>
      </c>
      <c r="D374" t="s">
        <v>1560</v>
      </c>
      <c r="E374" t="s">
        <v>1561</v>
      </c>
      <c r="F374" t="s">
        <v>1562</v>
      </c>
      <c r="G374" s="1">
        <v>1800000</v>
      </c>
      <c r="H374" s="1">
        <v>12.75</v>
      </c>
      <c r="I374" s="2">
        <v>229500</v>
      </c>
      <c r="J374" s="3">
        <v>2.3552299999999998E-3</v>
      </c>
      <c r="K374" s="4">
        <v>97442559.579999998</v>
      </c>
      <c r="L374" s="5">
        <v>3850001</v>
      </c>
      <c r="M374" s="6">
        <v>25.309749159999999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1562</v>
      </c>
      <c r="U374" t="s">
        <v>1355</v>
      </c>
      <c r="AG374">
        <v>2.2953999999999999E-2</v>
      </c>
    </row>
    <row r="375" spans="1:33" x14ac:dyDescent="0.25">
      <c r="A375" t="s">
        <v>1258</v>
      </c>
      <c r="B375" t="s">
        <v>1563</v>
      </c>
      <c r="C375" t="s">
        <v>1563</v>
      </c>
      <c r="D375" t="s">
        <v>1564</v>
      </c>
      <c r="E375" t="s">
        <v>1565</v>
      </c>
      <c r="F375" t="s">
        <v>1566</v>
      </c>
      <c r="G375" s="1">
        <v>1000000</v>
      </c>
      <c r="H375" s="1">
        <v>104.50416667</v>
      </c>
      <c r="I375" s="2">
        <v>1045041.67</v>
      </c>
      <c r="J375" s="3">
        <v>1.072469E-2</v>
      </c>
      <c r="K375" s="4">
        <v>97442559.579999998</v>
      </c>
      <c r="L375" s="5">
        <v>3850001</v>
      </c>
      <c r="M375" s="6">
        <v>25.309749159999999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1566</v>
      </c>
      <c r="U375" t="s">
        <v>1355</v>
      </c>
      <c r="AG375">
        <v>2.2953999999999999E-2</v>
      </c>
    </row>
    <row r="376" spans="1:33" x14ac:dyDescent="0.25">
      <c r="A376" t="s">
        <v>1258</v>
      </c>
      <c r="B376" t="s">
        <v>1567</v>
      </c>
      <c r="C376" t="s">
        <v>1567</v>
      </c>
      <c r="D376" t="s">
        <v>1568</v>
      </c>
      <c r="E376" t="s">
        <v>1569</v>
      </c>
      <c r="F376" t="s">
        <v>1570</v>
      </c>
      <c r="G376" s="1">
        <v>2404951.9759999998</v>
      </c>
      <c r="H376" s="1">
        <v>84.461764500000001</v>
      </c>
      <c r="I376" s="2">
        <v>2031264.87</v>
      </c>
      <c r="J376" s="3">
        <v>2.084577E-2</v>
      </c>
      <c r="K376" s="4">
        <v>97442559.579999998</v>
      </c>
      <c r="L376" s="5">
        <v>3850001</v>
      </c>
      <c r="M376" s="6">
        <v>25.309749159999999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1.89085515319</v>
      </c>
      <c r="S376" s="7">
        <f t="shared" si="5"/>
        <v>3.9416331626713506E-2</v>
      </c>
      <c r="T376" t="s">
        <v>1570</v>
      </c>
      <c r="U376" t="s">
        <v>1355</v>
      </c>
      <c r="AG376">
        <v>2.2953999999999999E-2</v>
      </c>
    </row>
    <row r="377" spans="1:33" x14ac:dyDescent="0.25">
      <c r="A377" t="s">
        <v>1258</v>
      </c>
      <c r="B377" t="s">
        <v>1571</v>
      </c>
      <c r="C377" t="s">
        <v>1571</v>
      </c>
      <c r="D377" t="s">
        <v>1572</v>
      </c>
      <c r="E377" t="s">
        <v>1573</v>
      </c>
      <c r="F377" t="s">
        <v>1574</v>
      </c>
      <c r="G377" s="1">
        <v>1000000</v>
      </c>
      <c r="H377" s="1">
        <v>64.397675000000007</v>
      </c>
      <c r="I377" s="2">
        <v>643976.75</v>
      </c>
      <c r="J377" s="3">
        <v>6.6087799999999999E-3</v>
      </c>
      <c r="K377" s="4">
        <v>97442559.579999998</v>
      </c>
      <c r="L377" s="5">
        <v>3850001</v>
      </c>
      <c r="M377" s="6">
        <v>25.309749159999999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2.9160716526824495</v>
      </c>
      <c r="S377" s="7">
        <f t="shared" si="5"/>
        <v>1.9271676016814718E-2</v>
      </c>
      <c r="T377" t="s">
        <v>1574</v>
      </c>
      <c r="U377" t="s">
        <v>1355</v>
      </c>
      <c r="AG377">
        <v>2.2953999999999999E-2</v>
      </c>
    </row>
    <row r="378" spans="1:33" x14ac:dyDescent="0.25">
      <c r="A378" t="s">
        <v>1258</v>
      </c>
      <c r="B378" t="s">
        <v>1575</v>
      </c>
      <c r="C378" t="s">
        <v>1575</v>
      </c>
      <c r="D378" t="s">
        <v>1576</v>
      </c>
      <c r="E378" t="s">
        <v>1577</v>
      </c>
      <c r="F378" t="s">
        <v>1578</v>
      </c>
      <c r="G378" s="1">
        <v>500000</v>
      </c>
      <c r="H378" s="1">
        <v>100.92538</v>
      </c>
      <c r="I378" s="2">
        <v>504626.9</v>
      </c>
      <c r="J378" s="3">
        <v>5.1787100000000004E-3</v>
      </c>
      <c r="K378" s="4">
        <v>97442559.579999998</v>
      </c>
      <c r="L378" s="5">
        <v>3850001</v>
      </c>
      <c r="M378" s="6">
        <v>25.309749159999999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1578</v>
      </c>
      <c r="U378" t="s">
        <v>1355</v>
      </c>
      <c r="AG378">
        <v>2.2953999999999999E-2</v>
      </c>
    </row>
    <row r="379" spans="1:33" x14ac:dyDescent="0.25">
      <c r="A379" t="s">
        <v>1258</v>
      </c>
      <c r="B379" t="s">
        <v>1579</v>
      </c>
      <c r="C379" t="s">
        <v>1579</v>
      </c>
      <c r="D379" t="s">
        <v>1580</v>
      </c>
      <c r="E379" t="s">
        <v>1581</v>
      </c>
      <c r="F379" t="s">
        <v>1582</v>
      </c>
      <c r="G379" s="1">
        <v>2000000</v>
      </c>
      <c r="H379" s="1">
        <v>97.538216669999997</v>
      </c>
      <c r="I379" s="2">
        <v>1950764.33</v>
      </c>
      <c r="J379" s="3">
        <v>2.001963E-2</v>
      </c>
      <c r="K379" s="4">
        <v>97442559.579999998</v>
      </c>
      <c r="L379" s="5">
        <v>3850001</v>
      </c>
      <c r="M379" s="6">
        <v>25.309749159999999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3.1188162289388282</v>
      </c>
      <c r="S379" s="7">
        <f t="shared" si="5"/>
        <v>6.2437546941350633E-2</v>
      </c>
      <c r="T379" t="s">
        <v>1582</v>
      </c>
      <c r="U379" t="s">
        <v>1355</v>
      </c>
      <c r="AG379">
        <v>2.2953999999999999E-2</v>
      </c>
    </row>
    <row r="380" spans="1:33" x14ac:dyDescent="0.25">
      <c r="A380" t="s">
        <v>1258</v>
      </c>
      <c r="B380" t="s">
        <v>1583</v>
      </c>
      <c r="C380" t="s">
        <v>1583</v>
      </c>
      <c r="D380" t="s">
        <v>1584</v>
      </c>
      <c r="E380" t="s">
        <v>1585</v>
      </c>
      <c r="F380" t="s">
        <v>1586</v>
      </c>
      <c r="G380" s="1">
        <v>1150000</v>
      </c>
      <c r="H380" s="1">
        <v>103.6380881</v>
      </c>
      <c r="I380" s="2">
        <v>1191838.01</v>
      </c>
      <c r="J380" s="3">
        <v>1.2231189999999999E-2</v>
      </c>
      <c r="K380" s="4">
        <v>97442559.579999998</v>
      </c>
      <c r="L380" s="5">
        <v>3850001</v>
      </c>
      <c r="M380" s="6">
        <v>25.309749159999999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-0.93667904587999995</v>
      </c>
      <c r="S380" s="7">
        <f t="shared" si="5"/>
        <v>-1.1456699379176996E-2</v>
      </c>
      <c r="T380" t="s">
        <v>1586</v>
      </c>
      <c r="U380" t="s">
        <v>1355</v>
      </c>
      <c r="AG380">
        <v>2.2953999999999999E-2</v>
      </c>
    </row>
    <row r="381" spans="1:33" x14ac:dyDescent="0.25">
      <c r="A381" t="s">
        <v>1258</v>
      </c>
      <c r="B381" t="s">
        <v>1587</v>
      </c>
      <c r="C381" t="s">
        <v>1587</v>
      </c>
      <c r="D381" t="s">
        <v>1588</v>
      </c>
      <c r="E381" t="s">
        <v>1589</v>
      </c>
      <c r="F381" t="s">
        <v>1590</v>
      </c>
      <c r="G381" s="1">
        <v>1000000</v>
      </c>
      <c r="H381" s="1">
        <v>101.19902</v>
      </c>
      <c r="I381" s="2">
        <v>1011990.2</v>
      </c>
      <c r="J381" s="3">
        <v>1.0385510000000001E-2</v>
      </c>
      <c r="K381" s="4">
        <v>97442559.579999998</v>
      </c>
      <c r="L381" s="5">
        <v>3850001</v>
      </c>
      <c r="M381" s="6">
        <v>25.309749159999999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1590</v>
      </c>
      <c r="U381" t="s">
        <v>1355</v>
      </c>
      <c r="AG381">
        <v>2.2953999999999999E-2</v>
      </c>
    </row>
    <row r="382" spans="1:33" x14ac:dyDescent="0.25">
      <c r="A382" t="s">
        <v>1258</v>
      </c>
      <c r="B382" t="s">
        <v>1591</v>
      </c>
      <c r="C382" t="s">
        <v>1591</v>
      </c>
      <c r="D382" t="s">
        <v>1592</v>
      </c>
      <c r="E382" t="s">
        <v>1593</v>
      </c>
      <c r="F382" t="s">
        <v>1594</v>
      </c>
      <c r="G382" s="1">
        <v>500000</v>
      </c>
      <c r="H382" s="1">
        <v>101.250325</v>
      </c>
      <c r="I382" s="2">
        <v>506251.63</v>
      </c>
      <c r="J382" s="3">
        <v>5.1953900000000003E-3</v>
      </c>
      <c r="K382" s="4">
        <v>97442559.579999998</v>
      </c>
      <c r="L382" s="5">
        <v>3850001</v>
      </c>
      <c r="M382" s="6">
        <v>25.309749159999999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1594</v>
      </c>
      <c r="U382" t="s">
        <v>1355</v>
      </c>
      <c r="AG382">
        <v>2.2953999999999999E-2</v>
      </c>
    </row>
    <row r="383" spans="1:33" x14ac:dyDescent="0.25">
      <c r="A383" t="s">
        <v>1258</v>
      </c>
      <c r="B383" t="s">
        <v>1595</v>
      </c>
      <c r="C383" t="s">
        <v>1595</v>
      </c>
      <c r="D383" t="s">
        <v>1596</v>
      </c>
      <c r="E383" t="s">
        <v>1597</v>
      </c>
      <c r="F383" t="s">
        <v>1598</v>
      </c>
      <c r="G383" s="1">
        <v>2000000</v>
      </c>
      <c r="H383" s="1">
        <v>103.2149933</v>
      </c>
      <c r="I383" s="2">
        <v>2064299.87</v>
      </c>
      <c r="J383" s="3">
        <v>2.1184789999999998E-2</v>
      </c>
      <c r="K383" s="4">
        <v>97442559.579999998</v>
      </c>
      <c r="L383" s="5">
        <v>3850001</v>
      </c>
      <c r="M383" s="6">
        <v>25.309749159999999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3.9808227548300001</v>
      </c>
      <c r="S383" s="7">
        <f t="shared" si="5"/>
        <v>8.433289408829503E-2</v>
      </c>
      <c r="T383" t="s">
        <v>1598</v>
      </c>
      <c r="U383" t="s">
        <v>1355</v>
      </c>
      <c r="AG383">
        <v>2.2953999999999999E-2</v>
      </c>
    </row>
    <row r="384" spans="1:33" x14ac:dyDescent="0.25">
      <c r="A384" t="s">
        <v>1258</v>
      </c>
      <c r="B384" t="s">
        <v>1599</v>
      </c>
      <c r="C384" t="s">
        <v>1599</v>
      </c>
      <c r="D384" t="s">
        <v>1600</v>
      </c>
      <c r="E384" t="s">
        <v>1601</v>
      </c>
      <c r="F384" t="s">
        <v>1602</v>
      </c>
      <c r="G384" s="1">
        <v>1750000</v>
      </c>
      <c r="H384" s="1">
        <v>91.976472200000003</v>
      </c>
      <c r="I384" s="2">
        <v>1609588.26</v>
      </c>
      <c r="J384" s="3">
        <v>1.6518330000000001E-2</v>
      </c>
      <c r="K384" s="4">
        <v>97442559.579999998</v>
      </c>
      <c r="L384" s="5">
        <v>3850001</v>
      </c>
      <c r="M384" s="6">
        <v>25.309749159999999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1602</v>
      </c>
      <c r="U384" t="s">
        <v>1355</v>
      </c>
      <c r="AG384">
        <v>2.2953999999999999E-2</v>
      </c>
    </row>
    <row r="385" spans="1:33" x14ac:dyDescent="0.25">
      <c r="A385" t="s">
        <v>1258</v>
      </c>
      <c r="B385" t="s">
        <v>1603</v>
      </c>
      <c r="C385" t="s">
        <v>1603</v>
      </c>
      <c r="D385" t="s">
        <v>1604</v>
      </c>
      <c r="E385" t="s">
        <v>1605</v>
      </c>
      <c r="F385" t="s">
        <v>1606</v>
      </c>
      <c r="G385" s="1">
        <v>750000</v>
      </c>
      <c r="H385" s="1">
        <v>99.200638889999993</v>
      </c>
      <c r="I385" s="2">
        <v>744004.79</v>
      </c>
      <c r="J385" s="3">
        <v>7.6353200000000001E-3</v>
      </c>
      <c r="K385" s="4">
        <v>97442559.579999998</v>
      </c>
      <c r="L385" s="5">
        <v>3850001</v>
      </c>
      <c r="M385" s="6">
        <v>25.309749159999999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3.5505539221931133</v>
      </c>
      <c r="S385" s="7">
        <f t="shared" si="5"/>
        <v>2.7109615373199523E-2</v>
      </c>
      <c r="T385" t="s">
        <v>1606</v>
      </c>
      <c r="U385" t="s">
        <v>1355</v>
      </c>
      <c r="AG385">
        <v>2.2953999999999999E-2</v>
      </c>
    </row>
    <row r="386" spans="1:33" x14ac:dyDescent="0.25">
      <c r="A386" t="s">
        <v>1258</v>
      </c>
      <c r="B386" t="s">
        <v>1607</v>
      </c>
      <c r="C386" t="s">
        <v>1607</v>
      </c>
      <c r="D386" t="s">
        <v>1608</v>
      </c>
      <c r="E386" t="s">
        <v>1609</v>
      </c>
      <c r="F386" t="s">
        <v>1610</v>
      </c>
      <c r="G386" s="1">
        <v>560000</v>
      </c>
      <c r="H386" s="1">
        <v>89.435326700000005</v>
      </c>
      <c r="I386" s="2">
        <v>500837.84</v>
      </c>
      <c r="J386" s="3">
        <v>5.1398299999999997E-3</v>
      </c>
      <c r="K386" s="4">
        <v>97442559.579999998</v>
      </c>
      <c r="L386" s="5">
        <v>3850001</v>
      </c>
      <c r="M386" s="6">
        <v>25.309749159999999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4.0868136867800002</v>
      </c>
      <c r="S386" s="7">
        <f t="shared" si="5"/>
        <v>2.1005527591722448E-2</v>
      </c>
      <c r="T386" t="s">
        <v>1610</v>
      </c>
      <c r="U386" t="s">
        <v>1355</v>
      </c>
      <c r="AG386">
        <v>2.2953999999999999E-2</v>
      </c>
    </row>
    <row r="387" spans="1:33" x14ac:dyDescent="0.25">
      <c r="A387" t="s">
        <v>1258</v>
      </c>
      <c r="B387" t="s">
        <v>1611</v>
      </c>
      <c r="C387" t="s">
        <v>1611</v>
      </c>
      <c r="D387" t="s">
        <v>1612</v>
      </c>
      <c r="E387" t="s">
        <v>1613</v>
      </c>
      <c r="F387" t="s">
        <v>1614</v>
      </c>
      <c r="G387" s="1">
        <v>1000000</v>
      </c>
      <c r="H387" s="1">
        <v>102.6668356</v>
      </c>
      <c r="I387" s="2">
        <v>1026668.36</v>
      </c>
      <c r="J387" s="3">
        <v>1.0536139999999999E-2</v>
      </c>
      <c r="K387" s="4">
        <v>97442559.579999998</v>
      </c>
      <c r="L387" s="5">
        <v>3850001</v>
      </c>
      <c r="M387" s="6">
        <v>25.309749159999999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4.1817814420500001</v>
      </c>
      <c r="S387" s="7">
        <f t="shared" ref="S387:S450" si="6">IF(ISNUMBER(N387),Q387*N387,IF(ISNUMBER(R387),J387*R387," "))</f>
        <v>4.4059834722840689E-2</v>
      </c>
      <c r="T387" t="s">
        <v>1614</v>
      </c>
      <c r="U387" t="s">
        <v>1355</v>
      </c>
      <c r="AG387">
        <v>2.2953999999999999E-2</v>
      </c>
    </row>
    <row r="388" spans="1:33" x14ac:dyDescent="0.25">
      <c r="A388" t="s">
        <v>1258</v>
      </c>
      <c r="B388" t="s">
        <v>1615</v>
      </c>
      <c r="C388" t="s">
        <v>1615</v>
      </c>
      <c r="D388" t="s">
        <v>1616</v>
      </c>
      <c r="E388" t="s">
        <v>1617</v>
      </c>
      <c r="F388" t="s">
        <v>1618</v>
      </c>
      <c r="G388" s="1">
        <v>2500000</v>
      </c>
      <c r="H388" s="1">
        <v>103.22483889999999</v>
      </c>
      <c r="I388" s="2">
        <v>2580620.9700000002</v>
      </c>
      <c r="J388" s="3">
        <v>2.6483509999999998E-2</v>
      </c>
      <c r="K388" s="4">
        <v>97442559.579999998</v>
      </c>
      <c r="L388" s="5">
        <v>3850001</v>
      </c>
      <c r="M388" s="6">
        <v>25.309749159999999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3.9352875096000002</v>
      </c>
      <c r="S388" s="7">
        <f t="shared" si="6"/>
        <v>0.10422022611336669</v>
      </c>
      <c r="T388" t="s">
        <v>1618</v>
      </c>
      <c r="U388" t="s">
        <v>1355</v>
      </c>
      <c r="AG388">
        <v>2.2953999999999999E-2</v>
      </c>
    </row>
    <row r="389" spans="1:33" x14ac:dyDescent="0.25">
      <c r="A389" t="s">
        <v>1258</v>
      </c>
      <c r="B389" t="s">
        <v>1619</v>
      </c>
      <c r="G389" s="1">
        <v>63202</v>
      </c>
      <c r="H389" s="1">
        <v>90.416692999999995</v>
      </c>
      <c r="I389" s="2">
        <v>57145.16</v>
      </c>
      <c r="J389" s="3">
        <v>5.8644999999999997E-4</v>
      </c>
      <c r="K389" s="4">
        <v>97442559.579999998</v>
      </c>
      <c r="L389" s="5">
        <v>3850001</v>
      </c>
      <c r="M389" s="6">
        <v>25.309749159999999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c r="T389" t="s">
        <v>1620</v>
      </c>
      <c r="U389" t="s">
        <v>1621</v>
      </c>
      <c r="AG389">
        <v>2.2953999999999999E-2</v>
      </c>
    </row>
    <row r="390" spans="1:33" x14ac:dyDescent="0.25">
      <c r="A390" t="s">
        <v>1258</v>
      </c>
      <c r="B390" t="s">
        <v>179</v>
      </c>
      <c r="C390" t="s">
        <v>179</v>
      </c>
      <c r="D390" t="s">
        <v>180</v>
      </c>
      <c r="E390" t="s">
        <v>181</v>
      </c>
      <c r="F390" t="s">
        <v>182</v>
      </c>
      <c r="G390" s="1">
        <v>2150000</v>
      </c>
      <c r="H390" s="1">
        <v>99.964583000000005</v>
      </c>
      <c r="I390" s="2">
        <v>2149238.5299999998</v>
      </c>
      <c r="J390" s="3">
        <v>2.2056470000000002E-2</v>
      </c>
      <c r="K390" s="4">
        <v>97442559.579999998</v>
      </c>
      <c r="L390" s="5">
        <v>3850001</v>
      </c>
      <c r="M390" s="6">
        <v>25.309749159999999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8.0392005233115207E-3</v>
      </c>
      <c r="S390" s="7">
        <f t="shared" si="6"/>
        <v>1.7731638516640488E-4</v>
      </c>
      <c r="T390" t="s">
        <v>182</v>
      </c>
      <c r="U390" t="s">
        <v>68</v>
      </c>
      <c r="AG390">
        <v>2.2953999999999999E-2</v>
      </c>
    </row>
    <row r="391" spans="1:33" x14ac:dyDescent="0.25">
      <c r="A391" t="s">
        <v>1258</v>
      </c>
      <c r="B391" t="s">
        <v>64</v>
      </c>
      <c r="C391" t="s">
        <v>64</v>
      </c>
      <c r="D391" t="s">
        <v>65</v>
      </c>
      <c r="E391" t="s">
        <v>66</v>
      </c>
      <c r="F391" t="s">
        <v>67</v>
      </c>
      <c r="G391" s="1">
        <v>5300000</v>
      </c>
      <c r="H391" s="1">
        <v>98.942318999999998</v>
      </c>
      <c r="I391" s="2">
        <v>5243942.91</v>
      </c>
      <c r="J391" s="3">
        <v>5.3815729999999999E-2</v>
      </c>
      <c r="K391" s="4">
        <v>97442559.579999998</v>
      </c>
      <c r="L391" s="5">
        <v>3850001</v>
      </c>
      <c r="M391" s="6">
        <v>25.309749159999999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0.24662774219177699</v>
      </c>
      <c r="S391" s="7">
        <f t="shared" si="6"/>
        <v>1.3272451984302278E-2</v>
      </c>
      <c r="T391" t="s">
        <v>67</v>
      </c>
      <c r="U391" t="s">
        <v>68</v>
      </c>
      <c r="AG391">
        <v>2.2953999999999999E-2</v>
      </c>
    </row>
    <row r="392" spans="1:33" x14ac:dyDescent="0.25">
      <c r="A392" t="s">
        <v>1258</v>
      </c>
      <c r="B392" t="s">
        <v>69</v>
      </c>
      <c r="C392" t="s">
        <v>69</v>
      </c>
      <c r="D392" t="s">
        <v>70</v>
      </c>
      <c r="E392" t="s">
        <v>71</v>
      </c>
      <c r="F392" t="s">
        <v>72</v>
      </c>
      <c r="G392" s="1">
        <v>1500000</v>
      </c>
      <c r="H392" s="1">
        <v>98.700500000000005</v>
      </c>
      <c r="I392" s="2">
        <v>1480507.5</v>
      </c>
      <c r="J392" s="3">
        <v>1.519364E-2</v>
      </c>
      <c r="K392" s="4">
        <v>97442559.579999998</v>
      </c>
      <c r="L392" s="5">
        <v>3850001</v>
      </c>
      <c r="M392" s="6">
        <v>25.309749159999999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0.30289985742887149</v>
      </c>
      <c r="S392" s="7">
        <f t="shared" si="6"/>
        <v>4.6021513898255985E-3</v>
      </c>
      <c r="T392" t="s">
        <v>72</v>
      </c>
      <c r="U392" t="s">
        <v>68</v>
      </c>
      <c r="AG392">
        <v>2.2953999999999999E-2</v>
      </c>
    </row>
    <row r="393" spans="1:33" x14ac:dyDescent="0.25">
      <c r="A393" t="s">
        <v>1258</v>
      </c>
      <c r="B393" t="s">
        <v>73</v>
      </c>
      <c r="C393" t="s">
        <v>73</v>
      </c>
      <c r="G393" s="1">
        <v>4070205.63</v>
      </c>
      <c r="H393" s="1">
        <v>1</v>
      </c>
      <c r="I393" s="2">
        <v>4070205.63</v>
      </c>
      <c r="J393" s="3">
        <v>4.1770309999999998E-2</v>
      </c>
      <c r="K393" s="4">
        <v>97442559.579999998</v>
      </c>
      <c r="L393" s="5">
        <v>3850001</v>
      </c>
      <c r="M393" s="6">
        <v>25.309749159999999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73</v>
      </c>
      <c r="U393" t="s">
        <v>73</v>
      </c>
      <c r="AG393">
        <v>2.2953999999999999E-2</v>
      </c>
    </row>
    <row r="394" spans="1:33" x14ac:dyDescent="0.25">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row>
    <row r="395" spans="1:33" x14ac:dyDescent="0.25">
      <c r="A395" t="s">
        <v>1622</v>
      </c>
      <c r="B395" t="s">
        <v>1623</v>
      </c>
      <c r="C395" t="s">
        <v>1624</v>
      </c>
      <c r="F395" t="s">
        <v>1625</v>
      </c>
      <c r="G395" s="1">
        <v>62</v>
      </c>
      <c r="H395" s="1">
        <v>45.84</v>
      </c>
      <c r="I395" s="2">
        <v>1705248</v>
      </c>
      <c r="J395" s="3">
        <v>1.60491E-3</v>
      </c>
      <c r="K395" s="4">
        <v>1062516503.91</v>
      </c>
      <c r="L395" s="5">
        <v>36825001</v>
      </c>
      <c r="M395" s="6">
        <v>28.853128989999998</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1626</v>
      </c>
      <c r="U395" t="s">
        <v>79</v>
      </c>
      <c r="AG395">
        <v>-2.088E-3</v>
      </c>
    </row>
    <row r="396" spans="1:33" x14ac:dyDescent="0.25">
      <c r="A396" t="s">
        <v>1622</v>
      </c>
      <c r="B396" t="s">
        <v>1627</v>
      </c>
      <c r="C396" t="s">
        <v>1628</v>
      </c>
      <c r="F396" t="s">
        <v>1629</v>
      </c>
      <c r="G396" s="1">
        <v>1805</v>
      </c>
      <c r="H396" s="1">
        <v>46.27</v>
      </c>
      <c r="I396" s="2">
        <v>50110410</v>
      </c>
      <c r="J396" s="3">
        <v>4.7162009999999997E-2</v>
      </c>
      <c r="K396" s="4">
        <v>1062516503.91</v>
      </c>
      <c r="L396" s="5">
        <v>36825001</v>
      </c>
      <c r="M396" s="6">
        <v>28.853128989999998</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1630</v>
      </c>
      <c r="U396" t="s">
        <v>79</v>
      </c>
      <c r="AG396">
        <v>-2.088E-3</v>
      </c>
    </row>
    <row r="397" spans="1:33" x14ac:dyDescent="0.25">
      <c r="A397" t="s">
        <v>1622</v>
      </c>
      <c r="B397" t="s">
        <v>1631</v>
      </c>
      <c r="C397" t="s">
        <v>1632</v>
      </c>
      <c r="F397" t="s">
        <v>1631</v>
      </c>
      <c r="G397" s="1">
        <v>337</v>
      </c>
      <c r="H397" s="1">
        <v>46.22</v>
      </c>
      <c r="I397" s="2">
        <v>9345684</v>
      </c>
      <c r="J397" s="3">
        <v>8.7957999999999995E-3</v>
      </c>
      <c r="K397" s="4">
        <v>1062516503.91</v>
      </c>
      <c r="L397" s="5">
        <v>36825001</v>
      </c>
      <c r="M397" s="6">
        <v>28.853128989999998</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1633</v>
      </c>
      <c r="U397" t="s">
        <v>79</v>
      </c>
      <c r="AG397">
        <v>-2.088E-3</v>
      </c>
    </row>
    <row r="398" spans="1:33" x14ac:dyDescent="0.25">
      <c r="A398" t="s">
        <v>1622</v>
      </c>
      <c r="B398" t="s">
        <v>1634</v>
      </c>
      <c r="C398" t="s">
        <v>1635</v>
      </c>
      <c r="F398" t="s">
        <v>1634</v>
      </c>
      <c r="G398" s="1">
        <v>204</v>
      </c>
      <c r="H398" s="1">
        <v>467.25</v>
      </c>
      <c r="I398" s="2">
        <v>4765950</v>
      </c>
      <c r="J398" s="3">
        <v>4.4855299999999997E-3</v>
      </c>
      <c r="K398" s="4">
        <v>1062516503.91</v>
      </c>
      <c r="L398" s="5">
        <v>36825001</v>
      </c>
      <c r="M398" s="6">
        <v>28.853128989999998</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1636</v>
      </c>
      <c r="U398" t="s">
        <v>79</v>
      </c>
      <c r="AG398">
        <v>-2.088E-3</v>
      </c>
    </row>
    <row r="399" spans="1:33" x14ac:dyDescent="0.25">
      <c r="A399" t="s">
        <v>1622</v>
      </c>
      <c r="B399" t="s">
        <v>1637</v>
      </c>
      <c r="C399" t="s">
        <v>1638</v>
      </c>
      <c r="F399" t="s">
        <v>1637</v>
      </c>
      <c r="G399" s="1">
        <v>148</v>
      </c>
      <c r="H399" s="1">
        <v>439.25</v>
      </c>
      <c r="I399" s="2">
        <v>3250450</v>
      </c>
      <c r="J399" s="3">
        <v>3.0592000000000002E-3</v>
      </c>
      <c r="K399" s="4">
        <v>1062516503.91</v>
      </c>
      <c r="L399" s="5">
        <v>36825001</v>
      </c>
      <c r="M399" s="6">
        <v>28.853128989999998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1639</v>
      </c>
      <c r="U399" t="s">
        <v>79</v>
      </c>
      <c r="AG399">
        <v>-2.088E-3</v>
      </c>
    </row>
    <row r="400" spans="1:33" x14ac:dyDescent="0.25">
      <c r="A400" t="s">
        <v>1622</v>
      </c>
      <c r="B400" t="s">
        <v>1640</v>
      </c>
      <c r="C400" t="s">
        <v>1641</v>
      </c>
      <c r="F400" t="s">
        <v>1640</v>
      </c>
      <c r="G400" s="1">
        <v>-1</v>
      </c>
      <c r="H400" s="1">
        <v>8512</v>
      </c>
      <c r="I400" s="2">
        <v>-85120</v>
      </c>
      <c r="J400" s="3">
        <v>-8.0110000000000004E-5</v>
      </c>
      <c r="K400" s="4">
        <v>1062516503.91</v>
      </c>
      <c r="L400" s="5">
        <v>36825001</v>
      </c>
      <c r="M400" s="6">
        <v>28.853128989999998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1642</v>
      </c>
      <c r="U400" t="s">
        <v>79</v>
      </c>
      <c r="AG400">
        <v>-2.088E-3</v>
      </c>
    </row>
    <row r="401" spans="1:33" x14ac:dyDescent="0.25">
      <c r="A401" t="s">
        <v>1622</v>
      </c>
      <c r="B401" t="s">
        <v>1643</v>
      </c>
      <c r="C401" t="s">
        <v>1644</v>
      </c>
      <c r="F401" t="s">
        <v>1643</v>
      </c>
      <c r="G401" s="1">
        <v>62</v>
      </c>
      <c r="H401" s="1">
        <v>8516</v>
      </c>
      <c r="I401" s="2">
        <v>5279920</v>
      </c>
      <c r="J401" s="3">
        <v>4.9692599999999996E-3</v>
      </c>
      <c r="K401" s="4">
        <v>1062516503.91</v>
      </c>
      <c r="L401" s="5">
        <v>36825001</v>
      </c>
      <c r="M401" s="6">
        <v>28.853128989999998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1645</v>
      </c>
      <c r="U401" t="s">
        <v>79</v>
      </c>
      <c r="AG401">
        <v>-2.088E-3</v>
      </c>
    </row>
    <row r="402" spans="1:33" x14ac:dyDescent="0.25">
      <c r="A402" t="s">
        <v>1622</v>
      </c>
      <c r="B402" t="s">
        <v>1646</v>
      </c>
      <c r="C402" t="s">
        <v>1647</v>
      </c>
      <c r="F402" t="s">
        <v>1646</v>
      </c>
      <c r="G402" s="1">
        <v>16</v>
      </c>
      <c r="H402" s="1">
        <v>8351</v>
      </c>
      <c r="I402" s="2">
        <v>1336160</v>
      </c>
      <c r="J402" s="3">
        <v>1.2575399999999999E-3</v>
      </c>
      <c r="K402" s="4">
        <v>1062516503.91</v>
      </c>
      <c r="L402" s="5">
        <v>36825001</v>
      </c>
      <c r="M402" s="6">
        <v>28.853128989999998</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1648</v>
      </c>
      <c r="U402" t="s">
        <v>79</v>
      </c>
      <c r="AG402">
        <v>-2.088E-3</v>
      </c>
    </row>
    <row r="403" spans="1:33" x14ac:dyDescent="0.25">
      <c r="A403" t="s">
        <v>1622</v>
      </c>
      <c r="B403" t="s">
        <v>1649</v>
      </c>
      <c r="C403" t="s">
        <v>1650</v>
      </c>
      <c r="F403" t="s">
        <v>1651</v>
      </c>
      <c r="G403" s="1">
        <v>43</v>
      </c>
      <c r="H403" s="1">
        <v>61.65</v>
      </c>
      <c r="I403" s="2">
        <v>2650950</v>
      </c>
      <c r="J403" s="3">
        <v>2.49497E-3</v>
      </c>
      <c r="K403" s="4">
        <v>1062516503.91</v>
      </c>
      <c r="L403" s="5">
        <v>36825001</v>
      </c>
      <c r="M403" s="6">
        <v>28.853128989999998</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1652</v>
      </c>
      <c r="U403" t="s">
        <v>79</v>
      </c>
      <c r="AG403">
        <v>-2.088E-3</v>
      </c>
    </row>
    <row r="404" spans="1:33" x14ac:dyDescent="0.25">
      <c r="A404" t="s">
        <v>1622</v>
      </c>
      <c r="B404" t="s">
        <v>1653</v>
      </c>
      <c r="C404" t="s">
        <v>1654</v>
      </c>
      <c r="F404" t="s">
        <v>1655</v>
      </c>
      <c r="G404" s="1">
        <v>30</v>
      </c>
      <c r="H404" s="1">
        <v>61.26</v>
      </c>
      <c r="I404" s="2">
        <v>1837800</v>
      </c>
      <c r="J404" s="3">
        <v>1.72967E-3</v>
      </c>
      <c r="K404" s="4">
        <v>1062516503.91</v>
      </c>
      <c r="L404" s="5">
        <v>36825001</v>
      </c>
      <c r="M404" s="6">
        <v>28.853128989999998</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1656</v>
      </c>
      <c r="U404" t="s">
        <v>79</v>
      </c>
      <c r="AG404">
        <v>-2.088E-3</v>
      </c>
    </row>
    <row r="405" spans="1:33" x14ac:dyDescent="0.25">
      <c r="A405" t="s">
        <v>1622</v>
      </c>
      <c r="B405" t="s">
        <v>1657</v>
      </c>
      <c r="C405" t="s">
        <v>1658</v>
      </c>
      <c r="F405" t="s">
        <v>1659</v>
      </c>
      <c r="G405" s="1">
        <v>23</v>
      </c>
      <c r="H405" s="1">
        <v>60.87</v>
      </c>
      <c r="I405" s="2">
        <v>1400010</v>
      </c>
      <c r="J405" s="3">
        <v>1.3176399999999999E-3</v>
      </c>
      <c r="K405" s="4">
        <v>1062516503.91</v>
      </c>
      <c r="L405" s="5">
        <v>36825001</v>
      </c>
      <c r="M405" s="6">
        <v>28.853128989999998</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1660</v>
      </c>
      <c r="U405" t="s">
        <v>79</v>
      </c>
      <c r="AG405">
        <v>-2.088E-3</v>
      </c>
    </row>
    <row r="406" spans="1:33" x14ac:dyDescent="0.25">
      <c r="A406" t="s">
        <v>1622</v>
      </c>
      <c r="B406" t="s">
        <v>1661</v>
      </c>
      <c r="C406" t="s">
        <v>1662</v>
      </c>
      <c r="F406" t="s">
        <v>1661</v>
      </c>
      <c r="G406" s="1">
        <v>26</v>
      </c>
      <c r="H406" s="1">
        <v>60.5</v>
      </c>
      <c r="I406" s="2">
        <v>1573000</v>
      </c>
      <c r="J406" s="3">
        <v>1.4804499999999999E-3</v>
      </c>
      <c r="K406" s="4">
        <v>1062516503.91</v>
      </c>
      <c r="L406" s="5">
        <v>36825001</v>
      </c>
      <c r="M406" s="6">
        <v>28.853128989999998</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1663</v>
      </c>
      <c r="U406" t="s">
        <v>79</v>
      </c>
      <c r="AG406">
        <v>-2.088E-3</v>
      </c>
    </row>
    <row r="407" spans="1:33" x14ac:dyDescent="0.25">
      <c r="A407" t="s">
        <v>1622</v>
      </c>
      <c r="B407" t="s">
        <v>1664</v>
      </c>
      <c r="C407" t="s">
        <v>1665</v>
      </c>
      <c r="F407" t="s">
        <v>1666</v>
      </c>
      <c r="G407" s="1">
        <v>11</v>
      </c>
      <c r="H407" s="1">
        <v>60.2</v>
      </c>
      <c r="I407" s="2">
        <v>662200</v>
      </c>
      <c r="J407" s="3">
        <v>6.2323999999999995E-4</v>
      </c>
      <c r="K407" s="4">
        <v>1062516503.91</v>
      </c>
      <c r="L407" s="5">
        <v>36825001</v>
      </c>
      <c r="M407" s="6">
        <v>28.853128989999998</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1667</v>
      </c>
      <c r="U407" t="s">
        <v>79</v>
      </c>
      <c r="AG407">
        <v>-2.088E-3</v>
      </c>
    </row>
    <row r="408" spans="1:33" x14ac:dyDescent="0.25">
      <c r="A408" t="s">
        <v>1622</v>
      </c>
      <c r="B408" t="s">
        <v>1668</v>
      </c>
      <c r="C408" t="s">
        <v>1669</v>
      </c>
      <c r="F408" t="s">
        <v>1668</v>
      </c>
      <c r="G408" s="1">
        <v>8</v>
      </c>
      <c r="H408" s="1">
        <v>59.98</v>
      </c>
      <c r="I408" s="2">
        <v>479840</v>
      </c>
      <c r="J408" s="3">
        <v>4.5161000000000002E-4</v>
      </c>
      <c r="K408" s="4">
        <v>1062516503.91</v>
      </c>
      <c r="L408" s="5">
        <v>36825001</v>
      </c>
      <c r="M408" s="6">
        <v>28.853128989999998</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1670</v>
      </c>
      <c r="U408" t="s">
        <v>79</v>
      </c>
      <c r="AG408">
        <v>-2.088E-3</v>
      </c>
    </row>
    <row r="409" spans="1:33" x14ac:dyDescent="0.25">
      <c r="A409" t="s">
        <v>1622</v>
      </c>
      <c r="B409" t="s">
        <v>1671</v>
      </c>
      <c r="C409" t="s">
        <v>1672</v>
      </c>
      <c r="F409" t="s">
        <v>1671</v>
      </c>
      <c r="G409" s="1">
        <v>38</v>
      </c>
      <c r="H409" s="1">
        <v>59.82</v>
      </c>
      <c r="I409" s="2">
        <v>2273160</v>
      </c>
      <c r="J409" s="3">
        <v>2.13941E-3</v>
      </c>
      <c r="K409" s="4">
        <v>1062516503.91</v>
      </c>
      <c r="L409" s="5">
        <v>36825001</v>
      </c>
      <c r="M409" s="6">
        <v>28.853128989999998</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1673</v>
      </c>
      <c r="U409" t="s">
        <v>79</v>
      </c>
      <c r="AG409">
        <v>-2.088E-3</v>
      </c>
    </row>
    <row r="410" spans="1:33" x14ac:dyDescent="0.25">
      <c r="A410" t="s">
        <v>1622</v>
      </c>
      <c r="B410" t="s">
        <v>1674</v>
      </c>
      <c r="C410" t="s">
        <v>1675</v>
      </c>
      <c r="F410" t="s">
        <v>1674</v>
      </c>
      <c r="G410" s="1">
        <v>4029</v>
      </c>
      <c r="H410" s="1">
        <v>88.240048000000002</v>
      </c>
      <c r="I410" s="2">
        <v>355519153.39200002</v>
      </c>
      <c r="J410" s="3">
        <v>0.33460106000000001</v>
      </c>
      <c r="K410" s="4">
        <v>1062516503.91</v>
      </c>
      <c r="L410" s="5">
        <v>36825001</v>
      </c>
      <c r="M410" s="6">
        <v>28.853128989999998</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f>IF(OR($A410="TUA",$A410="TYA"),"",IF(ISNUMBER(_xll.BDP($C410,"DUR_ADJ_OAS_MID")),_xll.BDP($C410,"DUR_ADJ_OAS_MID"),IF(ISNUMBER(_xll.BDP($E410&amp;" ISIN","DUR_ADJ_OAS_MID")),_xll.BDP($E410&amp;" ISIN","DUR_ADJ_OAS_MID")," ")))</f>
        <v>7.2421181064869318</v>
      </c>
      <c r="S410" s="7">
        <f t="shared" si="6"/>
        <v>2.4232203950757203</v>
      </c>
      <c r="T410" t="s">
        <v>1676</v>
      </c>
      <c r="U410" t="s">
        <v>79</v>
      </c>
      <c r="AG410">
        <v>-2.088E-3</v>
      </c>
    </row>
    <row r="411" spans="1:33" x14ac:dyDescent="0.25">
      <c r="A411" t="s">
        <v>1622</v>
      </c>
      <c r="B411" t="s">
        <v>1677</v>
      </c>
      <c r="C411" t="s">
        <v>1678</v>
      </c>
      <c r="F411" t="s">
        <v>1677</v>
      </c>
      <c r="G411" s="1">
        <v>529</v>
      </c>
      <c r="H411" s="1">
        <v>68.824005</v>
      </c>
      <c r="I411" s="2">
        <v>91019746.612499997</v>
      </c>
      <c r="J411" s="3">
        <v>8.5664309999999994E-2</v>
      </c>
      <c r="K411" s="4">
        <v>1062516503.91</v>
      </c>
      <c r="L411" s="5">
        <v>36825001</v>
      </c>
      <c r="M411" s="6">
        <v>28.853128989999998</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1679</v>
      </c>
      <c r="U411" t="s">
        <v>79</v>
      </c>
      <c r="AG411">
        <v>-2.088E-3</v>
      </c>
    </row>
    <row r="412" spans="1:33" x14ac:dyDescent="0.25">
      <c r="A412" t="s">
        <v>1622</v>
      </c>
      <c r="B412" t="s">
        <v>1680</v>
      </c>
      <c r="C412" t="s">
        <v>1681</v>
      </c>
      <c r="F412" t="s">
        <v>1682</v>
      </c>
      <c r="G412" s="1">
        <v>439</v>
      </c>
      <c r="H412" s="1">
        <v>68.574540999999996</v>
      </c>
      <c r="I412" s="2">
        <v>75260558.747500002</v>
      </c>
      <c r="J412" s="3">
        <v>7.0832370000000006E-2</v>
      </c>
      <c r="K412" s="4">
        <v>1062516503.91</v>
      </c>
      <c r="L412" s="5">
        <v>36825001</v>
      </c>
      <c r="M412" s="6">
        <v>28.853128989999998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1683</v>
      </c>
      <c r="U412" t="s">
        <v>79</v>
      </c>
      <c r="AG412">
        <v>-2.088E-3</v>
      </c>
    </row>
    <row r="413" spans="1:33" x14ac:dyDescent="0.25">
      <c r="A413" t="s">
        <v>1622</v>
      </c>
      <c r="B413" t="s">
        <v>1684</v>
      </c>
      <c r="C413" t="s">
        <v>1685</v>
      </c>
      <c r="F413" t="s">
        <v>1686</v>
      </c>
      <c r="G413" s="1">
        <v>1018</v>
      </c>
      <c r="H413" s="1">
        <v>68.760760000000005</v>
      </c>
      <c r="I413" s="2">
        <v>174996134.19999999</v>
      </c>
      <c r="J413" s="3">
        <v>0.16469969000000001</v>
      </c>
      <c r="K413" s="4">
        <v>1062516503.91</v>
      </c>
      <c r="L413" s="5">
        <v>36825001</v>
      </c>
      <c r="M413" s="6">
        <v>28.853128989999998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1687</v>
      </c>
      <c r="U413" t="s">
        <v>79</v>
      </c>
      <c r="AG413">
        <v>-2.088E-3</v>
      </c>
    </row>
    <row r="414" spans="1:33" x14ac:dyDescent="0.25">
      <c r="A414" t="s">
        <v>1622</v>
      </c>
      <c r="B414" t="s">
        <v>1688</v>
      </c>
      <c r="C414" t="s">
        <v>1689</v>
      </c>
      <c r="F414" t="s">
        <v>1690</v>
      </c>
      <c r="G414" s="1">
        <v>1005</v>
      </c>
      <c r="H414" s="1">
        <v>68.816978000000006</v>
      </c>
      <c r="I414" s="2">
        <v>172902657.22499999</v>
      </c>
      <c r="J414" s="3">
        <v>0.16272938000000001</v>
      </c>
      <c r="K414" s="4">
        <v>1062516503.91</v>
      </c>
      <c r="L414" s="5">
        <v>36825001</v>
      </c>
      <c r="M414" s="6">
        <v>28.853128989999998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1691</v>
      </c>
      <c r="U414" t="s">
        <v>79</v>
      </c>
      <c r="AG414">
        <v>-2.088E-3</v>
      </c>
    </row>
    <row r="415" spans="1:33" x14ac:dyDescent="0.25">
      <c r="A415" t="s">
        <v>1622</v>
      </c>
      <c r="B415" t="s">
        <v>1692</v>
      </c>
      <c r="C415" t="s">
        <v>1693</v>
      </c>
      <c r="F415" t="s">
        <v>1692</v>
      </c>
      <c r="G415" s="1">
        <v>-245</v>
      </c>
      <c r="H415" s="1">
        <v>63.36</v>
      </c>
      <c r="I415" s="2">
        <v>-7761600</v>
      </c>
      <c r="J415" s="3">
        <v>-7.3049200000000003E-3</v>
      </c>
      <c r="K415" s="4">
        <v>1062516503.91</v>
      </c>
      <c r="L415" s="5">
        <v>36825001</v>
      </c>
      <c r="M415" s="6">
        <v>28.853128989999998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1694</v>
      </c>
      <c r="U415" t="s">
        <v>79</v>
      </c>
      <c r="AG415">
        <v>-2.088E-3</v>
      </c>
    </row>
    <row r="416" spans="1:33" x14ac:dyDescent="0.25">
      <c r="A416" t="s">
        <v>1622</v>
      </c>
      <c r="B416" t="s">
        <v>1695</v>
      </c>
      <c r="C416" t="s">
        <v>1696</v>
      </c>
      <c r="F416" t="s">
        <v>1697</v>
      </c>
      <c r="G416" s="1">
        <v>-974</v>
      </c>
      <c r="H416" s="1">
        <v>64.56</v>
      </c>
      <c r="I416" s="2">
        <v>-31440720</v>
      </c>
      <c r="J416" s="3">
        <v>-2.9590809999999999E-2</v>
      </c>
      <c r="K416" s="4">
        <v>1062516503.91</v>
      </c>
      <c r="L416" s="5">
        <v>36825001</v>
      </c>
      <c r="M416" s="6">
        <v>28.853128989999998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1698</v>
      </c>
      <c r="U416" t="s">
        <v>79</v>
      </c>
      <c r="AG416">
        <v>-2.088E-3</v>
      </c>
    </row>
    <row r="417" spans="1:33" x14ac:dyDescent="0.25">
      <c r="A417" t="s">
        <v>1622</v>
      </c>
      <c r="B417" t="s">
        <v>1699</v>
      </c>
      <c r="C417" t="s">
        <v>1700</v>
      </c>
      <c r="F417" t="s">
        <v>1699</v>
      </c>
      <c r="G417" s="1">
        <v>-298</v>
      </c>
      <c r="H417" s="1">
        <v>66.16</v>
      </c>
      <c r="I417" s="2">
        <v>-9857840</v>
      </c>
      <c r="J417" s="3">
        <v>-9.2778200000000009E-3</v>
      </c>
      <c r="K417" s="4">
        <v>1062516503.91</v>
      </c>
      <c r="L417" s="5">
        <v>36825001</v>
      </c>
      <c r="M417" s="6">
        <v>28.853128989999998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1701</v>
      </c>
      <c r="U417" t="s">
        <v>79</v>
      </c>
      <c r="AG417">
        <v>-2.088E-3</v>
      </c>
    </row>
    <row r="418" spans="1:33" x14ac:dyDescent="0.25">
      <c r="A418" t="s">
        <v>1622</v>
      </c>
      <c r="B418" t="s">
        <v>1702</v>
      </c>
      <c r="C418" t="s">
        <v>1703</v>
      </c>
      <c r="F418" t="s">
        <v>1702</v>
      </c>
      <c r="G418" s="1">
        <v>94</v>
      </c>
      <c r="H418" s="1">
        <v>74.554653999999999</v>
      </c>
      <c r="I418" s="2">
        <v>7008137.4759999998</v>
      </c>
      <c r="J418" s="3">
        <v>6.5957899999999998E-3</v>
      </c>
      <c r="K418" s="4">
        <v>1062516503.91</v>
      </c>
      <c r="L418" s="5">
        <v>36825001</v>
      </c>
      <c r="M418" s="6">
        <v>28.853128989999998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f>IF(OR($A418="TUA",$A418="TYA"),"",IF(ISNUMBER(_xll.BDP($C418,"DUR_ADJ_OAS_MID")),_xll.BDP($C418,"DUR_ADJ_OAS_MID"),IF(ISNUMBER(_xll.BDP($E418&amp;" ISIN","DUR_ADJ_OAS_MID")),_xll.BDP($E418&amp;" ISIN","DUR_ADJ_OAS_MID")," ")))</f>
        <v>1.7553977240803857</v>
      </c>
      <c r="S418" s="7">
        <f t="shared" si="6"/>
        <v>1.1578234754512168E-2</v>
      </c>
      <c r="T418" t="s">
        <v>1704</v>
      </c>
      <c r="U418" t="s">
        <v>79</v>
      </c>
      <c r="AG418">
        <v>-2.088E-3</v>
      </c>
    </row>
    <row r="419" spans="1:33" x14ac:dyDescent="0.25">
      <c r="A419" t="s">
        <v>1622</v>
      </c>
      <c r="B419" t="s">
        <v>1705</v>
      </c>
      <c r="C419" t="s">
        <v>1706</v>
      </c>
      <c r="F419" t="s">
        <v>1705</v>
      </c>
      <c r="G419" s="1">
        <v>412</v>
      </c>
      <c r="H419" s="1">
        <v>274.875</v>
      </c>
      <c r="I419" s="2">
        <v>56624250</v>
      </c>
      <c r="J419" s="3">
        <v>5.3292579999999999E-2</v>
      </c>
      <c r="K419" s="4">
        <v>1062516503.91</v>
      </c>
      <c r="L419" s="5">
        <v>36825001</v>
      </c>
      <c r="M419" s="6">
        <v>28.853128989999998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1707</v>
      </c>
      <c r="U419" t="s">
        <v>79</v>
      </c>
      <c r="AG419">
        <v>-2.088E-3</v>
      </c>
    </row>
    <row r="420" spans="1:33" x14ac:dyDescent="0.25">
      <c r="A420" t="s">
        <v>1622</v>
      </c>
      <c r="B420" t="s">
        <v>1708</v>
      </c>
      <c r="C420" t="s">
        <v>1709</v>
      </c>
      <c r="F420" t="s">
        <v>1708</v>
      </c>
      <c r="G420" s="1">
        <v>346</v>
      </c>
      <c r="H420" s="1">
        <v>281.05</v>
      </c>
      <c r="I420" s="2">
        <v>48621650</v>
      </c>
      <c r="J420" s="3">
        <v>4.5760839999999997E-2</v>
      </c>
      <c r="K420" s="4">
        <v>1062516503.91</v>
      </c>
      <c r="L420" s="5">
        <v>36825001</v>
      </c>
      <c r="M420" s="6">
        <v>28.853128989999998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1710</v>
      </c>
      <c r="U420" t="s">
        <v>79</v>
      </c>
      <c r="AG420">
        <v>-2.088E-3</v>
      </c>
    </row>
    <row r="421" spans="1:33" x14ac:dyDescent="0.25">
      <c r="A421" t="s">
        <v>1622</v>
      </c>
      <c r="B421" t="s">
        <v>1711</v>
      </c>
      <c r="C421" t="s">
        <v>1712</v>
      </c>
      <c r="F421" t="s">
        <v>1711</v>
      </c>
      <c r="G421" s="1">
        <v>377</v>
      </c>
      <c r="H421" s="1">
        <v>3035.4</v>
      </c>
      <c r="I421" s="2">
        <v>114434580</v>
      </c>
      <c r="J421" s="3">
        <v>0.10770146</v>
      </c>
      <c r="K421" s="4">
        <v>1062516503.91</v>
      </c>
      <c r="L421" s="5">
        <v>36825001</v>
      </c>
      <c r="M421" s="6">
        <v>28.853128989999998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1713</v>
      </c>
      <c r="U421" t="s">
        <v>79</v>
      </c>
      <c r="AG421">
        <v>-2.088E-3</v>
      </c>
    </row>
    <row r="422" spans="1:33" x14ac:dyDescent="0.25">
      <c r="A422" t="s">
        <v>1622</v>
      </c>
      <c r="B422" t="s">
        <v>1714</v>
      </c>
      <c r="C422" t="s">
        <v>1715</v>
      </c>
      <c r="F422" t="s">
        <v>1716</v>
      </c>
      <c r="G422" s="1">
        <v>56</v>
      </c>
      <c r="H422" s="1">
        <v>3060.3</v>
      </c>
      <c r="I422" s="2">
        <v>17137680</v>
      </c>
      <c r="J422" s="3">
        <v>1.6129330000000001E-2</v>
      </c>
      <c r="K422" s="4">
        <v>1062516503.91</v>
      </c>
      <c r="L422" s="5">
        <v>36825001</v>
      </c>
      <c r="M422" s="6">
        <v>28.853128989999998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1717</v>
      </c>
      <c r="U422" t="s">
        <v>79</v>
      </c>
      <c r="AG422">
        <v>-2.088E-3</v>
      </c>
    </row>
    <row r="423" spans="1:33" x14ac:dyDescent="0.25">
      <c r="A423" t="s">
        <v>1622</v>
      </c>
      <c r="B423" t="s">
        <v>1718</v>
      </c>
      <c r="C423" t="s">
        <v>1719</v>
      </c>
      <c r="F423" t="s">
        <v>1720</v>
      </c>
      <c r="G423" s="1">
        <v>131</v>
      </c>
      <c r="H423" s="1">
        <v>440.2</v>
      </c>
      <c r="I423" s="2">
        <v>14416550</v>
      </c>
      <c r="J423" s="3">
        <v>1.356831E-2</v>
      </c>
      <c r="K423" s="4">
        <v>1062516503.91</v>
      </c>
      <c r="L423" s="5">
        <v>36825001</v>
      </c>
      <c r="M423" s="6">
        <v>28.853128989999998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1721</v>
      </c>
      <c r="U423" t="s">
        <v>79</v>
      </c>
      <c r="AG423">
        <v>-2.088E-3</v>
      </c>
    </row>
    <row r="424" spans="1:33" x14ac:dyDescent="0.25">
      <c r="A424" t="s">
        <v>1622</v>
      </c>
      <c r="B424" t="s">
        <v>1722</v>
      </c>
      <c r="C424" t="s">
        <v>1723</v>
      </c>
      <c r="F424" t="s">
        <v>1722</v>
      </c>
      <c r="G424" s="1">
        <v>13</v>
      </c>
      <c r="H424" s="1">
        <v>444.35</v>
      </c>
      <c r="I424" s="2">
        <v>1444137.5</v>
      </c>
      <c r="J424" s="3">
        <v>1.35917E-3</v>
      </c>
      <c r="K424" s="4">
        <v>1062516503.91</v>
      </c>
      <c r="L424" s="5">
        <v>36825001</v>
      </c>
      <c r="M424" s="6">
        <v>28.853128989999998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1724</v>
      </c>
      <c r="U424" t="s">
        <v>79</v>
      </c>
      <c r="AG424">
        <v>-2.088E-3</v>
      </c>
    </row>
    <row r="425" spans="1:33" x14ac:dyDescent="0.25">
      <c r="A425" t="s">
        <v>1622</v>
      </c>
      <c r="B425" t="s">
        <v>1725</v>
      </c>
      <c r="C425" t="s">
        <v>1726</v>
      </c>
      <c r="F425" t="s">
        <v>1725</v>
      </c>
      <c r="G425" s="1">
        <v>-5</v>
      </c>
      <c r="H425" s="1">
        <v>448.4</v>
      </c>
      <c r="I425" s="2">
        <v>-560500</v>
      </c>
      <c r="J425" s="3">
        <v>-5.2751999999999996E-4</v>
      </c>
      <c r="K425" s="4">
        <v>1062516503.91</v>
      </c>
      <c r="L425" s="5">
        <v>36825001</v>
      </c>
      <c r="M425" s="6">
        <v>28.853128989999998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1727</v>
      </c>
      <c r="U425" t="s">
        <v>79</v>
      </c>
      <c r="AG425">
        <v>-2.088E-3</v>
      </c>
    </row>
    <row r="426" spans="1:33" x14ac:dyDescent="0.25">
      <c r="A426" t="s">
        <v>1622</v>
      </c>
      <c r="B426" t="s">
        <v>1728</v>
      </c>
      <c r="C426" t="s">
        <v>1729</v>
      </c>
      <c r="F426" t="s">
        <v>1730</v>
      </c>
      <c r="G426" s="1">
        <v>45</v>
      </c>
      <c r="H426" s="1">
        <v>208.19</v>
      </c>
      <c r="I426" s="2">
        <v>3934791</v>
      </c>
      <c r="J426" s="3">
        <v>3.7032800000000002E-3</v>
      </c>
      <c r="K426" s="4">
        <v>1062516503.91</v>
      </c>
      <c r="L426" s="5">
        <v>36825001</v>
      </c>
      <c r="M426" s="6">
        <v>28.853128989999998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1731</v>
      </c>
      <c r="U426" t="s">
        <v>79</v>
      </c>
      <c r="AG426">
        <v>-2.088E-3</v>
      </c>
    </row>
    <row r="427" spans="1:33" x14ac:dyDescent="0.25">
      <c r="A427" t="s">
        <v>1622</v>
      </c>
      <c r="B427" t="s">
        <v>1732</v>
      </c>
      <c r="C427" t="s">
        <v>1733</v>
      </c>
      <c r="F427" t="s">
        <v>1734</v>
      </c>
      <c r="G427" s="1">
        <v>302</v>
      </c>
      <c r="H427" s="1">
        <v>204.42</v>
      </c>
      <c r="I427" s="2">
        <v>25928632.800000001</v>
      </c>
      <c r="J427" s="3">
        <v>2.4403040000000001E-2</v>
      </c>
      <c r="K427" s="4">
        <v>1062516503.91</v>
      </c>
      <c r="L427" s="5">
        <v>36825001</v>
      </c>
      <c r="M427" s="6">
        <v>28.853128989999998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1735</v>
      </c>
      <c r="U427" t="s">
        <v>79</v>
      </c>
      <c r="AG427">
        <v>-2.088E-3</v>
      </c>
    </row>
    <row r="428" spans="1:33" x14ac:dyDescent="0.25">
      <c r="A428" t="s">
        <v>1622</v>
      </c>
      <c r="B428" t="s">
        <v>1736</v>
      </c>
      <c r="C428" t="s">
        <v>1737</v>
      </c>
      <c r="F428" t="s">
        <v>1736</v>
      </c>
      <c r="G428" s="1">
        <v>117</v>
      </c>
      <c r="H428" s="1">
        <v>203.49</v>
      </c>
      <c r="I428" s="2">
        <v>9999498.5999999996</v>
      </c>
      <c r="J428" s="3">
        <v>9.4111500000000001E-3</v>
      </c>
      <c r="K428" s="4">
        <v>1062516503.91</v>
      </c>
      <c r="L428" s="5">
        <v>36825001</v>
      </c>
      <c r="M428" s="6">
        <v>28.853128989999998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1738</v>
      </c>
      <c r="U428" t="s">
        <v>79</v>
      </c>
      <c r="AG428">
        <v>-2.088E-3</v>
      </c>
    </row>
    <row r="429" spans="1:33" x14ac:dyDescent="0.25">
      <c r="A429" t="s">
        <v>1622</v>
      </c>
      <c r="B429" t="s">
        <v>1739</v>
      </c>
      <c r="C429" t="s">
        <v>1740</v>
      </c>
      <c r="F429" t="s">
        <v>1739</v>
      </c>
      <c r="G429" s="1">
        <v>54</v>
      </c>
      <c r="H429" s="1">
        <v>203.51</v>
      </c>
      <c r="I429" s="2">
        <v>4615606.8</v>
      </c>
      <c r="J429" s="3">
        <v>4.3440299999999996E-3</v>
      </c>
      <c r="K429" s="4">
        <v>1062516503.91</v>
      </c>
      <c r="L429" s="5">
        <v>36825001</v>
      </c>
      <c r="M429" s="6">
        <v>28.853128989999998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1741</v>
      </c>
      <c r="U429" t="s">
        <v>79</v>
      </c>
      <c r="AG429">
        <v>-2.088E-3</v>
      </c>
    </row>
    <row r="430" spans="1:33" x14ac:dyDescent="0.25">
      <c r="A430" t="s">
        <v>1622</v>
      </c>
      <c r="B430" t="s">
        <v>1742</v>
      </c>
      <c r="C430" t="s">
        <v>1743</v>
      </c>
      <c r="F430" t="s">
        <v>1742</v>
      </c>
      <c r="G430" s="1">
        <v>34</v>
      </c>
      <c r="H430" s="1">
        <v>365.7</v>
      </c>
      <c r="I430" s="2">
        <v>4662675</v>
      </c>
      <c r="J430" s="3">
        <v>4.3883300000000002E-3</v>
      </c>
      <c r="K430" s="4">
        <v>1062516503.91</v>
      </c>
      <c r="L430" s="5">
        <v>36825001</v>
      </c>
      <c r="M430" s="6">
        <v>28.853128989999998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1744</v>
      </c>
      <c r="U430" t="s">
        <v>79</v>
      </c>
      <c r="AG430">
        <v>-2.088E-3</v>
      </c>
    </row>
    <row r="431" spans="1:33" x14ac:dyDescent="0.25">
      <c r="A431" t="s">
        <v>1622</v>
      </c>
      <c r="B431" t="s">
        <v>1745</v>
      </c>
      <c r="C431" t="s">
        <v>1746</v>
      </c>
      <c r="F431" t="s">
        <v>1745</v>
      </c>
      <c r="G431" s="1">
        <v>251</v>
      </c>
      <c r="H431" s="1">
        <v>363.3</v>
      </c>
      <c r="I431" s="2">
        <v>34195612.5</v>
      </c>
      <c r="J431" s="3">
        <v>3.2183610000000001E-2</v>
      </c>
      <c r="K431" s="4">
        <v>1062516503.91</v>
      </c>
      <c r="L431" s="5">
        <v>36825001</v>
      </c>
      <c r="M431" s="6">
        <v>28.853128989999998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1747</v>
      </c>
      <c r="U431" t="s">
        <v>79</v>
      </c>
      <c r="AG431">
        <v>-2.088E-3</v>
      </c>
    </row>
    <row r="432" spans="1:33" x14ac:dyDescent="0.25">
      <c r="A432" t="s">
        <v>1622</v>
      </c>
      <c r="B432" t="s">
        <v>1748</v>
      </c>
      <c r="C432" t="s">
        <v>1749</v>
      </c>
      <c r="F432" t="s">
        <v>1748</v>
      </c>
      <c r="G432" s="1">
        <v>122</v>
      </c>
      <c r="H432" s="1">
        <v>359.15</v>
      </c>
      <c r="I432" s="2">
        <v>16431112.5</v>
      </c>
      <c r="J432" s="3">
        <v>1.546434E-2</v>
      </c>
      <c r="K432" s="4">
        <v>1062516503.91</v>
      </c>
      <c r="L432" s="5">
        <v>36825001</v>
      </c>
      <c r="M432" s="6">
        <v>28.853128989999998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1750</v>
      </c>
      <c r="U432" t="s">
        <v>79</v>
      </c>
      <c r="AG432">
        <v>-2.088E-3</v>
      </c>
    </row>
    <row r="433" spans="1:33" x14ac:dyDescent="0.25">
      <c r="A433" t="s">
        <v>1622</v>
      </c>
      <c r="B433" t="s">
        <v>1751</v>
      </c>
      <c r="C433" t="s">
        <v>1752</v>
      </c>
      <c r="F433" t="s">
        <v>1753</v>
      </c>
      <c r="G433" s="1">
        <v>38</v>
      </c>
      <c r="H433" s="1">
        <v>557.5</v>
      </c>
      <c r="I433" s="2">
        <v>1059250</v>
      </c>
      <c r="J433" s="3">
        <v>9.9693000000000004E-4</v>
      </c>
      <c r="K433" s="4">
        <v>1062516503.91</v>
      </c>
      <c r="L433" s="5">
        <v>36825001</v>
      </c>
      <c r="M433" s="6">
        <v>28.853128989999998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1754</v>
      </c>
      <c r="U433" t="s">
        <v>79</v>
      </c>
      <c r="AG433">
        <v>-2.088E-3</v>
      </c>
    </row>
    <row r="434" spans="1:33" x14ac:dyDescent="0.25">
      <c r="A434" t="s">
        <v>1622</v>
      </c>
      <c r="B434" t="s">
        <v>1755</v>
      </c>
      <c r="C434" t="s">
        <v>1756</v>
      </c>
      <c r="F434" t="s">
        <v>1757</v>
      </c>
      <c r="G434" s="1">
        <v>20</v>
      </c>
      <c r="H434" s="1">
        <v>570</v>
      </c>
      <c r="I434" s="2">
        <v>570000</v>
      </c>
      <c r="J434" s="3">
        <v>5.3646E-4</v>
      </c>
      <c r="K434" s="4">
        <v>1062516503.91</v>
      </c>
      <c r="L434" s="5">
        <v>36825001</v>
      </c>
      <c r="M434" s="6">
        <v>28.853128989999998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1758</v>
      </c>
      <c r="U434" t="s">
        <v>79</v>
      </c>
      <c r="AG434">
        <v>-2.088E-3</v>
      </c>
    </row>
    <row r="435" spans="1:33" x14ac:dyDescent="0.25">
      <c r="A435" t="s">
        <v>1622</v>
      </c>
      <c r="B435" t="s">
        <v>1759</v>
      </c>
      <c r="C435" t="s">
        <v>1760</v>
      </c>
      <c r="F435" t="s">
        <v>1759</v>
      </c>
      <c r="G435" s="1">
        <v>-11</v>
      </c>
      <c r="H435" s="1">
        <v>584</v>
      </c>
      <c r="I435" s="2">
        <v>-321200</v>
      </c>
      <c r="J435" s="3">
        <v>-3.0229999999999998E-4</v>
      </c>
      <c r="K435" s="4">
        <v>1062516503.91</v>
      </c>
      <c r="L435" s="5">
        <v>36825001</v>
      </c>
      <c r="M435" s="6">
        <v>28.853128989999998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1761</v>
      </c>
      <c r="U435" t="s">
        <v>79</v>
      </c>
      <c r="AG435">
        <v>-2.088E-3</v>
      </c>
    </row>
    <row r="436" spans="1:33" x14ac:dyDescent="0.25">
      <c r="A436" t="s">
        <v>1622</v>
      </c>
      <c r="B436" t="s">
        <v>1762</v>
      </c>
      <c r="C436" t="s">
        <v>1763</v>
      </c>
      <c r="F436" t="s">
        <v>1764</v>
      </c>
      <c r="G436" s="1">
        <v>1584</v>
      </c>
      <c r="H436" s="1">
        <v>198.2</v>
      </c>
      <c r="I436" s="2">
        <v>125579520</v>
      </c>
      <c r="J436" s="3">
        <v>0.11819064999999999</v>
      </c>
      <c r="K436" s="4">
        <v>1062516503.91</v>
      </c>
      <c r="L436" s="5">
        <v>36825001</v>
      </c>
      <c r="M436" s="6">
        <v>28.853128989999998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1765</v>
      </c>
      <c r="U436" t="s">
        <v>79</v>
      </c>
      <c r="AG436">
        <v>-2.088E-3</v>
      </c>
    </row>
    <row r="437" spans="1:33" x14ac:dyDescent="0.25">
      <c r="A437" t="s">
        <v>1622</v>
      </c>
      <c r="B437" t="s">
        <v>1766</v>
      </c>
      <c r="C437" t="s">
        <v>1767</v>
      </c>
      <c r="F437" t="s">
        <v>1768</v>
      </c>
      <c r="G437" s="1">
        <v>791</v>
      </c>
      <c r="H437" s="1">
        <v>194.7</v>
      </c>
      <c r="I437" s="2">
        <v>61603080</v>
      </c>
      <c r="J437" s="3">
        <v>5.7978469999999997E-2</v>
      </c>
      <c r="K437" s="4">
        <v>1062516503.91</v>
      </c>
      <c r="L437" s="5">
        <v>36825001</v>
      </c>
      <c r="M437" s="6">
        <v>28.853128989999998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1769</v>
      </c>
      <c r="U437" t="s">
        <v>79</v>
      </c>
      <c r="AG437">
        <v>-2.088E-3</v>
      </c>
    </row>
    <row r="438" spans="1:33" x14ac:dyDescent="0.25">
      <c r="A438" t="s">
        <v>1622</v>
      </c>
      <c r="B438" t="s">
        <v>1770</v>
      </c>
      <c r="C438" t="s">
        <v>1771</v>
      </c>
      <c r="F438" t="s">
        <v>1770</v>
      </c>
      <c r="G438" s="1">
        <v>-1075</v>
      </c>
      <c r="H438" s="1">
        <v>91.55</v>
      </c>
      <c r="I438" s="2">
        <v>-39366500</v>
      </c>
      <c r="J438" s="3">
        <v>-3.705025E-2</v>
      </c>
      <c r="K438" s="4">
        <v>1062516503.91</v>
      </c>
      <c r="L438" s="5">
        <v>36825001</v>
      </c>
      <c r="M438" s="6">
        <v>28.853128989999998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1772</v>
      </c>
      <c r="U438" t="s">
        <v>79</v>
      </c>
      <c r="AG438">
        <v>-2.088E-3</v>
      </c>
    </row>
    <row r="439" spans="1:33" x14ac:dyDescent="0.25">
      <c r="A439" t="s">
        <v>1622</v>
      </c>
      <c r="B439" t="s">
        <v>1773</v>
      </c>
      <c r="C439" t="s">
        <v>1774</v>
      </c>
      <c r="F439" t="s">
        <v>1775</v>
      </c>
      <c r="G439" s="1">
        <v>-435</v>
      </c>
      <c r="H439" s="1">
        <v>92</v>
      </c>
      <c r="I439" s="2">
        <v>-16008000</v>
      </c>
      <c r="J439" s="3">
        <v>-1.5066120000000001E-2</v>
      </c>
      <c r="K439" s="4">
        <v>1062516503.91</v>
      </c>
      <c r="L439" s="5">
        <v>36825001</v>
      </c>
      <c r="M439" s="6">
        <v>28.853128989999998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1776</v>
      </c>
      <c r="U439" t="s">
        <v>79</v>
      </c>
      <c r="AG439">
        <v>-2.088E-3</v>
      </c>
    </row>
    <row r="440" spans="1:33" x14ac:dyDescent="0.25">
      <c r="A440" t="s">
        <v>1622</v>
      </c>
      <c r="B440" t="s">
        <v>1777</v>
      </c>
      <c r="C440" t="s">
        <v>1778</v>
      </c>
      <c r="F440" t="s">
        <v>1777</v>
      </c>
      <c r="G440" s="1">
        <v>-187</v>
      </c>
      <c r="H440" s="1">
        <v>91.4</v>
      </c>
      <c r="I440" s="2">
        <v>-6836720</v>
      </c>
      <c r="J440" s="3">
        <v>-6.4344600000000004E-3</v>
      </c>
      <c r="K440" s="4">
        <v>1062516503.91</v>
      </c>
      <c r="L440" s="5">
        <v>36825001</v>
      </c>
      <c r="M440" s="6">
        <v>28.853128989999998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1779</v>
      </c>
      <c r="U440" t="s">
        <v>79</v>
      </c>
      <c r="AG440">
        <v>-2.088E-3</v>
      </c>
    </row>
    <row r="441" spans="1:33" x14ac:dyDescent="0.25">
      <c r="A441" t="s">
        <v>1622</v>
      </c>
      <c r="B441" t="s">
        <v>1780</v>
      </c>
      <c r="C441" t="s">
        <v>1781</v>
      </c>
      <c r="F441" t="s">
        <v>1780</v>
      </c>
      <c r="G441" s="1">
        <v>-29</v>
      </c>
      <c r="H441" s="1">
        <v>5.1660000000000004</v>
      </c>
      <c r="I441" s="2">
        <v>-1498140</v>
      </c>
      <c r="J441" s="3">
        <v>-1.4099900000000001E-3</v>
      </c>
      <c r="K441" s="4">
        <v>1062516503.91</v>
      </c>
      <c r="L441" s="5">
        <v>36825001</v>
      </c>
      <c r="M441" s="6">
        <v>28.853128989999998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1782</v>
      </c>
      <c r="U441" t="s">
        <v>79</v>
      </c>
      <c r="AG441">
        <v>-2.088E-3</v>
      </c>
    </row>
    <row r="442" spans="1:33" x14ac:dyDescent="0.25">
      <c r="A442" t="s">
        <v>1622</v>
      </c>
      <c r="B442" t="s">
        <v>1783</v>
      </c>
      <c r="C442" t="s">
        <v>1784</v>
      </c>
      <c r="F442" t="s">
        <v>1785</v>
      </c>
      <c r="G442" s="1">
        <v>-169</v>
      </c>
      <c r="H442" s="1">
        <v>3.9449999999999998</v>
      </c>
      <c r="I442" s="2">
        <v>-6667050</v>
      </c>
      <c r="J442" s="3">
        <v>-6.2747699999999998E-3</v>
      </c>
      <c r="K442" s="4">
        <v>1062516503.91</v>
      </c>
      <c r="L442" s="5">
        <v>36825001</v>
      </c>
      <c r="M442" s="6">
        <v>28.853128989999998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1786</v>
      </c>
      <c r="U442" t="s">
        <v>79</v>
      </c>
      <c r="AG442">
        <v>-2.088E-3</v>
      </c>
    </row>
    <row r="443" spans="1:33" x14ac:dyDescent="0.25">
      <c r="A443" t="s">
        <v>1622</v>
      </c>
      <c r="B443" t="s">
        <v>1787</v>
      </c>
      <c r="C443" t="s">
        <v>1788</v>
      </c>
      <c r="F443" t="s">
        <v>1787</v>
      </c>
      <c r="G443" s="1">
        <v>-136</v>
      </c>
      <c r="H443" s="1">
        <v>4.133</v>
      </c>
      <c r="I443" s="2">
        <v>-5620880</v>
      </c>
      <c r="J443" s="3">
        <v>-5.2901600000000003E-3</v>
      </c>
      <c r="K443" s="4">
        <v>1062516503.91</v>
      </c>
      <c r="L443" s="5">
        <v>36825001</v>
      </c>
      <c r="M443" s="6">
        <v>28.853128989999998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1789</v>
      </c>
      <c r="U443" t="s">
        <v>79</v>
      </c>
      <c r="AG443">
        <v>-2.088E-3</v>
      </c>
    </row>
    <row r="444" spans="1:33" x14ac:dyDescent="0.25">
      <c r="A444" t="s">
        <v>1622</v>
      </c>
      <c r="B444" t="s">
        <v>1790</v>
      </c>
      <c r="C444" t="s">
        <v>1791</v>
      </c>
      <c r="F444" t="s">
        <v>1790</v>
      </c>
      <c r="G444" s="1">
        <v>-37</v>
      </c>
      <c r="H444" s="1">
        <v>4.1840000000000002</v>
      </c>
      <c r="I444" s="2">
        <v>-1548080</v>
      </c>
      <c r="J444" s="3">
        <v>-1.45699E-3</v>
      </c>
      <c r="K444" s="4">
        <v>1062516503.91</v>
      </c>
      <c r="L444" s="5">
        <v>36825001</v>
      </c>
      <c r="M444" s="6">
        <v>28.853128989999998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1792</v>
      </c>
      <c r="U444" t="s">
        <v>79</v>
      </c>
      <c r="AG444">
        <v>-2.088E-3</v>
      </c>
    </row>
    <row r="445" spans="1:33" x14ac:dyDescent="0.25">
      <c r="A445" t="s">
        <v>1622</v>
      </c>
      <c r="B445" t="s">
        <v>1793</v>
      </c>
      <c r="C445" t="s">
        <v>1794</v>
      </c>
      <c r="F445" t="s">
        <v>1795</v>
      </c>
      <c r="G445" s="1">
        <v>-18</v>
      </c>
      <c r="H445" s="1">
        <v>4.1390000000000002</v>
      </c>
      <c r="I445" s="2">
        <v>-745020</v>
      </c>
      <c r="J445" s="3">
        <v>-7.0118000000000003E-4</v>
      </c>
      <c r="K445" s="4">
        <v>1062516503.91</v>
      </c>
      <c r="L445" s="5">
        <v>36825001</v>
      </c>
      <c r="M445" s="6">
        <v>28.853128989999998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1796</v>
      </c>
      <c r="U445" t="s">
        <v>79</v>
      </c>
      <c r="AG445">
        <v>-2.088E-3</v>
      </c>
    </row>
    <row r="446" spans="1:33" x14ac:dyDescent="0.25">
      <c r="A446" t="s">
        <v>1622</v>
      </c>
      <c r="B446" t="s">
        <v>1797</v>
      </c>
      <c r="C446" t="s">
        <v>1798</v>
      </c>
      <c r="F446" t="s">
        <v>1797</v>
      </c>
      <c r="G446" s="1">
        <v>-23</v>
      </c>
      <c r="H446" s="1">
        <v>4.1859999999999999</v>
      </c>
      <c r="I446" s="2">
        <v>-962780</v>
      </c>
      <c r="J446" s="3">
        <v>-9.0613E-4</v>
      </c>
      <c r="K446" s="4">
        <v>1062516503.91</v>
      </c>
      <c r="L446" s="5">
        <v>36825001</v>
      </c>
      <c r="M446" s="6">
        <v>28.853128989999998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1799</v>
      </c>
      <c r="U446" t="s">
        <v>79</v>
      </c>
      <c r="AG446">
        <v>-2.088E-3</v>
      </c>
    </row>
    <row r="447" spans="1:33" x14ac:dyDescent="0.25">
      <c r="A447" t="s">
        <v>1622</v>
      </c>
      <c r="B447" t="s">
        <v>1800</v>
      </c>
      <c r="C447" t="s">
        <v>1801</v>
      </c>
      <c r="F447" t="s">
        <v>1802</v>
      </c>
      <c r="G447" s="1">
        <v>-23</v>
      </c>
      <c r="H447" s="1">
        <v>4.4630000000000001</v>
      </c>
      <c r="I447" s="2">
        <v>-1026490</v>
      </c>
      <c r="J447" s="3">
        <v>-9.6608999999999996E-4</v>
      </c>
      <c r="K447" s="4">
        <v>1062516503.91</v>
      </c>
      <c r="L447" s="5">
        <v>36825001</v>
      </c>
      <c r="M447" s="6">
        <v>28.853128989999998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1803</v>
      </c>
      <c r="U447" t="s">
        <v>79</v>
      </c>
      <c r="AG447">
        <v>-2.088E-3</v>
      </c>
    </row>
    <row r="448" spans="1:33" x14ac:dyDescent="0.25">
      <c r="A448" t="s">
        <v>1622</v>
      </c>
      <c r="B448" t="s">
        <v>1804</v>
      </c>
      <c r="C448" t="s">
        <v>1805</v>
      </c>
      <c r="F448" t="s">
        <v>1804</v>
      </c>
      <c r="G448" s="1">
        <v>-26</v>
      </c>
      <c r="H448" s="1">
        <v>4.9119999999999999</v>
      </c>
      <c r="I448" s="2">
        <v>-1277120</v>
      </c>
      <c r="J448" s="3">
        <v>-1.2019800000000001E-3</v>
      </c>
      <c r="K448" s="4">
        <v>1062516503.91</v>
      </c>
      <c r="L448" s="5">
        <v>36825001</v>
      </c>
      <c r="M448" s="6">
        <v>28.853128989999998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1806</v>
      </c>
      <c r="U448" t="s">
        <v>79</v>
      </c>
      <c r="AG448">
        <v>-2.088E-3</v>
      </c>
    </row>
    <row r="449" spans="1:33" x14ac:dyDescent="0.25">
      <c r="A449" t="s">
        <v>1622</v>
      </c>
      <c r="B449" t="s">
        <v>1807</v>
      </c>
      <c r="C449" t="s">
        <v>1808</v>
      </c>
      <c r="F449" t="s">
        <v>1807</v>
      </c>
      <c r="G449" s="1">
        <v>62</v>
      </c>
      <c r="H449" s="1">
        <v>907.6</v>
      </c>
      <c r="I449" s="2">
        <v>5627120</v>
      </c>
      <c r="J449" s="3">
        <v>5.2960300000000002E-3</v>
      </c>
      <c r="K449" s="4">
        <v>1062516503.91</v>
      </c>
      <c r="L449" s="5">
        <v>36825001</v>
      </c>
      <c r="M449" s="6">
        <v>28.853128989999998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1809</v>
      </c>
      <c r="U449" t="s">
        <v>79</v>
      </c>
      <c r="AG449">
        <v>-2.088E-3</v>
      </c>
    </row>
    <row r="450" spans="1:33" x14ac:dyDescent="0.25">
      <c r="A450" t="s">
        <v>1622</v>
      </c>
      <c r="B450" t="s">
        <v>1810</v>
      </c>
      <c r="C450" t="s">
        <v>1811</v>
      </c>
      <c r="F450" t="s">
        <v>1810</v>
      </c>
      <c r="G450" s="1">
        <v>278</v>
      </c>
      <c r="H450" s="1">
        <v>914.6</v>
      </c>
      <c r="I450" s="2">
        <v>12712940</v>
      </c>
      <c r="J450" s="3">
        <v>1.196493E-2</v>
      </c>
      <c r="K450" s="4">
        <v>1062516503.91</v>
      </c>
      <c r="L450" s="5">
        <v>36825001</v>
      </c>
      <c r="M450" s="6">
        <v>28.853128989999998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1812</v>
      </c>
      <c r="U450" t="s">
        <v>79</v>
      </c>
      <c r="AG450">
        <v>-2.088E-3</v>
      </c>
    </row>
    <row r="451" spans="1:33" x14ac:dyDescent="0.25">
      <c r="A451" t="s">
        <v>1622</v>
      </c>
      <c r="B451" t="s">
        <v>1813</v>
      </c>
      <c r="C451" t="s">
        <v>1814</v>
      </c>
      <c r="F451" t="s">
        <v>1815</v>
      </c>
      <c r="G451" s="1">
        <v>15</v>
      </c>
      <c r="H451" s="1">
        <v>622</v>
      </c>
      <c r="I451" s="2">
        <v>131126.81</v>
      </c>
      <c r="J451" s="3">
        <v>1.2341000000000001E-4</v>
      </c>
      <c r="K451" s="4">
        <v>1062516503.91</v>
      </c>
      <c r="L451" s="5">
        <v>36825001</v>
      </c>
      <c r="M451" s="6">
        <v>28.853128989999998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1816</v>
      </c>
      <c r="U451" t="s">
        <v>79</v>
      </c>
      <c r="AG451">
        <v>-2.088E-3</v>
      </c>
    </row>
    <row r="452" spans="1:33" x14ac:dyDescent="0.25">
      <c r="A452" t="s">
        <v>1622</v>
      </c>
      <c r="B452" t="s">
        <v>1817</v>
      </c>
      <c r="C452" t="s">
        <v>1818</v>
      </c>
      <c r="F452" t="s">
        <v>1819</v>
      </c>
      <c r="G452" s="1">
        <v>329</v>
      </c>
      <c r="H452" s="1">
        <v>626.70000000000005</v>
      </c>
      <c r="I452" s="2">
        <v>2897780.12</v>
      </c>
      <c r="J452" s="3">
        <v>2.7272799999999999E-3</v>
      </c>
      <c r="K452" s="4">
        <v>1062516503.91</v>
      </c>
      <c r="L452" s="5">
        <v>36825001</v>
      </c>
      <c r="M452" s="6">
        <v>28.853128989999998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1820</v>
      </c>
      <c r="U452" t="s">
        <v>79</v>
      </c>
      <c r="AG452">
        <v>-2.088E-3</v>
      </c>
    </row>
    <row r="453" spans="1:33" x14ac:dyDescent="0.25">
      <c r="A453" t="s">
        <v>1622</v>
      </c>
      <c r="B453" t="s">
        <v>1821</v>
      </c>
      <c r="C453" t="s">
        <v>1822</v>
      </c>
      <c r="F453" t="s">
        <v>1821</v>
      </c>
      <c r="G453" s="1">
        <v>74</v>
      </c>
      <c r="H453" s="1">
        <v>615.20000000000005</v>
      </c>
      <c r="I453" s="2">
        <v>639820.11</v>
      </c>
      <c r="J453" s="3">
        <v>6.0216999999999996E-4</v>
      </c>
      <c r="K453" s="4">
        <v>1062516503.91</v>
      </c>
      <c r="L453" s="5">
        <v>36825001</v>
      </c>
      <c r="M453" s="6">
        <v>28.853128989999998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1823</v>
      </c>
      <c r="U453" t="s">
        <v>79</v>
      </c>
      <c r="AG453">
        <v>-2.088E-3</v>
      </c>
    </row>
    <row r="454" spans="1:33" x14ac:dyDescent="0.25">
      <c r="A454" t="s">
        <v>1622</v>
      </c>
      <c r="B454" t="s">
        <v>1824</v>
      </c>
      <c r="C454" t="s">
        <v>1825</v>
      </c>
      <c r="F454" t="s">
        <v>1826</v>
      </c>
      <c r="G454" s="1">
        <v>-136</v>
      </c>
      <c r="H454" s="1">
        <v>977</v>
      </c>
      <c r="I454" s="2">
        <v>-6643600</v>
      </c>
      <c r="J454" s="3">
        <v>-6.2526999999999999E-3</v>
      </c>
      <c r="K454" s="4">
        <v>1062516503.91</v>
      </c>
      <c r="L454" s="5">
        <v>36825001</v>
      </c>
      <c r="M454" s="6">
        <v>28.853128989999998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1827</v>
      </c>
      <c r="U454" t="s">
        <v>79</v>
      </c>
      <c r="AG454">
        <v>-2.088E-3</v>
      </c>
    </row>
    <row r="455" spans="1:33" x14ac:dyDescent="0.25">
      <c r="A455" t="s">
        <v>1622</v>
      </c>
      <c r="B455" t="s">
        <v>1828</v>
      </c>
      <c r="C455" t="s">
        <v>1829</v>
      </c>
      <c r="F455" t="s">
        <v>1828</v>
      </c>
      <c r="G455" s="1">
        <v>71</v>
      </c>
      <c r="H455" s="1">
        <v>993</v>
      </c>
      <c r="I455" s="2">
        <v>3525150</v>
      </c>
      <c r="J455" s="3">
        <v>3.31774E-3</v>
      </c>
      <c r="K455" s="4">
        <v>1062516503.91</v>
      </c>
      <c r="L455" s="5">
        <v>36825001</v>
      </c>
      <c r="M455" s="6">
        <v>28.853128989999998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1830</v>
      </c>
      <c r="U455" t="s">
        <v>79</v>
      </c>
      <c r="AG455">
        <v>-2.088E-3</v>
      </c>
    </row>
    <row r="456" spans="1:33" x14ac:dyDescent="0.25">
      <c r="A456" t="s">
        <v>1622</v>
      </c>
      <c r="B456" t="s">
        <v>1831</v>
      </c>
      <c r="C456" t="s">
        <v>1832</v>
      </c>
      <c r="F456" t="s">
        <v>1831</v>
      </c>
      <c r="G456" s="1">
        <v>11</v>
      </c>
      <c r="H456" s="1">
        <v>991.25</v>
      </c>
      <c r="I456" s="2">
        <v>545187.5</v>
      </c>
      <c r="J456" s="3">
        <v>5.1311E-4</v>
      </c>
      <c r="K456" s="4">
        <v>1062516503.91</v>
      </c>
      <c r="L456" s="5">
        <v>36825001</v>
      </c>
      <c r="M456" s="6">
        <v>28.853128989999998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1833</v>
      </c>
      <c r="U456" t="s">
        <v>79</v>
      </c>
      <c r="AG456">
        <v>-2.088E-3</v>
      </c>
    </row>
    <row r="457" spans="1:33" x14ac:dyDescent="0.25">
      <c r="A457" t="s">
        <v>1622</v>
      </c>
      <c r="B457" t="s">
        <v>1834</v>
      </c>
      <c r="C457" t="s">
        <v>1835</v>
      </c>
      <c r="F457" t="s">
        <v>1834</v>
      </c>
      <c r="G457" s="1">
        <v>2</v>
      </c>
      <c r="H457" s="1">
        <v>979.5</v>
      </c>
      <c r="I457" s="2">
        <v>97950</v>
      </c>
      <c r="J457" s="3">
        <v>9.2189999999999997E-5</v>
      </c>
      <c r="K457" s="4">
        <v>1062516503.91</v>
      </c>
      <c r="L457" s="5">
        <v>36825001</v>
      </c>
      <c r="M457" s="6">
        <v>28.853128989999998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1836</v>
      </c>
      <c r="U457" t="s">
        <v>79</v>
      </c>
      <c r="AG457">
        <v>-2.088E-3</v>
      </c>
    </row>
    <row r="458" spans="1:33" x14ac:dyDescent="0.25">
      <c r="A458" t="s">
        <v>1622</v>
      </c>
      <c r="B458" t="s">
        <v>1837</v>
      </c>
      <c r="C458" t="s">
        <v>1838</v>
      </c>
      <c r="F458" t="s">
        <v>1839</v>
      </c>
      <c r="G458" s="1">
        <v>413</v>
      </c>
      <c r="H458" s="1">
        <v>18.84</v>
      </c>
      <c r="I458" s="2">
        <v>8714630.4000000004</v>
      </c>
      <c r="J458" s="3">
        <v>8.2018799999999999E-3</v>
      </c>
      <c r="K458" s="4">
        <v>1062516503.91</v>
      </c>
      <c r="L458" s="5">
        <v>36825001</v>
      </c>
      <c r="M458" s="6">
        <v>28.853128989999998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1840</v>
      </c>
      <c r="U458" t="s">
        <v>79</v>
      </c>
      <c r="AG458">
        <v>-2.088E-3</v>
      </c>
    </row>
    <row r="459" spans="1:33" x14ac:dyDescent="0.25">
      <c r="A459" t="s">
        <v>1622</v>
      </c>
      <c r="B459" t="s">
        <v>1841</v>
      </c>
      <c r="C459" t="s">
        <v>1842</v>
      </c>
      <c r="F459" t="s">
        <v>1843</v>
      </c>
      <c r="G459" s="1">
        <v>701</v>
      </c>
      <c r="H459" s="1">
        <v>18.68</v>
      </c>
      <c r="I459" s="2">
        <v>14666041.6</v>
      </c>
      <c r="J459" s="3">
        <v>1.380312E-2</v>
      </c>
      <c r="K459" s="4">
        <v>1062516503.91</v>
      </c>
      <c r="L459" s="5">
        <v>36825001</v>
      </c>
      <c r="M459" s="6">
        <v>28.853128989999998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1844</v>
      </c>
      <c r="U459" t="s">
        <v>79</v>
      </c>
      <c r="AG459">
        <v>-2.088E-3</v>
      </c>
    </row>
    <row r="460" spans="1:33" x14ac:dyDescent="0.25">
      <c r="A460" t="s">
        <v>1622</v>
      </c>
      <c r="B460" t="s">
        <v>1845</v>
      </c>
      <c r="C460" t="s">
        <v>1846</v>
      </c>
      <c r="F460" t="s">
        <v>1845</v>
      </c>
      <c r="G460" s="1">
        <v>181</v>
      </c>
      <c r="H460" s="1">
        <v>18.850000000000001</v>
      </c>
      <c r="I460" s="2">
        <v>3821272</v>
      </c>
      <c r="J460" s="3">
        <v>3.5964399999999998E-3</v>
      </c>
      <c r="K460" s="4">
        <v>1062516503.91</v>
      </c>
      <c r="L460" s="5">
        <v>36825001</v>
      </c>
      <c r="M460" s="6">
        <v>28.853128989999998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1847</v>
      </c>
      <c r="U460" t="s">
        <v>79</v>
      </c>
      <c r="AG460">
        <v>-2.088E-3</v>
      </c>
    </row>
    <row r="461" spans="1:33" x14ac:dyDescent="0.25">
      <c r="A461" t="s">
        <v>1622</v>
      </c>
      <c r="B461" t="s">
        <v>1848</v>
      </c>
      <c r="C461" t="s">
        <v>1849</v>
      </c>
      <c r="F461" t="s">
        <v>1850</v>
      </c>
      <c r="G461" s="1">
        <v>2505</v>
      </c>
      <c r="H461" s="1">
        <v>96.81</v>
      </c>
      <c r="I461" s="2">
        <v>606272625</v>
      </c>
      <c r="J461" s="3">
        <v>0.57060067000000003</v>
      </c>
      <c r="K461" s="4">
        <v>1062516503.91</v>
      </c>
      <c r="L461" s="5">
        <v>36825001</v>
      </c>
      <c r="M461" s="6">
        <v>28.853128989999998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1851</v>
      </c>
      <c r="U461" t="s">
        <v>79</v>
      </c>
      <c r="AG461">
        <v>-2.088E-3</v>
      </c>
    </row>
    <row r="462" spans="1:33" x14ac:dyDescent="0.25">
      <c r="A462" t="s">
        <v>1622</v>
      </c>
      <c r="B462" t="s">
        <v>1852</v>
      </c>
      <c r="C462" t="s">
        <v>1853</v>
      </c>
      <c r="F462" t="s">
        <v>1852</v>
      </c>
      <c r="G462" s="1">
        <v>1276</v>
      </c>
      <c r="H462" s="1">
        <v>96.9</v>
      </c>
      <c r="I462" s="2">
        <v>309111000</v>
      </c>
      <c r="J462" s="3">
        <v>0.29092348000000001</v>
      </c>
      <c r="K462" s="4">
        <v>1062516503.91</v>
      </c>
      <c r="L462" s="5">
        <v>36825001</v>
      </c>
      <c r="M462" s="6">
        <v>28.853128989999998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1854</v>
      </c>
      <c r="U462" t="s">
        <v>79</v>
      </c>
      <c r="AG462">
        <v>-2.088E-3</v>
      </c>
    </row>
    <row r="463" spans="1:33" x14ac:dyDescent="0.25">
      <c r="A463" t="s">
        <v>1622</v>
      </c>
      <c r="B463" t="s">
        <v>1855</v>
      </c>
      <c r="C463" t="s">
        <v>1856</v>
      </c>
      <c r="F463" t="s">
        <v>1857</v>
      </c>
      <c r="G463" s="1">
        <v>2537</v>
      </c>
      <c r="H463" s="1">
        <v>96.42</v>
      </c>
      <c r="I463" s="2">
        <v>611543850</v>
      </c>
      <c r="J463" s="3">
        <v>0.57556174000000004</v>
      </c>
      <c r="K463" s="4">
        <v>1062516503.91</v>
      </c>
      <c r="L463" s="5">
        <v>36825001</v>
      </c>
      <c r="M463" s="6">
        <v>28.853128989999998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1858</v>
      </c>
      <c r="U463" t="s">
        <v>79</v>
      </c>
      <c r="AG463">
        <v>-2.088E-3</v>
      </c>
    </row>
    <row r="464" spans="1:33" x14ac:dyDescent="0.25">
      <c r="A464" t="s">
        <v>1622</v>
      </c>
      <c r="B464" t="s">
        <v>1859</v>
      </c>
      <c r="C464" t="s">
        <v>1860</v>
      </c>
      <c r="F464" t="s">
        <v>1859</v>
      </c>
      <c r="G464" s="1">
        <v>3335</v>
      </c>
      <c r="H464" s="1">
        <v>96.655000000000001</v>
      </c>
      <c r="I464" s="2">
        <v>805861062.5</v>
      </c>
      <c r="J464" s="3">
        <v>0.75844568999999995</v>
      </c>
      <c r="K464" s="4">
        <v>1062516503.91</v>
      </c>
      <c r="L464" s="5">
        <v>36825001</v>
      </c>
      <c r="M464" s="6">
        <v>28.853128989999998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1861</v>
      </c>
      <c r="U464" t="s">
        <v>79</v>
      </c>
      <c r="AG464">
        <v>-2.088E-3</v>
      </c>
    </row>
    <row r="465" spans="1:33" x14ac:dyDescent="0.25">
      <c r="A465" t="s">
        <v>1622</v>
      </c>
      <c r="B465" t="s">
        <v>1862</v>
      </c>
      <c r="C465" t="s">
        <v>1863</v>
      </c>
      <c r="F465" t="s">
        <v>1864</v>
      </c>
      <c r="G465" s="1">
        <v>61</v>
      </c>
      <c r="H465" s="1">
        <v>29.23</v>
      </c>
      <c r="I465" s="2">
        <v>8915150</v>
      </c>
      <c r="J465" s="3">
        <v>8.3905999999999998E-3</v>
      </c>
      <c r="K465" s="4">
        <v>1062516503.91</v>
      </c>
      <c r="L465" s="5">
        <v>36825001</v>
      </c>
      <c r="M465" s="6">
        <v>28.853128989999998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1865</v>
      </c>
      <c r="U465" t="s">
        <v>79</v>
      </c>
      <c r="AG465">
        <v>-2.088E-3</v>
      </c>
    </row>
    <row r="466" spans="1:33" x14ac:dyDescent="0.25">
      <c r="A466" t="s">
        <v>1622</v>
      </c>
      <c r="B466" t="s">
        <v>1866</v>
      </c>
      <c r="C466" t="s">
        <v>1867</v>
      </c>
      <c r="F466" t="s">
        <v>1866</v>
      </c>
      <c r="G466" s="1">
        <v>2</v>
      </c>
      <c r="H466" s="1">
        <v>29.515000000000001</v>
      </c>
      <c r="I466" s="2">
        <v>295150</v>
      </c>
      <c r="J466" s="3">
        <v>2.7777999999999999E-4</v>
      </c>
      <c r="K466" s="4">
        <v>1062516503.91</v>
      </c>
      <c r="L466" s="5">
        <v>36825001</v>
      </c>
      <c r="M466" s="6">
        <v>28.853128989999998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1868</v>
      </c>
      <c r="U466" t="s">
        <v>79</v>
      </c>
      <c r="AG466">
        <v>-2.088E-3</v>
      </c>
    </row>
    <row r="467" spans="1:33" x14ac:dyDescent="0.25">
      <c r="A467" t="s">
        <v>1622</v>
      </c>
      <c r="B467" t="s">
        <v>1869</v>
      </c>
      <c r="C467" t="s">
        <v>1870</v>
      </c>
      <c r="F467" t="s">
        <v>1869</v>
      </c>
      <c r="G467" s="1">
        <v>2</v>
      </c>
      <c r="H467" s="1">
        <v>29.773</v>
      </c>
      <c r="I467" s="2">
        <v>297730</v>
      </c>
      <c r="J467" s="3">
        <v>2.8020999999999998E-4</v>
      </c>
      <c r="K467" s="4">
        <v>1062516503.91</v>
      </c>
      <c r="L467" s="5">
        <v>36825001</v>
      </c>
      <c r="M467" s="6">
        <v>28.853128989999998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1871</v>
      </c>
      <c r="U467" t="s">
        <v>79</v>
      </c>
      <c r="AG467">
        <v>-2.088E-3</v>
      </c>
    </row>
    <row r="468" spans="1:33" x14ac:dyDescent="0.25">
      <c r="A468" t="s">
        <v>1622</v>
      </c>
      <c r="B468" t="s">
        <v>1872</v>
      </c>
      <c r="C468" t="s">
        <v>1873</v>
      </c>
      <c r="F468" t="s">
        <v>1872</v>
      </c>
      <c r="G468" s="1">
        <v>-840</v>
      </c>
      <c r="H468" s="1">
        <v>283.10000000000002</v>
      </c>
      <c r="I468" s="2">
        <v>-23780400</v>
      </c>
      <c r="J468" s="3">
        <v>-2.2381209999999999E-2</v>
      </c>
      <c r="K468" s="4">
        <v>1062516503.91</v>
      </c>
      <c r="L468" s="5">
        <v>36825001</v>
      </c>
      <c r="M468" s="6">
        <v>28.853128989999998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1874</v>
      </c>
      <c r="U468" t="s">
        <v>79</v>
      </c>
      <c r="AG468">
        <v>-2.088E-3</v>
      </c>
    </row>
    <row r="469" spans="1:33" x14ac:dyDescent="0.25">
      <c r="A469" t="s">
        <v>1622</v>
      </c>
      <c r="B469" t="s">
        <v>1875</v>
      </c>
      <c r="C469" t="s">
        <v>1876</v>
      </c>
      <c r="F469" t="s">
        <v>1875</v>
      </c>
      <c r="G469" s="1">
        <v>-512</v>
      </c>
      <c r="H469" s="1">
        <v>290.3</v>
      </c>
      <c r="I469" s="2">
        <v>-14863360</v>
      </c>
      <c r="J469" s="3">
        <v>-1.3988830000000001E-2</v>
      </c>
      <c r="K469" s="4">
        <v>1062516503.91</v>
      </c>
      <c r="L469" s="5">
        <v>36825001</v>
      </c>
      <c r="M469" s="6">
        <v>28.853128989999998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1877</v>
      </c>
      <c r="U469" t="s">
        <v>79</v>
      </c>
      <c r="AG469">
        <v>-2.088E-3</v>
      </c>
    </row>
    <row r="470" spans="1:33" x14ac:dyDescent="0.25">
      <c r="A470" t="s">
        <v>1622</v>
      </c>
      <c r="B470" t="s">
        <v>1878</v>
      </c>
      <c r="C470" t="s">
        <v>1879</v>
      </c>
      <c r="F470" t="s">
        <v>1878</v>
      </c>
      <c r="G470" s="1">
        <v>-62</v>
      </c>
      <c r="H470" s="1">
        <v>292.7</v>
      </c>
      <c r="I470" s="2">
        <v>-1814740</v>
      </c>
      <c r="J470" s="3">
        <v>-1.7079599999999999E-3</v>
      </c>
      <c r="K470" s="4">
        <v>1062516503.91</v>
      </c>
      <c r="L470" s="5">
        <v>36825001</v>
      </c>
      <c r="M470" s="6">
        <v>28.853128989999998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1880</v>
      </c>
      <c r="U470" t="s">
        <v>79</v>
      </c>
      <c r="AG470">
        <v>-2.088E-3</v>
      </c>
    </row>
    <row r="471" spans="1:33" x14ac:dyDescent="0.25">
      <c r="A471" t="s">
        <v>1622</v>
      </c>
      <c r="B471" t="s">
        <v>1345</v>
      </c>
      <c r="C471" t="s">
        <v>1346</v>
      </c>
      <c r="F471" t="s">
        <v>1347</v>
      </c>
      <c r="G471" s="1">
        <v>418</v>
      </c>
      <c r="H471" s="1">
        <v>104.070313</v>
      </c>
      <c r="I471" s="2">
        <v>87002781.667999998</v>
      </c>
      <c r="J471" s="3">
        <v>8.1883700000000004E-2</v>
      </c>
      <c r="K471" s="4">
        <v>1062516503.91</v>
      </c>
      <c r="L471" s="5">
        <v>36825001</v>
      </c>
      <c r="M471" s="6">
        <v>28.853128989999998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f>IF(OR($A471="TUA",$A471="TYA"),"",IF(ISNUMBER(_xll.BDP($C471,"DUR_ADJ_OAS_MID")),_xll.BDP($C471,"DUR_ADJ_OAS_MID"),IF(ISNUMBER(_xll.BDP($E471&amp;" ISIN","DUR_ADJ_OAS_MID")),_xll.BDP($E471&amp;" ISIN","DUR_ADJ_OAS_MID")," ")))</f>
        <v>1.8393513828193888</v>
      </c>
      <c r="S471" s="7">
        <f t="shared" si="7"/>
        <v>0.15061289682536799</v>
      </c>
      <c r="T471" t="s">
        <v>1348</v>
      </c>
      <c r="U471" t="s">
        <v>79</v>
      </c>
      <c r="AG471">
        <v>-2.088E-3</v>
      </c>
    </row>
    <row r="472" spans="1:33" x14ac:dyDescent="0.25">
      <c r="A472" t="s">
        <v>1622</v>
      </c>
      <c r="B472" t="s">
        <v>75</v>
      </c>
      <c r="C472" t="s">
        <v>76</v>
      </c>
      <c r="F472" t="s">
        <v>77</v>
      </c>
      <c r="G472" s="1">
        <v>27</v>
      </c>
      <c r="H472" s="1">
        <v>120.59375</v>
      </c>
      <c r="I472" s="2">
        <v>3256031.25</v>
      </c>
      <c r="J472" s="3">
        <v>3.0644499999999998E-3</v>
      </c>
      <c r="K472" s="4">
        <v>1062516503.91</v>
      </c>
      <c r="L472" s="5">
        <v>36825001</v>
      </c>
      <c r="M472" s="6">
        <v>28.853128989999998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f>IF(OR($A472="TUA",$A472="TYA"),"",IF(ISNUMBER(_xll.BDP($C472,"DUR_ADJ_OAS_MID")),_xll.BDP($C472,"DUR_ADJ_OAS_MID"),IF(ISNUMBER(_xll.BDP($E472&amp;" ISIN","DUR_ADJ_OAS_MID")),_xll.BDP($E472&amp;" ISIN","DUR_ADJ_OAS_MID")," ")))</f>
        <v>11.314005930805926</v>
      </c>
      <c r="S472" s="7">
        <f t="shared" si="7"/>
        <v>3.4671205474658219E-2</v>
      </c>
      <c r="T472" t="s">
        <v>78</v>
      </c>
      <c r="U472" t="s">
        <v>79</v>
      </c>
      <c r="AG472">
        <v>-2.088E-3</v>
      </c>
    </row>
    <row r="473" spans="1:33" x14ac:dyDescent="0.25">
      <c r="A473" t="s">
        <v>1622</v>
      </c>
      <c r="B473" t="s">
        <v>1881</v>
      </c>
      <c r="C473" t="s">
        <v>1882</v>
      </c>
      <c r="F473" t="s">
        <v>1881</v>
      </c>
      <c r="G473" s="1">
        <v>-29</v>
      </c>
      <c r="H473" s="1">
        <v>529</v>
      </c>
      <c r="I473" s="2">
        <v>-767050</v>
      </c>
      <c r="J473" s="3">
        <v>-7.2192000000000003E-4</v>
      </c>
      <c r="K473" s="4">
        <v>1062516503.91</v>
      </c>
      <c r="L473" s="5">
        <v>36825001</v>
      </c>
      <c r="M473" s="6">
        <v>28.853128989999998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1883</v>
      </c>
      <c r="U473" t="s">
        <v>79</v>
      </c>
      <c r="AG473">
        <v>-2.088E-3</v>
      </c>
    </row>
    <row r="474" spans="1:33" x14ac:dyDescent="0.25">
      <c r="A474" t="s">
        <v>1622</v>
      </c>
      <c r="B474" t="s">
        <v>1884</v>
      </c>
      <c r="C474" t="s">
        <v>1885</v>
      </c>
      <c r="F474" t="s">
        <v>1884</v>
      </c>
      <c r="G474" s="1">
        <v>-79</v>
      </c>
      <c r="H474" s="1">
        <v>542.75</v>
      </c>
      <c r="I474" s="2">
        <v>-2143862.5</v>
      </c>
      <c r="J474" s="3">
        <v>-2.0177200000000002E-3</v>
      </c>
      <c r="K474" s="4">
        <v>1062516503.91</v>
      </c>
      <c r="L474" s="5">
        <v>36825001</v>
      </c>
      <c r="M474" s="6">
        <v>28.853128989999998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1886</v>
      </c>
      <c r="U474" t="s">
        <v>79</v>
      </c>
      <c r="AG474">
        <v>-2.088E-3</v>
      </c>
    </row>
    <row r="475" spans="1:33" x14ac:dyDescent="0.25">
      <c r="A475" t="s">
        <v>1622</v>
      </c>
      <c r="B475" t="s">
        <v>1887</v>
      </c>
      <c r="C475" t="s">
        <v>1888</v>
      </c>
      <c r="F475" t="s">
        <v>1887</v>
      </c>
      <c r="G475" s="1">
        <v>-33</v>
      </c>
      <c r="H475" s="1">
        <v>557.5</v>
      </c>
      <c r="I475" s="2">
        <v>-919875</v>
      </c>
      <c r="J475" s="3">
        <v>-8.6574999999999998E-4</v>
      </c>
      <c r="K475" s="4">
        <v>1062516503.91</v>
      </c>
      <c r="L475" s="5">
        <v>36825001</v>
      </c>
      <c r="M475" s="6">
        <v>28.853128989999998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1889</v>
      </c>
      <c r="U475" t="s">
        <v>79</v>
      </c>
      <c r="AG475">
        <v>-2.088E-3</v>
      </c>
    </row>
    <row r="476" spans="1:33" x14ac:dyDescent="0.25">
      <c r="A476" t="s">
        <v>1622</v>
      </c>
      <c r="B476" t="s">
        <v>1890</v>
      </c>
      <c r="C476" t="s">
        <v>1891</v>
      </c>
      <c r="F476" t="s">
        <v>1890</v>
      </c>
      <c r="G476" s="1">
        <v>939</v>
      </c>
      <c r="H476" s="1">
        <v>126.875</v>
      </c>
      <c r="I476" s="2">
        <v>119135625</v>
      </c>
      <c r="J476" s="3">
        <v>0.11212591</v>
      </c>
      <c r="K476" s="4">
        <v>1062516503.91</v>
      </c>
      <c r="L476" s="5">
        <v>36825001</v>
      </c>
      <c r="M476" s="6">
        <v>28.853128989999998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15.779184397313779</v>
      </c>
      <c r="S476" s="7">
        <f t="shared" si="7"/>
        <v>1.7692554096066089</v>
      </c>
      <c r="T476" t="s">
        <v>1892</v>
      </c>
      <c r="U476" t="s">
        <v>79</v>
      </c>
      <c r="AG476">
        <v>-2.088E-3</v>
      </c>
    </row>
    <row r="477" spans="1:33" x14ac:dyDescent="0.25">
      <c r="A477" t="s">
        <v>1622</v>
      </c>
      <c r="B477" t="s">
        <v>1893</v>
      </c>
      <c r="C477" t="s">
        <v>1894</v>
      </c>
      <c r="F477" t="s">
        <v>1893</v>
      </c>
      <c r="G477" s="1">
        <v>41</v>
      </c>
      <c r="H477" s="1">
        <v>205.45</v>
      </c>
      <c r="I477" s="2">
        <v>3537849</v>
      </c>
      <c r="J477" s="3">
        <v>3.3296900000000002E-3</v>
      </c>
      <c r="K477" s="4">
        <v>1062516503.91</v>
      </c>
      <c r="L477" s="5">
        <v>36825001</v>
      </c>
      <c r="M477" s="6">
        <v>28.853128989999998</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1895</v>
      </c>
      <c r="U477" t="s">
        <v>79</v>
      </c>
      <c r="AG477">
        <v>-2.088E-3</v>
      </c>
    </row>
    <row r="478" spans="1:33" x14ac:dyDescent="0.25">
      <c r="A478" t="s">
        <v>1622</v>
      </c>
      <c r="B478" t="s">
        <v>1896</v>
      </c>
      <c r="C478" t="s">
        <v>1897</v>
      </c>
      <c r="F478" t="s">
        <v>1896</v>
      </c>
      <c r="G478" s="1">
        <v>245</v>
      </c>
      <c r="H478" s="1">
        <v>204.61</v>
      </c>
      <c r="I478" s="2">
        <v>21054369</v>
      </c>
      <c r="J478" s="3">
        <v>1.9815570000000001E-2</v>
      </c>
      <c r="K478" s="4">
        <v>1062516503.91</v>
      </c>
      <c r="L478" s="5">
        <v>36825001</v>
      </c>
      <c r="M478" s="6">
        <v>28.853128989999998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1898</v>
      </c>
      <c r="U478" t="s">
        <v>79</v>
      </c>
      <c r="AG478">
        <v>-2.088E-3</v>
      </c>
    </row>
    <row r="479" spans="1:33" x14ac:dyDescent="0.25">
      <c r="A479" t="s">
        <v>1622</v>
      </c>
      <c r="B479" t="s">
        <v>1899</v>
      </c>
      <c r="C479" t="s">
        <v>1900</v>
      </c>
      <c r="F479" t="s">
        <v>1899</v>
      </c>
      <c r="G479" s="1">
        <v>108</v>
      </c>
      <c r="H479" s="1">
        <v>202.88</v>
      </c>
      <c r="I479" s="2">
        <v>9202636.8000000007</v>
      </c>
      <c r="J479" s="3">
        <v>8.6611699999999993E-3</v>
      </c>
      <c r="K479" s="4">
        <v>1062516503.91</v>
      </c>
      <c r="L479" s="5">
        <v>36825001</v>
      </c>
      <c r="M479" s="6">
        <v>28.853128989999998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1901</v>
      </c>
      <c r="U479" t="s">
        <v>79</v>
      </c>
      <c r="AG479">
        <v>-2.088E-3</v>
      </c>
    </row>
    <row r="480" spans="1:33" x14ac:dyDescent="0.25">
      <c r="A480" t="s">
        <v>1622</v>
      </c>
      <c r="B480" t="s">
        <v>1902</v>
      </c>
      <c r="C480" t="s">
        <v>1903</v>
      </c>
      <c r="F480" t="s">
        <v>1902</v>
      </c>
      <c r="G480" s="1">
        <v>44</v>
      </c>
      <c r="H480" s="1">
        <v>200.46</v>
      </c>
      <c r="I480" s="2">
        <v>3704500.8</v>
      </c>
      <c r="J480" s="3">
        <v>3.4865299999999998E-3</v>
      </c>
      <c r="K480" s="4">
        <v>1062516503.91</v>
      </c>
      <c r="L480" s="5">
        <v>36825001</v>
      </c>
      <c r="M480" s="6">
        <v>28.853128989999998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1904</v>
      </c>
      <c r="U480" t="s">
        <v>79</v>
      </c>
      <c r="AG480">
        <v>-2.088E-3</v>
      </c>
    </row>
    <row r="481" spans="1:33" x14ac:dyDescent="0.25">
      <c r="A481" t="s">
        <v>1622</v>
      </c>
      <c r="B481" t="s">
        <v>1905</v>
      </c>
      <c r="C481" t="s">
        <v>1906</v>
      </c>
      <c r="F481" t="s">
        <v>1905</v>
      </c>
      <c r="G481" s="1">
        <v>2301</v>
      </c>
      <c r="H481" s="1">
        <v>81.999930000000006</v>
      </c>
      <c r="I481" s="2">
        <v>188681838.93000001</v>
      </c>
      <c r="J481" s="3">
        <v>0.17758014999999999</v>
      </c>
      <c r="K481" s="4">
        <v>1062516503.91</v>
      </c>
      <c r="L481" s="5">
        <v>36825001</v>
      </c>
      <c r="M481" s="6">
        <v>28.853128989999998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4.5578934656490677</v>
      </c>
      <c r="S481" s="7">
        <f t="shared" si="7"/>
        <v>0.80939140531398124</v>
      </c>
      <c r="T481" t="s">
        <v>1907</v>
      </c>
      <c r="U481" t="s">
        <v>79</v>
      </c>
      <c r="AG481">
        <v>-2.088E-3</v>
      </c>
    </row>
    <row r="482" spans="1:33" x14ac:dyDescent="0.25">
      <c r="A482" t="s">
        <v>1622</v>
      </c>
      <c r="B482" t="s">
        <v>179</v>
      </c>
      <c r="C482" t="s">
        <v>179</v>
      </c>
      <c r="D482" t="s">
        <v>180</v>
      </c>
      <c r="E482" t="s">
        <v>181</v>
      </c>
      <c r="F482" t="s">
        <v>182</v>
      </c>
      <c r="G482" s="1">
        <v>134000000</v>
      </c>
      <c r="H482" s="1">
        <v>99.964583000000005</v>
      </c>
      <c r="I482" s="2">
        <v>133952541.22</v>
      </c>
      <c r="J482" s="3">
        <v>0.12607102000000001</v>
      </c>
      <c r="K482" s="4">
        <v>1062516503.91</v>
      </c>
      <c r="L482" s="5">
        <v>36825001</v>
      </c>
      <c r="M482" s="6">
        <v>28.853128989999998</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8.0392005233115207E-3</v>
      </c>
      <c r="S482" s="7">
        <f t="shared" si="7"/>
        <v>1.0135102099584172E-3</v>
      </c>
      <c r="T482" t="s">
        <v>182</v>
      </c>
      <c r="U482" t="s">
        <v>68</v>
      </c>
      <c r="AG482">
        <v>-2.088E-3</v>
      </c>
    </row>
    <row r="483" spans="1:33" x14ac:dyDescent="0.25">
      <c r="A483" t="s">
        <v>1622</v>
      </c>
      <c r="B483" t="s">
        <v>1254</v>
      </c>
      <c r="C483" t="s">
        <v>1254</v>
      </c>
      <c r="D483" t="s">
        <v>1255</v>
      </c>
      <c r="E483" t="s">
        <v>1256</v>
      </c>
      <c r="F483" t="s">
        <v>1257</v>
      </c>
      <c r="G483" s="1">
        <v>180800000</v>
      </c>
      <c r="H483" s="1">
        <v>99.181100000000001</v>
      </c>
      <c r="I483" s="2">
        <v>179319428.80000001</v>
      </c>
      <c r="J483" s="3">
        <v>0.16876861000000001</v>
      </c>
      <c r="K483" s="4">
        <v>1062516503.91</v>
      </c>
      <c r="L483" s="5">
        <v>36825001</v>
      </c>
      <c r="M483" s="6">
        <v>28.853128989999998</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0.1903201165629573</v>
      </c>
      <c r="S483" s="7">
        <f t="shared" si="7"/>
        <v>3.2120061527368286E-2</v>
      </c>
      <c r="T483" t="s">
        <v>1257</v>
      </c>
      <c r="U483" t="s">
        <v>68</v>
      </c>
      <c r="AG483">
        <v>-2.088E-3</v>
      </c>
    </row>
    <row r="484" spans="1:33" x14ac:dyDescent="0.25">
      <c r="A484" t="s">
        <v>1622</v>
      </c>
      <c r="B484" t="s">
        <v>64</v>
      </c>
      <c r="C484" t="s">
        <v>64</v>
      </c>
      <c r="D484" t="s">
        <v>65</v>
      </c>
      <c r="E484" t="s">
        <v>66</v>
      </c>
      <c r="F484" t="s">
        <v>67</v>
      </c>
      <c r="G484" s="1">
        <v>337300000</v>
      </c>
      <c r="H484" s="1">
        <v>98.942318999999998</v>
      </c>
      <c r="I484" s="2">
        <v>333732441.99000001</v>
      </c>
      <c r="J484" s="3">
        <v>0.31409624000000003</v>
      </c>
      <c r="K484" s="4">
        <v>1062516503.91</v>
      </c>
      <c r="L484" s="5">
        <v>36825001</v>
      </c>
      <c r="M484" s="6">
        <v>28.853128989999998</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0.24662774219177699</v>
      </c>
      <c r="S484" s="7">
        <f t="shared" si="7"/>
        <v>7.7464846502126525E-2</v>
      </c>
      <c r="T484" t="s">
        <v>67</v>
      </c>
      <c r="U484" t="s">
        <v>68</v>
      </c>
      <c r="AG484">
        <v>-2.088E-3</v>
      </c>
    </row>
    <row r="485" spans="1:33" x14ac:dyDescent="0.25">
      <c r="A485" t="s">
        <v>1622</v>
      </c>
      <c r="B485" t="s">
        <v>69</v>
      </c>
      <c r="C485" t="s">
        <v>69</v>
      </c>
      <c r="D485" t="s">
        <v>70</v>
      </c>
      <c r="E485" t="s">
        <v>71</v>
      </c>
      <c r="F485" t="s">
        <v>72</v>
      </c>
      <c r="G485" s="1">
        <v>365000000</v>
      </c>
      <c r="H485" s="1">
        <v>98.700500000000005</v>
      </c>
      <c r="I485" s="2">
        <v>360256825</v>
      </c>
      <c r="J485" s="3">
        <v>0.33905997999999998</v>
      </c>
      <c r="K485" s="4">
        <v>1062516503.91</v>
      </c>
      <c r="L485" s="5">
        <v>36825001</v>
      </c>
      <c r="M485" s="6">
        <v>28.853128989999998</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0.30289985742887149</v>
      </c>
      <c r="S485" s="7">
        <f t="shared" si="7"/>
        <v>0.10270121960183601</v>
      </c>
      <c r="T485" t="s">
        <v>72</v>
      </c>
      <c r="U485" t="s">
        <v>68</v>
      </c>
      <c r="AG485">
        <v>-2.088E-3</v>
      </c>
    </row>
    <row r="486" spans="1:33" x14ac:dyDescent="0.25">
      <c r="A486" t="s">
        <v>1622</v>
      </c>
      <c r="B486" t="s">
        <v>73</v>
      </c>
      <c r="C486" t="s">
        <v>73</v>
      </c>
      <c r="G486" s="1">
        <v>55255266.930000022</v>
      </c>
      <c r="H486" s="1">
        <v>1</v>
      </c>
      <c r="I486" s="2">
        <v>55255266.930000022</v>
      </c>
      <c r="J486" s="3">
        <v>5.2004149999999999E-2</v>
      </c>
      <c r="K486" s="4">
        <v>1062516503.91</v>
      </c>
      <c r="L486" s="5">
        <v>36825001</v>
      </c>
      <c r="M486" s="6">
        <v>28.853128989999998</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T486" t="s">
        <v>73</v>
      </c>
      <c r="U486" t="s">
        <v>73</v>
      </c>
      <c r="AG486">
        <v>-2.088E-3</v>
      </c>
    </row>
    <row r="487" spans="1:33" x14ac:dyDescent="0.25">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row>
    <row r="488" spans="1:33" x14ac:dyDescent="0.25">
      <c r="A488" t="s">
        <v>1908</v>
      </c>
      <c r="B488" t="s">
        <v>1909</v>
      </c>
      <c r="C488" t="s">
        <v>1909</v>
      </c>
      <c r="F488" t="s">
        <v>1909</v>
      </c>
      <c r="G488" s="1">
        <v>34773</v>
      </c>
      <c r="H488" s="1">
        <v>102.9264</v>
      </c>
      <c r="I488" s="2">
        <v>3579059.71</v>
      </c>
      <c r="J488" s="3">
        <v>0.73611247999999996</v>
      </c>
      <c r="K488" s="4">
        <v>4862109.8</v>
      </c>
      <c r="L488" s="5">
        <v>225001</v>
      </c>
      <c r="M488" s="6">
        <v>21.609280850000001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1909</v>
      </c>
      <c r="U488" t="s">
        <v>57</v>
      </c>
      <c r="AC488" s="8" t="s">
        <v>204</v>
      </c>
      <c r="AD488" s="8" t="s">
        <v>205</v>
      </c>
      <c r="AE488" s="8">
        <v>47</v>
      </c>
      <c r="AF488" s="8" t="s">
        <v>1910</v>
      </c>
    </row>
    <row r="489" spans="1:33" x14ac:dyDescent="0.25">
      <c r="A489" t="s">
        <v>1908</v>
      </c>
      <c r="B489" t="s">
        <v>1911</v>
      </c>
      <c r="C489" t="s">
        <v>1912</v>
      </c>
      <c r="D489" t="s">
        <v>1913</v>
      </c>
      <c r="E489" t="s">
        <v>1914</v>
      </c>
      <c r="G489" s="1">
        <v>569.38252874372347</v>
      </c>
      <c r="H489" s="1">
        <v>5.6399870000000014</v>
      </c>
      <c r="I489" s="2">
        <v>3211.3100601417268</v>
      </c>
      <c r="J489" s="3">
        <v>6.6047666388400507E-4</v>
      </c>
      <c r="K489" s="4">
        <v>4862109.8</v>
      </c>
      <c r="L489" s="5">
        <v>225001</v>
      </c>
      <c r="M489" s="6">
        <v>21.609280850000001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1909</v>
      </c>
    </row>
    <row r="490" spans="1:33" x14ac:dyDescent="0.25">
      <c r="A490" t="s">
        <v>1908</v>
      </c>
      <c r="B490" t="s">
        <v>1915</v>
      </c>
      <c r="C490" t="s">
        <v>1916</v>
      </c>
      <c r="D490" t="s">
        <v>1917</v>
      </c>
      <c r="E490" t="s">
        <v>1918</v>
      </c>
      <c r="G490" s="1">
        <v>2442.0647889300681</v>
      </c>
      <c r="H490" s="1">
        <v>7.6721830000000004</v>
      </c>
      <c r="I490" s="2">
        <v>18735.96795852785</v>
      </c>
      <c r="J490" s="3">
        <v>3.8534645923726059E-3</v>
      </c>
      <c r="K490" s="4">
        <v>4862109.8</v>
      </c>
      <c r="L490" s="5">
        <v>225001</v>
      </c>
      <c r="M490" s="6">
        <v>21.609280850000001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1909</v>
      </c>
    </row>
    <row r="491" spans="1:33" x14ac:dyDescent="0.25">
      <c r="A491" t="s">
        <v>1908</v>
      </c>
      <c r="B491" t="s">
        <v>1919</v>
      </c>
      <c r="C491" t="s">
        <v>1920</v>
      </c>
      <c r="D491" t="s">
        <v>1921</v>
      </c>
      <c r="E491" t="s">
        <v>1922</v>
      </c>
      <c r="G491" s="1">
        <v>1736.5266832701959</v>
      </c>
      <c r="H491" s="1">
        <v>2.4283456000000001</v>
      </c>
      <c r="I491" s="2">
        <v>4216.8869306017732</v>
      </c>
      <c r="J491" s="3">
        <v>8.6729570167291847E-4</v>
      </c>
      <c r="K491" s="4">
        <v>4862109.8</v>
      </c>
      <c r="L491" s="5">
        <v>225001</v>
      </c>
      <c r="M491" s="6">
        <v>21.609280850000001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1909</v>
      </c>
    </row>
    <row r="492" spans="1:33" x14ac:dyDescent="0.25">
      <c r="A492" t="s">
        <v>1908</v>
      </c>
      <c r="B492" t="s">
        <v>1923</v>
      </c>
      <c r="C492" t="s">
        <v>1924</v>
      </c>
      <c r="D492" t="s">
        <v>1925</v>
      </c>
      <c r="E492" t="s">
        <v>1926</v>
      </c>
      <c r="G492" s="1">
        <v>873.71891420491124</v>
      </c>
      <c r="H492" s="1">
        <v>8.8554870000000001</v>
      </c>
      <c r="I492" s="2">
        <v>7737.2064863957066</v>
      </c>
      <c r="J492" s="3">
        <v>1.591326976284186E-3</v>
      </c>
      <c r="K492" s="4">
        <v>4862109.8</v>
      </c>
      <c r="L492" s="5">
        <v>225001</v>
      </c>
      <c r="M492" s="6">
        <v>21.609280850000001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1909</v>
      </c>
    </row>
    <row r="493" spans="1:33" x14ac:dyDescent="0.25">
      <c r="A493" t="s">
        <v>1908</v>
      </c>
      <c r="B493" t="s">
        <v>1927</v>
      </c>
      <c r="C493" t="s">
        <v>1928</v>
      </c>
      <c r="D493" t="s">
        <v>1929</v>
      </c>
      <c r="E493" t="s">
        <v>1930</v>
      </c>
      <c r="G493" s="1">
        <v>551.74412002694203</v>
      </c>
      <c r="H493" s="1">
        <v>3.967927</v>
      </c>
      <c r="I493" s="2">
        <v>2189.2803909461441</v>
      </c>
      <c r="J493" s="3">
        <v>4.502737455550971E-4</v>
      </c>
      <c r="K493" s="4">
        <v>4862109.8</v>
      </c>
      <c r="L493" s="5">
        <v>225001</v>
      </c>
      <c r="M493" s="6">
        <v>21.609280850000001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1909</v>
      </c>
    </row>
    <row r="494" spans="1:33" x14ac:dyDescent="0.25">
      <c r="A494" t="s">
        <v>1908</v>
      </c>
      <c r="B494" t="s">
        <v>1931</v>
      </c>
      <c r="C494" t="s">
        <v>1932</v>
      </c>
      <c r="D494" t="s">
        <v>1933</v>
      </c>
      <c r="E494" t="s">
        <v>1934</v>
      </c>
      <c r="G494" s="1">
        <v>60.974402784977357</v>
      </c>
      <c r="H494" s="1">
        <v>33.641356000000002</v>
      </c>
      <c r="I494" s="2">
        <v>2051.2615909768151</v>
      </c>
      <c r="J494" s="3">
        <v>4.2188713857856818E-4</v>
      </c>
      <c r="K494" s="4">
        <v>4862109.8</v>
      </c>
      <c r="L494" s="5">
        <v>225001</v>
      </c>
      <c r="M494" s="6">
        <v>21.609280850000001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1909</v>
      </c>
    </row>
    <row r="495" spans="1:33" x14ac:dyDescent="0.25">
      <c r="A495" t="s">
        <v>1908</v>
      </c>
      <c r="B495" t="s">
        <v>1935</v>
      </c>
      <c r="C495" t="s">
        <v>1936</v>
      </c>
      <c r="D495" t="s">
        <v>1937</v>
      </c>
      <c r="E495" t="s">
        <v>1938</v>
      </c>
      <c r="G495" s="1">
        <v>287.08957190881932</v>
      </c>
      <c r="H495" s="1">
        <v>9.6579700000000006</v>
      </c>
      <c r="I495" s="2">
        <v>2772.7024728082192</v>
      </c>
      <c r="J495" s="3">
        <v>5.7026735036058197E-4</v>
      </c>
      <c r="K495" s="4">
        <v>4862109.8</v>
      </c>
      <c r="L495" s="5">
        <v>225001</v>
      </c>
      <c r="M495" s="6">
        <v>21.609280850000001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1909</v>
      </c>
    </row>
    <row r="496" spans="1:33" x14ac:dyDescent="0.25">
      <c r="A496" t="s">
        <v>1908</v>
      </c>
      <c r="B496" t="s">
        <v>1939</v>
      </c>
      <c r="C496" t="s">
        <v>1940</v>
      </c>
      <c r="D496" t="s">
        <v>1941</v>
      </c>
      <c r="E496" t="s">
        <v>1942</v>
      </c>
      <c r="G496" s="1">
        <v>205.58849164961021</v>
      </c>
      <c r="H496" s="1">
        <v>27.949684000000001</v>
      </c>
      <c r="I496" s="2">
        <v>5746.1333756432441</v>
      </c>
      <c r="J496" s="3">
        <v>1.1818189247069749E-3</v>
      </c>
      <c r="K496" s="4">
        <v>4862109.8</v>
      </c>
      <c r="L496" s="5">
        <v>225001</v>
      </c>
      <c r="M496" s="6">
        <v>21.609280850000001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1909</v>
      </c>
    </row>
    <row r="497" spans="1:28" x14ac:dyDescent="0.25">
      <c r="A497" t="s">
        <v>1908</v>
      </c>
      <c r="B497" t="s">
        <v>1943</v>
      </c>
      <c r="C497" t="s">
        <v>1944</v>
      </c>
      <c r="D497" t="s">
        <v>1945</v>
      </c>
      <c r="E497" t="s">
        <v>1946</v>
      </c>
      <c r="G497" s="1">
        <v>1038.011929921317</v>
      </c>
      <c r="H497" s="1">
        <v>9.7232730000000007</v>
      </c>
      <c r="I497" s="2">
        <v>10092.873371881829</v>
      </c>
      <c r="J497" s="3">
        <v>2.075821770187467E-3</v>
      </c>
      <c r="K497" s="4">
        <v>4862109.8</v>
      </c>
      <c r="L497" s="5">
        <v>225001</v>
      </c>
      <c r="M497" s="6">
        <v>21.609280850000001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1909</v>
      </c>
    </row>
    <row r="498" spans="1:28" x14ac:dyDescent="0.25">
      <c r="A498" t="s">
        <v>1908</v>
      </c>
      <c r="B498" t="s">
        <v>1947</v>
      </c>
      <c r="C498" t="s">
        <v>1948</v>
      </c>
      <c r="D498" t="s">
        <v>1949</v>
      </c>
      <c r="E498" t="s">
        <v>1950</v>
      </c>
      <c r="G498" s="1">
        <v>158.66841071915729</v>
      </c>
      <c r="H498" s="1">
        <v>21.199415999999999</v>
      </c>
      <c r="I498" s="2">
        <v>3363.6776448942742</v>
      </c>
      <c r="J498" s="3">
        <v>6.9181441457662554E-4</v>
      </c>
      <c r="K498" s="4">
        <v>4862109.8</v>
      </c>
      <c r="L498" s="5">
        <v>225001</v>
      </c>
      <c r="M498" s="6">
        <v>21.609280850000001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1909</v>
      </c>
    </row>
    <row r="499" spans="1:28" x14ac:dyDescent="0.25">
      <c r="A499" t="s">
        <v>1908</v>
      </c>
      <c r="B499" t="s">
        <v>1951</v>
      </c>
      <c r="C499" t="s">
        <v>1952</v>
      </c>
      <c r="D499" t="s">
        <v>1953</v>
      </c>
      <c r="E499" t="s">
        <v>1954</v>
      </c>
      <c r="G499" s="1">
        <v>131.66353545730971</v>
      </c>
      <c r="H499" s="1">
        <v>16.047353000000001</v>
      </c>
      <c r="I499" s="2">
        <v>2112.8512307114661</v>
      </c>
      <c r="J499" s="3">
        <v>4.3455440490288111E-4</v>
      </c>
      <c r="K499" s="4">
        <v>4862109.8</v>
      </c>
      <c r="L499" s="5">
        <v>225001</v>
      </c>
      <c r="M499" s="6">
        <v>21.609280850000001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1909</v>
      </c>
    </row>
    <row r="500" spans="1:28" x14ac:dyDescent="0.25">
      <c r="A500" t="s">
        <v>1908</v>
      </c>
      <c r="B500" t="s">
        <v>1955</v>
      </c>
      <c r="C500" t="s">
        <v>1956</v>
      </c>
      <c r="D500" t="s">
        <v>1957</v>
      </c>
      <c r="E500" t="s">
        <v>1958</v>
      </c>
      <c r="G500" s="1">
        <v>221.31669222042621</v>
      </c>
      <c r="H500" s="1">
        <v>45.739595999999999</v>
      </c>
      <c r="I500" s="2">
        <v>10122.93609021864</v>
      </c>
      <c r="J500" s="3">
        <v>2.0820048305405692E-3</v>
      </c>
      <c r="K500" s="4">
        <v>4862109.8</v>
      </c>
      <c r="L500" s="5">
        <v>225001</v>
      </c>
      <c r="M500" s="6">
        <v>21.609280850000001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1909</v>
      </c>
    </row>
    <row r="501" spans="1:28" x14ac:dyDescent="0.25">
      <c r="A501" t="s">
        <v>1908</v>
      </c>
      <c r="B501" t="s">
        <v>1959</v>
      </c>
      <c r="C501" t="s">
        <v>1960</v>
      </c>
      <c r="D501" t="s">
        <v>1961</v>
      </c>
      <c r="E501" t="s">
        <v>1962</v>
      </c>
      <c r="G501" s="1">
        <v>505.90082366914231</v>
      </c>
      <c r="H501" s="1">
        <v>24.883880000000001</v>
      </c>
      <c r="I501" s="2">
        <v>12588.775388084099</v>
      </c>
      <c r="J501" s="3">
        <v>2.589159008314476E-3</v>
      </c>
      <c r="K501" s="4">
        <v>4862109.8</v>
      </c>
      <c r="L501" s="5">
        <v>225001</v>
      </c>
      <c r="M501" s="6">
        <v>21.609280850000001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1909</v>
      </c>
    </row>
    <row r="502" spans="1:28" x14ac:dyDescent="0.25">
      <c r="A502" t="s">
        <v>1908</v>
      </c>
      <c r="B502" t="s">
        <v>1963</v>
      </c>
      <c r="C502" t="s">
        <v>1964</v>
      </c>
      <c r="D502" t="s">
        <v>1965</v>
      </c>
      <c r="E502" t="s">
        <v>1966</v>
      </c>
      <c r="G502" s="1">
        <v>162.82862354815299</v>
      </c>
      <c r="H502" s="1">
        <v>30.733654000000001</v>
      </c>
      <c r="I502" s="2">
        <v>5004.3185774251851</v>
      </c>
      <c r="J502" s="3">
        <v>1.029248368151864E-3</v>
      </c>
      <c r="K502" s="4">
        <v>4862109.8</v>
      </c>
      <c r="L502" s="5">
        <v>225001</v>
      </c>
      <c r="M502" s="6">
        <v>21.609280850000001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1909</v>
      </c>
    </row>
    <row r="503" spans="1:28" x14ac:dyDescent="0.25">
      <c r="A503" t="s">
        <v>1908</v>
      </c>
      <c r="B503" t="s">
        <v>1967</v>
      </c>
      <c r="C503" t="s">
        <v>1968</v>
      </c>
      <c r="D503" t="s">
        <v>1969</v>
      </c>
      <c r="E503" t="s">
        <v>1970</v>
      </c>
      <c r="G503" s="1">
        <v>153.2218797718312</v>
      </c>
      <c r="H503" s="1">
        <v>29.558199999999999</v>
      </c>
      <c r="I503" s="2">
        <v>4528.962966671741</v>
      </c>
      <c r="J503" s="3">
        <v>9.3148101399761498E-4</v>
      </c>
      <c r="K503" s="4">
        <v>4862109.8</v>
      </c>
      <c r="L503" s="5">
        <v>225001</v>
      </c>
      <c r="M503" s="6">
        <v>21.609280850000001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1909</v>
      </c>
    </row>
    <row r="504" spans="1:28" x14ac:dyDescent="0.25">
      <c r="A504" t="s">
        <v>1908</v>
      </c>
      <c r="B504" t="s">
        <v>1971</v>
      </c>
      <c r="C504" t="s">
        <v>1972</v>
      </c>
      <c r="D504" t="s">
        <v>1973</v>
      </c>
      <c r="E504" t="s">
        <v>1974</v>
      </c>
      <c r="G504" s="1">
        <v>214.77183009108111</v>
      </c>
      <c r="H504" s="1">
        <v>20.281737</v>
      </c>
      <c r="I504" s="2">
        <v>4355.9457729159922</v>
      </c>
      <c r="J504" s="3">
        <v>8.9589621627137925E-4</v>
      </c>
      <c r="K504" s="4">
        <v>4862109.8</v>
      </c>
      <c r="L504" s="5">
        <v>225001</v>
      </c>
      <c r="M504" s="6">
        <v>21.609280850000001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1909</v>
      </c>
    </row>
    <row r="505" spans="1:28" x14ac:dyDescent="0.25">
      <c r="A505" t="s">
        <v>1908</v>
      </c>
      <c r="B505" t="s">
        <v>1975</v>
      </c>
      <c r="C505" t="s">
        <v>1976</v>
      </c>
      <c r="D505" t="s">
        <v>1977</v>
      </c>
      <c r="E505" t="s">
        <v>1978</v>
      </c>
      <c r="G505" s="1">
        <v>67.236534355250896</v>
      </c>
      <c r="H505" s="1">
        <v>29.503208000000001</v>
      </c>
      <c r="I505" s="2">
        <v>1983.6934582821129</v>
      </c>
      <c r="J505" s="3">
        <v>4.0799026346178218E-4</v>
      </c>
      <c r="K505" s="4">
        <v>4862109.8</v>
      </c>
      <c r="L505" s="5">
        <v>225001</v>
      </c>
      <c r="M505" s="6">
        <v>21.609280850000001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1909</v>
      </c>
    </row>
    <row r="506" spans="1:28" x14ac:dyDescent="0.25">
      <c r="A506" t="s">
        <v>1908</v>
      </c>
      <c r="B506" t="s">
        <v>1979</v>
      </c>
      <c r="C506" t="s">
        <v>1980</v>
      </c>
      <c r="D506" t="s">
        <v>1981</v>
      </c>
      <c r="E506" t="s">
        <v>1982</v>
      </c>
      <c r="G506" s="1">
        <v>490.34969935224387</v>
      </c>
      <c r="H506" s="1">
        <v>29.812538</v>
      </c>
      <c r="I506" s="2">
        <v>14618.56904522735</v>
      </c>
      <c r="J506" s="3">
        <v>3.0066307933291321E-3</v>
      </c>
      <c r="K506" s="4">
        <v>4862109.8</v>
      </c>
      <c r="L506" s="5">
        <v>225001</v>
      </c>
      <c r="M506" s="6">
        <v>21.609280850000001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1909</v>
      </c>
    </row>
    <row r="507" spans="1:28" x14ac:dyDescent="0.25">
      <c r="A507" t="s">
        <v>1908</v>
      </c>
      <c r="B507" t="s">
        <v>1983</v>
      </c>
      <c r="C507" t="s">
        <v>1984</v>
      </c>
      <c r="D507" t="s">
        <v>1985</v>
      </c>
      <c r="E507" t="s">
        <v>1986</v>
      </c>
      <c r="G507" s="1">
        <v>3566.569270006356</v>
      </c>
      <c r="H507" s="1">
        <v>1.363372</v>
      </c>
      <c r="I507" s="2">
        <v>4862.5606787871047</v>
      </c>
      <c r="J507" s="3">
        <v>1.00009273315611E-3</v>
      </c>
      <c r="K507" s="4">
        <v>4862109.8</v>
      </c>
      <c r="L507" s="5">
        <v>225001</v>
      </c>
      <c r="M507" s="6">
        <v>21.609280850000001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1909</v>
      </c>
    </row>
    <row r="508" spans="1:28" x14ac:dyDescent="0.25">
      <c r="A508" t="s">
        <v>1908</v>
      </c>
      <c r="B508" t="s">
        <v>1987</v>
      </c>
      <c r="C508" t="s">
        <v>1988</v>
      </c>
      <c r="D508" t="s">
        <v>1989</v>
      </c>
      <c r="E508" t="s">
        <v>1990</v>
      </c>
      <c r="G508" s="1">
        <v>564.24624366484534</v>
      </c>
      <c r="H508" s="1">
        <v>19.016921</v>
      </c>
      <c r="I508" s="2">
        <v>10730.22624032111</v>
      </c>
      <c r="J508" s="3">
        <v>2.2069074294293221E-3</v>
      </c>
      <c r="K508" s="4">
        <v>4862109.8</v>
      </c>
      <c r="L508" s="5">
        <v>225001</v>
      </c>
      <c r="M508" s="6">
        <v>21.609280850000001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1909</v>
      </c>
    </row>
    <row r="509" spans="1:28" x14ac:dyDescent="0.25">
      <c r="A509" t="s">
        <v>1908</v>
      </c>
      <c r="B509" t="s">
        <v>1991</v>
      </c>
      <c r="C509" t="s">
        <v>1992</v>
      </c>
      <c r="D509" t="s">
        <v>1993</v>
      </c>
      <c r="E509" t="s">
        <v>1994</v>
      </c>
      <c r="G509" s="1">
        <v>31.838604008875048</v>
      </c>
      <c r="H509" s="1">
        <v>375.93905999999998</v>
      </c>
      <c r="I509" s="2">
        <v>11969.37486280872</v>
      </c>
      <c r="J509" s="3">
        <v>2.4617656439615411E-3</v>
      </c>
      <c r="K509" s="4">
        <v>4862109.8</v>
      </c>
      <c r="L509" s="5">
        <v>225001</v>
      </c>
      <c r="M509" s="6">
        <v>21.609280850000001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1909</v>
      </c>
    </row>
    <row r="510" spans="1:28" x14ac:dyDescent="0.25">
      <c r="A510" t="s">
        <v>1908</v>
      </c>
      <c r="B510" t="s">
        <v>1995</v>
      </c>
      <c r="C510" t="s">
        <v>1996</v>
      </c>
      <c r="D510" t="s">
        <v>1997</v>
      </c>
      <c r="E510" t="s">
        <v>1998</v>
      </c>
      <c r="G510" s="1">
        <v>77.285522288806987</v>
      </c>
      <c r="H510" s="1">
        <v>79.94462</v>
      </c>
      <c r="I510" s="2">
        <v>6178.5617108802053</v>
      </c>
      <c r="J510" s="3">
        <v>1.270757338898477E-3</v>
      </c>
      <c r="K510" s="4">
        <v>4862109.8</v>
      </c>
      <c r="L510" s="5">
        <v>225001</v>
      </c>
      <c r="M510" s="6">
        <v>21.609280850000001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1909</v>
      </c>
    </row>
    <row r="511" spans="1:28" x14ac:dyDescent="0.25">
      <c r="A511" t="s">
        <v>1908</v>
      </c>
      <c r="B511" t="s">
        <v>1999</v>
      </c>
      <c r="C511" t="s">
        <v>2000</v>
      </c>
      <c r="D511" t="s">
        <v>2001</v>
      </c>
      <c r="E511" t="s">
        <v>2002</v>
      </c>
      <c r="G511" s="1">
        <v>97.805088658907351</v>
      </c>
      <c r="H511" s="1">
        <v>19.353746999999998</v>
      </c>
      <c r="I511" s="2">
        <v>1892.8949412170621</v>
      </c>
      <c r="J511" s="3">
        <v>3.8931554799874371E-4</v>
      </c>
      <c r="K511" s="4">
        <v>4862109.8</v>
      </c>
      <c r="L511" s="5">
        <v>225001</v>
      </c>
      <c r="M511" s="6">
        <v>21.609280850000001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1909</v>
      </c>
    </row>
    <row r="512" spans="1:28" x14ac:dyDescent="0.25">
      <c r="A512" t="s">
        <v>1908</v>
      </c>
      <c r="B512" t="s">
        <v>2003</v>
      </c>
      <c r="C512" t="s">
        <v>2004</v>
      </c>
      <c r="D512" t="s">
        <v>2005</v>
      </c>
      <c r="E512" t="s">
        <v>2006</v>
      </c>
      <c r="G512" s="1">
        <v>1664.825250399583</v>
      </c>
      <c r="H512" s="1">
        <v>9.2970849999999992</v>
      </c>
      <c r="I512" s="2">
        <v>15478.0218631112</v>
      </c>
      <c r="J512" s="3">
        <v>3.1833962003719458E-3</v>
      </c>
      <c r="K512" s="4">
        <v>4862109.8</v>
      </c>
      <c r="L512" s="5">
        <v>225001</v>
      </c>
      <c r="M512" s="6">
        <v>21.609280850000001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1909</v>
      </c>
    </row>
    <row r="513" spans="1:28" x14ac:dyDescent="0.25">
      <c r="A513" t="s">
        <v>1908</v>
      </c>
      <c r="B513" t="s">
        <v>2007</v>
      </c>
      <c r="C513" t="s">
        <v>2008</v>
      </c>
      <c r="D513" t="s">
        <v>2009</v>
      </c>
      <c r="E513" t="s">
        <v>2010</v>
      </c>
      <c r="G513" s="1">
        <v>227.04177093705269</v>
      </c>
      <c r="H513" s="1">
        <v>107.50936</v>
      </c>
      <c r="I513" s="2">
        <v>24409.115486709139</v>
      </c>
      <c r="J513" s="3">
        <v>5.0202723695604596E-3</v>
      </c>
      <c r="K513" s="4">
        <v>4862109.8</v>
      </c>
      <c r="L513" s="5">
        <v>225001</v>
      </c>
      <c r="M513" s="6">
        <v>21.609280850000001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1909</v>
      </c>
    </row>
    <row r="514" spans="1:28" x14ac:dyDescent="0.25">
      <c r="A514" t="s">
        <v>1908</v>
      </c>
      <c r="B514" t="s">
        <v>2011</v>
      </c>
      <c r="C514" t="s">
        <v>2012</v>
      </c>
      <c r="D514" t="s">
        <v>2013</v>
      </c>
      <c r="E514" t="s">
        <v>2014</v>
      </c>
      <c r="G514" s="1">
        <v>151.9996338947409</v>
      </c>
      <c r="H514" s="1">
        <v>14.012649</v>
      </c>
      <c r="I514" s="2">
        <v>2129.917517895507</v>
      </c>
      <c r="J514" s="3">
        <v>4.3806446285838871E-4</v>
      </c>
      <c r="K514" s="4">
        <v>4862109.8</v>
      </c>
      <c r="L514" s="5">
        <v>225001</v>
      </c>
      <c r="M514" s="6">
        <v>21.609280850000001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1909</v>
      </c>
    </row>
    <row r="515" spans="1:28" x14ac:dyDescent="0.25">
      <c r="A515" t="s">
        <v>1908</v>
      </c>
      <c r="B515" t="s">
        <v>2015</v>
      </c>
      <c r="C515" t="s">
        <v>2016</v>
      </c>
      <c r="D515" t="s">
        <v>2017</v>
      </c>
      <c r="E515" t="s">
        <v>2018</v>
      </c>
      <c r="G515" s="1">
        <v>1341.5258386436151</v>
      </c>
      <c r="H515" s="1">
        <v>4.7525090000000008</v>
      </c>
      <c r="I515" s="2">
        <v>6375.6136218863276</v>
      </c>
      <c r="J515" s="3">
        <v>1.311285405748412E-3</v>
      </c>
      <c r="K515" s="4">
        <v>4862109.8</v>
      </c>
      <c r="L515" s="5">
        <v>225001</v>
      </c>
      <c r="M515" s="6">
        <v>21.609280850000001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1909</v>
      </c>
    </row>
    <row r="516" spans="1:28" x14ac:dyDescent="0.25">
      <c r="A516" t="s">
        <v>1908</v>
      </c>
      <c r="B516" t="s">
        <v>2019</v>
      </c>
      <c r="C516" t="s">
        <v>2020</v>
      </c>
      <c r="D516" t="s">
        <v>2021</v>
      </c>
      <c r="E516" t="s">
        <v>2022</v>
      </c>
      <c r="G516" s="1">
        <v>256.45463163405788</v>
      </c>
      <c r="H516" s="1">
        <v>11.469269000000001</v>
      </c>
      <c r="I516" s="2">
        <v>2941.347156506919</v>
      </c>
      <c r="J516" s="3">
        <v>6.0495284506057834E-4</v>
      </c>
      <c r="K516" s="4">
        <v>4862109.8</v>
      </c>
      <c r="L516" s="5">
        <v>225001</v>
      </c>
      <c r="M516" s="6">
        <v>21.609280850000001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1909</v>
      </c>
    </row>
    <row r="517" spans="1:28" x14ac:dyDescent="0.25">
      <c r="A517" t="s">
        <v>1908</v>
      </c>
      <c r="B517" t="s">
        <v>2023</v>
      </c>
      <c r="C517" t="s">
        <v>2024</v>
      </c>
      <c r="D517" t="s">
        <v>2025</v>
      </c>
      <c r="E517" t="s">
        <v>2026</v>
      </c>
      <c r="G517" s="1">
        <v>103.5230128889675</v>
      </c>
      <c r="H517" s="1">
        <v>35.428595999999999</v>
      </c>
      <c r="I517" s="2">
        <v>3667.6750003460238</v>
      </c>
      <c r="J517" s="3">
        <v>7.5433816824663723E-4</v>
      </c>
      <c r="K517" s="4">
        <v>4862109.8</v>
      </c>
      <c r="L517" s="5">
        <v>225001</v>
      </c>
      <c r="M517" s="6">
        <v>21.609280850000001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1909</v>
      </c>
    </row>
    <row r="518" spans="1:28" x14ac:dyDescent="0.25">
      <c r="A518" t="s">
        <v>1908</v>
      </c>
      <c r="B518" t="s">
        <v>2027</v>
      </c>
      <c r="C518" t="s">
        <v>2028</v>
      </c>
      <c r="D518" t="s">
        <v>2029</v>
      </c>
      <c r="E518" t="s">
        <v>2030</v>
      </c>
      <c r="G518" s="1">
        <v>113.8947119106183</v>
      </c>
      <c r="H518" s="1">
        <v>19.360620999999998</v>
      </c>
      <c r="I518" s="2">
        <v>2205.0723512056661</v>
      </c>
      <c r="J518" s="3">
        <v>4.5352171010322841E-4</v>
      </c>
      <c r="K518" s="4">
        <v>4862109.8</v>
      </c>
      <c r="L518" s="5">
        <v>225001</v>
      </c>
      <c r="M518" s="6">
        <v>21.609280850000001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1909</v>
      </c>
    </row>
    <row r="519" spans="1:28" x14ac:dyDescent="0.25">
      <c r="A519" t="s">
        <v>1908</v>
      </c>
      <c r="B519" t="s">
        <v>2031</v>
      </c>
      <c r="C519" t="s">
        <v>2032</v>
      </c>
      <c r="D519" t="s">
        <v>2033</v>
      </c>
      <c r="E519" t="s">
        <v>2034</v>
      </c>
      <c r="G519" s="1">
        <v>236.78151802857079</v>
      </c>
      <c r="H519" s="1">
        <v>31.242329999999999</v>
      </c>
      <c r="I519" s="2">
        <v>7397.6063241495576</v>
      </c>
      <c r="J519" s="3">
        <v>1.5214807210132441E-3</v>
      </c>
      <c r="K519" s="4">
        <v>4862109.8</v>
      </c>
      <c r="L519" s="5">
        <v>225001</v>
      </c>
      <c r="M519" s="6">
        <v>21.609280850000001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1909</v>
      </c>
    </row>
    <row r="520" spans="1:28" x14ac:dyDescent="0.25">
      <c r="A520" t="s">
        <v>1908</v>
      </c>
      <c r="B520" t="s">
        <v>2035</v>
      </c>
      <c r="C520" t="s">
        <v>2036</v>
      </c>
      <c r="D520" t="s">
        <v>2037</v>
      </c>
      <c r="E520" t="s">
        <v>2038</v>
      </c>
      <c r="F520" t="s">
        <v>2039</v>
      </c>
      <c r="G520" s="1">
        <v>58.451023688016207</v>
      </c>
      <c r="H520" s="1">
        <v>103</v>
      </c>
      <c r="I520" s="2">
        <v>6020.4554398656701</v>
      </c>
      <c r="J520" s="3">
        <v>1.2382393009441441E-3</v>
      </c>
      <c r="K520" s="4">
        <v>4862109.8</v>
      </c>
      <c r="L520" s="5">
        <v>225001</v>
      </c>
      <c r="M520" s="6">
        <v>21.609280850000001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1909</v>
      </c>
    </row>
    <row r="521" spans="1:28" x14ac:dyDescent="0.25">
      <c r="A521" t="s">
        <v>1908</v>
      </c>
      <c r="B521" t="s">
        <v>759</v>
      </c>
      <c r="C521" t="s">
        <v>2040</v>
      </c>
      <c r="D521" t="s">
        <v>761</v>
      </c>
      <c r="E521" t="s">
        <v>762</v>
      </c>
      <c r="F521" t="s">
        <v>763</v>
      </c>
      <c r="G521" s="1">
        <v>18.84768686102009</v>
      </c>
      <c r="H521" s="1">
        <v>186.96</v>
      </c>
      <c r="I521" s="2">
        <v>3523.763535536315</v>
      </c>
      <c r="J521" s="3">
        <v>7.2473960492136882E-4</v>
      </c>
      <c r="K521" s="4">
        <v>4862109.8</v>
      </c>
      <c r="L521" s="5">
        <v>225001</v>
      </c>
      <c r="M521" s="6">
        <v>21.609280850000001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1909</v>
      </c>
    </row>
    <row r="522" spans="1:28" x14ac:dyDescent="0.25">
      <c r="A522" t="s">
        <v>1908</v>
      </c>
      <c r="B522" t="s">
        <v>2041</v>
      </c>
      <c r="C522" t="s">
        <v>2042</v>
      </c>
      <c r="D522" t="s">
        <v>2043</v>
      </c>
      <c r="E522" t="s">
        <v>2044</v>
      </c>
      <c r="F522" t="s">
        <v>2045</v>
      </c>
      <c r="G522" s="1">
        <v>157.0884296681441</v>
      </c>
      <c r="H522" s="1">
        <v>106.66</v>
      </c>
      <c r="I522" s="2">
        <v>16755.05190840425</v>
      </c>
      <c r="J522" s="3">
        <v>3.4460455640891231E-3</v>
      </c>
      <c r="K522" s="4">
        <v>4862109.8</v>
      </c>
      <c r="L522" s="5">
        <v>225001</v>
      </c>
      <c r="M522" s="6">
        <v>21.609280850000001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1909</v>
      </c>
    </row>
    <row r="523" spans="1:28" x14ac:dyDescent="0.25">
      <c r="A523" t="s">
        <v>1908</v>
      </c>
      <c r="B523" t="s">
        <v>2046</v>
      </c>
      <c r="C523" t="s">
        <v>2047</v>
      </c>
      <c r="D523" t="s">
        <v>2048</v>
      </c>
      <c r="E523" t="s">
        <v>2049</v>
      </c>
      <c r="F523" t="s">
        <v>2050</v>
      </c>
      <c r="G523" s="1">
        <v>469.03482810835379</v>
      </c>
      <c r="H523" s="1">
        <v>17.654841000000001</v>
      </c>
      <c r="I523" s="2">
        <v>8280.735313715315</v>
      </c>
      <c r="J523" s="3">
        <v>1.703115654384299E-3</v>
      </c>
      <c r="K523" s="4">
        <v>4862109.8</v>
      </c>
      <c r="L523" s="5">
        <v>225001</v>
      </c>
      <c r="M523" s="6">
        <v>21.609280850000001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1909</v>
      </c>
    </row>
    <row r="524" spans="1:28" x14ac:dyDescent="0.25">
      <c r="A524" t="s">
        <v>1908</v>
      </c>
      <c r="B524" t="s">
        <v>2051</v>
      </c>
      <c r="C524" t="s">
        <v>2052</v>
      </c>
      <c r="D524" t="s">
        <v>2053</v>
      </c>
      <c r="E524" t="s">
        <v>2054</v>
      </c>
      <c r="F524" t="s">
        <v>2055</v>
      </c>
      <c r="G524" s="1">
        <v>93.93422582551834</v>
      </c>
      <c r="H524" s="1">
        <v>89.25</v>
      </c>
      <c r="I524" s="2">
        <v>8383.6296549275121</v>
      </c>
      <c r="J524" s="3">
        <v>1.7242781425724921E-3</v>
      </c>
      <c r="K524" s="4">
        <v>4862109.8</v>
      </c>
      <c r="L524" s="5">
        <v>225001</v>
      </c>
      <c r="M524" s="6">
        <v>21.609280850000001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1909</v>
      </c>
    </row>
    <row r="525" spans="1:28" x14ac:dyDescent="0.25">
      <c r="A525" t="s">
        <v>1908</v>
      </c>
      <c r="B525" t="s">
        <v>768</v>
      </c>
      <c r="C525" t="s">
        <v>2056</v>
      </c>
      <c r="D525" t="s">
        <v>770</v>
      </c>
      <c r="E525" t="s">
        <v>771</v>
      </c>
      <c r="F525" t="s">
        <v>772</v>
      </c>
      <c r="G525" s="1">
        <v>185.36702045096479</v>
      </c>
      <c r="H525" s="1">
        <v>349.07</v>
      </c>
      <c r="I525" s="2">
        <v>64706.065828818289</v>
      </c>
      <c r="J525" s="3">
        <v>1.3308228010156889E-2</v>
      </c>
      <c r="K525" s="4">
        <v>4862109.8</v>
      </c>
      <c r="L525" s="5">
        <v>225001</v>
      </c>
      <c r="M525" s="6">
        <v>21.609280850000001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1909</v>
      </c>
    </row>
    <row r="526" spans="1:28" x14ac:dyDescent="0.25">
      <c r="A526" t="s">
        <v>1908</v>
      </c>
      <c r="B526" t="s">
        <v>2057</v>
      </c>
      <c r="C526" t="s">
        <v>2058</v>
      </c>
      <c r="D526" t="s">
        <v>2059</v>
      </c>
      <c r="E526" t="s">
        <v>2060</v>
      </c>
      <c r="G526" s="1">
        <v>147.30924071283721</v>
      </c>
      <c r="H526" s="1">
        <v>27.684612000000001</v>
      </c>
      <c r="I526" s="2">
        <v>4078.1991731495018</v>
      </c>
      <c r="J526" s="3">
        <v>8.3877150885187783E-4</v>
      </c>
      <c r="K526" s="4">
        <v>4862109.8</v>
      </c>
      <c r="L526" s="5">
        <v>225001</v>
      </c>
      <c r="M526" s="6">
        <v>21.609280850000001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1909</v>
      </c>
    </row>
    <row r="527" spans="1:28" x14ac:dyDescent="0.25">
      <c r="A527" t="s">
        <v>1908</v>
      </c>
      <c r="B527" t="s">
        <v>2061</v>
      </c>
      <c r="C527" t="s">
        <v>2062</v>
      </c>
      <c r="D527" t="s">
        <v>2063</v>
      </c>
      <c r="E527" t="s">
        <v>2064</v>
      </c>
      <c r="F527" t="s">
        <v>2065</v>
      </c>
      <c r="G527" s="1">
        <v>268.42785831608762</v>
      </c>
      <c r="H527" s="1">
        <v>245.51</v>
      </c>
      <c r="I527" s="2">
        <v>65901.723495182654</v>
      </c>
      <c r="J527" s="3">
        <v>1.355414135139084E-2</v>
      </c>
      <c r="K527" s="4">
        <v>4862109.8</v>
      </c>
      <c r="L527" s="5">
        <v>225001</v>
      </c>
      <c r="M527" s="6">
        <v>21.609280850000001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1909</v>
      </c>
    </row>
    <row r="528" spans="1:28" x14ac:dyDescent="0.25">
      <c r="A528" t="s">
        <v>1908</v>
      </c>
      <c r="B528" t="s">
        <v>2066</v>
      </c>
      <c r="C528" t="s">
        <v>2067</v>
      </c>
      <c r="D528" t="s">
        <v>2068</v>
      </c>
      <c r="E528" t="s">
        <v>2069</v>
      </c>
      <c r="G528" s="1">
        <v>4.6308290986970206</v>
      </c>
      <c r="H528" s="1">
        <v>1383.7335800000001</v>
      </c>
      <c r="I528" s="2">
        <v>6407.8337271082009</v>
      </c>
      <c r="J528" s="3">
        <v>1.3179121802449219E-3</v>
      </c>
      <c r="K528" s="4">
        <v>4862109.8</v>
      </c>
      <c r="L528" s="5">
        <v>225001</v>
      </c>
      <c r="M528" s="6">
        <v>21.609280850000001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1909</v>
      </c>
    </row>
    <row r="529" spans="1:28" x14ac:dyDescent="0.25">
      <c r="A529" t="s">
        <v>1908</v>
      </c>
      <c r="B529" t="s">
        <v>2070</v>
      </c>
      <c r="C529" t="s">
        <v>2071</v>
      </c>
      <c r="D529" t="s">
        <v>2072</v>
      </c>
      <c r="E529" t="s">
        <v>2073</v>
      </c>
      <c r="F529" t="s">
        <v>2074</v>
      </c>
      <c r="G529" s="1">
        <v>79.941850472920763</v>
      </c>
      <c r="H529" s="1">
        <v>79.34</v>
      </c>
      <c r="I529" s="2">
        <v>6342.5864165215326</v>
      </c>
      <c r="J529" s="3">
        <v>1.3044926333258731E-3</v>
      </c>
      <c r="K529" s="4">
        <v>4862109.8</v>
      </c>
      <c r="L529" s="5">
        <v>225001</v>
      </c>
      <c r="M529" s="6">
        <v>21.609280850000001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1909</v>
      </c>
    </row>
    <row r="530" spans="1:28" x14ac:dyDescent="0.25">
      <c r="A530" t="s">
        <v>1908</v>
      </c>
      <c r="B530" t="s">
        <v>2075</v>
      </c>
      <c r="C530" t="s">
        <v>2076</v>
      </c>
      <c r="D530" t="s">
        <v>2077</v>
      </c>
      <c r="E530" t="s">
        <v>2078</v>
      </c>
      <c r="G530" s="1">
        <v>1114.8874339716619</v>
      </c>
      <c r="H530" s="1">
        <v>5.8267091999999998</v>
      </c>
      <c r="I530" s="2">
        <v>6496.1248684870761</v>
      </c>
      <c r="J530" s="3">
        <v>1.3360711986568209E-3</v>
      </c>
      <c r="K530" s="4">
        <v>4862109.8</v>
      </c>
      <c r="L530" s="5">
        <v>225001</v>
      </c>
      <c r="M530" s="6">
        <v>21.609280850000001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1909</v>
      </c>
    </row>
    <row r="531" spans="1:28" x14ac:dyDescent="0.25">
      <c r="A531" t="s">
        <v>1908</v>
      </c>
      <c r="B531" t="s">
        <v>2079</v>
      </c>
      <c r="C531" t="s">
        <v>2080</v>
      </c>
      <c r="D531" t="s">
        <v>2081</v>
      </c>
      <c r="E531" t="s">
        <v>2082</v>
      </c>
      <c r="G531" s="1">
        <v>86.230712853538449</v>
      </c>
      <c r="H531" s="1">
        <v>57.509092499999987</v>
      </c>
      <c r="I531" s="2">
        <v>4959.0500418350812</v>
      </c>
      <c r="J531" s="3">
        <v>1.019937896473478E-3</v>
      </c>
      <c r="K531" s="4">
        <v>4862109.8</v>
      </c>
      <c r="L531" s="5">
        <v>225001</v>
      </c>
      <c r="M531" s="6">
        <v>21.609280850000001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1909</v>
      </c>
    </row>
    <row r="532" spans="1:28" x14ac:dyDescent="0.25">
      <c r="A532" t="s">
        <v>1908</v>
      </c>
      <c r="B532" t="s">
        <v>2083</v>
      </c>
      <c r="C532" t="s">
        <v>2084</v>
      </c>
      <c r="D532" t="s">
        <v>2085</v>
      </c>
      <c r="E532" t="s">
        <v>2086</v>
      </c>
      <c r="G532" s="1">
        <v>310.30536745759218</v>
      </c>
      <c r="H532" s="1">
        <v>5.8662569999999992</v>
      </c>
      <c r="I532" s="2">
        <v>1820.3310339856721</v>
      </c>
      <c r="J532" s="3">
        <v>3.743911817840215E-4</v>
      </c>
      <c r="K532" s="4">
        <v>4862109.8</v>
      </c>
      <c r="L532" s="5">
        <v>225001</v>
      </c>
      <c r="M532" s="6">
        <v>21.609280850000001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1909</v>
      </c>
    </row>
    <row r="533" spans="1:28" x14ac:dyDescent="0.25">
      <c r="A533" t="s">
        <v>1908</v>
      </c>
      <c r="B533" t="s">
        <v>2087</v>
      </c>
      <c r="C533" t="s">
        <v>2088</v>
      </c>
      <c r="D533" t="s">
        <v>2089</v>
      </c>
      <c r="E533" t="s">
        <v>2090</v>
      </c>
      <c r="G533" s="1">
        <v>78.316444397296536</v>
      </c>
      <c r="H533" s="1">
        <v>161.37699499999999</v>
      </c>
      <c r="I533" s="2">
        <v>12638.4724559203</v>
      </c>
      <c r="J533" s="3">
        <v>2.599380305216534E-3</v>
      </c>
      <c r="K533" s="4">
        <v>4862109.8</v>
      </c>
      <c r="L533" s="5">
        <v>225001</v>
      </c>
      <c r="M533" s="6">
        <v>21.609280850000001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1909</v>
      </c>
    </row>
    <row r="534" spans="1:28" x14ac:dyDescent="0.25">
      <c r="A534" t="s">
        <v>1908</v>
      </c>
      <c r="B534" t="s">
        <v>2091</v>
      </c>
      <c r="C534" t="s">
        <v>2092</v>
      </c>
      <c r="D534" t="s">
        <v>2093</v>
      </c>
      <c r="E534" t="s">
        <v>2094</v>
      </c>
      <c r="F534" t="s">
        <v>2095</v>
      </c>
      <c r="G534" s="1">
        <v>237.22227272220471</v>
      </c>
      <c r="H534" s="1">
        <v>52.94</v>
      </c>
      <c r="I534" s="2">
        <v>12558.547117913509</v>
      </c>
      <c r="J534" s="3">
        <v>2.582941898579401E-3</v>
      </c>
      <c r="K534" s="4">
        <v>4862109.8</v>
      </c>
      <c r="L534" s="5">
        <v>225001</v>
      </c>
      <c r="M534" s="6">
        <v>21.609280850000001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1909</v>
      </c>
    </row>
    <row r="535" spans="1:28" x14ac:dyDescent="0.25">
      <c r="A535" t="s">
        <v>1908</v>
      </c>
      <c r="B535" t="s">
        <v>2096</v>
      </c>
      <c r="C535" t="s">
        <v>2097</v>
      </c>
      <c r="D535" t="s">
        <v>2098</v>
      </c>
      <c r="E535" t="s">
        <v>2099</v>
      </c>
      <c r="G535" s="1">
        <v>295.64516290114619</v>
      </c>
      <c r="H535" s="1">
        <v>39.760659599999997</v>
      </c>
      <c r="I535" s="2">
        <v>11755.046684499021</v>
      </c>
      <c r="J535" s="3">
        <v>2.417684332118337E-3</v>
      </c>
      <c r="K535" s="4">
        <v>4862109.8</v>
      </c>
      <c r="L535" s="5">
        <v>225001</v>
      </c>
      <c r="M535" s="6">
        <v>21.609280850000001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1909</v>
      </c>
    </row>
    <row r="536" spans="1:28" x14ac:dyDescent="0.25">
      <c r="A536" t="s">
        <v>1908</v>
      </c>
      <c r="B536" t="s">
        <v>2100</v>
      </c>
      <c r="C536" t="s">
        <v>2101</v>
      </c>
      <c r="D536" t="s">
        <v>2102</v>
      </c>
      <c r="E536" t="s">
        <v>2103</v>
      </c>
      <c r="F536" t="s">
        <v>2104</v>
      </c>
      <c r="G536" s="1">
        <v>122.3424071719847</v>
      </c>
      <c r="H536" s="1">
        <v>153.51</v>
      </c>
      <c r="I536" s="2">
        <v>18780.78292497138</v>
      </c>
      <c r="J536" s="3">
        <v>3.8626817775631842E-3</v>
      </c>
      <c r="K536" s="4">
        <v>4862109.8</v>
      </c>
      <c r="L536" s="5">
        <v>225001</v>
      </c>
      <c r="M536" s="6">
        <v>21.609280850000001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1909</v>
      </c>
    </row>
    <row r="537" spans="1:28" x14ac:dyDescent="0.25">
      <c r="A537" t="s">
        <v>1908</v>
      </c>
      <c r="B537" t="s">
        <v>797</v>
      </c>
      <c r="C537" t="s">
        <v>2105</v>
      </c>
      <c r="D537" t="s">
        <v>799</v>
      </c>
      <c r="E537" t="s">
        <v>800</v>
      </c>
      <c r="F537" t="s">
        <v>801</v>
      </c>
      <c r="G537" s="1">
        <v>140.65933163242769</v>
      </c>
      <c r="H537" s="1">
        <v>126.95</v>
      </c>
      <c r="I537" s="2">
        <v>17856.702150736692</v>
      </c>
      <c r="J537" s="3">
        <v>3.6726242074452309E-3</v>
      </c>
      <c r="K537" s="4">
        <v>4862109.8</v>
      </c>
      <c r="L537" s="5">
        <v>225001</v>
      </c>
      <c r="M537" s="6">
        <v>21.609280850000001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1909</v>
      </c>
    </row>
    <row r="538" spans="1:28" x14ac:dyDescent="0.25">
      <c r="A538" t="s">
        <v>1908</v>
      </c>
      <c r="B538" t="s">
        <v>2106</v>
      </c>
      <c r="C538" t="s">
        <v>2107</v>
      </c>
      <c r="D538" t="s">
        <v>2108</v>
      </c>
      <c r="E538" t="s">
        <v>2109</v>
      </c>
      <c r="F538" t="s">
        <v>2110</v>
      </c>
      <c r="G538" s="1">
        <v>420.68945704436362</v>
      </c>
      <c r="H538" s="1">
        <v>85.76</v>
      </c>
      <c r="I538" s="2">
        <v>36078.327836124619</v>
      </c>
      <c r="J538" s="3">
        <v>7.4203029796086921E-3</v>
      </c>
      <c r="K538" s="4">
        <v>4862109.8</v>
      </c>
      <c r="L538" s="5">
        <v>225001</v>
      </c>
      <c r="M538" s="6">
        <v>21.609280850000001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1909</v>
      </c>
    </row>
    <row r="539" spans="1:28" x14ac:dyDescent="0.25">
      <c r="A539" t="s">
        <v>1908</v>
      </c>
      <c r="B539" t="s">
        <v>2111</v>
      </c>
      <c r="C539" t="s">
        <v>2112</v>
      </c>
      <c r="D539" t="s">
        <v>2113</v>
      </c>
      <c r="E539" t="s">
        <v>2114</v>
      </c>
      <c r="F539" t="s">
        <v>2115</v>
      </c>
      <c r="G539" s="1">
        <v>524.36665110719605</v>
      </c>
      <c r="H539" s="1">
        <v>14.88</v>
      </c>
      <c r="I539" s="2">
        <v>7802.5757684750779</v>
      </c>
      <c r="J539" s="3">
        <v>1.6047716093279261E-3</v>
      </c>
      <c r="K539" s="4">
        <v>4862109.8</v>
      </c>
      <c r="L539" s="5">
        <v>225001</v>
      </c>
      <c r="M539" s="6">
        <v>21.609280850000001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1909</v>
      </c>
    </row>
    <row r="540" spans="1:28" x14ac:dyDescent="0.25">
      <c r="A540" t="s">
        <v>1908</v>
      </c>
      <c r="B540" t="s">
        <v>2116</v>
      </c>
      <c r="C540" t="s">
        <v>2117</v>
      </c>
      <c r="D540" t="s">
        <v>2118</v>
      </c>
      <c r="E540" t="s">
        <v>2119</v>
      </c>
      <c r="F540" t="s">
        <v>2120</v>
      </c>
      <c r="G540" s="1">
        <v>296.10597474054549</v>
      </c>
      <c r="H540" s="1">
        <v>171</v>
      </c>
      <c r="I540" s="2">
        <v>50634.121680633281</v>
      </c>
      <c r="J540" s="3">
        <v>1.041402266987744E-2</v>
      </c>
      <c r="K540" s="4">
        <v>4862109.8</v>
      </c>
      <c r="L540" s="5">
        <v>225001</v>
      </c>
      <c r="M540" s="6">
        <v>21.609280850000001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1909</v>
      </c>
    </row>
    <row r="541" spans="1:28" x14ac:dyDescent="0.25">
      <c r="A541" t="s">
        <v>1908</v>
      </c>
      <c r="B541" t="s">
        <v>2121</v>
      </c>
      <c r="C541" t="s">
        <v>2122</v>
      </c>
      <c r="D541" t="s">
        <v>2123</v>
      </c>
      <c r="E541" t="s">
        <v>2124</v>
      </c>
      <c r="F541" t="s">
        <v>2125</v>
      </c>
      <c r="G541" s="1">
        <v>428.73491398393912</v>
      </c>
      <c r="H541" s="1">
        <v>64.37</v>
      </c>
      <c r="I541" s="2">
        <v>27597.666413146158</v>
      </c>
      <c r="J541" s="3">
        <v>5.6760681161799687E-3</v>
      </c>
      <c r="K541" s="4">
        <v>4862109.8</v>
      </c>
      <c r="L541" s="5">
        <v>225001</v>
      </c>
      <c r="M541" s="6">
        <v>21.609280850000001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1909</v>
      </c>
    </row>
    <row r="542" spans="1:28" x14ac:dyDescent="0.25">
      <c r="A542" t="s">
        <v>1908</v>
      </c>
      <c r="B542" t="s">
        <v>2126</v>
      </c>
      <c r="C542" t="s">
        <v>2127</v>
      </c>
      <c r="D542" t="s">
        <v>2128</v>
      </c>
      <c r="E542" t="s">
        <v>2129</v>
      </c>
      <c r="F542" t="s">
        <v>2130</v>
      </c>
      <c r="G542" s="1">
        <v>38.326136250414173</v>
      </c>
      <c r="H542" s="1">
        <v>286.85000000000002</v>
      </c>
      <c r="I542" s="2">
        <v>10993.852183431311</v>
      </c>
      <c r="J542" s="3">
        <v>2.2611279127080402E-3</v>
      </c>
      <c r="K542" s="4">
        <v>4862109.8</v>
      </c>
      <c r="L542" s="5">
        <v>225001</v>
      </c>
      <c r="M542" s="6">
        <v>21.609280850000001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1909</v>
      </c>
    </row>
    <row r="543" spans="1:28" x14ac:dyDescent="0.25">
      <c r="A543" t="s">
        <v>1908</v>
      </c>
      <c r="B543" t="s">
        <v>2131</v>
      </c>
      <c r="C543" t="s">
        <v>2132</v>
      </c>
      <c r="D543" t="s">
        <v>2133</v>
      </c>
      <c r="E543" t="s">
        <v>2134</v>
      </c>
      <c r="F543" t="s">
        <v>2135</v>
      </c>
      <c r="G543" s="1">
        <v>157.3351166541658</v>
      </c>
      <c r="H543" s="1">
        <v>61.99</v>
      </c>
      <c r="I543" s="2">
        <v>9753.2038813917407</v>
      </c>
      <c r="J543" s="3">
        <v>2.005961256035753E-3</v>
      </c>
      <c r="K543" s="4">
        <v>4862109.8</v>
      </c>
      <c r="L543" s="5">
        <v>225001</v>
      </c>
      <c r="M543" s="6">
        <v>21.609280850000001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1909</v>
      </c>
    </row>
    <row r="544" spans="1:28" x14ac:dyDescent="0.25">
      <c r="A544" t="s">
        <v>1908</v>
      </c>
      <c r="B544" t="s">
        <v>2136</v>
      </c>
      <c r="C544" t="s">
        <v>2137</v>
      </c>
      <c r="D544" t="s">
        <v>2138</v>
      </c>
      <c r="E544" t="s">
        <v>2139</v>
      </c>
      <c r="F544" t="s">
        <v>2140</v>
      </c>
      <c r="G544" s="1">
        <v>15.313533181407641</v>
      </c>
      <c r="H544" s="1">
        <v>216.25</v>
      </c>
      <c r="I544" s="2">
        <v>3311.5515504794021</v>
      </c>
      <c r="J544" s="3">
        <v>6.8109353484353688E-4</v>
      </c>
      <c r="K544" s="4">
        <v>4862109.8</v>
      </c>
      <c r="L544" s="5">
        <v>225001</v>
      </c>
      <c r="M544" s="6">
        <v>21.609280850000001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1909</v>
      </c>
    </row>
    <row r="545" spans="1:28" x14ac:dyDescent="0.25">
      <c r="A545" t="s">
        <v>1908</v>
      </c>
      <c r="B545" t="s">
        <v>2141</v>
      </c>
      <c r="C545" t="s">
        <v>2142</v>
      </c>
      <c r="D545" t="s">
        <v>2143</v>
      </c>
      <c r="E545" t="s">
        <v>2144</v>
      </c>
      <c r="G545" s="1">
        <v>94.152135796346656</v>
      </c>
      <c r="H545" s="1">
        <v>53</v>
      </c>
      <c r="I545" s="2">
        <v>4990.0631972063729</v>
      </c>
      <c r="J545" s="3">
        <v>1.0263164351422859E-3</v>
      </c>
      <c r="K545" s="4">
        <v>4862109.8</v>
      </c>
      <c r="L545" s="5">
        <v>225001</v>
      </c>
      <c r="M545" s="6">
        <v>21.609280850000001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1909</v>
      </c>
    </row>
    <row r="546" spans="1:28" x14ac:dyDescent="0.25">
      <c r="A546" t="s">
        <v>1908</v>
      </c>
      <c r="B546" t="s">
        <v>2145</v>
      </c>
      <c r="C546" t="s">
        <v>2146</v>
      </c>
      <c r="D546" t="s">
        <v>2147</v>
      </c>
      <c r="E546" t="s">
        <v>2148</v>
      </c>
      <c r="F546" t="s">
        <v>2149</v>
      </c>
      <c r="G546" s="1">
        <v>116.70983426751491</v>
      </c>
      <c r="H546" s="1">
        <v>33.46</v>
      </c>
      <c r="I546" s="2">
        <v>3905.1110545910492</v>
      </c>
      <c r="J546" s="3">
        <v>8.0317212387738535E-4</v>
      </c>
      <c r="K546" s="4">
        <v>4862109.8</v>
      </c>
      <c r="L546" s="5">
        <v>225001</v>
      </c>
      <c r="M546" s="6">
        <v>21.609280850000001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1909</v>
      </c>
    </row>
    <row r="547" spans="1:28" x14ac:dyDescent="0.25">
      <c r="A547" t="s">
        <v>1908</v>
      </c>
      <c r="B547" t="s">
        <v>820</v>
      </c>
      <c r="C547" t="s">
        <v>2150</v>
      </c>
      <c r="D547" t="s">
        <v>822</v>
      </c>
      <c r="E547" t="s">
        <v>823</v>
      </c>
      <c r="F547" t="s">
        <v>824</v>
      </c>
      <c r="G547" s="1">
        <v>38.851132402343922</v>
      </c>
      <c r="H547" s="1">
        <v>118.04</v>
      </c>
      <c r="I547" s="2">
        <v>4585.9876687726764</v>
      </c>
      <c r="J547" s="3">
        <v>9.4320940032507634E-4</v>
      </c>
      <c r="K547" s="4">
        <v>4862109.8</v>
      </c>
      <c r="L547" s="5">
        <v>225001</v>
      </c>
      <c r="M547" s="6">
        <v>21.609280850000001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1909</v>
      </c>
    </row>
    <row r="548" spans="1:28" x14ac:dyDescent="0.25">
      <c r="A548" t="s">
        <v>1908</v>
      </c>
      <c r="B548" t="s">
        <v>2151</v>
      </c>
      <c r="C548" t="s">
        <v>2152</v>
      </c>
      <c r="D548" t="s">
        <v>2153</v>
      </c>
      <c r="E548" t="s">
        <v>2154</v>
      </c>
      <c r="F548" t="s">
        <v>2155</v>
      </c>
      <c r="G548" s="1">
        <v>563.7514272268395</v>
      </c>
      <c r="H548" s="1">
        <v>18.161072999999998</v>
      </c>
      <c r="I548" s="2">
        <v>10238.33082372082</v>
      </c>
      <c r="J548" s="3">
        <v>2.1057382998057391E-3</v>
      </c>
      <c r="K548" s="4">
        <v>4862109.8</v>
      </c>
      <c r="L548" s="5">
        <v>225001</v>
      </c>
      <c r="M548" s="6">
        <v>21.609280850000001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1909</v>
      </c>
    </row>
    <row r="549" spans="1:28" x14ac:dyDescent="0.25">
      <c r="A549" t="s">
        <v>1908</v>
      </c>
      <c r="B549" t="s">
        <v>2156</v>
      </c>
      <c r="C549" t="s">
        <v>2157</v>
      </c>
      <c r="D549" t="s">
        <v>2158</v>
      </c>
      <c r="E549" t="s">
        <v>2159</v>
      </c>
      <c r="G549" s="1">
        <v>19.905802525826761</v>
      </c>
      <c r="H549" s="1">
        <v>408.77045500000003</v>
      </c>
      <c r="I549" s="2">
        <v>8136.9039556223524</v>
      </c>
      <c r="J549" s="3">
        <v>1.673533566770202E-3</v>
      </c>
      <c r="K549" s="4">
        <v>4862109.8</v>
      </c>
      <c r="L549" s="5">
        <v>225001</v>
      </c>
      <c r="M549" s="6">
        <v>21.609280850000001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1909</v>
      </c>
    </row>
    <row r="550" spans="1:28" x14ac:dyDescent="0.25">
      <c r="A550" t="s">
        <v>1908</v>
      </c>
      <c r="B550" t="s">
        <v>2160</v>
      </c>
      <c r="C550" t="s">
        <v>2161</v>
      </c>
      <c r="D550" t="s">
        <v>2162</v>
      </c>
      <c r="E550" t="s">
        <v>2163</v>
      </c>
      <c r="G550" s="1">
        <v>27.4664679850762</v>
      </c>
      <c r="H550" s="1">
        <v>619.69205499999998</v>
      </c>
      <c r="I550" s="2">
        <v>17020.751989263579</v>
      </c>
      <c r="J550" s="3">
        <v>3.500692639492342E-3</v>
      </c>
      <c r="K550" s="4">
        <v>4862109.8</v>
      </c>
      <c r="L550" s="5">
        <v>225001</v>
      </c>
      <c r="M550" s="6">
        <v>21.609280850000001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1909</v>
      </c>
    </row>
    <row r="551" spans="1:28" x14ac:dyDescent="0.25">
      <c r="A551" t="s">
        <v>1908</v>
      </c>
      <c r="B551" t="s">
        <v>2164</v>
      </c>
      <c r="C551" t="s">
        <v>2165</v>
      </c>
      <c r="D551" t="s">
        <v>2166</v>
      </c>
      <c r="E551" t="s">
        <v>2167</v>
      </c>
      <c r="G551" s="1">
        <v>512.06556167291978</v>
      </c>
      <c r="H551" s="1">
        <v>27.347236800000001</v>
      </c>
      <c r="I551" s="2">
        <v>14003.57817219434</v>
      </c>
      <c r="J551" s="3">
        <v>2.880144371111146E-3</v>
      </c>
      <c r="K551" s="4">
        <v>4862109.8</v>
      </c>
      <c r="L551" s="5">
        <v>225001</v>
      </c>
      <c r="M551" s="6">
        <v>21.609280850000001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1909</v>
      </c>
    </row>
    <row r="552" spans="1:28" x14ac:dyDescent="0.25">
      <c r="A552" t="s">
        <v>1908</v>
      </c>
      <c r="B552" t="s">
        <v>2168</v>
      </c>
      <c r="C552" t="s">
        <v>2169</v>
      </c>
      <c r="D552" t="s">
        <v>2170</v>
      </c>
      <c r="E552" t="s">
        <v>2171</v>
      </c>
      <c r="G552" s="1">
        <v>1001.464079447342</v>
      </c>
      <c r="H552" s="1">
        <v>14.219372399999999</v>
      </c>
      <c r="I552" s="2">
        <v>14240.190690884951</v>
      </c>
      <c r="J552" s="3">
        <v>2.9288089485113951E-3</v>
      </c>
      <c r="K552" s="4">
        <v>4862109.8</v>
      </c>
      <c r="L552" s="5">
        <v>225001</v>
      </c>
      <c r="M552" s="6">
        <v>21.609280850000001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1909</v>
      </c>
    </row>
    <row r="553" spans="1:28" x14ac:dyDescent="0.25">
      <c r="A553" t="s">
        <v>1908</v>
      </c>
      <c r="B553" t="s">
        <v>2168</v>
      </c>
      <c r="C553" t="s">
        <v>2172</v>
      </c>
      <c r="D553" t="s">
        <v>2173</v>
      </c>
      <c r="E553" t="s">
        <v>2174</v>
      </c>
      <c r="G553" s="1">
        <v>689.926654451952</v>
      </c>
      <c r="H553" s="1">
        <v>12.676377</v>
      </c>
      <c r="I553" s="2">
        <v>8745.7703741816731</v>
      </c>
      <c r="J553" s="3">
        <v>1.798760359994682E-3</v>
      </c>
      <c r="K553" s="4">
        <v>4862109.8</v>
      </c>
      <c r="L553" s="5">
        <v>225001</v>
      </c>
      <c r="M553" s="6">
        <v>21.609280850000001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1909</v>
      </c>
    </row>
    <row r="554" spans="1:28" x14ac:dyDescent="0.25">
      <c r="A554" t="s">
        <v>1908</v>
      </c>
      <c r="B554" t="s">
        <v>2175</v>
      </c>
      <c r="C554" t="s">
        <v>2176</v>
      </c>
      <c r="D554" t="s">
        <v>2177</v>
      </c>
      <c r="E554" t="s">
        <v>2178</v>
      </c>
      <c r="F554" t="s">
        <v>2179</v>
      </c>
      <c r="G554" s="1">
        <v>13.52698666630949</v>
      </c>
      <c r="H554" s="1">
        <v>140.18</v>
      </c>
      <c r="I554" s="2">
        <v>1896.2129908832651</v>
      </c>
      <c r="J554" s="3">
        <v>3.8999797801424901E-4</v>
      </c>
      <c r="K554" s="4">
        <v>4862109.8</v>
      </c>
      <c r="L554" s="5">
        <v>225001</v>
      </c>
      <c r="M554" s="6">
        <v>21.609280850000001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1909</v>
      </c>
    </row>
    <row r="555" spans="1:28" x14ac:dyDescent="0.25">
      <c r="A555" t="s">
        <v>1908</v>
      </c>
      <c r="B555" t="s">
        <v>2180</v>
      </c>
      <c r="C555" t="s">
        <v>2181</v>
      </c>
      <c r="D555" t="s">
        <v>2182</v>
      </c>
      <c r="E555" t="s">
        <v>2183</v>
      </c>
      <c r="G555" s="1">
        <v>2489.187523675052</v>
      </c>
      <c r="H555" s="1">
        <v>6.7999894999999988</v>
      </c>
      <c r="I555" s="2">
        <v>16926.44902452136</v>
      </c>
      <c r="J555" s="3">
        <v>3.481297157156212E-3</v>
      </c>
      <c r="K555" s="4">
        <v>4862109.8</v>
      </c>
      <c r="L555" s="5">
        <v>225001</v>
      </c>
      <c r="M555" s="6">
        <v>21.609280850000001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1909</v>
      </c>
    </row>
    <row r="556" spans="1:28" x14ac:dyDescent="0.25">
      <c r="A556" t="s">
        <v>1908</v>
      </c>
      <c r="B556" t="s">
        <v>2184</v>
      </c>
      <c r="C556" t="s">
        <v>2185</v>
      </c>
      <c r="D556" t="s">
        <v>2186</v>
      </c>
      <c r="E556" t="s">
        <v>2187</v>
      </c>
      <c r="F556" t="s">
        <v>2188</v>
      </c>
      <c r="G556" s="1">
        <v>129.51841865641569</v>
      </c>
      <c r="H556" s="1">
        <v>146.29</v>
      </c>
      <c r="I556" s="2">
        <v>18947.249465247049</v>
      </c>
      <c r="J556" s="3">
        <v>3.896919289080441E-3</v>
      </c>
      <c r="K556" s="4">
        <v>4862109.8</v>
      </c>
      <c r="L556" s="5">
        <v>225001</v>
      </c>
      <c r="M556" s="6">
        <v>21.609280850000001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1909</v>
      </c>
    </row>
    <row r="557" spans="1:28" x14ac:dyDescent="0.25">
      <c r="A557" t="s">
        <v>1908</v>
      </c>
      <c r="B557" t="s">
        <v>2189</v>
      </c>
      <c r="C557" t="s">
        <v>2190</v>
      </c>
      <c r="D557" t="s">
        <v>2191</v>
      </c>
      <c r="E557" t="s">
        <v>2192</v>
      </c>
      <c r="F557" t="s">
        <v>2193</v>
      </c>
      <c r="G557" s="1">
        <v>14.796750770497891</v>
      </c>
      <c r="H557" s="1">
        <v>130.59</v>
      </c>
      <c r="I557" s="2">
        <v>1932.30768311932</v>
      </c>
      <c r="J557" s="3">
        <v>3.9742164669323592E-4</v>
      </c>
      <c r="K557" s="4">
        <v>4862109.8</v>
      </c>
      <c r="L557" s="5">
        <v>225001</v>
      </c>
      <c r="M557" s="6">
        <v>21.609280850000001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1909</v>
      </c>
    </row>
    <row r="558" spans="1:28" x14ac:dyDescent="0.25">
      <c r="A558" t="s">
        <v>1908</v>
      </c>
      <c r="B558" t="s">
        <v>2194</v>
      </c>
      <c r="C558" t="s">
        <v>2195</v>
      </c>
      <c r="D558" t="s">
        <v>2196</v>
      </c>
      <c r="E558" t="s">
        <v>2197</v>
      </c>
      <c r="F558" t="s">
        <v>2198</v>
      </c>
      <c r="G558" s="1">
        <v>11.807198488216381</v>
      </c>
      <c r="H558" s="1">
        <v>497.13</v>
      </c>
      <c r="I558" s="2">
        <v>5869.7125844470111</v>
      </c>
      <c r="J558" s="3">
        <v>1.2072357116342811E-3</v>
      </c>
      <c r="K558" s="4">
        <v>4862109.8</v>
      </c>
      <c r="L558" s="5">
        <v>225001</v>
      </c>
      <c r="M558" s="6">
        <v>21.609280850000001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1909</v>
      </c>
    </row>
    <row r="559" spans="1:28" x14ac:dyDescent="0.25">
      <c r="A559" t="s">
        <v>1908</v>
      </c>
      <c r="B559" t="s">
        <v>2199</v>
      </c>
      <c r="C559" t="s">
        <v>2200</v>
      </c>
      <c r="D559" t="s">
        <v>2201</v>
      </c>
      <c r="E559" t="s">
        <v>2202</v>
      </c>
      <c r="F559" t="s">
        <v>2203</v>
      </c>
      <c r="G559" s="1">
        <v>97.864088770459531</v>
      </c>
      <c r="H559" s="1">
        <v>109.2</v>
      </c>
      <c r="I559" s="2">
        <v>10686.75849373418</v>
      </c>
      <c r="J559" s="3">
        <v>2.1979673296835429E-3</v>
      </c>
      <c r="K559" s="4">
        <v>4862109.8</v>
      </c>
      <c r="L559" s="5">
        <v>225001</v>
      </c>
      <c r="M559" s="6">
        <v>21.609280850000001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1909</v>
      </c>
    </row>
    <row r="560" spans="1:28" x14ac:dyDescent="0.25">
      <c r="A560" t="s">
        <v>1908</v>
      </c>
      <c r="B560" t="s">
        <v>2204</v>
      </c>
      <c r="C560" t="s">
        <v>2205</v>
      </c>
      <c r="D560" t="s">
        <v>2206</v>
      </c>
      <c r="E560" t="s">
        <v>2207</v>
      </c>
      <c r="F560" t="s">
        <v>2208</v>
      </c>
      <c r="G560" s="1">
        <v>437.60126420352788</v>
      </c>
      <c r="H560" s="1">
        <v>27.29</v>
      </c>
      <c r="I560" s="2">
        <v>11942.138500114281</v>
      </c>
      <c r="J560" s="3">
        <v>2.4561638859151788E-3</v>
      </c>
      <c r="K560" s="4">
        <v>4862109.8</v>
      </c>
      <c r="L560" s="5">
        <v>225001</v>
      </c>
      <c r="M560" s="6">
        <v>21.609280850000001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1909</v>
      </c>
    </row>
    <row r="561" spans="1:28" x14ac:dyDescent="0.25">
      <c r="A561" t="s">
        <v>1908</v>
      </c>
      <c r="B561" t="s">
        <v>2209</v>
      </c>
      <c r="C561" t="s">
        <v>2210</v>
      </c>
      <c r="D561" t="s">
        <v>2211</v>
      </c>
      <c r="E561" t="s">
        <v>2212</v>
      </c>
      <c r="G561" s="1">
        <v>269.1420669581164</v>
      </c>
      <c r="H561" s="1">
        <v>13.197324</v>
      </c>
      <c r="I561" s="2">
        <v>3551.9550596759568</v>
      </c>
      <c r="J561" s="3">
        <v>7.305378129625861E-4</v>
      </c>
      <c r="K561" s="4">
        <v>4862109.8</v>
      </c>
      <c r="L561" s="5">
        <v>225001</v>
      </c>
      <c r="M561" s="6">
        <v>21.609280850000001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1909</v>
      </c>
    </row>
    <row r="562" spans="1:28" x14ac:dyDescent="0.25">
      <c r="A562" t="s">
        <v>1908</v>
      </c>
      <c r="B562" t="s">
        <v>2213</v>
      </c>
      <c r="C562" t="s">
        <v>2214</v>
      </c>
      <c r="D562" t="s">
        <v>2215</v>
      </c>
      <c r="E562" t="s">
        <v>2216</v>
      </c>
      <c r="G562" s="1">
        <v>221.3517705342982</v>
      </c>
      <c r="H562" s="1">
        <v>73.2</v>
      </c>
      <c r="I562" s="2">
        <v>16202.94960311063</v>
      </c>
      <c r="J562" s="3">
        <v>3.3324935613569702E-3</v>
      </c>
      <c r="K562" s="4">
        <v>4862109.8</v>
      </c>
      <c r="L562" s="5">
        <v>225001</v>
      </c>
      <c r="M562" s="6">
        <v>21.609280850000001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1909</v>
      </c>
    </row>
    <row r="563" spans="1:28" x14ac:dyDescent="0.25">
      <c r="A563" t="s">
        <v>1908</v>
      </c>
      <c r="B563" t="s">
        <v>2217</v>
      </c>
      <c r="C563" t="s">
        <v>2218</v>
      </c>
      <c r="D563" t="s">
        <v>2219</v>
      </c>
      <c r="E563" t="s">
        <v>2220</v>
      </c>
      <c r="G563" s="1">
        <v>345.73015514641418</v>
      </c>
      <c r="H563" s="1">
        <v>10.820717500000001</v>
      </c>
      <c r="I563" s="2">
        <v>3741.0483400705189</v>
      </c>
      <c r="J563" s="3">
        <v>7.6942901208658832E-4</v>
      </c>
      <c r="K563" s="4">
        <v>4862109.8</v>
      </c>
      <c r="L563" s="5">
        <v>225001</v>
      </c>
      <c r="M563" s="6">
        <v>21.609280850000001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1909</v>
      </c>
    </row>
    <row r="564" spans="1:28" x14ac:dyDescent="0.25">
      <c r="A564" t="s">
        <v>1908</v>
      </c>
      <c r="B564" t="s">
        <v>2221</v>
      </c>
      <c r="C564" t="s">
        <v>2222</v>
      </c>
      <c r="D564" t="s">
        <v>2223</v>
      </c>
      <c r="E564" t="s">
        <v>2224</v>
      </c>
      <c r="F564" t="s">
        <v>2225</v>
      </c>
      <c r="G564" s="1">
        <v>4.8214587483382916</v>
      </c>
      <c r="H564" s="1">
        <v>4284.0200000000004</v>
      </c>
      <c r="I564" s="2">
        <v>20655.225707056219</v>
      </c>
      <c r="J564" s="3">
        <v>4.2482022325074226E-3</v>
      </c>
      <c r="K564" s="4">
        <v>4862109.8</v>
      </c>
      <c r="L564" s="5">
        <v>225001</v>
      </c>
      <c r="M564" s="6">
        <v>21.609280850000001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1909</v>
      </c>
    </row>
    <row r="565" spans="1:28" x14ac:dyDescent="0.25">
      <c r="A565" t="s">
        <v>1908</v>
      </c>
      <c r="B565" t="s">
        <v>849</v>
      </c>
      <c r="C565" t="s">
        <v>2226</v>
      </c>
      <c r="D565" t="s">
        <v>851</v>
      </c>
      <c r="E565" t="s">
        <v>852</v>
      </c>
      <c r="F565" t="s">
        <v>853</v>
      </c>
      <c r="G565" s="1">
        <v>23.30082512130409</v>
      </c>
      <c r="H565" s="1">
        <v>303.08999999999997</v>
      </c>
      <c r="I565" s="2">
        <v>7062.2470860160574</v>
      </c>
      <c r="J565" s="3">
        <v>1.4525067052200381E-3</v>
      </c>
      <c r="K565" s="4">
        <v>4862109.8</v>
      </c>
      <c r="L565" s="5">
        <v>225001</v>
      </c>
      <c r="M565" s="6">
        <v>21.609280850000001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1909</v>
      </c>
    </row>
    <row r="566" spans="1:28" x14ac:dyDescent="0.25">
      <c r="A566" t="s">
        <v>1908</v>
      </c>
      <c r="B566" t="s">
        <v>2227</v>
      </c>
      <c r="C566" t="s">
        <v>2228</v>
      </c>
      <c r="D566" t="s">
        <v>2229</v>
      </c>
      <c r="E566" t="s">
        <v>2230</v>
      </c>
      <c r="F566" t="s">
        <v>2231</v>
      </c>
      <c r="G566" s="1">
        <v>75.601304092182119</v>
      </c>
      <c r="H566" s="1">
        <v>123.96</v>
      </c>
      <c r="I566" s="2">
        <v>9371.5376552668949</v>
      </c>
      <c r="J566" s="3">
        <v>1.927463187949169E-3</v>
      </c>
      <c r="K566" s="4">
        <v>4862109.8</v>
      </c>
      <c r="L566" s="5">
        <v>225001</v>
      </c>
      <c r="M566" s="6">
        <v>21.609280850000001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1909</v>
      </c>
    </row>
    <row r="567" spans="1:28" x14ac:dyDescent="0.25">
      <c r="A567" t="s">
        <v>1908</v>
      </c>
      <c r="B567" t="s">
        <v>2232</v>
      </c>
      <c r="C567" t="s">
        <v>2233</v>
      </c>
      <c r="D567" t="s">
        <v>2234</v>
      </c>
      <c r="E567" t="s">
        <v>2235</v>
      </c>
      <c r="G567" s="1">
        <v>96.819942249711531</v>
      </c>
      <c r="H567" s="1">
        <v>28.4089764</v>
      </c>
      <c r="I567" s="2">
        <v>2750.5554544214178</v>
      </c>
      <c r="J567" s="3">
        <v>5.6571232809703674E-4</v>
      </c>
      <c r="K567" s="4">
        <v>4862109.8</v>
      </c>
      <c r="L567" s="5">
        <v>225001</v>
      </c>
      <c r="M567" s="6">
        <v>21.609280850000001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1909</v>
      </c>
    </row>
    <row r="568" spans="1:28" x14ac:dyDescent="0.25">
      <c r="A568" t="s">
        <v>1908</v>
      </c>
      <c r="B568" t="s">
        <v>2236</v>
      </c>
      <c r="C568" t="s">
        <v>2237</v>
      </c>
      <c r="D568" t="s">
        <v>2238</v>
      </c>
      <c r="E568" t="s">
        <v>2239</v>
      </c>
      <c r="F568" t="s">
        <v>2240</v>
      </c>
      <c r="G568" s="1">
        <v>82.87180975037225</v>
      </c>
      <c r="H568" s="1">
        <v>82.5</v>
      </c>
      <c r="I568" s="2">
        <v>6836.9243044057102</v>
      </c>
      <c r="J568" s="3">
        <v>1.406164110980322E-3</v>
      </c>
      <c r="K568" s="4">
        <v>4862109.8</v>
      </c>
      <c r="L568" s="5">
        <v>225001</v>
      </c>
      <c r="M568" s="6">
        <v>21.609280850000001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1909</v>
      </c>
    </row>
    <row r="569" spans="1:28" x14ac:dyDescent="0.25">
      <c r="A569" t="s">
        <v>1908</v>
      </c>
      <c r="B569" t="s">
        <v>2241</v>
      </c>
      <c r="C569" t="s">
        <v>2242</v>
      </c>
      <c r="D569" t="s">
        <v>2243</v>
      </c>
      <c r="E569" t="s">
        <v>2244</v>
      </c>
      <c r="F569" t="s">
        <v>2245</v>
      </c>
      <c r="G569" s="1">
        <v>248.0750829476153</v>
      </c>
      <c r="H569" s="1">
        <v>36.46</v>
      </c>
      <c r="I569" s="2">
        <v>9044.8175242700527</v>
      </c>
      <c r="J569" s="3">
        <v>1.8602659948712089E-3</v>
      </c>
      <c r="K569" s="4">
        <v>4862109.8</v>
      </c>
      <c r="L569" s="5">
        <v>225001</v>
      </c>
      <c r="M569" s="6">
        <v>21.609280850000001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1909</v>
      </c>
    </row>
    <row r="570" spans="1:28" x14ac:dyDescent="0.25">
      <c r="A570" t="s">
        <v>1908</v>
      </c>
      <c r="B570" t="s">
        <v>2246</v>
      </c>
      <c r="C570" t="s">
        <v>2247</v>
      </c>
      <c r="D570" t="s">
        <v>2248</v>
      </c>
      <c r="E570" t="s">
        <v>2249</v>
      </c>
      <c r="G570" s="1">
        <v>66.048278615955567</v>
      </c>
      <c r="H570" s="1">
        <v>29.419169</v>
      </c>
      <c r="I570" s="2">
        <v>1943.085470761883</v>
      </c>
      <c r="J570" s="3">
        <v>3.9963833617288593E-4</v>
      </c>
      <c r="K570" s="4">
        <v>4862109.8</v>
      </c>
      <c r="L570" s="5">
        <v>225001</v>
      </c>
      <c r="M570" s="6">
        <v>21.609280850000001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1909</v>
      </c>
    </row>
    <row r="571" spans="1:28" x14ac:dyDescent="0.25">
      <c r="A571" t="s">
        <v>1908</v>
      </c>
      <c r="B571" t="s">
        <v>2250</v>
      </c>
      <c r="C571" t="s">
        <v>2251</v>
      </c>
      <c r="D571" t="s">
        <v>2252</v>
      </c>
      <c r="E571" t="s">
        <v>2253</v>
      </c>
      <c r="F571" t="s">
        <v>2254</v>
      </c>
      <c r="G571" s="1">
        <v>55.472407394548753</v>
      </c>
      <c r="H571" s="1">
        <v>125.04</v>
      </c>
      <c r="I571" s="2">
        <v>6936.2698206143768</v>
      </c>
      <c r="J571" s="3">
        <v>1.4265967051205581E-3</v>
      </c>
      <c r="K571" s="4">
        <v>4862109.8</v>
      </c>
      <c r="L571" s="5">
        <v>225001</v>
      </c>
      <c r="M571" s="6">
        <v>21.609280850000001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1909</v>
      </c>
    </row>
    <row r="572" spans="1:28" x14ac:dyDescent="0.25">
      <c r="A572" t="s">
        <v>1908</v>
      </c>
      <c r="B572" t="s">
        <v>2255</v>
      </c>
      <c r="C572" t="s">
        <v>2256</v>
      </c>
      <c r="D572" t="s">
        <v>2257</v>
      </c>
      <c r="E572" t="s">
        <v>2258</v>
      </c>
      <c r="F572" t="s">
        <v>2259</v>
      </c>
      <c r="G572" s="1">
        <v>141.11958311537529</v>
      </c>
      <c r="H572" s="1">
        <v>129.63</v>
      </c>
      <c r="I572" s="2">
        <v>18293.331559246111</v>
      </c>
      <c r="J572" s="3">
        <v>3.76242666491121E-3</v>
      </c>
      <c r="K572" s="4">
        <v>4862109.8</v>
      </c>
      <c r="L572" s="5">
        <v>225001</v>
      </c>
      <c r="M572" s="6">
        <v>21.609280850000001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1909</v>
      </c>
    </row>
    <row r="573" spans="1:28" x14ac:dyDescent="0.25">
      <c r="A573" t="s">
        <v>1908</v>
      </c>
      <c r="B573" t="s">
        <v>2260</v>
      </c>
      <c r="C573" t="s">
        <v>2261</v>
      </c>
      <c r="D573" t="s">
        <v>2262</v>
      </c>
      <c r="E573" t="s">
        <v>2263</v>
      </c>
      <c r="F573" t="s">
        <v>2264</v>
      </c>
      <c r="G573" s="1">
        <v>391.39427843260643</v>
      </c>
      <c r="H573" s="1">
        <v>37.847872999999993</v>
      </c>
      <c r="I573" s="2">
        <v>14813.440943043919</v>
      </c>
      <c r="J573" s="3">
        <v>3.0467104924376499E-3</v>
      </c>
      <c r="K573" s="4">
        <v>4862109.8</v>
      </c>
      <c r="L573" s="5">
        <v>225001</v>
      </c>
      <c r="M573" s="6">
        <v>21.609280850000001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1909</v>
      </c>
    </row>
    <row r="574" spans="1:28" x14ac:dyDescent="0.25">
      <c r="A574" t="s">
        <v>1908</v>
      </c>
      <c r="B574" t="s">
        <v>2265</v>
      </c>
      <c r="C574" t="s">
        <v>2266</v>
      </c>
      <c r="D574" t="s">
        <v>2267</v>
      </c>
      <c r="E574" t="s">
        <v>2268</v>
      </c>
      <c r="F574" t="s">
        <v>2269</v>
      </c>
      <c r="G574" s="1">
        <v>158.9045774647</v>
      </c>
      <c r="H574" s="1">
        <v>232.88</v>
      </c>
      <c r="I574" s="2">
        <v>37005.697999979333</v>
      </c>
      <c r="J574" s="3">
        <v>7.6110370851722288E-3</v>
      </c>
      <c r="K574" s="4">
        <v>4862109.8</v>
      </c>
      <c r="L574" s="5">
        <v>225001</v>
      </c>
      <c r="M574" s="6">
        <v>21.609280850000001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1909</v>
      </c>
    </row>
    <row r="575" spans="1:28" x14ac:dyDescent="0.25">
      <c r="A575" t="s">
        <v>1908</v>
      </c>
      <c r="B575" t="s">
        <v>884</v>
      </c>
      <c r="C575" t="s">
        <v>2270</v>
      </c>
      <c r="D575" t="s">
        <v>886</v>
      </c>
      <c r="E575" t="s">
        <v>887</v>
      </c>
      <c r="F575" t="s">
        <v>888</v>
      </c>
      <c r="G575" s="1">
        <v>24.302948523382831</v>
      </c>
      <c r="H575" s="1">
        <v>144.49</v>
      </c>
      <c r="I575" s="2">
        <v>3511.5330321435849</v>
      </c>
      <c r="J575" s="3">
        <v>7.2222413244217251E-4</v>
      </c>
      <c r="K575" s="4">
        <v>4862109.8</v>
      </c>
      <c r="L575" s="5">
        <v>225001</v>
      </c>
      <c r="M575" s="6">
        <v>21.609280850000001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1909</v>
      </c>
    </row>
    <row r="576" spans="1:28" x14ac:dyDescent="0.25">
      <c r="A576" t="s">
        <v>1908</v>
      </c>
      <c r="B576" t="s">
        <v>2271</v>
      </c>
      <c r="C576" t="s">
        <v>2272</v>
      </c>
      <c r="D576" t="s">
        <v>2273</v>
      </c>
      <c r="E576" t="s">
        <v>2274</v>
      </c>
      <c r="F576" t="s">
        <v>2275</v>
      </c>
      <c r="G576" s="1">
        <v>229.85241044233629</v>
      </c>
      <c r="H576" s="1">
        <v>73.069999999999993</v>
      </c>
      <c r="I576" s="2">
        <v>16795.31563102152</v>
      </c>
      <c r="J576" s="3">
        <v>3.4543266857160479E-3</v>
      </c>
      <c r="K576" s="4">
        <v>4862109.8</v>
      </c>
      <c r="L576" s="5">
        <v>225001</v>
      </c>
      <c r="M576" s="6">
        <v>21.609280850000001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1909</v>
      </c>
    </row>
    <row r="577" spans="1:28" x14ac:dyDescent="0.25">
      <c r="A577" t="s">
        <v>1908</v>
      </c>
      <c r="B577" t="s">
        <v>2276</v>
      </c>
      <c r="C577" t="s">
        <v>2277</v>
      </c>
      <c r="D577" t="s">
        <v>2278</v>
      </c>
      <c r="E577" t="s">
        <v>2279</v>
      </c>
      <c r="F577" t="s">
        <v>2280</v>
      </c>
      <c r="G577" s="1">
        <v>584.3434567241427</v>
      </c>
      <c r="H577" s="1">
        <v>24.95</v>
      </c>
      <c r="I577" s="2">
        <v>14579.36924526736</v>
      </c>
      <c r="J577" s="3">
        <v>2.9985684908365009E-3</v>
      </c>
      <c r="K577" s="4">
        <v>4862109.8</v>
      </c>
      <c r="L577" s="5">
        <v>225001</v>
      </c>
      <c r="M577" s="6">
        <v>21.609280850000001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1909</v>
      </c>
    </row>
    <row r="578" spans="1:28" x14ac:dyDescent="0.25">
      <c r="A578" t="s">
        <v>1908</v>
      </c>
      <c r="B578" t="s">
        <v>2281</v>
      </c>
      <c r="C578" t="s">
        <v>2282</v>
      </c>
      <c r="D578" t="s">
        <v>2283</v>
      </c>
      <c r="E578" t="s">
        <v>2284</v>
      </c>
      <c r="F578" t="s">
        <v>2285</v>
      </c>
      <c r="G578" s="1">
        <v>184.862855098224</v>
      </c>
      <c r="H578" s="1">
        <v>90.94</v>
      </c>
      <c r="I578" s="2">
        <v>16811.428042632491</v>
      </c>
      <c r="J578" s="3">
        <v>3.457640558144633E-3</v>
      </c>
      <c r="K578" s="4">
        <v>4862109.8</v>
      </c>
      <c r="L578" s="5">
        <v>225001</v>
      </c>
      <c r="M578" s="6">
        <v>21.609280850000001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1909</v>
      </c>
    </row>
    <row r="579" spans="1:28" x14ac:dyDescent="0.25">
      <c r="A579" t="s">
        <v>1908</v>
      </c>
      <c r="B579" t="s">
        <v>889</v>
      </c>
      <c r="C579" t="s">
        <v>2286</v>
      </c>
      <c r="D579" t="s">
        <v>891</v>
      </c>
      <c r="E579" t="s">
        <v>892</v>
      </c>
      <c r="F579" t="s">
        <v>893</v>
      </c>
      <c r="G579" s="1">
        <v>46.230191758424787</v>
      </c>
      <c r="H579" s="1">
        <v>322.39999999999998</v>
      </c>
      <c r="I579" s="2">
        <v>14904.61382291615</v>
      </c>
      <c r="J579" s="3">
        <v>3.065462203859763E-3</v>
      </c>
      <c r="K579" s="4">
        <v>4862109.8</v>
      </c>
      <c r="L579" s="5">
        <v>225001</v>
      </c>
      <c r="M579" s="6">
        <v>21.609280850000001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1909</v>
      </c>
    </row>
    <row r="580" spans="1:28" x14ac:dyDescent="0.25">
      <c r="A580" t="s">
        <v>1908</v>
      </c>
      <c r="B580" t="s">
        <v>2287</v>
      </c>
      <c r="C580" t="s">
        <v>2288</v>
      </c>
      <c r="D580" t="s">
        <v>2289</v>
      </c>
      <c r="E580" t="s">
        <v>2290</v>
      </c>
      <c r="F580" t="s">
        <v>2291</v>
      </c>
      <c r="G580" s="1">
        <v>86.884995892069213</v>
      </c>
      <c r="H580" s="1">
        <v>143.86000000000001</v>
      </c>
      <c r="I580" s="2">
        <v>12499.275509033079</v>
      </c>
      <c r="J580" s="3">
        <v>2.570751386369982E-3</v>
      </c>
      <c r="K580" s="4">
        <v>4862109.8</v>
      </c>
      <c r="L580" s="5">
        <v>225001</v>
      </c>
      <c r="M580" s="6">
        <v>21.609280850000001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1909</v>
      </c>
    </row>
    <row r="581" spans="1:28" x14ac:dyDescent="0.25">
      <c r="A581" t="s">
        <v>1908</v>
      </c>
      <c r="B581" t="s">
        <v>2292</v>
      </c>
      <c r="C581" t="s">
        <v>2293</v>
      </c>
      <c r="D581" t="s">
        <v>2294</v>
      </c>
      <c r="E581" t="s">
        <v>2295</v>
      </c>
      <c r="F581" t="s">
        <v>2296</v>
      </c>
      <c r="G581" s="1">
        <v>123.82477412912409</v>
      </c>
      <c r="H581" s="1">
        <v>33.380000000000003</v>
      </c>
      <c r="I581" s="2">
        <v>4133.2709604301626</v>
      </c>
      <c r="J581" s="3">
        <v>8.5009823522088344E-4</v>
      </c>
      <c r="K581" s="4">
        <v>4862109.8</v>
      </c>
      <c r="L581" s="5">
        <v>225001</v>
      </c>
      <c r="M581" s="6">
        <v>21.609280850000001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1909</v>
      </c>
    </row>
    <row r="582" spans="1:28" x14ac:dyDescent="0.25">
      <c r="A582" t="s">
        <v>1908</v>
      </c>
      <c r="B582" t="s">
        <v>2297</v>
      </c>
      <c r="C582" t="s">
        <v>2298</v>
      </c>
      <c r="D582" t="s">
        <v>2299</v>
      </c>
      <c r="E582" t="s">
        <v>2300</v>
      </c>
      <c r="F582" t="s">
        <v>2301</v>
      </c>
      <c r="G582" s="1">
        <v>301.84599870601733</v>
      </c>
      <c r="H582" s="1">
        <v>61.93</v>
      </c>
      <c r="I582" s="2">
        <v>18693.322699863649</v>
      </c>
      <c r="J582" s="3">
        <v>3.844693655388789E-3</v>
      </c>
      <c r="K582" s="4">
        <v>4862109.8</v>
      </c>
      <c r="L582" s="5">
        <v>225001</v>
      </c>
      <c r="M582" s="6">
        <v>21.609280850000001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1909</v>
      </c>
    </row>
    <row r="583" spans="1:28" x14ac:dyDescent="0.25">
      <c r="A583" t="s">
        <v>1908</v>
      </c>
      <c r="B583" t="s">
        <v>2302</v>
      </c>
      <c r="C583" t="s">
        <v>2303</v>
      </c>
      <c r="D583" t="s">
        <v>2304</v>
      </c>
      <c r="E583" t="s">
        <v>2305</v>
      </c>
      <c r="F583" t="s">
        <v>2306</v>
      </c>
      <c r="G583" s="1">
        <v>7.5113577067090063</v>
      </c>
      <c r="H583" s="1">
        <v>1306.0899999999999</v>
      </c>
      <c r="I583" s="2">
        <v>9810.5091871555651</v>
      </c>
      <c r="J583" s="3">
        <v>2.0177473546886099E-3</v>
      </c>
      <c r="K583" s="4">
        <v>4862109.8</v>
      </c>
      <c r="L583" s="5">
        <v>225001</v>
      </c>
      <c r="M583" s="6">
        <v>21.609280850000001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1909</v>
      </c>
    </row>
    <row r="584" spans="1:28" x14ac:dyDescent="0.25">
      <c r="A584" t="s">
        <v>1908</v>
      </c>
      <c r="B584" t="s">
        <v>2307</v>
      </c>
      <c r="C584" t="s">
        <v>2308</v>
      </c>
      <c r="D584" t="s">
        <v>2309</v>
      </c>
      <c r="E584" t="s">
        <v>2310</v>
      </c>
      <c r="F584" t="s">
        <v>2311</v>
      </c>
      <c r="G584" s="1">
        <v>301.80196553452811</v>
      </c>
      <c r="H584" s="1">
        <v>20.059999999999999</v>
      </c>
      <c r="I584" s="2">
        <v>6054.1474286226321</v>
      </c>
      <c r="J584" s="3">
        <v>1.245168800717465E-3</v>
      </c>
      <c r="K584" s="4">
        <v>4862109.8</v>
      </c>
      <c r="L584" s="5">
        <v>225001</v>
      </c>
      <c r="M584" s="6">
        <v>21.609280850000001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1909</v>
      </c>
    </row>
    <row r="585" spans="1:28" x14ac:dyDescent="0.25">
      <c r="A585" t="s">
        <v>1908</v>
      </c>
      <c r="B585" t="s">
        <v>2312</v>
      </c>
      <c r="C585" t="s">
        <v>2313</v>
      </c>
      <c r="D585" t="s">
        <v>2314</v>
      </c>
      <c r="E585" t="s">
        <v>2315</v>
      </c>
      <c r="F585" t="s">
        <v>2316</v>
      </c>
      <c r="G585" s="1">
        <v>67.500729768983774</v>
      </c>
      <c r="H585" s="1">
        <v>240.76</v>
      </c>
      <c r="I585" s="2">
        <v>16251.47569918053</v>
      </c>
      <c r="J585" s="3">
        <v>3.3424740221170111E-3</v>
      </c>
      <c r="K585" s="4">
        <v>4862109.8</v>
      </c>
      <c r="L585" s="5">
        <v>225001</v>
      </c>
      <c r="M585" s="6">
        <v>21.609280850000001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1909</v>
      </c>
    </row>
    <row r="586" spans="1:28" x14ac:dyDescent="0.25">
      <c r="A586" t="s">
        <v>1908</v>
      </c>
      <c r="B586" t="s">
        <v>2317</v>
      </c>
      <c r="C586" t="s">
        <v>2318</v>
      </c>
      <c r="D586" t="s">
        <v>2319</v>
      </c>
      <c r="E586" t="s">
        <v>2320</v>
      </c>
      <c r="F586" t="s">
        <v>2321</v>
      </c>
      <c r="G586" s="1">
        <v>55.943970847413489</v>
      </c>
      <c r="H586" s="1">
        <v>83.23</v>
      </c>
      <c r="I586" s="2">
        <v>4656.2166936302247</v>
      </c>
      <c r="J586" s="3">
        <v>9.5765354653862917E-4</v>
      </c>
      <c r="K586" s="4">
        <v>4862109.8</v>
      </c>
      <c r="L586" s="5">
        <v>225001</v>
      </c>
      <c r="M586" s="6">
        <v>21.609280850000001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1909</v>
      </c>
    </row>
    <row r="587" spans="1:28" x14ac:dyDescent="0.25">
      <c r="A587" t="s">
        <v>1908</v>
      </c>
      <c r="B587" t="s">
        <v>2322</v>
      </c>
      <c r="C587" t="s">
        <v>2323</v>
      </c>
      <c r="D587" t="s">
        <v>2324</v>
      </c>
      <c r="E587" t="s">
        <v>2325</v>
      </c>
      <c r="G587" s="1">
        <v>513.46502841204426</v>
      </c>
      <c r="H587" s="1">
        <v>28.579284000000001</v>
      </c>
      <c r="I587" s="2">
        <v>14674.462871055881</v>
      </c>
      <c r="J587" s="3">
        <v>3.0181265900362602E-3</v>
      </c>
      <c r="K587" s="4">
        <v>4862109.8</v>
      </c>
      <c r="L587" s="5">
        <v>225001</v>
      </c>
      <c r="M587" s="6">
        <v>21.609280850000001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1909</v>
      </c>
    </row>
    <row r="588" spans="1:28" x14ac:dyDescent="0.25">
      <c r="A588" t="s">
        <v>1908</v>
      </c>
      <c r="B588" t="s">
        <v>2326</v>
      </c>
      <c r="C588" t="s">
        <v>2327</v>
      </c>
      <c r="D588" t="s">
        <v>2328</v>
      </c>
      <c r="E588" t="s">
        <v>2329</v>
      </c>
      <c r="F588" t="s">
        <v>2330</v>
      </c>
      <c r="G588" s="1">
        <v>28.51025660073574</v>
      </c>
      <c r="H588" s="1">
        <v>87.93</v>
      </c>
      <c r="I588" s="2">
        <v>2506.9068629026929</v>
      </c>
      <c r="J588" s="3">
        <v>5.1560062730436347E-4</v>
      </c>
      <c r="K588" s="4">
        <v>4862109.8</v>
      </c>
      <c r="L588" s="5">
        <v>225001</v>
      </c>
      <c r="M588" s="6">
        <v>21.609280850000001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1909</v>
      </c>
    </row>
    <row r="589" spans="1:28" x14ac:dyDescent="0.25">
      <c r="A589" t="s">
        <v>1908</v>
      </c>
      <c r="B589" t="s">
        <v>934</v>
      </c>
      <c r="C589" t="s">
        <v>2331</v>
      </c>
      <c r="D589" t="s">
        <v>936</v>
      </c>
      <c r="E589" t="s">
        <v>937</v>
      </c>
      <c r="F589" t="s">
        <v>938</v>
      </c>
      <c r="G589" s="1">
        <v>193.91595223952459</v>
      </c>
      <c r="H589" s="1">
        <v>106.02</v>
      </c>
      <c r="I589" s="2">
        <v>20558.9692564344</v>
      </c>
      <c r="J589" s="3">
        <v>4.2284049727619073E-3</v>
      </c>
      <c r="K589" s="4">
        <v>4862109.8</v>
      </c>
      <c r="L589" s="5">
        <v>225001</v>
      </c>
      <c r="M589" s="6">
        <v>21.609280850000001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1909</v>
      </c>
    </row>
    <row r="590" spans="1:28" x14ac:dyDescent="0.25">
      <c r="A590" t="s">
        <v>1908</v>
      </c>
      <c r="B590" t="s">
        <v>2332</v>
      </c>
      <c r="C590" t="s">
        <v>2333</v>
      </c>
      <c r="D590" t="s">
        <v>2334</v>
      </c>
      <c r="E590" t="s">
        <v>2335</v>
      </c>
      <c r="F590" t="s">
        <v>2336</v>
      </c>
      <c r="G590" s="1">
        <v>126.09872591625501</v>
      </c>
      <c r="H590" s="1">
        <v>71.63</v>
      </c>
      <c r="I590" s="2">
        <v>9032.4517373813451</v>
      </c>
      <c r="J590" s="3">
        <v>1.8577226983605649E-3</v>
      </c>
      <c r="K590" s="4">
        <v>4862109.8</v>
      </c>
      <c r="L590" s="5">
        <v>225001</v>
      </c>
      <c r="M590" s="6">
        <v>21.609280850000001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1909</v>
      </c>
    </row>
    <row r="591" spans="1:28" x14ac:dyDescent="0.25">
      <c r="A591" t="s">
        <v>1908</v>
      </c>
      <c r="B591" t="s">
        <v>2337</v>
      </c>
      <c r="C591" t="s">
        <v>2338</v>
      </c>
      <c r="D591" t="s">
        <v>2339</v>
      </c>
      <c r="E591" t="s">
        <v>2340</v>
      </c>
      <c r="G591" s="1">
        <v>105.2226246195991</v>
      </c>
      <c r="H591" s="1">
        <v>31.921631999999999</v>
      </c>
      <c r="I591" s="2">
        <v>3358.8779011809829</v>
      </c>
      <c r="J591" s="3">
        <v>6.9082724153637649E-4</v>
      </c>
      <c r="K591" s="4">
        <v>4862109.8</v>
      </c>
      <c r="L591" s="5">
        <v>225001</v>
      </c>
      <c r="M591" s="6">
        <v>21.609280850000001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1909</v>
      </c>
    </row>
    <row r="592" spans="1:28" x14ac:dyDescent="0.25">
      <c r="A592" t="s">
        <v>1908</v>
      </c>
      <c r="B592" t="s">
        <v>2341</v>
      </c>
      <c r="C592" t="s">
        <v>2342</v>
      </c>
      <c r="D592" t="s">
        <v>2343</v>
      </c>
      <c r="E592" t="s">
        <v>2344</v>
      </c>
      <c r="F592" t="s">
        <v>2345</v>
      </c>
      <c r="G592" s="1">
        <v>166.1044131363324</v>
      </c>
      <c r="H592" s="1">
        <v>127.87</v>
      </c>
      <c r="I592" s="2">
        <v>21239.77130774282</v>
      </c>
      <c r="J592" s="3">
        <v>4.3684269137119914E-3</v>
      </c>
      <c r="K592" s="4">
        <v>4862109.8</v>
      </c>
      <c r="L592" s="5">
        <v>225001</v>
      </c>
      <c r="M592" s="6">
        <v>21.609280850000001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1909</v>
      </c>
    </row>
    <row r="593" spans="1:28" x14ac:dyDescent="0.25">
      <c r="A593" t="s">
        <v>1908</v>
      </c>
      <c r="B593" t="s">
        <v>2346</v>
      </c>
      <c r="C593" t="s">
        <v>2347</v>
      </c>
      <c r="D593" t="s">
        <v>2348</v>
      </c>
      <c r="E593" t="s">
        <v>2349</v>
      </c>
      <c r="F593" t="s">
        <v>2350</v>
      </c>
      <c r="G593" s="1">
        <v>132.18099752636729</v>
      </c>
      <c r="H593" s="1">
        <v>181.77</v>
      </c>
      <c r="I593" s="2">
        <v>24026.539920367781</v>
      </c>
      <c r="J593" s="3">
        <v>4.9415872756242117E-3</v>
      </c>
      <c r="K593" s="4">
        <v>4862109.8</v>
      </c>
      <c r="L593" s="5">
        <v>225001</v>
      </c>
      <c r="M593" s="6">
        <v>21.609280850000001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1909</v>
      </c>
    </row>
    <row r="594" spans="1:28" x14ac:dyDescent="0.25">
      <c r="A594" t="s">
        <v>1908</v>
      </c>
      <c r="B594" t="s">
        <v>2351</v>
      </c>
      <c r="C594" t="s">
        <v>2352</v>
      </c>
      <c r="D594" t="s">
        <v>2353</v>
      </c>
      <c r="E594" t="s">
        <v>2354</v>
      </c>
      <c r="G594" s="1">
        <v>232.09387963128731</v>
      </c>
      <c r="H594" s="1">
        <v>22.918430000000001</v>
      </c>
      <c r="I594" s="2">
        <v>5319.2273337580837</v>
      </c>
      <c r="J594" s="3">
        <v>1.094016291807742E-3</v>
      </c>
      <c r="K594" s="4">
        <v>4862109.8</v>
      </c>
      <c r="L594" s="5">
        <v>225001</v>
      </c>
      <c r="M594" s="6">
        <v>21.609280850000001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1909</v>
      </c>
    </row>
    <row r="595" spans="1:28" x14ac:dyDescent="0.25">
      <c r="A595" t="s">
        <v>1908</v>
      </c>
      <c r="B595" t="s">
        <v>2355</v>
      </c>
      <c r="C595" t="s">
        <v>2356</v>
      </c>
      <c r="D595" t="s">
        <v>2357</v>
      </c>
      <c r="E595" t="s">
        <v>2358</v>
      </c>
      <c r="F595" t="s">
        <v>2359</v>
      </c>
      <c r="G595" s="1">
        <v>279.10928984737262</v>
      </c>
      <c r="H595" s="1">
        <v>51.24</v>
      </c>
      <c r="I595" s="2">
        <v>14301.560011779369</v>
      </c>
      <c r="J595" s="3">
        <v>2.941430901412257E-3</v>
      </c>
      <c r="K595" s="4">
        <v>4862109.8</v>
      </c>
      <c r="L595" s="5">
        <v>225001</v>
      </c>
      <c r="M595" s="6">
        <v>21.609280850000001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1909</v>
      </c>
    </row>
    <row r="596" spans="1:28" x14ac:dyDescent="0.25">
      <c r="A596" t="s">
        <v>1908</v>
      </c>
      <c r="B596" t="s">
        <v>2360</v>
      </c>
      <c r="C596" t="s">
        <v>2361</v>
      </c>
      <c r="D596" t="s">
        <v>2362</v>
      </c>
      <c r="E596" t="s">
        <v>2363</v>
      </c>
      <c r="F596" t="s">
        <v>2364</v>
      </c>
      <c r="G596" s="1">
        <v>273.98993114853658</v>
      </c>
      <c r="H596" s="1">
        <v>108.29849299999999</v>
      </c>
      <c r="I596" s="2">
        <v>29672.696640560269</v>
      </c>
      <c r="J596" s="3">
        <v>6.1028437985008628E-3</v>
      </c>
      <c r="K596" s="4">
        <v>4862109.8</v>
      </c>
      <c r="L596" s="5">
        <v>225001</v>
      </c>
      <c r="M596" s="6">
        <v>21.609280850000001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1909</v>
      </c>
    </row>
    <row r="597" spans="1:28" x14ac:dyDescent="0.25">
      <c r="A597" t="s">
        <v>1908</v>
      </c>
      <c r="B597" t="s">
        <v>2365</v>
      </c>
      <c r="C597" t="s">
        <v>2366</v>
      </c>
      <c r="D597" t="s">
        <v>2367</v>
      </c>
      <c r="E597" t="s">
        <v>2368</v>
      </c>
      <c r="F597" t="s">
        <v>2369</v>
      </c>
      <c r="G597" s="1">
        <v>687.46509532481571</v>
      </c>
      <c r="H597" s="1">
        <v>6.9969196</v>
      </c>
      <c r="I597" s="2">
        <v>4810.1379997940712</v>
      </c>
      <c r="J597" s="3">
        <v>9.8931085427031527E-4</v>
      </c>
      <c r="K597" s="4">
        <v>4862109.8</v>
      </c>
      <c r="L597" s="5">
        <v>225001</v>
      </c>
      <c r="M597" s="6">
        <v>21.609280850000001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1909</v>
      </c>
    </row>
    <row r="598" spans="1:28" x14ac:dyDescent="0.25">
      <c r="A598" t="s">
        <v>1908</v>
      </c>
      <c r="B598" t="s">
        <v>2370</v>
      </c>
      <c r="C598" t="s">
        <v>2371</v>
      </c>
      <c r="D598" t="s">
        <v>2372</v>
      </c>
      <c r="E598" t="s">
        <v>2373</v>
      </c>
      <c r="F598" t="s">
        <v>2374</v>
      </c>
      <c r="G598" s="1">
        <v>28.41615648409412</v>
      </c>
      <c r="H598" s="1">
        <v>292.88</v>
      </c>
      <c r="I598" s="2">
        <v>8322.5239110614839</v>
      </c>
      <c r="J598" s="3">
        <v>1.71171040009452E-3</v>
      </c>
      <c r="K598" s="4">
        <v>4862109.8</v>
      </c>
      <c r="L598" s="5">
        <v>225001</v>
      </c>
      <c r="M598" s="6">
        <v>21.609280850000001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1909</v>
      </c>
    </row>
    <row r="599" spans="1:28" x14ac:dyDescent="0.25">
      <c r="A599" t="s">
        <v>1908</v>
      </c>
      <c r="B599" t="s">
        <v>2375</v>
      </c>
      <c r="C599" t="s">
        <v>2376</v>
      </c>
      <c r="D599" t="s">
        <v>2377</v>
      </c>
      <c r="E599" t="s">
        <v>2378</v>
      </c>
      <c r="F599" t="s">
        <v>2379</v>
      </c>
      <c r="G599" s="1">
        <v>409.39929403126092</v>
      </c>
      <c r="H599" s="1">
        <v>29.31</v>
      </c>
      <c r="I599" s="2">
        <v>11999.493308056261</v>
      </c>
      <c r="J599" s="3">
        <v>2.467960165781582E-3</v>
      </c>
      <c r="K599" s="4">
        <v>4862109.8</v>
      </c>
      <c r="L599" s="5">
        <v>225001</v>
      </c>
      <c r="M599" s="6">
        <v>21.609280850000001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1909</v>
      </c>
    </row>
    <row r="600" spans="1:28" x14ac:dyDescent="0.25">
      <c r="A600" t="s">
        <v>1908</v>
      </c>
      <c r="B600" t="s">
        <v>2380</v>
      </c>
      <c r="C600" t="s">
        <v>2381</v>
      </c>
      <c r="D600" t="s">
        <v>2382</v>
      </c>
      <c r="E600" t="s">
        <v>2383</v>
      </c>
      <c r="F600" t="s">
        <v>2384</v>
      </c>
      <c r="G600" s="1">
        <v>444.65459739228402</v>
      </c>
      <c r="H600" s="1">
        <v>135.34</v>
      </c>
      <c r="I600" s="2">
        <v>60179.553211071718</v>
      </c>
      <c r="J600" s="3">
        <v>1.2377250964400619E-2</v>
      </c>
      <c r="K600" s="4">
        <v>4862109.8</v>
      </c>
      <c r="L600" s="5">
        <v>225001</v>
      </c>
      <c r="M600" s="6">
        <v>21.609280850000001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1909</v>
      </c>
    </row>
    <row r="601" spans="1:28" x14ac:dyDescent="0.25">
      <c r="A601" t="s">
        <v>1908</v>
      </c>
      <c r="B601" t="s">
        <v>2385</v>
      </c>
      <c r="C601" t="s">
        <v>2386</v>
      </c>
      <c r="D601" t="s">
        <v>2387</v>
      </c>
      <c r="E601" t="s">
        <v>2388</v>
      </c>
      <c r="G601" s="1">
        <v>38.117911408191752</v>
      </c>
      <c r="H601" s="1">
        <v>337.02</v>
      </c>
      <c r="I601" s="2">
        <v>12846.49850278878</v>
      </c>
      <c r="J601" s="3">
        <v>2.6421654448833681E-3</v>
      </c>
      <c r="K601" s="4">
        <v>4862109.8</v>
      </c>
      <c r="L601" s="5">
        <v>225001</v>
      </c>
      <c r="M601" s="6">
        <v>21.609280850000001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1909</v>
      </c>
    </row>
    <row r="602" spans="1:28" x14ac:dyDescent="0.25">
      <c r="A602" t="s">
        <v>1908</v>
      </c>
      <c r="B602" t="s">
        <v>2389</v>
      </c>
      <c r="C602" t="s">
        <v>2390</v>
      </c>
      <c r="D602" t="s">
        <v>2391</v>
      </c>
      <c r="E602" t="s">
        <v>2392</v>
      </c>
      <c r="F602" t="s">
        <v>2393</v>
      </c>
      <c r="G602" s="1">
        <v>85.929577296433024</v>
      </c>
      <c r="H602" s="1">
        <v>97.96</v>
      </c>
      <c r="I602" s="2">
        <v>8417.661391958578</v>
      </c>
      <c r="J602" s="3">
        <v>1.7312775190635511E-3</v>
      </c>
      <c r="K602" s="4">
        <v>4862109.8</v>
      </c>
      <c r="L602" s="5">
        <v>225001</v>
      </c>
      <c r="M602" s="6">
        <v>21.609280850000001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1909</v>
      </c>
    </row>
    <row r="603" spans="1:28" x14ac:dyDescent="0.25">
      <c r="A603" t="s">
        <v>1908</v>
      </c>
      <c r="B603" t="s">
        <v>959</v>
      </c>
      <c r="C603" t="s">
        <v>2394</v>
      </c>
      <c r="D603" t="s">
        <v>961</v>
      </c>
      <c r="E603" t="s">
        <v>962</v>
      </c>
      <c r="F603" t="s">
        <v>963</v>
      </c>
      <c r="G603" s="1">
        <v>195.36394584736021</v>
      </c>
      <c r="H603" s="1">
        <v>54.75</v>
      </c>
      <c r="I603" s="2">
        <v>10696.176035142969</v>
      </c>
      <c r="J603" s="3">
        <v>2.1999042545569349E-3</v>
      </c>
      <c r="K603" s="4">
        <v>4862109.8</v>
      </c>
      <c r="L603" s="5">
        <v>225001</v>
      </c>
      <c r="M603" s="6">
        <v>21.609280850000001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1909</v>
      </c>
    </row>
    <row r="604" spans="1:28" x14ac:dyDescent="0.25">
      <c r="A604" t="s">
        <v>1908</v>
      </c>
      <c r="B604" t="s">
        <v>2395</v>
      </c>
      <c r="C604" t="s">
        <v>2396</v>
      </c>
      <c r="D604" t="s">
        <v>2397</v>
      </c>
      <c r="E604" t="s">
        <v>2398</v>
      </c>
      <c r="F604" t="s">
        <v>2399</v>
      </c>
      <c r="G604" s="1">
        <v>74.83487745926729</v>
      </c>
      <c r="H604" s="1">
        <v>66.05</v>
      </c>
      <c r="I604" s="2">
        <v>4942.8436561846047</v>
      </c>
      <c r="J604" s="3">
        <v>1.016604696213279E-3</v>
      </c>
      <c r="K604" s="4">
        <v>4862109.8</v>
      </c>
      <c r="L604" s="5">
        <v>225001</v>
      </c>
      <c r="M604" s="6">
        <v>21.609280850000001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1909</v>
      </c>
    </row>
    <row r="605" spans="1:28" x14ac:dyDescent="0.25">
      <c r="A605" t="s">
        <v>1908</v>
      </c>
      <c r="B605" t="s">
        <v>964</v>
      </c>
      <c r="C605" t="s">
        <v>2400</v>
      </c>
      <c r="D605" t="s">
        <v>966</v>
      </c>
      <c r="E605" t="s">
        <v>967</v>
      </c>
      <c r="F605" t="s">
        <v>968</v>
      </c>
      <c r="G605" s="1">
        <v>26.964692281461371</v>
      </c>
      <c r="H605" s="1">
        <v>428.89</v>
      </c>
      <c r="I605" s="2">
        <v>11564.886872595969</v>
      </c>
      <c r="J605" s="3">
        <v>2.3785737772923118E-3</v>
      </c>
      <c r="K605" s="4">
        <v>4862109.8</v>
      </c>
      <c r="L605" s="5">
        <v>225001</v>
      </c>
      <c r="M605" s="6">
        <v>21.609280850000001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1909</v>
      </c>
    </row>
    <row r="606" spans="1:28" x14ac:dyDescent="0.25">
      <c r="A606" t="s">
        <v>1908</v>
      </c>
      <c r="B606" t="s">
        <v>2401</v>
      </c>
      <c r="C606" t="s">
        <v>2402</v>
      </c>
      <c r="D606" t="s">
        <v>2403</v>
      </c>
      <c r="E606" t="s">
        <v>2404</v>
      </c>
      <c r="F606" t="s">
        <v>2405</v>
      </c>
      <c r="G606" s="1">
        <v>47.778575935971858</v>
      </c>
      <c r="H606" s="1">
        <v>144.66999999999999</v>
      </c>
      <c r="I606" s="2">
        <v>6912.1265806570482</v>
      </c>
      <c r="J606" s="3">
        <v>1.421631115911255E-3</v>
      </c>
      <c r="K606" s="4">
        <v>4862109.8</v>
      </c>
      <c r="L606" s="5">
        <v>225001</v>
      </c>
      <c r="M606" s="6">
        <v>21.609280850000001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1909</v>
      </c>
    </row>
    <row r="607" spans="1:28" x14ac:dyDescent="0.25">
      <c r="A607" t="s">
        <v>1908</v>
      </c>
      <c r="B607" t="s">
        <v>2406</v>
      </c>
      <c r="C607" t="s">
        <v>2407</v>
      </c>
      <c r="D607" t="s">
        <v>2408</v>
      </c>
      <c r="E607" t="s">
        <v>2409</v>
      </c>
      <c r="G607" s="1">
        <v>508.37237521713212</v>
      </c>
      <c r="H607" s="1">
        <v>18.0545346</v>
      </c>
      <c r="I607" s="2">
        <v>9178.4266380418921</v>
      </c>
      <c r="J607" s="3">
        <v>1.8877456527291699E-3</v>
      </c>
      <c r="K607" s="4">
        <v>4862109.8</v>
      </c>
      <c r="L607" s="5">
        <v>225001</v>
      </c>
      <c r="M607" s="6">
        <v>21.609280850000001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1909</v>
      </c>
    </row>
    <row r="608" spans="1:28" x14ac:dyDescent="0.25">
      <c r="A608" t="s">
        <v>1908</v>
      </c>
      <c r="B608" t="s">
        <v>2406</v>
      </c>
      <c r="C608" t="s">
        <v>2410</v>
      </c>
      <c r="D608" t="s">
        <v>2411</v>
      </c>
      <c r="E608" t="s">
        <v>2412</v>
      </c>
      <c r="G608" s="1">
        <v>161.63456179297819</v>
      </c>
      <c r="H608" s="1">
        <v>15.945939600000001</v>
      </c>
      <c r="I608" s="2">
        <v>2577.4149596232969</v>
      </c>
      <c r="J608" s="3">
        <v>5.3010217079492883E-4</v>
      </c>
      <c r="K608" s="4">
        <v>4862109.8</v>
      </c>
      <c r="L608" s="5">
        <v>225001</v>
      </c>
      <c r="M608" s="6">
        <v>21.609280850000001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1909</v>
      </c>
    </row>
    <row r="609" spans="1:28" x14ac:dyDescent="0.25">
      <c r="A609" t="s">
        <v>1908</v>
      </c>
      <c r="B609" t="s">
        <v>2413</v>
      </c>
      <c r="C609" t="s">
        <v>2414</v>
      </c>
      <c r="D609" t="s">
        <v>2415</v>
      </c>
      <c r="E609" t="s">
        <v>2416</v>
      </c>
      <c r="F609" t="s">
        <v>2417</v>
      </c>
      <c r="G609" s="1">
        <v>315.58717529935689</v>
      </c>
      <c r="H609" s="1">
        <v>45.1</v>
      </c>
      <c r="I609" s="2">
        <v>14232.981606001</v>
      </c>
      <c r="J609" s="3">
        <v>2.9273262413779711E-3</v>
      </c>
      <c r="K609" s="4">
        <v>4862109.8</v>
      </c>
      <c r="L609" s="5">
        <v>225001</v>
      </c>
      <c r="M609" s="6">
        <v>21.609280850000001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1909</v>
      </c>
    </row>
    <row r="610" spans="1:28" x14ac:dyDescent="0.25">
      <c r="A610" t="s">
        <v>1908</v>
      </c>
      <c r="B610" t="s">
        <v>969</v>
      </c>
      <c r="C610" t="s">
        <v>2418</v>
      </c>
      <c r="D610" t="s">
        <v>971</v>
      </c>
      <c r="E610" t="s">
        <v>972</v>
      </c>
      <c r="F610" t="s">
        <v>973</v>
      </c>
      <c r="G610" s="1">
        <v>26.19038089099168</v>
      </c>
      <c r="H610" s="1">
        <v>766.21</v>
      </c>
      <c r="I610" s="2">
        <v>20067.331742486731</v>
      </c>
      <c r="J610" s="3">
        <v>4.1272888865008222E-3</v>
      </c>
      <c r="K610" s="4">
        <v>4862109.8</v>
      </c>
      <c r="L610" s="5">
        <v>225001</v>
      </c>
      <c r="M610" s="6">
        <v>21.609280850000001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1909</v>
      </c>
    </row>
    <row r="611" spans="1:28" x14ac:dyDescent="0.25">
      <c r="A611" t="s">
        <v>1908</v>
      </c>
      <c r="B611" t="s">
        <v>2419</v>
      </c>
      <c r="C611" t="s">
        <v>2420</v>
      </c>
      <c r="D611" t="s">
        <v>2421</v>
      </c>
      <c r="E611" t="s">
        <v>2422</v>
      </c>
      <c r="G611" s="1">
        <v>207.58535620941791</v>
      </c>
      <c r="H611" s="1">
        <v>25.451982000000001</v>
      </c>
      <c r="I611" s="2">
        <v>5283.4587497056909</v>
      </c>
      <c r="J611" s="3">
        <v>1.0866596944613821E-3</v>
      </c>
      <c r="K611" s="4">
        <v>4862109.8</v>
      </c>
      <c r="L611" s="5">
        <v>225001</v>
      </c>
      <c r="M611" s="6">
        <v>21.609280850000001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1909</v>
      </c>
    </row>
    <row r="612" spans="1:28" x14ac:dyDescent="0.25">
      <c r="A612" t="s">
        <v>1908</v>
      </c>
      <c r="B612" t="s">
        <v>2423</v>
      </c>
      <c r="C612" t="s">
        <v>2424</v>
      </c>
      <c r="D612" t="s">
        <v>2425</v>
      </c>
      <c r="E612" t="s">
        <v>2426</v>
      </c>
      <c r="G612" s="1">
        <v>252.70811732008971</v>
      </c>
      <c r="H612" s="1">
        <v>7.1543387999999988</v>
      </c>
      <c r="I612" s="2">
        <v>1807.95948881807</v>
      </c>
      <c r="J612" s="3">
        <v>3.7184670095645922E-4</v>
      </c>
      <c r="K612" s="4">
        <v>4862109.8</v>
      </c>
      <c r="L612" s="5">
        <v>225001</v>
      </c>
      <c r="M612" s="6">
        <v>21.609280850000001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1909</v>
      </c>
    </row>
    <row r="613" spans="1:28" x14ac:dyDescent="0.25">
      <c r="A613" t="s">
        <v>1908</v>
      </c>
      <c r="B613" t="s">
        <v>2427</v>
      </c>
      <c r="C613" t="s">
        <v>2428</v>
      </c>
      <c r="D613" t="s">
        <v>2429</v>
      </c>
      <c r="E613" t="s">
        <v>2430</v>
      </c>
      <c r="G613" s="1">
        <v>341.94243836483821</v>
      </c>
      <c r="H613" s="1">
        <v>72.535668000000001</v>
      </c>
      <c r="I613" s="2">
        <v>24803.023184342372</v>
      </c>
      <c r="J613" s="3">
        <v>5.101288165960869E-3</v>
      </c>
      <c r="K613" s="4">
        <v>4862109.8</v>
      </c>
      <c r="L613" s="5">
        <v>225001</v>
      </c>
      <c r="M613" s="6">
        <v>21.609280850000001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1909</v>
      </c>
    </row>
    <row r="614" spans="1:28" x14ac:dyDescent="0.25">
      <c r="A614" t="s">
        <v>1908</v>
      </c>
      <c r="B614" t="s">
        <v>2431</v>
      </c>
      <c r="C614" t="s">
        <v>2432</v>
      </c>
      <c r="D614" t="s">
        <v>2433</v>
      </c>
      <c r="E614" t="s">
        <v>2434</v>
      </c>
      <c r="F614" t="s">
        <v>2435</v>
      </c>
      <c r="G614" s="1">
        <v>158.13694696921479</v>
      </c>
      <c r="H614" s="1">
        <v>34.57</v>
      </c>
      <c r="I614" s="2">
        <v>5466.7942567257569</v>
      </c>
      <c r="J614" s="3">
        <v>1.1243666806384661E-3</v>
      </c>
      <c r="K614" s="4">
        <v>4862109.8</v>
      </c>
      <c r="L614" s="5">
        <v>225001</v>
      </c>
      <c r="M614" s="6">
        <v>21.609280850000001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1909</v>
      </c>
    </row>
    <row r="615" spans="1:28" x14ac:dyDescent="0.25">
      <c r="A615" t="s">
        <v>1908</v>
      </c>
      <c r="B615" t="s">
        <v>2436</v>
      </c>
      <c r="C615" t="s">
        <v>2437</v>
      </c>
      <c r="D615" t="s">
        <v>2438</v>
      </c>
      <c r="E615" t="s">
        <v>2439</v>
      </c>
      <c r="F615" t="s">
        <v>2440</v>
      </c>
      <c r="G615" s="1">
        <v>95.20139421401467</v>
      </c>
      <c r="H615" s="1">
        <v>141.86000000000001</v>
      </c>
      <c r="I615" s="2">
        <v>13505.269783200119</v>
      </c>
      <c r="J615" s="3">
        <v>2.7776562724272751E-3</v>
      </c>
      <c r="K615" s="4">
        <v>4862109.8</v>
      </c>
      <c r="L615" s="5">
        <v>225001</v>
      </c>
      <c r="M615" s="6">
        <v>21.609280850000001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1909</v>
      </c>
    </row>
    <row r="616" spans="1:28" x14ac:dyDescent="0.25">
      <c r="A616" t="s">
        <v>1908</v>
      </c>
      <c r="B616" t="s">
        <v>2441</v>
      </c>
      <c r="C616" t="s">
        <v>2442</v>
      </c>
      <c r="D616" t="s">
        <v>2443</v>
      </c>
      <c r="E616" t="s">
        <v>2444</v>
      </c>
      <c r="F616" t="s">
        <v>2445</v>
      </c>
      <c r="G616" s="1">
        <v>4.179037190567497</v>
      </c>
      <c r="H616" s="1">
        <v>1362.4390559999999</v>
      </c>
      <c r="I616" s="2">
        <v>5693.6834849056722</v>
      </c>
      <c r="J616" s="3">
        <v>1.1710314491264E-3</v>
      </c>
      <c r="K616" s="4">
        <v>4862109.8</v>
      </c>
      <c r="L616" s="5">
        <v>225001</v>
      </c>
      <c r="M616" s="6">
        <v>21.609280850000001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1909</v>
      </c>
    </row>
    <row r="617" spans="1:28" x14ac:dyDescent="0.25">
      <c r="A617" t="s">
        <v>1908</v>
      </c>
      <c r="B617" t="s">
        <v>2446</v>
      </c>
      <c r="C617" t="s">
        <v>2447</v>
      </c>
      <c r="D617" t="s">
        <v>2448</v>
      </c>
      <c r="E617" t="s">
        <v>2449</v>
      </c>
      <c r="F617" t="s">
        <v>2450</v>
      </c>
      <c r="G617" s="1">
        <v>9.9112776241660843</v>
      </c>
      <c r="H617" s="1">
        <v>1673.98</v>
      </c>
      <c r="I617" s="2">
        <v>16591.28051730154</v>
      </c>
      <c r="J617" s="3">
        <v>3.412362369377496E-3</v>
      </c>
      <c r="K617" s="4">
        <v>4862109.8</v>
      </c>
      <c r="L617" s="5">
        <v>225001</v>
      </c>
      <c r="M617" s="6">
        <v>21.609280850000001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1909</v>
      </c>
    </row>
    <row r="618" spans="1:28" x14ac:dyDescent="0.25">
      <c r="A618" t="s">
        <v>1908</v>
      </c>
      <c r="B618" t="s">
        <v>395</v>
      </c>
      <c r="C618" t="s">
        <v>2451</v>
      </c>
      <c r="D618" t="s">
        <v>397</v>
      </c>
      <c r="E618" t="s">
        <v>398</v>
      </c>
      <c r="F618" t="s">
        <v>399</v>
      </c>
      <c r="G618" s="1">
        <v>84.097851590521941</v>
      </c>
      <c r="H618" s="1">
        <v>23</v>
      </c>
      <c r="I618" s="2">
        <v>1934.2505865820051</v>
      </c>
      <c r="J618" s="3">
        <v>3.9782124759543778E-4</v>
      </c>
      <c r="K618" s="4">
        <v>4862109.8</v>
      </c>
      <c r="L618" s="5">
        <v>225001</v>
      </c>
      <c r="M618" s="6">
        <v>21.609280850000001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1909</v>
      </c>
    </row>
    <row r="619" spans="1:28" x14ac:dyDescent="0.25">
      <c r="A619" t="s">
        <v>1908</v>
      </c>
      <c r="B619" t="s">
        <v>984</v>
      </c>
      <c r="C619" t="s">
        <v>2452</v>
      </c>
      <c r="D619" t="s">
        <v>986</v>
      </c>
      <c r="E619" t="s">
        <v>987</v>
      </c>
      <c r="F619" t="s">
        <v>988</v>
      </c>
      <c r="G619" s="1">
        <v>47.530435638378883</v>
      </c>
      <c r="H619" s="1">
        <v>296.51</v>
      </c>
      <c r="I619" s="2">
        <v>14093.249471135719</v>
      </c>
      <c r="J619" s="3">
        <v>2.8985872493327331E-3</v>
      </c>
      <c r="K619" s="4">
        <v>4862109.8</v>
      </c>
      <c r="L619" s="5">
        <v>225001</v>
      </c>
      <c r="M619" s="6">
        <v>21.609280850000001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1909</v>
      </c>
    </row>
    <row r="620" spans="1:28" x14ac:dyDescent="0.25">
      <c r="A620" t="s">
        <v>1908</v>
      </c>
      <c r="B620" t="s">
        <v>2453</v>
      </c>
      <c r="C620" t="s">
        <v>2454</v>
      </c>
      <c r="D620" t="s">
        <v>2455</v>
      </c>
      <c r="E620" t="s">
        <v>2456</v>
      </c>
      <c r="F620" t="s">
        <v>2457</v>
      </c>
      <c r="G620" s="1">
        <v>52.572833897587209</v>
      </c>
      <c r="H620" s="1">
        <v>71.5</v>
      </c>
      <c r="I620" s="2">
        <v>3758.957623677486</v>
      </c>
      <c r="J620" s="3">
        <v>7.7311245082895615E-4</v>
      </c>
      <c r="K620" s="4">
        <v>4862109.8</v>
      </c>
      <c r="L620" s="5">
        <v>225001</v>
      </c>
      <c r="M620" s="6">
        <v>21.609280850000001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1909</v>
      </c>
    </row>
    <row r="621" spans="1:28" x14ac:dyDescent="0.25">
      <c r="A621" t="s">
        <v>1908</v>
      </c>
      <c r="B621" t="s">
        <v>2458</v>
      </c>
      <c r="C621" t="s">
        <v>2459</v>
      </c>
      <c r="D621" t="s">
        <v>2460</v>
      </c>
      <c r="E621" t="s">
        <v>2461</v>
      </c>
      <c r="F621" t="s">
        <v>2462</v>
      </c>
      <c r="G621" s="1">
        <v>142.32129463991561</v>
      </c>
      <c r="H621" s="1">
        <v>60.08</v>
      </c>
      <c r="I621" s="2">
        <v>8550.6633819661274</v>
      </c>
      <c r="J621" s="3">
        <v>1.758632308543531E-3</v>
      </c>
      <c r="K621" s="4">
        <v>4862109.8</v>
      </c>
      <c r="L621" s="5">
        <v>225001</v>
      </c>
      <c r="M621" s="6">
        <v>21.609280850000001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1909</v>
      </c>
    </row>
    <row r="622" spans="1:28" x14ac:dyDescent="0.25">
      <c r="A622" t="s">
        <v>1908</v>
      </c>
      <c r="B622" t="s">
        <v>2463</v>
      </c>
      <c r="C622" t="s">
        <v>2464</v>
      </c>
      <c r="D622" t="s">
        <v>2465</v>
      </c>
      <c r="E622" t="s">
        <v>2466</v>
      </c>
      <c r="F622" t="s">
        <v>2467</v>
      </c>
      <c r="G622" s="1">
        <v>126.03835925800141</v>
      </c>
      <c r="H622" s="1">
        <v>84.71</v>
      </c>
      <c r="I622" s="2">
        <v>10676.7094127453</v>
      </c>
      <c r="J622" s="3">
        <v>2.1959005147817309E-3</v>
      </c>
      <c r="K622" s="4">
        <v>4862109.8</v>
      </c>
      <c r="L622" s="5">
        <v>225001</v>
      </c>
      <c r="M622" s="6">
        <v>21.609280850000001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1909</v>
      </c>
    </row>
    <row r="623" spans="1:28" x14ac:dyDescent="0.25">
      <c r="A623" t="s">
        <v>1908</v>
      </c>
      <c r="B623" t="s">
        <v>410</v>
      </c>
      <c r="C623" t="s">
        <v>2468</v>
      </c>
      <c r="D623" t="s">
        <v>412</v>
      </c>
      <c r="E623" t="s">
        <v>413</v>
      </c>
      <c r="F623" t="s">
        <v>414</v>
      </c>
      <c r="G623" s="1">
        <v>241.0558158159152</v>
      </c>
      <c r="H623" s="1">
        <v>19.13</v>
      </c>
      <c r="I623" s="2">
        <v>4611.3977565584582</v>
      </c>
      <c r="J623" s="3">
        <v>9.4843554470087422E-4</v>
      </c>
      <c r="K623" s="4">
        <v>4862109.8</v>
      </c>
      <c r="L623" s="5">
        <v>225001</v>
      </c>
      <c r="M623" s="6">
        <v>21.609280850000001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1909</v>
      </c>
    </row>
    <row r="624" spans="1:28" x14ac:dyDescent="0.25">
      <c r="A624" t="s">
        <v>1908</v>
      </c>
      <c r="B624" t="s">
        <v>2469</v>
      </c>
      <c r="C624" t="s">
        <v>2470</v>
      </c>
      <c r="D624" t="s">
        <v>2471</v>
      </c>
      <c r="E624" t="s">
        <v>2472</v>
      </c>
      <c r="F624" t="s">
        <v>2473</v>
      </c>
      <c r="G624" s="1">
        <v>26.5344975955385</v>
      </c>
      <c r="H624" s="1">
        <v>250.01</v>
      </c>
      <c r="I624" s="2">
        <v>6633.8897438605809</v>
      </c>
      <c r="J624" s="3">
        <v>1.364405580445876E-3</v>
      </c>
      <c r="K624" s="4">
        <v>4862109.8</v>
      </c>
      <c r="L624" s="5">
        <v>225001</v>
      </c>
      <c r="M624" s="6">
        <v>21.609280850000001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1909</v>
      </c>
    </row>
    <row r="625" spans="1:28" x14ac:dyDescent="0.25">
      <c r="A625" t="s">
        <v>1908</v>
      </c>
      <c r="B625" t="s">
        <v>2474</v>
      </c>
      <c r="C625" t="s">
        <v>2475</v>
      </c>
      <c r="D625" t="s">
        <v>2476</v>
      </c>
      <c r="E625" t="s">
        <v>2477</v>
      </c>
      <c r="F625" t="s">
        <v>2478</v>
      </c>
      <c r="G625" s="1">
        <v>83.183693305740221</v>
      </c>
      <c r="H625" s="1">
        <v>166.81</v>
      </c>
      <c r="I625" s="2">
        <v>13875.871880330529</v>
      </c>
      <c r="J625" s="3">
        <v>2.8538787586266622E-3</v>
      </c>
      <c r="K625" s="4">
        <v>4862109.8</v>
      </c>
      <c r="L625" s="5">
        <v>225001</v>
      </c>
      <c r="M625" s="6">
        <v>21.609280850000001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1909</v>
      </c>
    </row>
    <row r="626" spans="1:28" x14ac:dyDescent="0.25">
      <c r="A626" t="s">
        <v>1908</v>
      </c>
      <c r="B626" t="s">
        <v>2479</v>
      </c>
      <c r="C626" t="s">
        <v>2480</v>
      </c>
      <c r="D626" t="s">
        <v>2481</v>
      </c>
      <c r="E626" t="s">
        <v>2482</v>
      </c>
      <c r="F626" t="s">
        <v>2483</v>
      </c>
      <c r="G626" s="1">
        <v>139.43751234928121</v>
      </c>
      <c r="H626" s="1">
        <v>271.48</v>
      </c>
      <c r="I626" s="2">
        <v>37854.49585258287</v>
      </c>
      <c r="J626" s="3">
        <v>7.785611063860152E-3</v>
      </c>
      <c r="K626" s="4">
        <v>4862109.8</v>
      </c>
      <c r="L626" s="5">
        <v>225001</v>
      </c>
      <c r="M626" s="6">
        <v>21.609280850000001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1909</v>
      </c>
    </row>
    <row r="627" spans="1:28" x14ac:dyDescent="0.25">
      <c r="A627" t="s">
        <v>1908</v>
      </c>
      <c r="B627" t="s">
        <v>2484</v>
      </c>
      <c r="C627" t="s">
        <v>2485</v>
      </c>
      <c r="D627" t="s">
        <v>2486</v>
      </c>
      <c r="E627" t="s">
        <v>2487</v>
      </c>
      <c r="F627" t="s">
        <v>2488</v>
      </c>
      <c r="G627" s="1">
        <v>340.23847392989848</v>
      </c>
      <c r="H627" s="1">
        <v>75.77</v>
      </c>
      <c r="I627" s="2">
        <v>25779.869169668411</v>
      </c>
      <c r="J627" s="3">
        <v>5.3021980642371366E-3</v>
      </c>
      <c r="K627" s="4">
        <v>4862109.8</v>
      </c>
      <c r="L627" s="5">
        <v>225001</v>
      </c>
      <c r="M627" s="6">
        <v>21.609280850000001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1909</v>
      </c>
    </row>
    <row r="628" spans="1:28" x14ac:dyDescent="0.25">
      <c r="A628" t="s">
        <v>1908</v>
      </c>
      <c r="B628" t="s">
        <v>2489</v>
      </c>
      <c r="C628" t="s">
        <v>2490</v>
      </c>
      <c r="D628" t="s">
        <v>2491</v>
      </c>
      <c r="E628" t="s">
        <v>2492</v>
      </c>
      <c r="F628" t="s">
        <v>2493</v>
      </c>
      <c r="G628" s="1">
        <v>68.7680825328287</v>
      </c>
      <c r="H628" s="1">
        <v>39.795459999999999</v>
      </c>
      <c r="I628" s="2">
        <v>2736.6574777118831</v>
      </c>
      <c r="J628" s="3">
        <v>5.6285390299328148E-4</v>
      </c>
      <c r="K628" s="4">
        <v>4862109.8</v>
      </c>
      <c r="L628" s="5">
        <v>225001</v>
      </c>
      <c r="M628" s="6">
        <v>21.609280850000001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1909</v>
      </c>
    </row>
    <row r="629" spans="1:28" x14ac:dyDescent="0.25">
      <c r="A629" t="s">
        <v>1908</v>
      </c>
      <c r="B629" t="s">
        <v>2494</v>
      </c>
      <c r="C629" t="s">
        <v>2495</v>
      </c>
      <c r="D629" t="s">
        <v>2496</v>
      </c>
      <c r="E629" t="s">
        <v>2497</v>
      </c>
      <c r="G629" s="1">
        <v>117.93834890645761</v>
      </c>
      <c r="H629" s="1">
        <v>21.478480000000001</v>
      </c>
      <c r="I629" s="2">
        <v>2533.1364682203712</v>
      </c>
      <c r="J629" s="3">
        <v>5.2099532351580606E-4</v>
      </c>
      <c r="K629" s="4">
        <v>4862109.8</v>
      </c>
      <c r="L629" s="5">
        <v>225001</v>
      </c>
      <c r="M629" s="6">
        <v>21.609280850000001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1909</v>
      </c>
    </row>
    <row r="630" spans="1:28" x14ac:dyDescent="0.25">
      <c r="A630" t="s">
        <v>1908</v>
      </c>
      <c r="B630" t="s">
        <v>2498</v>
      </c>
      <c r="C630" t="s">
        <v>2499</v>
      </c>
      <c r="D630" t="s">
        <v>2500</v>
      </c>
      <c r="E630" t="s">
        <v>2501</v>
      </c>
      <c r="G630" s="1">
        <v>195.64599674828401</v>
      </c>
      <c r="H630" s="1">
        <v>29.18</v>
      </c>
      <c r="I630" s="2">
        <v>5708.9501851149271</v>
      </c>
      <c r="J630" s="3">
        <v>1.174171382372921E-3</v>
      </c>
      <c r="K630" s="4">
        <v>4862109.8</v>
      </c>
      <c r="L630" s="5">
        <v>225001</v>
      </c>
      <c r="M630" s="6">
        <v>21.609280850000001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1909</v>
      </c>
    </row>
    <row r="631" spans="1:28" x14ac:dyDescent="0.25">
      <c r="A631" t="s">
        <v>1908</v>
      </c>
      <c r="B631" t="s">
        <v>2502</v>
      </c>
      <c r="C631" t="s">
        <v>2503</v>
      </c>
      <c r="D631" t="s">
        <v>2504</v>
      </c>
      <c r="E631" t="s">
        <v>2505</v>
      </c>
      <c r="G631" s="1">
        <v>13.767209669521391</v>
      </c>
      <c r="H631" s="1">
        <v>184.27086</v>
      </c>
      <c r="I631" s="2">
        <v>2536.8955656030221</v>
      </c>
      <c r="J631" s="3">
        <v>5.2176846471114699E-4</v>
      </c>
      <c r="K631" s="4">
        <v>4862109.8</v>
      </c>
      <c r="L631" s="5">
        <v>225001</v>
      </c>
      <c r="M631" s="6">
        <v>21.609280850000001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1909</v>
      </c>
    </row>
    <row r="632" spans="1:28" x14ac:dyDescent="0.25">
      <c r="A632" t="s">
        <v>1908</v>
      </c>
      <c r="B632" t="s">
        <v>2506</v>
      </c>
      <c r="C632" t="s">
        <v>2507</v>
      </c>
      <c r="D632" t="s">
        <v>2508</v>
      </c>
      <c r="E632" t="s">
        <v>2509</v>
      </c>
      <c r="F632" t="s">
        <v>2510</v>
      </c>
      <c r="G632" s="1">
        <v>236.22370306459021</v>
      </c>
      <c r="H632" s="1">
        <v>147.74</v>
      </c>
      <c r="I632" s="2">
        <v>34899.689890762551</v>
      </c>
      <c r="J632" s="3">
        <v>7.1778901189690431E-3</v>
      </c>
      <c r="K632" s="4">
        <v>4862109.8</v>
      </c>
      <c r="L632" s="5">
        <v>225001</v>
      </c>
      <c r="M632" s="6">
        <v>21.609280850000001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1909</v>
      </c>
    </row>
    <row r="633" spans="1:28" x14ac:dyDescent="0.25">
      <c r="A633" t="s">
        <v>1908</v>
      </c>
      <c r="B633" t="s">
        <v>2506</v>
      </c>
      <c r="C633" t="s">
        <v>2511</v>
      </c>
      <c r="D633" t="s">
        <v>2512</v>
      </c>
      <c r="E633" t="s">
        <v>2513</v>
      </c>
      <c r="F633" t="s">
        <v>2514</v>
      </c>
      <c r="G633" s="1">
        <v>278.54816697272582</v>
      </c>
      <c r="H633" s="1">
        <v>145.6</v>
      </c>
      <c r="I633" s="2">
        <v>40556.613111228871</v>
      </c>
      <c r="J633" s="3">
        <v>8.341361009829287E-3</v>
      </c>
      <c r="K633" s="4">
        <v>4862109.8</v>
      </c>
      <c r="L633" s="5">
        <v>225001</v>
      </c>
      <c r="M633" s="6">
        <v>21.609280850000001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1909</v>
      </c>
    </row>
    <row r="634" spans="1:28" x14ac:dyDescent="0.25">
      <c r="A634" t="s">
        <v>1908</v>
      </c>
      <c r="B634" t="s">
        <v>2515</v>
      </c>
      <c r="C634" t="s">
        <v>2516</v>
      </c>
      <c r="D634" t="s">
        <v>2517</v>
      </c>
      <c r="E634" t="s">
        <v>2518</v>
      </c>
      <c r="G634" s="1">
        <v>148.66467428047241</v>
      </c>
      <c r="H634" s="1">
        <v>178.46</v>
      </c>
      <c r="I634" s="2">
        <v>26530.69777209311</v>
      </c>
      <c r="J634" s="3">
        <v>5.4566225082150772E-3</v>
      </c>
      <c r="K634" s="4">
        <v>4862109.8</v>
      </c>
      <c r="L634" s="5">
        <v>225001</v>
      </c>
      <c r="M634" s="6">
        <v>21.609280850000001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1909</v>
      </c>
    </row>
    <row r="635" spans="1:28" x14ac:dyDescent="0.25">
      <c r="A635" t="s">
        <v>1908</v>
      </c>
      <c r="B635" t="s">
        <v>2519</v>
      </c>
      <c r="C635" t="s">
        <v>2520</v>
      </c>
      <c r="D635" t="s">
        <v>2521</v>
      </c>
      <c r="E635" t="s">
        <v>2522</v>
      </c>
      <c r="F635" t="s">
        <v>2523</v>
      </c>
      <c r="G635" s="1">
        <v>2.0884846472504202</v>
      </c>
      <c r="H635" s="1">
        <v>942.43</v>
      </c>
      <c r="I635" s="2">
        <v>1968.2505861082129</v>
      </c>
      <c r="J635" s="3">
        <v>4.0481409656939742E-4</v>
      </c>
      <c r="K635" s="4">
        <v>4862109.8</v>
      </c>
      <c r="L635" s="5">
        <v>225001</v>
      </c>
      <c r="M635" s="6">
        <v>21.609280850000001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1909</v>
      </c>
    </row>
    <row r="636" spans="1:28" x14ac:dyDescent="0.25">
      <c r="A636" t="s">
        <v>1908</v>
      </c>
      <c r="B636" t="s">
        <v>2524</v>
      </c>
      <c r="C636" t="s">
        <v>2525</v>
      </c>
      <c r="D636" t="s">
        <v>2526</v>
      </c>
      <c r="E636" t="s">
        <v>2527</v>
      </c>
      <c r="F636" t="s">
        <v>2528</v>
      </c>
      <c r="G636" s="1">
        <v>686.68408496334689</v>
      </c>
      <c r="H636" s="1">
        <v>12.6</v>
      </c>
      <c r="I636" s="2">
        <v>8652.2194705381698</v>
      </c>
      <c r="J636" s="3">
        <v>1.779519555592547E-3</v>
      </c>
      <c r="K636" s="4">
        <v>4862109.8</v>
      </c>
      <c r="L636" s="5">
        <v>225001</v>
      </c>
      <c r="M636" s="6">
        <v>21.609280850000001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1909</v>
      </c>
    </row>
    <row r="637" spans="1:28" x14ac:dyDescent="0.25">
      <c r="A637" t="s">
        <v>1908</v>
      </c>
      <c r="B637" t="s">
        <v>2529</v>
      </c>
      <c r="C637" t="s">
        <v>2530</v>
      </c>
      <c r="D637" t="s">
        <v>2531</v>
      </c>
      <c r="E637" t="s">
        <v>2532</v>
      </c>
      <c r="G637" s="1">
        <v>1597.5198536592311</v>
      </c>
      <c r="H637" s="1">
        <v>9.5933630399999998</v>
      </c>
      <c r="I637" s="2">
        <v>15325.58791976067</v>
      </c>
      <c r="J637" s="3">
        <v>3.1520448015716698E-3</v>
      </c>
      <c r="K637" s="4">
        <v>4862109.8</v>
      </c>
      <c r="L637" s="5">
        <v>225001</v>
      </c>
      <c r="M637" s="6">
        <v>21.609280850000001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1909</v>
      </c>
    </row>
    <row r="638" spans="1:28" x14ac:dyDescent="0.25">
      <c r="A638" t="s">
        <v>1908</v>
      </c>
      <c r="B638" t="s">
        <v>2533</v>
      </c>
      <c r="C638" t="s">
        <v>2534</v>
      </c>
      <c r="D638" t="s">
        <v>2535</v>
      </c>
      <c r="E638" t="s">
        <v>2536</v>
      </c>
      <c r="F638" t="s">
        <v>2537</v>
      </c>
      <c r="G638" s="1">
        <v>184.35229445152879</v>
      </c>
      <c r="H638" s="1">
        <v>113.57</v>
      </c>
      <c r="I638" s="2">
        <v>20936.890080860121</v>
      </c>
      <c r="J638" s="3">
        <v>4.3061327164722043E-3</v>
      </c>
      <c r="K638" s="4">
        <v>4862109.8</v>
      </c>
      <c r="L638" s="5">
        <v>225001</v>
      </c>
      <c r="M638" s="6">
        <v>21.609280850000001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1909</v>
      </c>
    </row>
    <row r="639" spans="1:28" x14ac:dyDescent="0.25">
      <c r="A639" t="s">
        <v>1908</v>
      </c>
      <c r="B639" t="s">
        <v>2538</v>
      </c>
      <c r="C639" t="s">
        <v>2539</v>
      </c>
      <c r="D639" t="s">
        <v>2540</v>
      </c>
      <c r="E639" t="s">
        <v>2541</v>
      </c>
      <c r="G639" s="1">
        <v>578.55719069820134</v>
      </c>
      <c r="H639" s="1">
        <v>12.7160682</v>
      </c>
      <c r="I639" s="2">
        <v>7356.972694518734</v>
      </c>
      <c r="J639" s="3">
        <v>1.513123519859369E-3</v>
      </c>
      <c r="K639" s="4">
        <v>4862109.8</v>
      </c>
      <c r="L639" s="5">
        <v>225001</v>
      </c>
      <c r="M639" s="6">
        <v>21.609280850000001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1909</v>
      </c>
    </row>
    <row r="640" spans="1:28" x14ac:dyDescent="0.25">
      <c r="A640" t="s">
        <v>1908</v>
      </c>
      <c r="B640" t="s">
        <v>2542</v>
      </c>
      <c r="C640" t="s">
        <v>2543</v>
      </c>
      <c r="D640" t="s">
        <v>2544</v>
      </c>
      <c r="E640" t="s">
        <v>2545</v>
      </c>
      <c r="G640" s="1">
        <v>480.09438455799511</v>
      </c>
      <c r="H640" s="1">
        <v>9.8362999999999996</v>
      </c>
      <c r="I640" s="2">
        <v>4722.3523948278062</v>
      </c>
      <c r="J640" s="3">
        <v>9.7125581055940082E-4</v>
      </c>
      <c r="K640" s="4">
        <v>4862109.8</v>
      </c>
      <c r="L640" s="5">
        <v>225001</v>
      </c>
      <c r="M640" s="6">
        <v>21.609280850000001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1909</v>
      </c>
    </row>
    <row r="641" spans="1:28" x14ac:dyDescent="0.25">
      <c r="A641" t="s">
        <v>1908</v>
      </c>
      <c r="B641" t="s">
        <v>2546</v>
      </c>
      <c r="C641" t="s">
        <v>2547</v>
      </c>
      <c r="D641" t="s">
        <v>2548</v>
      </c>
      <c r="E641" t="s">
        <v>2549</v>
      </c>
      <c r="F641" t="s">
        <v>2550</v>
      </c>
      <c r="G641" s="1">
        <v>70.303621894423287</v>
      </c>
      <c r="H641" s="1">
        <v>315.94</v>
      </c>
      <c r="I641" s="2">
        <v>22211.726301324092</v>
      </c>
      <c r="J641" s="3">
        <v>4.5683308717800021E-3</v>
      </c>
      <c r="K641" s="4">
        <v>4862109.8</v>
      </c>
      <c r="L641" s="5">
        <v>225001</v>
      </c>
      <c r="M641" s="6">
        <v>21.609280850000001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1909</v>
      </c>
    </row>
    <row r="642" spans="1:28" x14ac:dyDescent="0.25">
      <c r="A642" t="s">
        <v>1908</v>
      </c>
      <c r="B642" t="s">
        <v>2551</v>
      </c>
      <c r="C642" t="s">
        <v>2552</v>
      </c>
      <c r="D642" t="s">
        <v>2553</v>
      </c>
      <c r="E642" t="s">
        <v>2554</v>
      </c>
      <c r="F642" t="s">
        <v>2555</v>
      </c>
      <c r="G642" s="1">
        <v>101.7962618300626</v>
      </c>
      <c r="H642" s="1">
        <v>253.77</v>
      </c>
      <c r="I642" s="2">
        <v>25832.837364614981</v>
      </c>
      <c r="J642" s="3">
        <v>5.3130921404973179E-3</v>
      </c>
      <c r="K642" s="4">
        <v>4862109.8</v>
      </c>
      <c r="L642" s="5">
        <v>225001</v>
      </c>
      <c r="M642" s="6">
        <v>21.609280850000001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1909</v>
      </c>
    </row>
    <row r="643" spans="1:28" x14ac:dyDescent="0.25">
      <c r="A643" t="s">
        <v>1908</v>
      </c>
      <c r="B643" t="s">
        <v>2556</v>
      </c>
      <c r="C643" t="s">
        <v>2557</v>
      </c>
      <c r="D643" t="s">
        <v>2558</v>
      </c>
      <c r="E643" t="s">
        <v>2559</v>
      </c>
      <c r="F643" t="s">
        <v>2560</v>
      </c>
      <c r="G643" s="1">
        <v>131.60187455641309</v>
      </c>
      <c r="H643" s="1">
        <v>146.08000000000001</v>
      </c>
      <c r="I643" s="2">
        <v>19224.401835200821</v>
      </c>
      <c r="J643" s="3">
        <v>3.9539217800471762E-3</v>
      </c>
      <c r="K643" s="4">
        <v>4862109.8</v>
      </c>
      <c r="L643" s="5">
        <v>225001</v>
      </c>
      <c r="M643" s="6">
        <v>21.609280850000001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1909</v>
      </c>
    </row>
    <row r="644" spans="1:28" x14ac:dyDescent="0.25">
      <c r="A644" t="s">
        <v>1908</v>
      </c>
      <c r="B644" t="s">
        <v>1024</v>
      </c>
      <c r="C644" t="s">
        <v>2561</v>
      </c>
      <c r="D644" t="s">
        <v>1026</v>
      </c>
      <c r="E644" t="s">
        <v>1027</v>
      </c>
      <c r="F644" t="s">
        <v>1028</v>
      </c>
      <c r="G644" s="1">
        <v>47.289063000640418</v>
      </c>
      <c r="H644" s="1">
        <v>393.73</v>
      </c>
      <c r="I644" s="2">
        <v>18619.122775242151</v>
      </c>
      <c r="J644" s="3">
        <v>3.829432806153854E-3</v>
      </c>
      <c r="K644" s="4">
        <v>4862109.8</v>
      </c>
      <c r="L644" s="5">
        <v>225001</v>
      </c>
      <c r="M644" s="6">
        <v>21.609280850000001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1909</v>
      </c>
    </row>
    <row r="645" spans="1:28" x14ac:dyDescent="0.25">
      <c r="A645" t="s">
        <v>1908</v>
      </c>
      <c r="B645" t="s">
        <v>2562</v>
      </c>
      <c r="C645" t="s">
        <v>2563</v>
      </c>
      <c r="D645" t="s">
        <v>2564</v>
      </c>
      <c r="E645" t="s">
        <v>2565</v>
      </c>
      <c r="F645" t="s">
        <v>2566</v>
      </c>
      <c r="G645" s="1">
        <v>199.81872902497</v>
      </c>
      <c r="H645" s="1">
        <v>162.49</v>
      </c>
      <c r="I645" s="2">
        <v>32468.545279267371</v>
      </c>
      <c r="J645" s="3">
        <v>6.6778716678235796E-3</v>
      </c>
      <c r="K645" s="4">
        <v>4862109.8</v>
      </c>
      <c r="L645" s="5">
        <v>225001</v>
      </c>
      <c r="M645" s="6">
        <v>21.609280850000001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1909</v>
      </c>
    </row>
    <row r="646" spans="1:28" x14ac:dyDescent="0.25">
      <c r="A646" t="s">
        <v>1908</v>
      </c>
      <c r="B646" t="s">
        <v>2567</v>
      </c>
      <c r="C646" t="s">
        <v>2568</v>
      </c>
      <c r="D646" t="s">
        <v>2569</v>
      </c>
      <c r="E646" t="s">
        <v>2570</v>
      </c>
      <c r="F646" t="s">
        <v>2571</v>
      </c>
      <c r="G646" s="1">
        <v>37.057380787838703</v>
      </c>
      <c r="H646" s="1">
        <v>74.16</v>
      </c>
      <c r="I646" s="2">
        <v>2748.175359226118</v>
      </c>
      <c r="J646" s="3">
        <v>5.6522280908302767E-4</v>
      </c>
      <c r="K646" s="4">
        <v>4862109.8</v>
      </c>
      <c r="L646" s="5">
        <v>225001</v>
      </c>
      <c r="M646" s="6">
        <v>21.609280850000001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1909</v>
      </c>
    </row>
    <row r="647" spans="1:28" x14ac:dyDescent="0.25">
      <c r="A647" t="s">
        <v>1908</v>
      </c>
      <c r="B647" t="s">
        <v>2572</v>
      </c>
      <c r="C647" t="s">
        <v>2573</v>
      </c>
      <c r="D647" t="s">
        <v>2574</v>
      </c>
      <c r="E647" t="s">
        <v>2575</v>
      </c>
      <c r="F647" t="s">
        <v>2576</v>
      </c>
      <c r="G647" s="1">
        <v>349.78578377031852</v>
      </c>
      <c r="H647" s="1">
        <v>60.58</v>
      </c>
      <c r="I647" s="2">
        <v>21190.022780805892</v>
      </c>
      <c r="J647" s="3">
        <v>4.3581950331121463E-3</v>
      </c>
      <c r="K647" s="4">
        <v>4862109.8</v>
      </c>
      <c r="L647" s="5">
        <v>225001</v>
      </c>
      <c r="M647" s="6">
        <v>21.609280850000001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1909</v>
      </c>
    </row>
    <row r="648" spans="1:28" x14ac:dyDescent="0.25">
      <c r="A648" t="s">
        <v>1908</v>
      </c>
      <c r="B648" t="s">
        <v>2577</v>
      </c>
      <c r="C648" t="s">
        <v>2578</v>
      </c>
      <c r="D648" t="s">
        <v>2579</v>
      </c>
      <c r="E648" t="s">
        <v>2580</v>
      </c>
      <c r="G648" s="1">
        <v>96.581899213856616</v>
      </c>
      <c r="H648" s="1">
        <v>25.7794344</v>
      </c>
      <c r="I648" s="2">
        <v>2489.8267350110282</v>
      </c>
      <c r="J648" s="3">
        <v>5.1208772270240144E-4</v>
      </c>
      <c r="K648" s="4">
        <v>4862109.8</v>
      </c>
      <c r="L648" s="5">
        <v>225001</v>
      </c>
      <c r="M648" s="6">
        <v>21.609280850000001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1909</v>
      </c>
    </row>
    <row r="649" spans="1:28" x14ac:dyDescent="0.25">
      <c r="A649" t="s">
        <v>1908</v>
      </c>
      <c r="B649" t="s">
        <v>2581</v>
      </c>
      <c r="C649" t="s">
        <v>2582</v>
      </c>
      <c r="D649" t="s">
        <v>2583</v>
      </c>
      <c r="E649" t="s">
        <v>2584</v>
      </c>
      <c r="G649" s="1">
        <v>54.439583689326582</v>
      </c>
      <c r="H649" s="1">
        <v>32.586475200000002</v>
      </c>
      <c r="I649" s="2">
        <v>1773.994143790565</v>
      </c>
      <c r="J649" s="3">
        <v>3.6486097944364912E-4</v>
      </c>
      <c r="K649" s="4">
        <v>4862109.8</v>
      </c>
      <c r="L649" s="5">
        <v>225001</v>
      </c>
      <c r="M649" s="6">
        <v>21.609280850000001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1909</v>
      </c>
    </row>
    <row r="650" spans="1:28" x14ac:dyDescent="0.25">
      <c r="A650" t="s">
        <v>1908</v>
      </c>
      <c r="B650" t="s">
        <v>2585</v>
      </c>
      <c r="C650" t="s">
        <v>2586</v>
      </c>
      <c r="D650" t="s">
        <v>2587</v>
      </c>
      <c r="E650" t="s">
        <v>2588</v>
      </c>
      <c r="F650" t="s">
        <v>2589</v>
      </c>
      <c r="G650" s="1">
        <v>37.506743279610198</v>
      </c>
      <c r="H650" s="1">
        <v>130.88999999999999</v>
      </c>
      <c r="I650" s="2">
        <v>4909.2576278681781</v>
      </c>
      <c r="J650" s="3">
        <v>1.0096969895390219E-3</v>
      </c>
      <c r="K650" s="4">
        <v>4862109.8</v>
      </c>
      <c r="L650" s="5">
        <v>225001</v>
      </c>
      <c r="M650" s="6">
        <v>21.609280850000001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1909</v>
      </c>
    </row>
    <row r="651" spans="1:28" x14ac:dyDescent="0.25">
      <c r="A651" t="s">
        <v>1908</v>
      </c>
      <c r="B651" t="s">
        <v>435</v>
      </c>
      <c r="C651" t="s">
        <v>2590</v>
      </c>
      <c r="D651" t="s">
        <v>437</v>
      </c>
      <c r="E651" t="s">
        <v>438</v>
      </c>
      <c r="F651" t="s">
        <v>439</v>
      </c>
      <c r="G651" s="1">
        <v>2060.9881080075079</v>
      </c>
      <c r="H651" s="1">
        <v>19.850000000000001</v>
      </c>
      <c r="I651" s="2">
        <v>40910.613943949043</v>
      </c>
      <c r="J651" s="3">
        <v>8.414169080251754E-3</v>
      </c>
      <c r="K651" s="4">
        <v>4862109.8</v>
      </c>
      <c r="L651" s="5">
        <v>225001</v>
      </c>
      <c r="M651" s="6">
        <v>21.609280850000001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1909</v>
      </c>
    </row>
    <row r="652" spans="1:28" x14ac:dyDescent="0.25">
      <c r="A652" t="s">
        <v>1908</v>
      </c>
      <c r="B652" t="s">
        <v>1029</v>
      </c>
      <c r="C652" t="s">
        <v>2591</v>
      </c>
      <c r="D652" t="s">
        <v>1031</v>
      </c>
      <c r="E652" t="s">
        <v>1032</v>
      </c>
      <c r="F652" t="s">
        <v>1033</v>
      </c>
      <c r="G652" s="1">
        <v>107.5952172182313</v>
      </c>
      <c r="H652" s="1">
        <v>561.53</v>
      </c>
      <c r="I652" s="2">
        <v>60417.942324553391</v>
      </c>
      <c r="J652" s="3">
        <v>1.242628093766072E-2</v>
      </c>
      <c r="K652" s="4">
        <v>4862109.8</v>
      </c>
      <c r="L652" s="5">
        <v>225001</v>
      </c>
      <c r="M652" s="6">
        <v>21.609280850000001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1909</v>
      </c>
    </row>
    <row r="653" spans="1:28" x14ac:dyDescent="0.25">
      <c r="A653" t="s">
        <v>1908</v>
      </c>
      <c r="B653" t="s">
        <v>2592</v>
      </c>
      <c r="C653" t="s">
        <v>2593</v>
      </c>
      <c r="D653" t="s">
        <v>2594</v>
      </c>
      <c r="E653" t="s">
        <v>2595</v>
      </c>
      <c r="G653" s="1">
        <v>265.99609569136629</v>
      </c>
      <c r="H653" s="1">
        <v>27.223201799999998</v>
      </c>
      <c r="I653" s="2">
        <v>7241.2653910181753</v>
      </c>
      <c r="J653" s="3">
        <v>1.489325763687643E-3</v>
      </c>
      <c r="K653" s="4">
        <v>4862109.8</v>
      </c>
      <c r="L653" s="5">
        <v>225001</v>
      </c>
      <c r="M653" s="6">
        <v>21.609280850000001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1909</v>
      </c>
    </row>
    <row r="654" spans="1:28" x14ac:dyDescent="0.25">
      <c r="A654" t="s">
        <v>1908</v>
      </c>
      <c r="B654" t="s">
        <v>2596</v>
      </c>
      <c r="C654" t="s">
        <v>2597</v>
      </c>
      <c r="D654" t="s">
        <v>2598</v>
      </c>
      <c r="E654" t="s">
        <v>2599</v>
      </c>
      <c r="F654" t="s">
        <v>2600</v>
      </c>
      <c r="G654" s="1">
        <v>1175.7639045249091</v>
      </c>
      <c r="H654" s="1">
        <v>23.7</v>
      </c>
      <c r="I654" s="2">
        <v>27865.60453724035</v>
      </c>
      <c r="J654" s="3">
        <v>5.7311754944819118E-3</v>
      </c>
      <c r="K654" s="4">
        <v>4862109.8</v>
      </c>
      <c r="L654" s="5">
        <v>225001</v>
      </c>
      <c r="M654" s="6">
        <v>21.609280850000001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1909</v>
      </c>
    </row>
    <row r="655" spans="1:28" x14ac:dyDescent="0.25">
      <c r="A655" t="s">
        <v>1908</v>
      </c>
      <c r="B655" t="s">
        <v>2601</v>
      </c>
      <c r="C655" t="s">
        <v>2602</v>
      </c>
      <c r="D655" t="s">
        <v>2603</v>
      </c>
      <c r="E655" t="s">
        <v>2604</v>
      </c>
      <c r="G655" s="1">
        <v>34.574137673625849</v>
      </c>
      <c r="H655" s="1">
        <v>113.040795</v>
      </c>
      <c r="I655" s="2">
        <v>3908.288009066117</v>
      </c>
      <c r="J655" s="3">
        <v>8.0382553455829334E-4</v>
      </c>
      <c r="K655" s="4">
        <v>4862109.8</v>
      </c>
      <c r="L655" s="5">
        <v>225001</v>
      </c>
      <c r="M655" s="6">
        <v>21.609280850000001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1909</v>
      </c>
    </row>
    <row r="656" spans="1:28" x14ac:dyDescent="0.25">
      <c r="A656" t="s">
        <v>1908</v>
      </c>
      <c r="B656" t="s">
        <v>2605</v>
      </c>
      <c r="C656" t="s">
        <v>2606</v>
      </c>
      <c r="D656" t="s">
        <v>2607</v>
      </c>
      <c r="E656" t="s">
        <v>2608</v>
      </c>
      <c r="F656" t="s">
        <v>2609</v>
      </c>
      <c r="G656" s="1">
        <v>76.223147914967925</v>
      </c>
      <c r="H656" s="1">
        <v>154.72999999999999</v>
      </c>
      <c r="I656" s="2">
        <v>11794.007676882989</v>
      </c>
      <c r="J656" s="3">
        <v>2.425697518571667E-3</v>
      </c>
      <c r="K656" s="4">
        <v>4862109.8</v>
      </c>
      <c r="L656" s="5">
        <v>225001</v>
      </c>
      <c r="M656" s="6">
        <v>21.609280850000001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1909</v>
      </c>
    </row>
    <row r="657" spans="1:28" x14ac:dyDescent="0.25">
      <c r="A657" t="s">
        <v>1908</v>
      </c>
      <c r="B657" t="s">
        <v>2610</v>
      </c>
      <c r="C657" t="s">
        <v>2611</v>
      </c>
      <c r="D657" t="s">
        <v>2612</v>
      </c>
      <c r="E657" t="s">
        <v>2613</v>
      </c>
      <c r="F657" t="s">
        <v>2614</v>
      </c>
      <c r="G657" s="1">
        <v>18.781966087251291</v>
      </c>
      <c r="H657" s="1">
        <v>451.58</v>
      </c>
      <c r="I657" s="2">
        <v>8481.5602456809374</v>
      </c>
      <c r="J657" s="3">
        <v>1.744419726119911E-3</v>
      </c>
      <c r="K657" s="4">
        <v>4862109.8</v>
      </c>
      <c r="L657" s="5">
        <v>225001</v>
      </c>
      <c r="M657" s="6">
        <v>21.609280850000001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1909</v>
      </c>
    </row>
    <row r="658" spans="1:28" x14ac:dyDescent="0.25">
      <c r="A658" t="s">
        <v>1908</v>
      </c>
      <c r="B658" t="s">
        <v>2615</v>
      </c>
      <c r="C658" t="s">
        <v>2616</v>
      </c>
      <c r="D658" t="s">
        <v>2617</v>
      </c>
      <c r="E658" t="s">
        <v>2618</v>
      </c>
      <c r="G658" s="1">
        <v>31.517125704974031</v>
      </c>
      <c r="H658" s="1">
        <v>71.7</v>
      </c>
      <c r="I658" s="2">
        <v>2259.7779130466379</v>
      </c>
      <c r="J658" s="3">
        <v>4.6477311414206199E-4</v>
      </c>
      <c r="K658" s="4">
        <v>4862109.8</v>
      </c>
      <c r="L658" s="5">
        <v>225001</v>
      </c>
      <c r="M658" s="6">
        <v>21.609280850000001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1909</v>
      </c>
    </row>
    <row r="659" spans="1:28" x14ac:dyDescent="0.25">
      <c r="A659" t="s">
        <v>1908</v>
      </c>
      <c r="B659" t="s">
        <v>2619</v>
      </c>
      <c r="C659" t="s">
        <v>2620</v>
      </c>
      <c r="D659" t="s">
        <v>2621</v>
      </c>
      <c r="E659" t="s">
        <v>2622</v>
      </c>
      <c r="F659" t="s">
        <v>2623</v>
      </c>
      <c r="G659" s="1">
        <v>1351.059649316355</v>
      </c>
      <c r="H659" s="1">
        <v>33.950000000000003</v>
      </c>
      <c r="I659" s="2">
        <v>45868.475094290246</v>
      </c>
      <c r="J659" s="3">
        <v>9.4338624549964393E-3</v>
      </c>
      <c r="K659" s="4">
        <v>4862109.8</v>
      </c>
      <c r="L659" s="5">
        <v>225001</v>
      </c>
      <c r="M659" s="6">
        <v>21.609280850000001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1909</v>
      </c>
    </row>
    <row r="660" spans="1:28" x14ac:dyDescent="0.25">
      <c r="A660" t="s">
        <v>1908</v>
      </c>
      <c r="B660" t="s">
        <v>2624</v>
      </c>
      <c r="C660" t="s">
        <v>2625</v>
      </c>
      <c r="D660" t="s">
        <v>2626</v>
      </c>
      <c r="E660" t="s">
        <v>2627</v>
      </c>
      <c r="F660" t="s">
        <v>2628</v>
      </c>
      <c r="G660" s="1">
        <v>181.53226626427821</v>
      </c>
      <c r="H660" s="1">
        <v>23.34</v>
      </c>
      <c r="I660" s="2">
        <v>4236.9630946082534</v>
      </c>
      <c r="J660" s="3">
        <v>8.7142480710909753E-4</v>
      </c>
      <c r="K660" s="4">
        <v>4862109.8</v>
      </c>
      <c r="L660" s="5">
        <v>225001</v>
      </c>
      <c r="M660" s="6">
        <v>21.609280850000001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1909</v>
      </c>
    </row>
    <row r="661" spans="1:28" x14ac:dyDescent="0.25">
      <c r="A661" t="s">
        <v>1908</v>
      </c>
      <c r="B661" t="s">
        <v>2629</v>
      </c>
      <c r="C661" t="s">
        <v>2630</v>
      </c>
      <c r="D661" t="s">
        <v>2631</v>
      </c>
      <c r="E661" t="s">
        <v>2632</v>
      </c>
      <c r="F661" t="s">
        <v>2633</v>
      </c>
      <c r="G661" s="1">
        <v>631.50650459681913</v>
      </c>
      <c r="H661" s="1">
        <v>13.47</v>
      </c>
      <c r="I661" s="2">
        <v>8506.3926169191545</v>
      </c>
      <c r="J661" s="3">
        <v>1.749527050359734E-3</v>
      </c>
      <c r="K661" s="4">
        <v>4862109.8</v>
      </c>
      <c r="L661" s="5">
        <v>225001</v>
      </c>
      <c r="M661" s="6">
        <v>21.609280850000001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1909</v>
      </c>
    </row>
    <row r="662" spans="1:28" x14ac:dyDescent="0.25">
      <c r="A662" t="s">
        <v>1908</v>
      </c>
      <c r="B662" t="s">
        <v>2634</v>
      </c>
      <c r="C662" t="s">
        <v>2635</v>
      </c>
      <c r="D662" t="s">
        <v>2636</v>
      </c>
      <c r="E662" t="s">
        <v>2637</v>
      </c>
      <c r="F662" t="s">
        <v>2638</v>
      </c>
      <c r="G662" s="1">
        <v>40.34476071655957</v>
      </c>
      <c r="H662" s="1">
        <v>576.53</v>
      </c>
      <c r="I662" s="2">
        <v>23259.964895918089</v>
      </c>
      <c r="J662" s="3">
        <v>4.7839242330393467E-3</v>
      </c>
      <c r="K662" s="4">
        <v>4862109.8</v>
      </c>
      <c r="L662" s="5">
        <v>225001</v>
      </c>
      <c r="M662" s="6">
        <v>21.609280850000001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1909</v>
      </c>
    </row>
    <row r="663" spans="1:28" x14ac:dyDescent="0.25">
      <c r="A663" t="s">
        <v>1908</v>
      </c>
      <c r="B663" t="s">
        <v>2639</v>
      </c>
      <c r="C663" t="s">
        <v>2640</v>
      </c>
      <c r="D663" t="s">
        <v>2641</v>
      </c>
      <c r="E663" t="s">
        <v>2642</v>
      </c>
      <c r="G663" s="1">
        <v>73.358768418371611</v>
      </c>
      <c r="H663" s="1">
        <v>134.9837</v>
      </c>
      <c r="I663" s="2">
        <v>9902.2379885549472</v>
      </c>
      <c r="J663" s="3">
        <v>2.0366134036205741E-3</v>
      </c>
      <c r="K663" s="4">
        <v>4862109.8</v>
      </c>
      <c r="L663" s="5">
        <v>225001</v>
      </c>
      <c r="M663" s="6">
        <v>21.609280850000001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1909</v>
      </c>
    </row>
    <row r="664" spans="1:28" x14ac:dyDescent="0.25">
      <c r="A664" t="s">
        <v>1908</v>
      </c>
      <c r="B664" t="s">
        <v>2643</v>
      </c>
      <c r="C664" t="s">
        <v>2644</v>
      </c>
      <c r="D664" t="s">
        <v>2645</v>
      </c>
      <c r="E664" t="s">
        <v>2646</v>
      </c>
      <c r="G664" s="1">
        <v>91.930615297073686</v>
      </c>
      <c r="H664" s="1">
        <v>24.945919199999999</v>
      </c>
      <c r="I664" s="2">
        <v>2293.2937012070838</v>
      </c>
      <c r="J664" s="3">
        <v>4.71666374380744E-4</v>
      </c>
      <c r="K664" s="4">
        <v>4862109.8</v>
      </c>
      <c r="L664" s="5">
        <v>225001</v>
      </c>
      <c r="M664" s="6">
        <v>21.609280850000001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1909</v>
      </c>
    </row>
    <row r="665" spans="1:28" x14ac:dyDescent="0.25">
      <c r="A665" t="s">
        <v>1908</v>
      </c>
      <c r="B665" t="s">
        <v>2647</v>
      </c>
      <c r="C665" t="s">
        <v>2648</v>
      </c>
      <c r="D665" t="s">
        <v>2649</v>
      </c>
      <c r="E665" t="s">
        <v>2650</v>
      </c>
      <c r="F665" t="s">
        <v>2651</v>
      </c>
      <c r="G665" s="1">
        <v>19.978927235162889</v>
      </c>
      <c r="H665" s="1">
        <v>172.02</v>
      </c>
      <c r="I665" s="2">
        <v>3436.77506299272</v>
      </c>
      <c r="J665" s="3">
        <v>7.0684850905520884E-4</v>
      </c>
      <c r="K665" s="4">
        <v>4862109.8</v>
      </c>
      <c r="L665" s="5">
        <v>225001</v>
      </c>
      <c r="M665" s="6">
        <v>21.609280850000001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1909</v>
      </c>
    </row>
    <row r="666" spans="1:28" x14ac:dyDescent="0.25">
      <c r="A666" t="s">
        <v>1908</v>
      </c>
      <c r="B666" t="s">
        <v>2652</v>
      </c>
      <c r="C666" t="s">
        <v>2653</v>
      </c>
      <c r="D666" t="s">
        <v>2654</v>
      </c>
      <c r="E666" t="s">
        <v>2655</v>
      </c>
      <c r="G666" s="1">
        <v>143.37032891500289</v>
      </c>
      <c r="H666" s="1">
        <v>33.3207624</v>
      </c>
      <c r="I666" s="2">
        <v>4777.2086649866624</v>
      </c>
      <c r="J666" s="3">
        <v>9.8253821108413935E-4</v>
      </c>
      <c r="K666" s="4">
        <v>4862109.8</v>
      </c>
      <c r="L666" s="5">
        <v>225001</v>
      </c>
      <c r="M666" s="6">
        <v>21.609280850000001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1909</v>
      </c>
    </row>
    <row r="667" spans="1:28" x14ac:dyDescent="0.25">
      <c r="A667" t="s">
        <v>1908</v>
      </c>
      <c r="B667" t="s">
        <v>2656</v>
      </c>
      <c r="C667" t="s">
        <v>2657</v>
      </c>
      <c r="D667" t="s">
        <v>2658</v>
      </c>
      <c r="E667" t="s">
        <v>2659</v>
      </c>
      <c r="F667" t="s">
        <v>2660</v>
      </c>
      <c r="G667" s="1">
        <v>13.63318686710338</v>
      </c>
      <c r="H667" s="1">
        <v>531.29999999999995</v>
      </c>
      <c r="I667" s="2">
        <v>7243.3121824920281</v>
      </c>
      <c r="J667" s="3">
        <v>1.489746731448152E-3</v>
      </c>
      <c r="K667" s="4">
        <v>4862109.8</v>
      </c>
      <c r="L667" s="5">
        <v>225001</v>
      </c>
      <c r="M667" s="6">
        <v>21.609280850000001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1909</v>
      </c>
    </row>
    <row r="668" spans="1:28" x14ac:dyDescent="0.25">
      <c r="A668" t="s">
        <v>1908</v>
      </c>
      <c r="B668" t="s">
        <v>1049</v>
      </c>
      <c r="C668" t="s">
        <v>2661</v>
      </c>
      <c r="D668" t="s">
        <v>1051</v>
      </c>
      <c r="E668" t="s">
        <v>1052</v>
      </c>
      <c r="F668" t="s">
        <v>1053</v>
      </c>
      <c r="G668" s="1">
        <v>384.95513929727048</v>
      </c>
      <c r="H668" s="1">
        <v>41.29</v>
      </c>
      <c r="I668" s="2">
        <v>15894.797701584301</v>
      </c>
      <c r="J668" s="3">
        <v>3.2691153337557899E-3</v>
      </c>
      <c r="K668" s="4">
        <v>4862109.8</v>
      </c>
      <c r="L668" s="5">
        <v>225001</v>
      </c>
      <c r="M668" s="6">
        <v>21.609280850000001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1909</v>
      </c>
    </row>
    <row r="669" spans="1:28" x14ac:dyDescent="0.25">
      <c r="A669" t="s">
        <v>1908</v>
      </c>
      <c r="B669" t="s">
        <v>2662</v>
      </c>
      <c r="C669" t="s">
        <v>2663</v>
      </c>
      <c r="D669" t="s">
        <v>2664</v>
      </c>
      <c r="E669" t="s">
        <v>2665</v>
      </c>
      <c r="F669" t="s">
        <v>2666</v>
      </c>
      <c r="G669" s="1">
        <v>31.01122867003755</v>
      </c>
      <c r="H669" s="1">
        <v>432.15</v>
      </c>
      <c r="I669" s="2">
        <v>13401.502469756721</v>
      </c>
      <c r="J669" s="3">
        <v>2.756314238266837E-3</v>
      </c>
      <c r="K669" s="4">
        <v>4862109.8</v>
      </c>
      <c r="L669" s="5">
        <v>225001</v>
      </c>
      <c r="M669" s="6">
        <v>21.609280850000001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1909</v>
      </c>
    </row>
    <row r="670" spans="1:28" x14ac:dyDescent="0.25">
      <c r="A670" t="s">
        <v>1908</v>
      </c>
      <c r="B670" t="s">
        <v>1064</v>
      </c>
      <c r="C670" t="s">
        <v>2667</v>
      </c>
      <c r="D670" t="s">
        <v>1066</v>
      </c>
      <c r="E670" t="s">
        <v>1067</v>
      </c>
      <c r="F670" t="s">
        <v>1068</v>
      </c>
      <c r="G670" s="1">
        <v>20.068309512002081</v>
      </c>
      <c r="H670" s="1">
        <v>167.21</v>
      </c>
      <c r="I670" s="2">
        <v>3355.622033501867</v>
      </c>
      <c r="J670" s="3">
        <v>6.9015760061647881E-4</v>
      </c>
      <c r="K670" s="4">
        <v>4862109.8</v>
      </c>
      <c r="L670" s="5">
        <v>225001</v>
      </c>
      <c r="M670" s="6">
        <v>21.609280850000001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1909</v>
      </c>
    </row>
    <row r="671" spans="1:28" x14ac:dyDescent="0.25">
      <c r="A671" t="s">
        <v>1908</v>
      </c>
      <c r="B671" t="s">
        <v>2668</v>
      </c>
      <c r="C671" t="s">
        <v>2669</v>
      </c>
      <c r="D671" t="s">
        <v>2670</v>
      </c>
      <c r="E671" t="s">
        <v>2671</v>
      </c>
      <c r="F671" t="s">
        <v>2672</v>
      </c>
      <c r="G671" s="1">
        <v>284.57032137358561</v>
      </c>
      <c r="H671" s="1">
        <v>59.09</v>
      </c>
      <c r="I671" s="2">
        <v>16815.260289965168</v>
      </c>
      <c r="J671" s="3">
        <v>3.458428744238802E-3</v>
      </c>
      <c r="K671" s="4">
        <v>4862109.8</v>
      </c>
      <c r="L671" s="5">
        <v>225001</v>
      </c>
      <c r="M671" s="6">
        <v>21.609280850000001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1909</v>
      </c>
    </row>
    <row r="672" spans="1:28" x14ac:dyDescent="0.25">
      <c r="A672" t="s">
        <v>1908</v>
      </c>
      <c r="B672" t="s">
        <v>2673</v>
      </c>
      <c r="C672" t="s">
        <v>2674</v>
      </c>
      <c r="D672" t="s">
        <v>2675</v>
      </c>
      <c r="E672" t="s">
        <v>2676</v>
      </c>
      <c r="F672" t="s">
        <v>2677</v>
      </c>
      <c r="G672" s="1">
        <v>132.16055355389011</v>
      </c>
      <c r="H672" s="1">
        <v>39.03</v>
      </c>
      <c r="I672" s="2">
        <v>5158.2264052083301</v>
      </c>
      <c r="J672" s="3">
        <v>1.0609029037576101E-3</v>
      </c>
      <c r="K672" s="4">
        <v>4862109.8</v>
      </c>
      <c r="L672" s="5">
        <v>225001</v>
      </c>
      <c r="M672" s="6">
        <v>21.609280850000001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1909</v>
      </c>
    </row>
    <row r="673" spans="1:28" x14ac:dyDescent="0.25">
      <c r="A673" t="s">
        <v>1908</v>
      </c>
      <c r="B673" t="s">
        <v>2678</v>
      </c>
      <c r="C673" t="s">
        <v>2679</v>
      </c>
      <c r="D673" t="s">
        <v>2680</v>
      </c>
      <c r="E673" t="s">
        <v>2681</v>
      </c>
      <c r="G673" s="1">
        <v>278.9964123667969</v>
      </c>
      <c r="H673" s="1">
        <v>13.77485164</v>
      </c>
      <c r="I673" s="2">
        <v>3843.1341884448889</v>
      </c>
      <c r="J673" s="3">
        <v>7.9042521591036238E-4</v>
      </c>
      <c r="K673" s="4">
        <v>4862109.8</v>
      </c>
      <c r="L673" s="5">
        <v>225001</v>
      </c>
      <c r="M673" s="6">
        <v>21.609280850000001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1909</v>
      </c>
    </row>
    <row r="674" spans="1:28" x14ac:dyDescent="0.25">
      <c r="A674" t="s">
        <v>1908</v>
      </c>
      <c r="B674" t="s">
        <v>2682</v>
      </c>
      <c r="C674" t="s">
        <v>2683</v>
      </c>
      <c r="D674" t="s">
        <v>2684</v>
      </c>
      <c r="E674" t="s">
        <v>2685</v>
      </c>
      <c r="G674" s="1">
        <v>65.570066804932466</v>
      </c>
      <c r="H674" s="1">
        <v>47.609594399999999</v>
      </c>
      <c r="I674" s="2">
        <v>3121.764285363739</v>
      </c>
      <c r="J674" s="3">
        <v>6.4205960247210763E-4</v>
      </c>
      <c r="K674" s="4">
        <v>4862109.8</v>
      </c>
      <c r="L674" s="5">
        <v>225001</v>
      </c>
      <c r="M674" s="6">
        <v>21.609280850000001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1909</v>
      </c>
    </row>
    <row r="675" spans="1:28" x14ac:dyDescent="0.25">
      <c r="A675" t="s">
        <v>1908</v>
      </c>
      <c r="B675" t="s">
        <v>2686</v>
      </c>
      <c r="C675" t="s">
        <v>2687</v>
      </c>
      <c r="D675" t="s">
        <v>2688</v>
      </c>
      <c r="E675" t="s">
        <v>2689</v>
      </c>
      <c r="F675" t="s">
        <v>2690</v>
      </c>
      <c r="G675" s="1">
        <v>8.1887093550323158</v>
      </c>
      <c r="H675" s="1">
        <v>489.77</v>
      </c>
      <c r="I675" s="2">
        <v>4010.5841808141772</v>
      </c>
      <c r="J675" s="3">
        <v>8.2486499601760891E-4</v>
      </c>
      <c r="K675" s="4">
        <v>4862109.8</v>
      </c>
      <c r="L675" s="5">
        <v>225001</v>
      </c>
      <c r="M675" s="6">
        <v>21.609280850000001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1909</v>
      </c>
    </row>
    <row r="676" spans="1:28" x14ac:dyDescent="0.25">
      <c r="A676" t="s">
        <v>1908</v>
      </c>
      <c r="B676" t="s">
        <v>2691</v>
      </c>
      <c r="C676" t="s">
        <v>2692</v>
      </c>
      <c r="D676" t="s">
        <v>2693</v>
      </c>
      <c r="E676" t="s">
        <v>2694</v>
      </c>
      <c r="G676" s="1">
        <v>3.0607645492762692</v>
      </c>
      <c r="H676" s="1">
        <v>1403.1972000000001</v>
      </c>
      <c r="I676" s="2">
        <v>4294.8562454037228</v>
      </c>
      <c r="J676" s="3">
        <v>8.833318090438276E-4</v>
      </c>
      <c r="K676" s="4">
        <v>4862109.8</v>
      </c>
      <c r="L676" s="5">
        <v>225001</v>
      </c>
      <c r="M676" s="6">
        <v>21.609280850000001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1909</v>
      </c>
    </row>
    <row r="677" spans="1:28" x14ac:dyDescent="0.25">
      <c r="A677" t="s">
        <v>1908</v>
      </c>
      <c r="B677" t="s">
        <v>2695</v>
      </c>
      <c r="C677" t="s">
        <v>2696</v>
      </c>
      <c r="D677" t="s">
        <v>2697</v>
      </c>
      <c r="E677" t="s">
        <v>2698</v>
      </c>
      <c r="F677" t="s">
        <v>2699</v>
      </c>
      <c r="G677" s="1">
        <v>3.5386256856167391</v>
      </c>
      <c r="H677" s="1">
        <v>683.11</v>
      </c>
      <c r="I677" s="2">
        <v>2417.27059210165</v>
      </c>
      <c r="J677" s="3">
        <v>4.9716495339156071E-4</v>
      </c>
      <c r="K677" s="4">
        <v>4862109.8</v>
      </c>
      <c r="L677" s="5">
        <v>225001</v>
      </c>
      <c r="M677" s="6">
        <v>21.609280850000001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1909</v>
      </c>
    </row>
    <row r="678" spans="1:28" x14ac:dyDescent="0.25">
      <c r="A678" t="s">
        <v>1908</v>
      </c>
      <c r="B678" t="s">
        <v>2700</v>
      </c>
      <c r="C678" t="s">
        <v>2701</v>
      </c>
      <c r="D678" t="s">
        <v>2702</v>
      </c>
      <c r="E678" t="s">
        <v>2703</v>
      </c>
      <c r="F678" t="s">
        <v>2704</v>
      </c>
      <c r="G678" s="1">
        <v>9.2951783588101975</v>
      </c>
      <c r="H678" s="1">
        <v>402.43</v>
      </c>
      <c r="I678" s="2">
        <v>3740.6586269359882</v>
      </c>
      <c r="J678" s="3">
        <v>7.6934885899450237E-4</v>
      </c>
      <c r="K678" s="4">
        <v>4862109.8</v>
      </c>
      <c r="L678" s="5">
        <v>225001</v>
      </c>
      <c r="M678" s="6">
        <v>21.609280850000001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1909</v>
      </c>
    </row>
    <row r="679" spans="1:28" x14ac:dyDescent="0.25">
      <c r="A679" t="s">
        <v>1908</v>
      </c>
      <c r="B679" t="s">
        <v>2705</v>
      </c>
      <c r="C679" t="s">
        <v>2706</v>
      </c>
      <c r="D679" t="s">
        <v>2707</v>
      </c>
      <c r="E679" t="s">
        <v>2708</v>
      </c>
      <c r="F679" t="s">
        <v>2709</v>
      </c>
      <c r="G679" s="1">
        <v>5.0310284460446253</v>
      </c>
      <c r="H679" s="1">
        <v>1841.29</v>
      </c>
      <c r="I679" s="2">
        <v>9263.5823674175081</v>
      </c>
      <c r="J679" s="3">
        <v>1.905259804584732E-3</v>
      </c>
      <c r="K679" s="4">
        <v>4862109.8</v>
      </c>
      <c r="L679" s="5">
        <v>225001</v>
      </c>
      <c r="M679" s="6">
        <v>21.609280850000001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1909</v>
      </c>
    </row>
    <row r="680" spans="1:28" x14ac:dyDescent="0.25">
      <c r="A680" t="s">
        <v>1908</v>
      </c>
      <c r="B680" t="s">
        <v>1079</v>
      </c>
      <c r="C680" t="s">
        <v>2710</v>
      </c>
      <c r="D680" t="s">
        <v>1081</v>
      </c>
      <c r="E680" t="s">
        <v>1082</v>
      </c>
      <c r="F680" t="s">
        <v>1083</v>
      </c>
      <c r="G680" s="1">
        <v>121.2295862566874</v>
      </c>
      <c r="H680" s="1">
        <v>504.73</v>
      </c>
      <c r="I680" s="2">
        <v>61188.209071337857</v>
      </c>
      <c r="J680" s="3">
        <v>1.258470326427796E-2</v>
      </c>
      <c r="K680" s="4">
        <v>4862109.8</v>
      </c>
      <c r="L680" s="5">
        <v>225001</v>
      </c>
      <c r="M680" s="6">
        <v>21.609280850000001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1909</v>
      </c>
    </row>
    <row r="681" spans="1:28" x14ac:dyDescent="0.25">
      <c r="A681" t="s">
        <v>1908</v>
      </c>
      <c r="B681" t="s">
        <v>2711</v>
      </c>
      <c r="C681" t="s">
        <v>2712</v>
      </c>
      <c r="D681" t="s">
        <v>2713</v>
      </c>
      <c r="E681" t="s">
        <v>2714</v>
      </c>
      <c r="G681" s="1">
        <v>757.27523117590545</v>
      </c>
      <c r="H681" s="1">
        <v>4.69942175</v>
      </c>
      <c r="I681" s="2">
        <v>3558.7556921243281</v>
      </c>
      <c r="J681" s="3">
        <v>7.3193651285380845E-4</v>
      </c>
      <c r="K681" s="4">
        <v>4862109.8</v>
      </c>
      <c r="L681" s="5">
        <v>225001</v>
      </c>
      <c r="M681" s="6">
        <v>21.609280850000001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1909</v>
      </c>
    </row>
    <row r="682" spans="1:28" x14ac:dyDescent="0.25">
      <c r="A682" t="s">
        <v>1908</v>
      </c>
      <c r="B682" t="s">
        <v>2715</v>
      </c>
      <c r="C682" t="s">
        <v>2716</v>
      </c>
      <c r="D682" t="s">
        <v>2717</v>
      </c>
      <c r="E682" t="s">
        <v>2718</v>
      </c>
      <c r="G682" s="1">
        <v>202.16480772543281</v>
      </c>
      <c r="H682" s="1">
        <v>34.494469999999993</v>
      </c>
      <c r="I682" s="2">
        <v>6973.5678951407072</v>
      </c>
      <c r="J682" s="3">
        <v>1.434267875879872E-3</v>
      </c>
      <c r="K682" s="4">
        <v>4862109.8</v>
      </c>
      <c r="L682" s="5">
        <v>225001</v>
      </c>
      <c r="M682" s="6">
        <v>21.609280850000001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1909</v>
      </c>
    </row>
    <row r="683" spans="1:28" x14ac:dyDescent="0.25">
      <c r="A683" t="s">
        <v>1908</v>
      </c>
      <c r="B683" t="s">
        <v>2719</v>
      </c>
      <c r="C683" t="s">
        <v>2720</v>
      </c>
      <c r="D683" t="s">
        <v>2721</v>
      </c>
      <c r="E683" t="s">
        <v>2722</v>
      </c>
      <c r="F683" t="s">
        <v>2723</v>
      </c>
      <c r="G683" s="1">
        <v>496.8407600318269</v>
      </c>
      <c r="H683" s="1">
        <v>57.08</v>
      </c>
      <c r="I683" s="2">
        <v>28359.67058261668</v>
      </c>
      <c r="J683" s="3">
        <v>5.8327910617355207E-3</v>
      </c>
      <c r="K683" s="4">
        <v>4862109.8</v>
      </c>
      <c r="L683" s="5">
        <v>225001</v>
      </c>
      <c r="M683" s="6">
        <v>21.609280850000001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1909</v>
      </c>
    </row>
    <row r="684" spans="1:28" x14ac:dyDescent="0.25">
      <c r="A684" t="s">
        <v>1908</v>
      </c>
      <c r="B684" t="s">
        <v>2724</v>
      </c>
      <c r="C684" t="s">
        <v>2725</v>
      </c>
      <c r="D684" t="s">
        <v>2726</v>
      </c>
      <c r="E684" t="s">
        <v>2727</v>
      </c>
      <c r="G684" s="1">
        <v>95.660828661103821</v>
      </c>
      <c r="H684" s="1">
        <v>58.003439999999991</v>
      </c>
      <c r="I684" s="2">
        <v>5548.6571355946153</v>
      </c>
      <c r="J684" s="3">
        <v>1.1412035852408379E-3</v>
      </c>
      <c r="K684" s="4">
        <v>4862109.8</v>
      </c>
      <c r="L684" s="5">
        <v>225001</v>
      </c>
      <c r="M684" s="6">
        <v>21.609280850000001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1909</v>
      </c>
    </row>
    <row r="685" spans="1:28" x14ac:dyDescent="0.25">
      <c r="A685" t="s">
        <v>1908</v>
      </c>
      <c r="B685" t="s">
        <v>2728</v>
      </c>
      <c r="C685" t="s">
        <v>2729</v>
      </c>
      <c r="D685" t="s">
        <v>2730</v>
      </c>
      <c r="E685" t="s">
        <v>2731</v>
      </c>
      <c r="G685" s="1">
        <v>1026.0345891383711</v>
      </c>
      <c r="H685" s="1">
        <v>2.8060114999999999</v>
      </c>
      <c r="I685" s="2">
        <v>2879.064856520044</v>
      </c>
      <c r="J685" s="3">
        <v>5.9214311789504296E-4</v>
      </c>
      <c r="K685" s="4">
        <v>4862109.8</v>
      </c>
      <c r="L685" s="5">
        <v>225001</v>
      </c>
      <c r="M685" s="6">
        <v>21.609280850000001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1909</v>
      </c>
    </row>
    <row r="686" spans="1:28" x14ac:dyDescent="0.25">
      <c r="A686" t="s">
        <v>1908</v>
      </c>
      <c r="B686" t="s">
        <v>2732</v>
      </c>
      <c r="C686" t="s">
        <v>2733</v>
      </c>
      <c r="D686" t="s">
        <v>2734</v>
      </c>
      <c r="E686" t="s">
        <v>2735</v>
      </c>
      <c r="F686" t="s">
        <v>2736</v>
      </c>
      <c r="G686" s="1">
        <v>40.990960161375213</v>
      </c>
      <c r="H686" s="1">
        <v>477.39</v>
      </c>
      <c r="I686" s="2">
        <v>19568.67447143891</v>
      </c>
      <c r="J686" s="3">
        <v>4.0247290325362284E-3</v>
      </c>
      <c r="K686" s="4">
        <v>4862109.8</v>
      </c>
      <c r="L686" s="5">
        <v>225001</v>
      </c>
      <c r="M686" s="6">
        <v>21.609280850000001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1909</v>
      </c>
    </row>
    <row r="687" spans="1:28" x14ac:dyDescent="0.25">
      <c r="A687" t="s">
        <v>1908</v>
      </c>
      <c r="B687" t="s">
        <v>2737</v>
      </c>
      <c r="C687" t="s">
        <v>2738</v>
      </c>
      <c r="D687" t="s">
        <v>2739</v>
      </c>
      <c r="E687" t="s">
        <v>2740</v>
      </c>
      <c r="F687" t="s">
        <v>2741</v>
      </c>
      <c r="G687" s="1">
        <v>255.0635304744757</v>
      </c>
      <c r="H687" s="1">
        <v>81.47</v>
      </c>
      <c r="I687" s="2">
        <v>20780.02582775554</v>
      </c>
      <c r="J687" s="3">
        <v>4.2738701268645839E-3</v>
      </c>
      <c r="K687" s="4">
        <v>4862109.8</v>
      </c>
      <c r="L687" s="5">
        <v>225001</v>
      </c>
      <c r="M687" s="6">
        <v>21.609280850000001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1909</v>
      </c>
    </row>
    <row r="688" spans="1:28" x14ac:dyDescent="0.25">
      <c r="A688" t="s">
        <v>1908</v>
      </c>
      <c r="B688" t="s">
        <v>2742</v>
      </c>
      <c r="C688" t="s">
        <v>2743</v>
      </c>
      <c r="D688" t="s">
        <v>2744</v>
      </c>
      <c r="E688" t="s">
        <v>2745</v>
      </c>
      <c r="F688" t="s">
        <v>2746</v>
      </c>
      <c r="G688" s="1">
        <v>42.203401608163432</v>
      </c>
      <c r="H688" s="1">
        <v>507.44</v>
      </c>
      <c r="I688" s="2">
        <v>21415.694112046451</v>
      </c>
      <c r="J688" s="3">
        <v>4.4046093142623907E-3</v>
      </c>
      <c r="K688" s="4">
        <v>4862109.8</v>
      </c>
      <c r="L688" s="5">
        <v>225001</v>
      </c>
      <c r="M688" s="6">
        <v>21.609280850000001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1909</v>
      </c>
    </row>
    <row r="689" spans="1:28" x14ac:dyDescent="0.25">
      <c r="A689" t="s">
        <v>1908</v>
      </c>
      <c r="B689" t="s">
        <v>1099</v>
      </c>
      <c r="C689" t="s">
        <v>2747</v>
      </c>
      <c r="D689" t="s">
        <v>1101</v>
      </c>
      <c r="E689" t="s">
        <v>1102</v>
      </c>
      <c r="F689" t="s">
        <v>1103</v>
      </c>
      <c r="G689" s="1">
        <v>39.841228024328657</v>
      </c>
      <c r="H689" s="1">
        <v>402.13</v>
      </c>
      <c r="I689" s="2">
        <v>16021.353025423279</v>
      </c>
      <c r="J689" s="3">
        <v>3.2951442243084029E-3</v>
      </c>
      <c r="K689" s="4">
        <v>4862109.8</v>
      </c>
      <c r="L689" s="5">
        <v>225001</v>
      </c>
      <c r="M689" s="6">
        <v>21.609280850000001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1909</v>
      </c>
    </row>
    <row r="690" spans="1:28" x14ac:dyDescent="0.25">
      <c r="A690" t="s">
        <v>1908</v>
      </c>
      <c r="B690" t="s">
        <v>1104</v>
      </c>
      <c r="C690" t="s">
        <v>2748</v>
      </c>
      <c r="D690" t="s">
        <v>1106</v>
      </c>
      <c r="E690" t="s">
        <v>1107</v>
      </c>
      <c r="F690" t="s">
        <v>1108</v>
      </c>
      <c r="G690" s="1">
        <v>460.28497418745741</v>
      </c>
      <c r="H690" s="1">
        <v>28.74</v>
      </c>
      <c r="I690" s="2">
        <v>13228.590158147519</v>
      </c>
      <c r="J690" s="3">
        <v>2.7207510118647509E-3</v>
      </c>
      <c r="K690" s="4">
        <v>4862109.8</v>
      </c>
      <c r="L690" s="5">
        <v>225001</v>
      </c>
      <c r="M690" s="6">
        <v>21.609280850000001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1909</v>
      </c>
    </row>
    <row r="691" spans="1:28" x14ac:dyDescent="0.25">
      <c r="A691" t="s">
        <v>1908</v>
      </c>
      <c r="B691" t="s">
        <v>1109</v>
      </c>
      <c r="C691" t="s">
        <v>2749</v>
      </c>
      <c r="D691" t="s">
        <v>1111</v>
      </c>
      <c r="E691" t="s">
        <v>1112</v>
      </c>
      <c r="F691" t="s">
        <v>1113</v>
      </c>
      <c r="G691" s="1">
        <v>9.4681224357974756</v>
      </c>
      <c r="H691" s="1">
        <v>1022.66</v>
      </c>
      <c r="I691" s="2">
        <v>9682.670090192647</v>
      </c>
      <c r="J691" s="3">
        <v>1.9914544279095981E-3</v>
      </c>
      <c r="K691" s="4">
        <v>4862109.8</v>
      </c>
      <c r="L691" s="5">
        <v>225001</v>
      </c>
      <c r="M691" s="6">
        <v>21.609280850000001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1909</v>
      </c>
    </row>
    <row r="692" spans="1:28" x14ac:dyDescent="0.25">
      <c r="A692" t="s">
        <v>1908</v>
      </c>
      <c r="B692" t="s">
        <v>2750</v>
      </c>
      <c r="C692" t="s">
        <v>2751</v>
      </c>
      <c r="D692" t="s">
        <v>2752</v>
      </c>
      <c r="E692" t="s">
        <v>2753</v>
      </c>
      <c r="G692" s="1">
        <v>189.22407320922329</v>
      </c>
      <c r="H692" s="1">
        <v>45.853858600000002</v>
      </c>
      <c r="I692" s="2">
        <v>8676.6538966517764</v>
      </c>
      <c r="J692" s="3">
        <v>1.784545033650161E-3</v>
      </c>
      <c r="K692" s="4">
        <v>4862109.8</v>
      </c>
      <c r="L692" s="5">
        <v>225001</v>
      </c>
      <c r="M692" s="6">
        <v>21.609280850000001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1909</v>
      </c>
    </row>
    <row r="693" spans="1:28" x14ac:dyDescent="0.25">
      <c r="A693" t="s">
        <v>1908</v>
      </c>
      <c r="B693" t="s">
        <v>2754</v>
      </c>
      <c r="C693" t="s">
        <v>2755</v>
      </c>
      <c r="D693" t="s">
        <v>2756</v>
      </c>
      <c r="E693" t="s">
        <v>2757</v>
      </c>
      <c r="F693" t="s">
        <v>2758</v>
      </c>
      <c r="G693" s="1">
        <v>93.693138788810046</v>
      </c>
      <c r="H693" s="1">
        <v>95.65</v>
      </c>
      <c r="I693" s="2">
        <v>8961.7487251496823</v>
      </c>
      <c r="J693" s="3">
        <v>1.843181066200867E-3</v>
      </c>
      <c r="K693" s="4">
        <v>4862109.8</v>
      </c>
      <c r="L693" s="5">
        <v>225001</v>
      </c>
      <c r="M693" s="6">
        <v>21.609280850000001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1909</v>
      </c>
    </row>
    <row r="694" spans="1:28" x14ac:dyDescent="0.25">
      <c r="A694" t="s">
        <v>1908</v>
      </c>
      <c r="B694" t="s">
        <v>2759</v>
      </c>
      <c r="C694" t="s">
        <v>2760</v>
      </c>
      <c r="D694" t="s">
        <v>2761</v>
      </c>
      <c r="E694" t="s">
        <v>2762</v>
      </c>
      <c r="F694" t="s">
        <v>2763</v>
      </c>
      <c r="G694" s="1">
        <v>55.197456752147509</v>
      </c>
      <c r="H694" s="1">
        <v>73.03</v>
      </c>
      <c r="I694" s="2">
        <v>4031.070266609333</v>
      </c>
      <c r="J694" s="3">
        <v>8.2907841090082597E-4</v>
      </c>
      <c r="K694" s="4">
        <v>4862109.8</v>
      </c>
      <c r="L694" s="5">
        <v>225001</v>
      </c>
      <c r="M694" s="6">
        <v>21.609280850000001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1909</v>
      </c>
    </row>
    <row r="695" spans="1:28" x14ac:dyDescent="0.25">
      <c r="A695" t="s">
        <v>1908</v>
      </c>
      <c r="B695" t="s">
        <v>2764</v>
      </c>
      <c r="C695" t="s">
        <v>2765</v>
      </c>
      <c r="D695" t="s">
        <v>2766</v>
      </c>
      <c r="E695" t="s">
        <v>2767</v>
      </c>
      <c r="G695" s="1">
        <v>1150.3438149187471</v>
      </c>
      <c r="H695" s="1">
        <v>5.005452</v>
      </c>
      <c r="I695" s="2">
        <v>5757.9907490726719</v>
      </c>
      <c r="J695" s="3">
        <v>1.1842576547886009E-3</v>
      </c>
      <c r="K695" s="4">
        <v>4862109.8</v>
      </c>
      <c r="L695" s="5">
        <v>225001</v>
      </c>
      <c r="M695" s="6">
        <v>21.609280850000001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1909</v>
      </c>
    </row>
    <row r="696" spans="1:28" x14ac:dyDescent="0.25">
      <c r="A696" t="s">
        <v>1908</v>
      </c>
      <c r="B696" t="s">
        <v>2768</v>
      </c>
      <c r="C696" t="s">
        <v>2769</v>
      </c>
      <c r="D696" t="s">
        <v>2770</v>
      </c>
      <c r="E696" t="s">
        <v>2771</v>
      </c>
      <c r="G696" s="1">
        <v>1787.3211735480961</v>
      </c>
      <c r="H696" s="1">
        <v>3.4045126799999998</v>
      </c>
      <c r="I696" s="2">
        <v>6084.9575985769743</v>
      </c>
      <c r="J696" s="3">
        <v>1.251505590963202E-3</v>
      </c>
      <c r="K696" s="4">
        <v>4862109.8</v>
      </c>
      <c r="L696" s="5">
        <v>225001</v>
      </c>
      <c r="M696" s="6">
        <v>21.609280850000001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1909</v>
      </c>
    </row>
    <row r="697" spans="1:28" x14ac:dyDescent="0.25">
      <c r="A697" t="s">
        <v>1908</v>
      </c>
      <c r="B697" t="s">
        <v>2772</v>
      </c>
      <c r="C697" t="s">
        <v>2773</v>
      </c>
      <c r="D697" t="s">
        <v>2774</v>
      </c>
      <c r="E697" t="s">
        <v>2775</v>
      </c>
      <c r="G697" s="1">
        <v>23.153650210685921</v>
      </c>
      <c r="H697" s="1">
        <v>149.73942059999999</v>
      </c>
      <c r="I697" s="2">
        <v>3467.0141673231792</v>
      </c>
      <c r="J697" s="3">
        <v>7.130678470739552E-4</v>
      </c>
      <c r="K697" s="4">
        <v>4862109.8</v>
      </c>
      <c r="L697" s="5">
        <v>225001</v>
      </c>
      <c r="M697" s="6">
        <v>21.609280850000001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1909</v>
      </c>
    </row>
    <row r="698" spans="1:28" x14ac:dyDescent="0.25">
      <c r="A698" t="s">
        <v>1908</v>
      </c>
      <c r="B698" t="s">
        <v>2776</v>
      </c>
      <c r="C698" t="s">
        <v>2777</v>
      </c>
      <c r="D698" t="s">
        <v>2778</v>
      </c>
      <c r="E698" t="s">
        <v>2779</v>
      </c>
      <c r="G698" s="1">
        <v>27.78643874936219</v>
      </c>
      <c r="H698" s="1">
        <v>107.518649</v>
      </c>
      <c r="I698" s="2">
        <v>2987.5603548526719</v>
      </c>
      <c r="J698" s="3">
        <v>6.1445760744701251E-4</v>
      </c>
      <c r="K698" s="4">
        <v>4862109.8</v>
      </c>
      <c r="L698" s="5">
        <v>225001</v>
      </c>
      <c r="M698" s="6">
        <v>21.609280850000001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1909</v>
      </c>
    </row>
    <row r="699" spans="1:28" x14ac:dyDescent="0.25">
      <c r="A699" t="s">
        <v>1908</v>
      </c>
      <c r="B699" t="s">
        <v>2780</v>
      </c>
      <c r="C699" t="s">
        <v>2781</v>
      </c>
      <c r="D699" t="s">
        <v>2782</v>
      </c>
      <c r="E699" t="s">
        <v>2783</v>
      </c>
      <c r="G699" s="1">
        <v>257.52316269845898</v>
      </c>
      <c r="H699" s="1">
        <v>63.607680000000002</v>
      </c>
      <c r="I699" s="2">
        <v>16380.450925511521</v>
      </c>
      <c r="J699" s="3">
        <v>3.3690006189312132E-3</v>
      </c>
      <c r="K699" s="4">
        <v>4862109.8</v>
      </c>
      <c r="L699" s="5">
        <v>225001</v>
      </c>
      <c r="M699" s="6">
        <v>21.609280850000001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1909</v>
      </c>
    </row>
    <row r="700" spans="1:28" x14ac:dyDescent="0.25">
      <c r="A700" t="s">
        <v>1908</v>
      </c>
      <c r="B700" t="s">
        <v>2784</v>
      </c>
      <c r="C700" t="s">
        <v>2785</v>
      </c>
      <c r="D700" t="s">
        <v>2786</v>
      </c>
      <c r="E700" t="s">
        <v>2787</v>
      </c>
      <c r="F700" t="s">
        <v>2788</v>
      </c>
      <c r="G700" s="1">
        <v>2.475455967136666</v>
      </c>
      <c r="H700" s="1">
        <v>721.65</v>
      </c>
      <c r="I700" s="2">
        <v>1786.412798684175</v>
      </c>
      <c r="J700" s="3">
        <v>3.6741514942426339E-4</v>
      </c>
      <c r="K700" s="4">
        <v>4862109.8</v>
      </c>
      <c r="L700" s="5">
        <v>225001</v>
      </c>
      <c r="M700" s="6">
        <v>21.609280850000001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1909</v>
      </c>
    </row>
    <row r="701" spans="1:28" x14ac:dyDescent="0.25">
      <c r="A701" t="s">
        <v>1908</v>
      </c>
      <c r="B701" t="s">
        <v>2789</v>
      </c>
      <c r="C701" t="s">
        <v>2790</v>
      </c>
      <c r="D701" t="s">
        <v>2791</v>
      </c>
      <c r="E701" t="s">
        <v>2792</v>
      </c>
      <c r="G701" s="1">
        <v>205.04379625700349</v>
      </c>
      <c r="H701" s="1">
        <v>60.132815999999998</v>
      </c>
      <c r="I701" s="2">
        <v>12329.86087226388</v>
      </c>
      <c r="J701" s="3">
        <v>2.5359075338578091E-3</v>
      </c>
      <c r="K701" s="4">
        <v>4862109.8</v>
      </c>
      <c r="L701" s="5">
        <v>225001</v>
      </c>
      <c r="M701" s="6">
        <v>21.609280850000001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1909</v>
      </c>
    </row>
    <row r="702" spans="1:28" x14ac:dyDescent="0.25">
      <c r="A702" t="s">
        <v>1908</v>
      </c>
      <c r="B702" t="s">
        <v>2793</v>
      </c>
      <c r="C702" t="s">
        <v>2794</v>
      </c>
      <c r="D702" t="s">
        <v>2795</v>
      </c>
      <c r="E702" t="s">
        <v>2796</v>
      </c>
      <c r="F702" t="s">
        <v>2797</v>
      </c>
      <c r="G702" s="1">
        <v>141.08244775104549</v>
      </c>
      <c r="H702" s="1">
        <v>58.5</v>
      </c>
      <c r="I702" s="2">
        <v>8253.3231934361593</v>
      </c>
      <c r="J702" s="3">
        <v>1.697477747918437E-3</v>
      </c>
      <c r="K702" s="4">
        <v>4862109.8</v>
      </c>
      <c r="L702" s="5">
        <v>225001</v>
      </c>
      <c r="M702" s="6">
        <v>21.609280850000001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1909</v>
      </c>
    </row>
    <row r="703" spans="1:28" x14ac:dyDescent="0.25">
      <c r="A703" t="s">
        <v>1908</v>
      </c>
      <c r="B703" t="s">
        <v>2798</v>
      </c>
      <c r="C703" t="s">
        <v>2799</v>
      </c>
      <c r="D703" t="s">
        <v>2800</v>
      </c>
      <c r="E703" t="s">
        <v>2801</v>
      </c>
      <c r="F703" t="s">
        <v>2802</v>
      </c>
      <c r="G703" s="1">
        <v>644.90775812099184</v>
      </c>
      <c r="H703" s="1">
        <v>94.31</v>
      </c>
      <c r="I703" s="2">
        <v>60821.250668390741</v>
      </c>
      <c r="J703" s="3">
        <v>1.250923018406346E-2</v>
      </c>
      <c r="K703" s="4">
        <v>4862109.8</v>
      </c>
      <c r="L703" s="5">
        <v>225001</v>
      </c>
      <c r="M703" s="6">
        <v>21.609280850000001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1909</v>
      </c>
    </row>
    <row r="704" spans="1:28" x14ac:dyDescent="0.25">
      <c r="A704" t="s">
        <v>1908</v>
      </c>
      <c r="B704" t="s">
        <v>2803</v>
      </c>
      <c r="C704" t="s">
        <v>2804</v>
      </c>
      <c r="D704" t="s">
        <v>2805</v>
      </c>
      <c r="E704" t="s">
        <v>2806</v>
      </c>
      <c r="G704" s="1">
        <v>41.335134709168663</v>
      </c>
      <c r="H704" s="1">
        <v>176.124751</v>
      </c>
      <c r="I704" s="2">
        <v>7280.1403082037887</v>
      </c>
      <c r="J704" s="3">
        <v>1.4973212468800659E-3</v>
      </c>
      <c r="K704" s="4">
        <v>4862109.8</v>
      </c>
      <c r="L704" s="5">
        <v>225001</v>
      </c>
      <c r="M704" s="6">
        <v>21.609280850000001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1909</v>
      </c>
    </row>
    <row r="705" spans="1:28" x14ac:dyDescent="0.25">
      <c r="A705" t="s">
        <v>1908</v>
      </c>
      <c r="B705" t="s">
        <v>2807</v>
      </c>
      <c r="C705" t="s">
        <v>2808</v>
      </c>
      <c r="D705" t="s">
        <v>2809</v>
      </c>
      <c r="E705" t="s">
        <v>2810</v>
      </c>
      <c r="F705" t="s">
        <v>2811</v>
      </c>
      <c r="G705" s="1">
        <v>1.3689652721413019</v>
      </c>
      <c r="H705" s="1">
        <v>7410.93</v>
      </c>
      <c r="I705" s="2">
        <v>10145.30580427014</v>
      </c>
      <c r="J705" s="3">
        <v>2.0866056550738819E-3</v>
      </c>
      <c r="K705" s="4">
        <v>4862109.8</v>
      </c>
      <c r="L705" s="5">
        <v>225001</v>
      </c>
      <c r="M705" s="6">
        <v>21.609280850000001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1909</v>
      </c>
    </row>
    <row r="706" spans="1:28" x14ac:dyDescent="0.25">
      <c r="A706" t="s">
        <v>1908</v>
      </c>
      <c r="B706" t="s">
        <v>2812</v>
      </c>
      <c r="C706" t="s">
        <v>2813</v>
      </c>
      <c r="D706" t="s">
        <v>2814</v>
      </c>
      <c r="E706" t="s">
        <v>2815</v>
      </c>
      <c r="G706" s="1">
        <v>3453.990481110729</v>
      </c>
      <c r="H706" s="1">
        <v>5.3504294999999988</v>
      </c>
      <c r="I706" s="2">
        <v>18480.33256285403</v>
      </c>
      <c r="J706" s="3">
        <v>3.8008875412180181E-3</v>
      </c>
      <c r="K706" s="4">
        <v>4862109.8</v>
      </c>
      <c r="L706" s="5">
        <v>225001</v>
      </c>
      <c r="M706" s="6">
        <v>21.609280850000001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1909</v>
      </c>
    </row>
    <row r="707" spans="1:28" x14ac:dyDescent="0.25">
      <c r="A707" t="s">
        <v>1908</v>
      </c>
      <c r="B707" t="s">
        <v>2816</v>
      </c>
      <c r="C707" t="s">
        <v>2817</v>
      </c>
      <c r="D707" t="s">
        <v>2818</v>
      </c>
      <c r="E707" t="s">
        <v>2819</v>
      </c>
      <c r="F707" t="s">
        <v>2820</v>
      </c>
      <c r="G707" s="1">
        <v>168.8402396325192</v>
      </c>
      <c r="H707" s="1">
        <v>24.58</v>
      </c>
      <c r="I707" s="2">
        <v>4150.093090167321</v>
      </c>
      <c r="J707" s="3">
        <v>8.5355807681828191E-4</v>
      </c>
      <c r="K707" s="4">
        <v>4862109.8</v>
      </c>
      <c r="L707" s="5">
        <v>225001</v>
      </c>
      <c r="M707" s="6">
        <v>21.609280850000001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1909</v>
      </c>
    </row>
    <row r="708" spans="1:28" x14ac:dyDescent="0.25">
      <c r="A708" t="s">
        <v>1908</v>
      </c>
      <c r="B708" t="s">
        <v>2821</v>
      </c>
      <c r="C708" t="s">
        <v>2822</v>
      </c>
      <c r="D708" t="s">
        <v>2823</v>
      </c>
      <c r="E708" t="s">
        <v>2824</v>
      </c>
      <c r="F708" t="s">
        <v>2825</v>
      </c>
      <c r="G708" s="1">
        <v>48.480543500934793</v>
      </c>
      <c r="H708" s="1">
        <v>47.43</v>
      </c>
      <c r="I708" s="2">
        <v>2299.4321782493371</v>
      </c>
      <c r="J708" s="3">
        <v>4.7292888742441342E-4</v>
      </c>
      <c r="K708" s="4">
        <v>4862109.8</v>
      </c>
      <c r="L708" s="5">
        <v>225001</v>
      </c>
      <c r="M708" s="6">
        <v>21.609280850000001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1909</v>
      </c>
    </row>
    <row r="709" spans="1:28" x14ac:dyDescent="0.25">
      <c r="A709" t="s">
        <v>1908</v>
      </c>
      <c r="B709" t="s">
        <v>2826</v>
      </c>
      <c r="C709" t="s">
        <v>2827</v>
      </c>
      <c r="D709" t="s">
        <v>2828</v>
      </c>
      <c r="E709" t="s">
        <v>2829</v>
      </c>
      <c r="F709" t="s">
        <v>2830</v>
      </c>
      <c r="G709" s="1">
        <v>145.40692817003551</v>
      </c>
      <c r="H709" s="1">
        <v>134.13999999999999</v>
      </c>
      <c r="I709" s="2">
        <v>19504.885344728551</v>
      </c>
      <c r="J709" s="3">
        <v>4.0116093932573366E-3</v>
      </c>
      <c r="K709" s="4">
        <v>4862109.8</v>
      </c>
      <c r="L709" s="5">
        <v>225001</v>
      </c>
      <c r="M709" s="6">
        <v>21.609280850000001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1909</v>
      </c>
    </row>
    <row r="710" spans="1:28" x14ac:dyDescent="0.25">
      <c r="A710" t="s">
        <v>1908</v>
      </c>
      <c r="B710" t="s">
        <v>2831</v>
      </c>
      <c r="C710" t="s">
        <v>2832</v>
      </c>
      <c r="D710" t="s">
        <v>2833</v>
      </c>
      <c r="E710" t="s">
        <v>2834</v>
      </c>
      <c r="F710" t="s">
        <v>2835</v>
      </c>
      <c r="G710" s="1">
        <v>62.100907243303162</v>
      </c>
      <c r="H710" s="1">
        <v>152.06</v>
      </c>
      <c r="I710" s="2">
        <v>9443.0639554166792</v>
      </c>
      <c r="J710" s="3">
        <v>1.942174147407506E-3</v>
      </c>
      <c r="K710" s="4">
        <v>4862109.8</v>
      </c>
      <c r="L710" s="5">
        <v>225001</v>
      </c>
      <c r="M710" s="6">
        <v>21.609280850000001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1909</v>
      </c>
    </row>
    <row r="711" spans="1:28" x14ac:dyDescent="0.25">
      <c r="A711" t="s">
        <v>1908</v>
      </c>
      <c r="B711" t="s">
        <v>1133</v>
      </c>
      <c r="C711" t="s">
        <v>2836</v>
      </c>
      <c r="D711" t="s">
        <v>1135</v>
      </c>
      <c r="E711" t="s">
        <v>1136</v>
      </c>
      <c r="F711" t="s">
        <v>1137</v>
      </c>
      <c r="G711" s="1">
        <v>74.119088973565141</v>
      </c>
      <c r="H711" s="1">
        <v>72.59</v>
      </c>
      <c r="I711" s="2">
        <v>5380.304668591094</v>
      </c>
      <c r="J711" s="3">
        <v>1.106578191342181E-3</v>
      </c>
      <c r="K711" s="4">
        <v>4862109.8</v>
      </c>
      <c r="L711" s="5">
        <v>225001</v>
      </c>
      <c r="M711" s="6">
        <v>21.609280850000001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1909</v>
      </c>
    </row>
    <row r="712" spans="1:28" x14ac:dyDescent="0.25">
      <c r="A712" t="s">
        <v>1908</v>
      </c>
      <c r="B712" t="s">
        <v>1138</v>
      </c>
      <c r="C712" t="s">
        <v>2837</v>
      </c>
      <c r="D712" t="s">
        <v>1140</v>
      </c>
      <c r="E712" t="s">
        <v>1141</v>
      </c>
      <c r="F712" t="s">
        <v>1142</v>
      </c>
      <c r="G712" s="1">
        <v>336.35262969563502</v>
      </c>
      <c r="H712" s="1">
        <v>128.27000000000001</v>
      </c>
      <c r="I712" s="2">
        <v>43143.951811059109</v>
      </c>
      <c r="J712" s="3">
        <v>8.8735042164327736E-3</v>
      </c>
      <c r="K712" s="4">
        <v>4862109.8</v>
      </c>
      <c r="L712" s="5">
        <v>225001</v>
      </c>
      <c r="M712" s="6">
        <v>21.609280850000001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1909</v>
      </c>
    </row>
    <row r="713" spans="1:28" x14ac:dyDescent="0.25">
      <c r="A713" t="s">
        <v>1908</v>
      </c>
      <c r="B713" t="s">
        <v>2838</v>
      </c>
      <c r="C713" t="s">
        <v>2839</v>
      </c>
      <c r="D713" t="s">
        <v>2840</v>
      </c>
      <c r="E713" t="s">
        <v>2841</v>
      </c>
      <c r="G713" s="1">
        <v>1105.622034039252</v>
      </c>
      <c r="H713" s="1">
        <v>5.9574714999999996</v>
      </c>
      <c r="I713" s="2">
        <v>6586.7117575608754</v>
      </c>
      <c r="J713" s="3">
        <v>1.354702388160974E-3</v>
      </c>
      <c r="K713" s="4">
        <v>4862109.8</v>
      </c>
      <c r="L713" s="5">
        <v>225001</v>
      </c>
      <c r="M713" s="6">
        <v>21.609280850000001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1909</v>
      </c>
    </row>
    <row r="714" spans="1:28" x14ac:dyDescent="0.25">
      <c r="A714" t="s">
        <v>1908</v>
      </c>
      <c r="B714" t="s">
        <v>2842</v>
      </c>
      <c r="C714" t="s">
        <v>2843</v>
      </c>
      <c r="D714" t="s">
        <v>2844</v>
      </c>
      <c r="E714" t="s">
        <v>2845</v>
      </c>
      <c r="G714" s="1">
        <v>216.27310455945931</v>
      </c>
      <c r="H714" s="1">
        <v>10.60918</v>
      </c>
      <c r="I714" s="2">
        <v>2294.480295430124</v>
      </c>
      <c r="J714" s="3">
        <v>4.7191042362517701E-4</v>
      </c>
      <c r="K714" s="4">
        <v>4862109.8</v>
      </c>
      <c r="L714" s="5">
        <v>225001</v>
      </c>
      <c r="M714" s="6">
        <v>21.609280850000001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1909</v>
      </c>
    </row>
    <row r="715" spans="1:28" x14ac:dyDescent="0.25">
      <c r="A715" t="s">
        <v>1908</v>
      </c>
      <c r="B715" t="s">
        <v>2846</v>
      </c>
      <c r="C715" t="s">
        <v>2847</v>
      </c>
      <c r="D715" t="s">
        <v>2848</v>
      </c>
      <c r="E715" t="s">
        <v>2849</v>
      </c>
      <c r="F715" t="s">
        <v>2850</v>
      </c>
      <c r="G715" s="1">
        <v>73.317208045675301</v>
      </c>
      <c r="H715" s="1">
        <v>94.97</v>
      </c>
      <c r="I715" s="2">
        <v>6962.9352480977832</v>
      </c>
      <c r="J715" s="3">
        <v>1.4320810377622039E-3</v>
      </c>
      <c r="K715" s="4">
        <v>4862109.8</v>
      </c>
      <c r="L715" s="5">
        <v>225001</v>
      </c>
      <c r="M715" s="6">
        <v>21.609280850000001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1909</v>
      </c>
    </row>
    <row r="716" spans="1:28" x14ac:dyDescent="0.25">
      <c r="A716" t="s">
        <v>1908</v>
      </c>
      <c r="B716" t="s">
        <v>2851</v>
      </c>
      <c r="C716" t="s">
        <v>2852</v>
      </c>
      <c r="D716" t="s">
        <v>2853</v>
      </c>
      <c r="E716" t="s">
        <v>2854</v>
      </c>
      <c r="F716" t="s">
        <v>2855</v>
      </c>
      <c r="G716" s="1">
        <v>25.850436130607299</v>
      </c>
      <c r="H716" s="1">
        <v>153.57</v>
      </c>
      <c r="I716" s="2">
        <v>3969.851476577363</v>
      </c>
      <c r="J716" s="3">
        <v>8.1648741798824934E-4</v>
      </c>
      <c r="K716" s="4">
        <v>4862109.8</v>
      </c>
      <c r="L716" s="5">
        <v>225001</v>
      </c>
      <c r="M716" s="6">
        <v>21.609280850000001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1909</v>
      </c>
    </row>
    <row r="717" spans="1:28" x14ac:dyDescent="0.25">
      <c r="A717" t="s">
        <v>1908</v>
      </c>
      <c r="B717" t="s">
        <v>2856</v>
      </c>
      <c r="C717" t="s">
        <v>2857</v>
      </c>
      <c r="D717" t="s">
        <v>2858</v>
      </c>
      <c r="E717" t="s">
        <v>2859</v>
      </c>
      <c r="F717" t="s">
        <v>2860</v>
      </c>
      <c r="G717" s="1">
        <v>159.8837840955085</v>
      </c>
      <c r="H717" s="1">
        <v>101.24</v>
      </c>
      <c r="I717" s="2">
        <v>16186.634301829279</v>
      </c>
      <c r="J717" s="3">
        <v>3.329137960197708E-3</v>
      </c>
      <c r="K717" s="4">
        <v>4862109.8</v>
      </c>
      <c r="L717" s="5">
        <v>225001</v>
      </c>
      <c r="M717" s="6">
        <v>21.609280850000001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1909</v>
      </c>
    </row>
    <row r="718" spans="1:28" x14ac:dyDescent="0.25">
      <c r="A718" t="s">
        <v>1908</v>
      </c>
      <c r="B718" t="s">
        <v>2861</v>
      </c>
      <c r="C718" t="s">
        <v>2862</v>
      </c>
      <c r="D718" t="s">
        <v>2863</v>
      </c>
      <c r="E718" t="s">
        <v>2864</v>
      </c>
      <c r="G718" s="1">
        <v>1248.6880243273681</v>
      </c>
      <c r="H718" s="1">
        <v>6.8724674999999991</v>
      </c>
      <c r="I718" s="2">
        <v>8581.5678648290468</v>
      </c>
      <c r="J718" s="3">
        <v>1.7649884963167729E-3</v>
      </c>
      <c r="K718" s="4">
        <v>4862109.8</v>
      </c>
      <c r="L718" s="5">
        <v>225001</v>
      </c>
      <c r="M718" s="6">
        <v>21.609280850000001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1909</v>
      </c>
    </row>
    <row r="719" spans="1:28" x14ac:dyDescent="0.25">
      <c r="A719" t="s">
        <v>1908</v>
      </c>
      <c r="B719" t="s">
        <v>2865</v>
      </c>
      <c r="C719" t="s">
        <v>2866</v>
      </c>
      <c r="D719" t="s">
        <v>2867</v>
      </c>
      <c r="E719" t="s">
        <v>2868</v>
      </c>
      <c r="F719" t="s">
        <v>2869</v>
      </c>
      <c r="G719" s="1">
        <v>167.6803053928501</v>
      </c>
      <c r="H719" s="1">
        <v>25.78</v>
      </c>
      <c r="I719" s="2">
        <v>4322.7982730276754</v>
      </c>
      <c r="J719" s="3">
        <v>8.8907870262980803E-4</v>
      </c>
      <c r="K719" s="4">
        <v>4862109.8</v>
      </c>
      <c r="L719" s="5">
        <v>225001</v>
      </c>
      <c r="M719" s="6">
        <v>21.609280850000001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1909</v>
      </c>
    </row>
    <row r="720" spans="1:28" x14ac:dyDescent="0.25">
      <c r="A720" t="s">
        <v>1908</v>
      </c>
      <c r="B720" t="s">
        <v>2870</v>
      </c>
      <c r="C720" t="s">
        <v>2871</v>
      </c>
      <c r="D720" t="s">
        <v>2872</v>
      </c>
      <c r="E720" t="s">
        <v>2873</v>
      </c>
      <c r="F720" t="s">
        <v>2874</v>
      </c>
      <c r="G720" s="1">
        <v>176.5578482806597</v>
      </c>
      <c r="H720" s="1">
        <v>74.010000000000005</v>
      </c>
      <c r="I720" s="2">
        <v>13067.046351251631</v>
      </c>
      <c r="J720" s="3">
        <v>2.687525968922304E-3</v>
      </c>
      <c r="K720" s="4">
        <v>4862109.8</v>
      </c>
      <c r="L720" s="5">
        <v>225001</v>
      </c>
      <c r="M720" s="6">
        <v>21.609280850000001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1909</v>
      </c>
    </row>
    <row r="721" spans="1:28" x14ac:dyDescent="0.25">
      <c r="A721" t="s">
        <v>1908</v>
      </c>
      <c r="B721" t="s">
        <v>2875</v>
      </c>
      <c r="C721" t="s">
        <v>2876</v>
      </c>
      <c r="D721" t="s">
        <v>2877</v>
      </c>
      <c r="E721" t="s">
        <v>2878</v>
      </c>
      <c r="G721" s="1">
        <v>47.038728274878807</v>
      </c>
      <c r="H721" s="1">
        <v>128.59941599999999</v>
      </c>
      <c r="I721" s="2">
        <v>6049.1529855321032</v>
      </c>
      <c r="J721" s="3">
        <v>1.244141583460765E-3</v>
      </c>
      <c r="K721" s="4">
        <v>4862109.8</v>
      </c>
      <c r="L721" s="5">
        <v>225001</v>
      </c>
      <c r="M721" s="6">
        <v>21.609280850000001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1909</v>
      </c>
    </row>
    <row r="722" spans="1:28" x14ac:dyDescent="0.25">
      <c r="A722" t="s">
        <v>1908</v>
      </c>
      <c r="B722" t="s">
        <v>1163</v>
      </c>
      <c r="C722" t="s">
        <v>2879</v>
      </c>
      <c r="D722" t="s">
        <v>1165</v>
      </c>
      <c r="E722" t="s">
        <v>1166</v>
      </c>
      <c r="G722" s="1">
        <v>145.3418762088057</v>
      </c>
      <c r="H722" s="1">
        <v>78.760000000000005</v>
      </c>
      <c r="I722" s="2">
        <v>11447.12617020554</v>
      </c>
      <c r="J722" s="3">
        <v>2.3543536943994021E-3</v>
      </c>
      <c r="K722" s="4">
        <v>4862109.8</v>
      </c>
      <c r="L722" s="5">
        <v>225001</v>
      </c>
      <c r="M722" s="6">
        <v>21.609280850000001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1909</v>
      </c>
    </row>
    <row r="723" spans="1:28" x14ac:dyDescent="0.25">
      <c r="A723" t="s">
        <v>1908</v>
      </c>
      <c r="B723" t="s">
        <v>2880</v>
      </c>
      <c r="C723" t="s">
        <v>2881</v>
      </c>
      <c r="D723" t="s">
        <v>2882</v>
      </c>
      <c r="E723" t="s">
        <v>2883</v>
      </c>
      <c r="F723" t="s">
        <v>2884</v>
      </c>
      <c r="G723" s="1">
        <v>58.018142906328443</v>
      </c>
      <c r="H723" s="1">
        <v>49.97</v>
      </c>
      <c r="I723" s="2">
        <v>2899.166601029232</v>
      </c>
      <c r="J723" s="3">
        <v>5.9627748452518124E-4</v>
      </c>
      <c r="K723" s="4">
        <v>4862109.8</v>
      </c>
      <c r="L723" s="5">
        <v>225001</v>
      </c>
      <c r="M723" s="6">
        <v>21.609280850000001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1909</v>
      </c>
    </row>
    <row r="724" spans="1:28" x14ac:dyDescent="0.25">
      <c r="A724" t="s">
        <v>1908</v>
      </c>
      <c r="B724" t="s">
        <v>2885</v>
      </c>
      <c r="C724" t="s">
        <v>2886</v>
      </c>
      <c r="D724" t="s">
        <v>2887</v>
      </c>
      <c r="E724" t="s">
        <v>2888</v>
      </c>
      <c r="F724" t="s">
        <v>2889</v>
      </c>
      <c r="G724" s="1">
        <v>12.962273895169441</v>
      </c>
      <c r="H724" s="1">
        <v>248.32</v>
      </c>
      <c r="I724" s="2">
        <v>3218.7918536484749</v>
      </c>
      <c r="J724" s="3">
        <v>6.6201545955389067E-4</v>
      </c>
      <c r="K724" s="4">
        <v>4862109.8</v>
      </c>
      <c r="L724" s="5">
        <v>225001</v>
      </c>
      <c r="M724" s="6">
        <v>21.609280850000001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1909</v>
      </c>
    </row>
    <row r="725" spans="1:28" x14ac:dyDescent="0.25">
      <c r="A725" t="s">
        <v>1908</v>
      </c>
      <c r="B725" t="s">
        <v>2890</v>
      </c>
      <c r="C725" t="s">
        <v>2891</v>
      </c>
      <c r="D725" t="s">
        <v>2892</v>
      </c>
      <c r="E725" t="s">
        <v>2893</v>
      </c>
      <c r="G725" s="1">
        <v>1331.384200289785</v>
      </c>
      <c r="H725" s="1">
        <v>9.6654589999999985</v>
      </c>
      <c r="I725" s="2">
        <v>12868.439401148709</v>
      </c>
      <c r="J725" s="3">
        <v>2.6466780740222501E-3</v>
      </c>
      <c r="K725" s="4">
        <v>4862109.8</v>
      </c>
      <c r="L725" s="5">
        <v>225001</v>
      </c>
      <c r="M725" s="6">
        <v>21.609280850000001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1909</v>
      </c>
    </row>
    <row r="726" spans="1:28" x14ac:dyDescent="0.25">
      <c r="A726" t="s">
        <v>1908</v>
      </c>
      <c r="B726" t="s">
        <v>2894</v>
      </c>
      <c r="C726" t="s">
        <v>2895</v>
      </c>
      <c r="D726" t="s">
        <v>2896</v>
      </c>
      <c r="E726" t="s">
        <v>2897</v>
      </c>
      <c r="G726" s="1">
        <v>35.045932499477082</v>
      </c>
      <c r="H726" s="1">
        <v>88.872694999999993</v>
      </c>
      <c r="I726" s="2">
        <v>3114.626470016613</v>
      </c>
      <c r="J726" s="3">
        <v>6.4059155348910744E-4</v>
      </c>
      <c r="K726" s="4">
        <v>4862109.8</v>
      </c>
      <c r="L726" s="5">
        <v>225001</v>
      </c>
      <c r="M726" s="6">
        <v>21.609280850000001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1909</v>
      </c>
    </row>
    <row r="727" spans="1:28" x14ac:dyDescent="0.25">
      <c r="A727" t="s">
        <v>1908</v>
      </c>
      <c r="B727" t="s">
        <v>2898</v>
      </c>
      <c r="C727" t="s">
        <v>2899</v>
      </c>
      <c r="D727" t="s">
        <v>2900</v>
      </c>
      <c r="E727" t="s">
        <v>2901</v>
      </c>
      <c r="F727" t="s">
        <v>2902</v>
      </c>
      <c r="G727" s="1">
        <v>555.58937276289009</v>
      </c>
      <c r="H727" s="1">
        <v>22.4</v>
      </c>
      <c r="I727" s="2">
        <v>12445.20194988874</v>
      </c>
      <c r="J727" s="3">
        <v>2.5596299676096858E-3</v>
      </c>
      <c r="K727" s="4">
        <v>4862109.8</v>
      </c>
      <c r="L727" s="5">
        <v>225001</v>
      </c>
      <c r="M727" s="6">
        <v>21.609280850000001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1909</v>
      </c>
    </row>
    <row r="728" spans="1:28" x14ac:dyDescent="0.25">
      <c r="A728" t="s">
        <v>1908</v>
      </c>
      <c r="B728" t="s">
        <v>2903</v>
      </c>
      <c r="C728" t="s">
        <v>2904</v>
      </c>
      <c r="D728" t="s">
        <v>2905</v>
      </c>
      <c r="E728" t="s">
        <v>2906</v>
      </c>
      <c r="F728" t="s">
        <v>2907</v>
      </c>
      <c r="G728" s="1">
        <v>394.03473949113169</v>
      </c>
      <c r="H728" s="1">
        <v>58.37</v>
      </c>
      <c r="I728" s="2">
        <v>22999.807744097361</v>
      </c>
      <c r="J728" s="3">
        <v>4.7304171831120227E-3</v>
      </c>
      <c r="K728" s="4">
        <v>4862109.8</v>
      </c>
      <c r="L728" s="5">
        <v>225001</v>
      </c>
      <c r="M728" s="6">
        <v>21.609280850000001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1909</v>
      </c>
    </row>
    <row r="729" spans="1:28" x14ac:dyDescent="0.25">
      <c r="A729" t="s">
        <v>1908</v>
      </c>
      <c r="B729" t="s">
        <v>2908</v>
      </c>
      <c r="C729" t="s">
        <v>2909</v>
      </c>
      <c r="D729" t="s">
        <v>2910</v>
      </c>
      <c r="E729" t="s">
        <v>2911</v>
      </c>
      <c r="G729" s="1">
        <v>330.02079701318462</v>
      </c>
      <c r="H729" s="1">
        <v>12.563416500000001</v>
      </c>
      <c r="I729" s="2">
        <v>4146.1887265385949</v>
      </c>
      <c r="J729" s="3">
        <v>8.527550584190005E-4</v>
      </c>
      <c r="K729" s="4">
        <v>4862109.8</v>
      </c>
      <c r="L729" s="5">
        <v>225001</v>
      </c>
      <c r="M729" s="6">
        <v>21.609280850000001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1909</v>
      </c>
    </row>
    <row r="730" spans="1:28" x14ac:dyDescent="0.25">
      <c r="A730" t="s">
        <v>1908</v>
      </c>
      <c r="B730" t="s">
        <v>2912</v>
      </c>
      <c r="C730" t="s">
        <v>2913</v>
      </c>
      <c r="D730" t="s">
        <v>2914</v>
      </c>
      <c r="E730" t="s">
        <v>2915</v>
      </c>
      <c r="F730" t="s">
        <v>2916</v>
      </c>
      <c r="G730" s="1">
        <v>212.5996173443485</v>
      </c>
      <c r="H730" s="1">
        <v>127.46</v>
      </c>
      <c r="I730" s="2">
        <v>27097.947226710661</v>
      </c>
      <c r="J730" s="3">
        <v>5.5732898559202968E-3</v>
      </c>
      <c r="K730" s="4">
        <v>4862109.8</v>
      </c>
      <c r="L730" s="5">
        <v>225001</v>
      </c>
      <c r="M730" s="6">
        <v>21.609280850000001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1909</v>
      </c>
    </row>
    <row r="731" spans="1:28" x14ac:dyDescent="0.25">
      <c r="A731" t="s">
        <v>1908</v>
      </c>
      <c r="B731" t="s">
        <v>2917</v>
      </c>
      <c r="C731" t="s">
        <v>2918</v>
      </c>
      <c r="D731" t="s">
        <v>2919</v>
      </c>
      <c r="E731" t="s">
        <v>2920</v>
      </c>
      <c r="G731" s="1">
        <v>243.62954745905881</v>
      </c>
      <c r="H731" s="1">
        <v>38.811771499999992</v>
      </c>
      <c r="I731" s="2">
        <v>9455.6943266293947</v>
      </c>
      <c r="J731" s="3">
        <v>1.944771861513575E-3</v>
      </c>
      <c r="K731" s="4">
        <v>4862109.8</v>
      </c>
      <c r="L731" s="5">
        <v>225001</v>
      </c>
      <c r="M731" s="6">
        <v>21.609280850000001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1909</v>
      </c>
    </row>
    <row r="732" spans="1:28" x14ac:dyDescent="0.25">
      <c r="A732" t="s">
        <v>1908</v>
      </c>
      <c r="B732" t="s">
        <v>2921</v>
      </c>
      <c r="C732" t="s">
        <v>2922</v>
      </c>
      <c r="D732" t="s">
        <v>2923</v>
      </c>
      <c r="E732" t="s">
        <v>2924</v>
      </c>
      <c r="G732" s="1">
        <v>5.6522359931176211</v>
      </c>
      <c r="H732" s="1">
        <v>764.04152499999998</v>
      </c>
      <c r="I732" s="2">
        <v>4318.5430078414774</v>
      </c>
      <c r="J732" s="3">
        <v>8.8820351359434062E-4</v>
      </c>
      <c r="K732" s="4">
        <v>4862109.8</v>
      </c>
      <c r="L732" s="5">
        <v>225001</v>
      </c>
      <c r="M732" s="6">
        <v>21.609280850000001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1909</v>
      </c>
    </row>
    <row r="733" spans="1:28" x14ac:dyDescent="0.25">
      <c r="A733" t="s">
        <v>1908</v>
      </c>
      <c r="B733" t="s">
        <v>2925</v>
      </c>
      <c r="C733" t="s">
        <v>2926</v>
      </c>
      <c r="D733" t="s">
        <v>2927</v>
      </c>
      <c r="E733" t="s">
        <v>2928</v>
      </c>
      <c r="G733" s="1">
        <v>21.513374805477511</v>
      </c>
      <c r="H733" s="1">
        <v>425.57826999999992</v>
      </c>
      <c r="I733" s="2">
        <v>9155.6248315767061</v>
      </c>
      <c r="J733" s="3">
        <v>1.883055958871333E-3</v>
      </c>
      <c r="K733" s="4">
        <v>4862109.8</v>
      </c>
      <c r="L733" s="5">
        <v>225001</v>
      </c>
      <c r="M733" s="6">
        <v>21.609280850000001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1909</v>
      </c>
    </row>
    <row r="734" spans="1:28" x14ac:dyDescent="0.25">
      <c r="A734" t="s">
        <v>1908</v>
      </c>
      <c r="B734" t="s">
        <v>2929</v>
      </c>
      <c r="C734" t="s">
        <v>2930</v>
      </c>
      <c r="D734" t="s">
        <v>2931</v>
      </c>
      <c r="E734" t="s">
        <v>2932</v>
      </c>
      <c r="F734" t="s">
        <v>2933</v>
      </c>
      <c r="G734" s="1">
        <v>91.570526626053976</v>
      </c>
      <c r="H734" s="1">
        <v>52.96</v>
      </c>
      <c r="I734" s="2">
        <v>4849.575090115819</v>
      </c>
      <c r="J734" s="3">
        <v>9.97421960753708E-4</v>
      </c>
      <c r="K734" s="4">
        <v>4862109.8</v>
      </c>
      <c r="L734" s="5">
        <v>225001</v>
      </c>
      <c r="M734" s="6">
        <v>21.609280850000001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1909</v>
      </c>
    </row>
    <row r="735" spans="1:28" x14ac:dyDescent="0.25">
      <c r="A735" t="s">
        <v>1908</v>
      </c>
      <c r="B735" t="s">
        <v>2934</v>
      </c>
      <c r="C735" t="s">
        <v>2935</v>
      </c>
      <c r="D735" t="s">
        <v>2936</v>
      </c>
      <c r="E735" t="s">
        <v>2937</v>
      </c>
      <c r="G735" s="1">
        <v>61.759632088246533</v>
      </c>
      <c r="H735" s="1">
        <v>55.641557499999998</v>
      </c>
      <c r="I735" s="2">
        <v>3436.4021200170141</v>
      </c>
      <c r="J735" s="3">
        <v>7.067718051157574E-4</v>
      </c>
      <c r="K735" s="4">
        <v>4862109.8</v>
      </c>
      <c r="L735" s="5">
        <v>225001</v>
      </c>
      <c r="M735" s="6">
        <v>21.609280850000001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1909</v>
      </c>
    </row>
    <row r="736" spans="1:28" x14ac:dyDescent="0.25">
      <c r="A736" t="s">
        <v>1908</v>
      </c>
      <c r="B736" t="s">
        <v>2938</v>
      </c>
      <c r="C736" t="s">
        <v>2939</v>
      </c>
      <c r="D736" t="s">
        <v>2940</v>
      </c>
      <c r="E736" t="s">
        <v>2941</v>
      </c>
      <c r="G736" s="1">
        <v>93.421120075971857</v>
      </c>
      <c r="H736" s="1">
        <v>49.38857999999999</v>
      </c>
      <c r="I736" s="2">
        <v>4613.9364625617409</v>
      </c>
      <c r="J736" s="3">
        <v>9.4895768552198082E-4</v>
      </c>
      <c r="K736" s="4">
        <v>4862109.8</v>
      </c>
      <c r="L736" s="5">
        <v>225001</v>
      </c>
      <c r="M736" s="6">
        <v>21.609280850000001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1909</v>
      </c>
    </row>
    <row r="737" spans="1:28" x14ac:dyDescent="0.25">
      <c r="A737" t="s">
        <v>1908</v>
      </c>
      <c r="B737" t="s">
        <v>2942</v>
      </c>
      <c r="C737" t="s">
        <v>2943</v>
      </c>
      <c r="D737" t="s">
        <v>2944</v>
      </c>
      <c r="E737" t="s">
        <v>2945</v>
      </c>
      <c r="F737" t="s">
        <v>2946</v>
      </c>
      <c r="G737" s="1">
        <v>11.06816424777892</v>
      </c>
      <c r="H737" s="1">
        <v>172.4</v>
      </c>
      <c r="I737" s="2">
        <v>1908.151516317087</v>
      </c>
      <c r="J737" s="3">
        <v>3.9245339879347992E-4</v>
      </c>
      <c r="K737" s="4">
        <v>4862109.8</v>
      </c>
      <c r="L737" s="5">
        <v>225001</v>
      </c>
      <c r="M737" s="6">
        <v>21.609280850000001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1909</v>
      </c>
    </row>
    <row r="738" spans="1:28" x14ac:dyDescent="0.25">
      <c r="A738" t="s">
        <v>1908</v>
      </c>
      <c r="B738" t="s">
        <v>2947</v>
      </c>
      <c r="C738" t="s">
        <v>2948</v>
      </c>
      <c r="D738" t="s">
        <v>2949</v>
      </c>
      <c r="E738" t="s">
        <v>2950</v>
      </c>
      <c r="G738" s="1">
        <v>30.18964850147076</v>
      </c>
      <c r="H738" s="1">
        <v>68.301834999999997</v>
      </c>
      <c r="I738" s="2">
        <v>2062.0083906554528</v>
      </c>
      <c r="J738" s="3">
        <v>4.2409745470072538E-4</v>
      </c>
      <c r="K738" s="4">
        <v>4862109.8</v>
      </c>
      <c r="L738" s="5">
        <v>225001</v>
      </c>
      <c r="M738" s="6">
        <v>21.609280850000001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1909</v>
      </c>
    </row>
    <row r="739" spans="1:28" x14ac:dyDescent="0.25">
      <c r="A739" t="s">
        <v>1908</v>
      </c>
      <c r="B739" t="s">
        <v>2951</v>
      </c>
      <c r="C739" t="s">
        <v>2952</v>
      </c>
      <c r="D739" t="s">
        <v>2953</v>
      </c>
      <c r="E739" t="s">
        <v>2954</v>
      </c>
      <c r="F739" t="s">
        <v>2955</v>
      </c>
      <c r="G739" s="1">
        <v>139.0994944920499</v>
      </c>
      <c r="H739" s="1">
        <v>123.65</v>
      </c>
      <c r="I739" s="2">
        <v>17199.652493941969</v>
      </c>
      <c r="J739" s="3">
        <v>3.5374874697280531E-3</v>
      </c>
      <c r="K739" s="4">
        <v>4862109.8</v>
      </c>
      <c r="L739" s="5">
        <v>225001</v>
      </c>
      <c r="M739" s="6">
        <v>21.609280850000001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1909</v>
      </c>
    </row>
    <row r="740" spans="1:28" x14ac:dyDescent="0.25">
      <c r="A740" t="s">
        <v>1908</v>
      </c>
      <c r="B740" t="s">
        <v>2956</v>
      </c>
      <c r="C740" t="s">
        <v>2957</v>
      </c>
      <c r="D740" t="s">
        <v>2958</v>
      </c>
      <c r="E740" t="s">
        <v>2959</v>
      </c>
      <c r="F740" t="s">
        <v>2960</v>
      </c>
      <c r="G740" s="1">
        <v>44.086419813014608</v>
      </c>
      <c r="H740" s="1">
        <v>197.62</v>
      </c>
      <c r="I740" s="2">
        <v>8712.3582834479475</v>
      </c>
      <c r="J740" s="3">
        <v>1.7918884274164171E-3</v>
      </c>
      <c r="K740" s="4">
        <v>4862109.8</v>
      </c>
      <c r="L740" s="5">
        <v>225001</v>
      </c>
      <c r="M740" s="6">
        <v>21.609280850000001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1909</v>
      </c>
    </row>
    <row r="741" spans="1:28" x14ac:dyDescent="0.25">
      <c r="A741" t="s">
        <v>1908</v>
      </c>
      <c r="B741" t="s">
        <v>1172</v>
      </c>
      <c r="C741" t="s">
        <v>2961</v>
      </c>
      <c r="D741" t="s">
        <v>1174</v>
      </c>
      <c r="E741" t="s">
        <v>1175</v>
      </c>
      <c r="F741" t="s">
        <v>1176</v>
      </c>
      <c r="G741" s="1">
        <v>31.585988090074871</v>
      </c>
      <c r="H741" s="1">
        <v>205.17</v>
      </c>
      <c r="I741" s="2">
        <v>6480.497176440661</v>
      </c>
      <c r="J741" s="3">
        <v>1.3328570194857919E-3</v>
      </c>
      <c r="K741" s="4">
        <v>4862109.8</v>
      </c>
      <c r="L741" s="5">
        <v>225001</v>
      </c>
      <c r="M741" s="6">
        <v>21.609280850000001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1909</v>
      </c>
    </row>
    <row r="742" spans="1:28" x14ac:dyDescent="0.25">
      <c r="A742" t="s">
        <v>1908</v>
      </c>
      <c r="B742" t="s">
        <v>2962</v>
      </c>
      <c r="C742" t="s">
        <v>2963</v>
      </c>
      <c r="D742" t="s">
        <v>2964</v>
      </c>
      <c r="E742" t="s">
        <v>2965</v>
      </c>
      <c r="G742" s="1">
        <v>75.797475847890155</v>
      </c>
      <c r="H742" s="1">
        <v>48.610837500000002</v>
      </c>
      <c r="I742" s="2">
        <v>3684.5787813519628</v>
      </c>
      <c r="J742" s="3">
        <v>7.5781480322636128E-4</v>
      </c>
      <c r="K742" s="4">
        <v>4862109.8</v>
      </c>
      <c r="L742" s="5">
        <v>225001</v>
      </c>
      <c r="M742" s="6">
        <v>21.609280850000001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1909</v>
      </c>
    </row>
    <row r="743" spans="1:28" x14ac:dyDescent="0.25">
      <c r="A743" t="s">
        <v>1908</v>
      </c>
      <c r="B743" t="s">
        <v>2966</v>
      </c>
      <c r="C743" t="s">
        <v>2967</v>
      </c>
      <c r="D743" t="s">
        <v>2968</v>
      </c>
      <c r="E743" t="s">
        <v>2969</v>
      </c>
      <c r="G743" s="1">
        <v>16.37026783870126</v>
      </c>
      <c r="H743" s="1">
        <v>305.86094000000003</v>
      </c>
      <c r="I743" s="2">
        <v>5007.0255091969348</v>
      </c>
      <c r="J743" s="3">
        <v>1.029805108308524E-3</v>
      </c>
      <c r="K743" s="4">
        <v>4862109.8</v>
      </c>
      <c r="L743" s="5">
        <v>225001</v>
      </c>
      <c r="M743" s="6">
        <v>21.609280850000001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1909</v>
      </c>
    </row>
    <row r="744" spans="1:28" x14ac:dyDescent="0.25">
      <c r="A744" t="s">
        <v>1908</v>
      </c>
      <c r="B744" t="s">
        <v>2970</v>
      </c>
      <c r="C744" t="s">
        <v>2971</v>
      </c>
      <c r="D744" t="s">
        <v>2972</v>
      </c>
      <c r="E744" t="s">
        <v>2973</v>
      </c>
      <c r="F744" t="s">
        <v>2974</v>
      </c>
      <c r="G744" s="1">
        <v>87.156389174803337</v>
      </c>
      <c r="H744" s="1">
        <v>55.28</v>
      </c>
      <c r="I744" s="2">
        <v>4818.0051935831289</v>
      </c>
      <c r="J744" s="3">
        <v>9.9092891599920864E-4</v>
      </c>
      <c r="K744" s="4">
        <v>4862109.8</v>
      </c>
      <c r="L744" s="5">
        <v>225001</v>
      </c>
      <c r="M744" s="6">
        <v>21.609280850000001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1909</v>
      </c>
    </row>
    <row r="745" spans="1:28" x14ac:dyDescent="0.25">
      <c r="A745" t="s">
        <v>1908</v>
      </c>
      <c r="B745" t="s">
        <v>2975</v>
      </c>
      <c r="C745" t="s">
        <v>2976</v>
      </c>
      <c r="D745" t="s">
        <v>2977</v>
      </c>
      <c r="E745" t="s">
        <v>2978</v>
      </c>
      <c r="G745" s="1">
        <v>1829.0741895620631</v>
      </c>
      <c r="H745" s="1">
        <v>8.5291074999999985</v>
      </c>
      <c r="I745" s="2">
        <v>15600.37038825021</v>
      </c>
      <c r="J745" s="3">
        <v>3.208559870089773E-3</v>
      </c>
      <c r="K745" s="4">
        <v>4862109.8</v>
      </c>
      <c r="L745" s="5">
        <v>225001</v>
      </c>
      <c r="M745" s="6">
        <v>21.609280850000001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1909</v>
      </c>
    </row>
    <row r="746" spans="1:28" x14ac:dyDescent="0.25">
      <c r="A746" t="s">
        <v>1908</v>
      </c>
      <c r="B746" t="s">
        <v>2979</v>
      </c>
      <c r="C746" t="s">
        <v>2980</v>
      </c>
      <c r="D746" t="s">
        <v>2981</v>
      </c>
      <c r="E746" t="s">
        <v>2982</v>
      </c>
      <c r="G746" s="1">
        <v>4934.343954602482</v>
      </c>
      <c r="H746" s="1">
        <v>1.7030004999999999</v>
      </c>
      <c r="I746" s="2">
        <v>8403.1902218600044</v>
      </c>
      <c r="J746" s="3">
        <v>1.728301204111023E-3</v>
      </c>
      <c r="K746" s="4">
        <v>4862109.8</v>
      </c>
      <c r="L746" s="5">
        <v>225001</v>
      </c>
      <c r="M746" s="6">
        <v>21.609280850000001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1909</v>
      </c>
    </row>
    <row r="747" spans="1:28" x14ac:dyDescent="0.25">
      <c r="A747" t="s">
        <v>1908</v>
      </c>
      <c r="B747" t="s">
        <v>2983</v>
      </c>
      <c r="C747" t="s">
        <v>2984</v>
      </c>
      <c r="D747" t="s">
        <v>2985</v>
      </c>
      <c r="E747" t="s">
        <v>2986</v>
      </c>
      <c r="G747" s="1">
        <v>144.6770403929697</v>
      </c>
      <c r="H747" s="1">
        <v>37.647103199999997</v>
      </c>
      <c r="I747" s="2">
        <v>5446.6714703446996</v>
      </c>
      <c r="J747" s="3">
        <v>1.1202279862837939E-3</v>
      </c>
      <c r="K747" s="4">
        <v>4862109.8</v>
      </c>
      <c r="L747" s="5">
        <v>225001</v>
      </c>
      <c r="M747" s="6">
        <v>21.609280850000001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1909</v>
      </c>
    </row>
    <row r="748" spans="1:28" x14ac:dyDescent="0.25">
      <c r="A748" t="s">
        <v>1908</v>
      </c>
      <c r="B748" t="s">
        <v>2987</v>
      </c>
      <c r="C748" t="s">
        <v>2988</v>
      </c>
      <c r="D748" t="s">
        <v>2989</v>
      </c>
      <c r="E748" t="s">
        <v>2990</v>
      </c>
      <c r="G748" s="1">
        <v>29.791940028930728</v>
      </c>
      <c r="H748" s="1">
        <v>239.81346500000001</v>
      </c>
      <c r="I748" s="2">
        <v>7144.5083674100788</v>
      </c>
      <c r="J748" s="3">
        <v>1.46942555007912E-3</v>
      </c>
      <c r="K748" s="4">
        <v>4862109.8</v>
      </c>
      <c r="L748" s="5">
        <v>225001</v>
      </c>
      <c r="M748" s="6">
        <v>21.609280850000001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1909</v>
      </c>
    </row>
    <row r="749" spans="1:28" x14ac:dyDescent="0.25">
      <c r="A749" t="s">
        <v>1908</v>
      </c>
      <c r="B749" t="s">
        <v>2991</v>
      </c>
      <c r="C749" t="s">
        <v>2992</v>
      </c>
      <c r="D749" t="s">
        <v>2993</v>
      </c>
      <c r="E749" t="s">
        <v>2994</v>
      </c>
      <c r="F749" t="s">
        <v>2995</v>
      </c>
      <c r="G749" s="1">
        <v>17.378294867138131</v>
      </c>
      <c r="H749" s="1">
        <v>244.86</v>
      </c>
      <c r="I749" s="2">
        <v>4255.2492811674419</v>
      </c>
      <c r="J749" s="3">
        <v>8.7518576424733187E-4</v>
      </c>
      <c r="K749" s="4">
        <v>4862109.8</v>
      </c>
      <c r="L749" s="5">
        <v>225001</v>
      </c>
      <c r="M749" s="6">
        <v>21.609280850000001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1909</v>
      </c>
    </row>
    <row r="750" spans="1:28" x14ac:dyDescent="0.25">
      <c r="A750" t="s">
        <v>1908</v>
      </c>
      <c r="B750" t="s">
        <v>2996</v>
      </c>
      <c r="C750" t="s">
        <v>2997</v>
      </c>
      <c r="D750" t="s">
        <v>2998</v>
      </c>
      <c r="E750" t="s">
        <v>2999</v>
      </c>
      <c r="G750" s="1">
        <v>1507.1091238951351</v>
      </c>
      <c r="H750" s="1">
        <v>9.4673038999999992</v>
      </c>
      <c r="I750" s="2">
        <v>14268.26008637799</v>
      </c>
      <c r="J750" s="3">
        <v>2.934582038105761E-3</v>
      </c>
      <c r="K750" s="4">
        <v>4862109.8</v>
      </c>
      <c r="L750" s="5">
        <v>225001</v>
      </c>
      <c r="M750" s="6">
        <v>21.609280850000001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1909</v>
      </c>
    </row>
    <row r="751" spans="1:28" x14ac:dyDescent="0.25">
      <c r="A751" t="s">
        <v>1908</v>
      </c>
      <c r="B751" t="s">
        <v>3000</v>
      </c>
      <c r="C751" t="s">
        <v>3001</v>
      </c>
      <c r="D751" t="s">
        <v>3002</v>
      </c>
      <c r="E751" t="s">
        <v>3003</v>
      </c>
      <c r="G751" s="1">
        <v>1048.7435404690441</v>
      </c>
      <c r="H751" s="1">
        <v>18.401832599999999</v>
      </c>
      <c r="I751" s="2">
        <v>19298.803072042669</v>
      </c>
      <c r="J751" s="3">
        <v>3.9692240335754388E-3</v>
      </c>
      <c r="K751" s="4">
        <v>4862109.8</v>
      </c>
      <c r="L751" s="5">
        <v>225001</v>
      </c>
      <c r="M751" s="6">
        <v>21.609280850000001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1909</v>
      </c>
    </row>
    <row r="752" spans="1:28" x14ac:dyDescent="0.25">
      <c r="A752" t="s">
        <v>1908</v>
      </c>
      <c r="B752" t="s">
        <v>3004</v>
      </c>
      <c r="C752" t="s">
        <v>3005</v>
      </c>
      <c r="D752" t="s">
        <v>3006</v>
      </c>
      <c r="E752" t="s">
        <v>3007</v>
      </c>
      <c r="F752" t="s">
        <v>3008</v>
      </c>
      <c r="G752" s="1">
        <v>24.979349373339829</v>
      </c>
      <c r="H752" s="1">
        <v>219.91</v>
      </c>
      <c r="I752" s="2">
        <v>5493.208720691161</v>
      </c>
      <c r="J752" s="3">
        <v>1.129799397103529E-3</v>
      </c>
      <c r="K752" s="4">
        <v>4862109.8</v>
      </c>
      <c r="L752" s="5">
        <v>225001</v>
      </c>
      <c r="M752" s="6">
        <v>21.609280850000001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1909</v>
      </c>
    </row>
    <row r="753" spans="1:28" x14ac:dyDescent="0.25">
      <c r="A753" t="s">
        <v>1908</v>
      </c>
      <c r="B753" t="s">
        <v>3009</v>
      </c>
      <c r="C753" t="s">
        <v>3010</v>
      </c>
      <c r="D753" t="s">
        <v>3011</v>
      </c>
      <c r="E753" t="s">
        <v>3012</v>
      </c>
      <c r="G753" s="1">
        <v>13.545008452834461</v>
      </c>
      <c r="H753" s="1">
        <v>300.83724999999998</v>
      </c>
      <c r="I753" s="2">
        <v>4074.8430941774741</v>
      </c>
      <c r="J753" s="3">
        <v>8.3808125727178652E-4</v>
      </c>
      <c r="K753" s="4">
        <v>4862109.8</v>
      </c>
      <c r="L753" s="5">
        <v>225001</v>
      </c>
      <c r="M753" s="6">
        <v>21.609280850000001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1909</v>
      </c>
    </row>
    <row r="754" spans="1:28" x14ac:dyDescent="0.25">
      <c r="A754" t="s">
        <v>1908</v>
      </c>
      <c r="B754" t="s">
        <v>3009</v>
      </c>
      <c r="C754" t="s">
        <v>3013</v>
      </c>
      <c r="D754" t="s">
        <v>3014</v>
      </c>
      <c r="E754" t="s">
        <v>3015</v>
      </c>
      <c r="G754" s="1">
        <v>33.767654592426823</v>
      </c>
      <c r="H754" s="1">
        <v>313.1044</v>
      </c>
      <c r="I754" s="2">
        <v>10572.801230569041</v>
      </c>
      <c r="J754" s="3">
        <v>2.17452950786283E-3</v>
      </c>
      <c r="K754" s="4">
        <v>4862109.8</v>
      </c>
      <c r="L754" s="5">
        <v>225001</v>
      </c>
      <c r="M754" s="6">
        <v>21.609280850000001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1909</v>
      </c>
    </row>
    <row r="755" spans="1:28" x14ac:dyDescent="0.25">
      <c r="A755" t="s">
        <v>1908</v>
      </c>
      <c r="B755" t="s">
        <v>3016</v>
      </c>
      <c r="C755" t="s">
        <v>3017</v>
      </c>
      <c r="D755" t="s">
        <v>3018</v>
      </c>
      <c r="E755" t="s">
        <v>3019</v>
      </c>
      <c r="F755" t="s">
        <v>3020</v>
      </c>
      <c r="G755" s="1">
        <v>204.5871310553463</v>
      </c>
      <c r="H755" s="1">
        <v>69.06</v>
      </c>
      <c r="I755" s="2">
        <v>14128.787270682211</v>
      </c>
      <c r="J755" s="3">
        <v>2.9058963807609231E-3</v>
      </c>
      <c r="K755" s="4">
        <v>4862109.8</v>
      </c>
      <c r="L755" s="5">
        <v>225001</v>
      </c>
      <c r="M755" s="6">
        <v>21.609280850000001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1909</v>
      </c>
    </row>
    <row r="756" spans="1:28" x14ac:dyDescent="0.25">
      <c r="A756" t="s">
        <v>1908</v>
      </c>
      <c r="B756" t="s">
        <v>3021</v>
      </c>
      <c r="C756" t="s">
        <v>3022</v>
      </c>
      <c r="D756" t="s">
        <v>3023</v>
      </c>
      <c r="E756" t="s">
        <v>3024</v>
      </c>
      <c r="G756" s="1">
        <v>394.47935160627458</v>
      </c>
      <c r="H756" s="1">
        <v>13.5843132</v>
      </c>
      <c r="I756" s="2">
        <v>5358.731063152557</v>
      </c>
      <c r="J756" s="3">
        <v>1.102141104084601E-3</v>
      </c>
      <c r="K756" s="4">
        <v>4862109.8</v>
      </c>
      <c r="L756" s="5">
        <v>225001</v>
      </c>
      <c r="M756" s="6">
        <v>21.609280850000001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1909</v>
      </c>
    </row>
    <row r="757" spans="1:28" x14ac:dyDescent="0.25">
      <c r="A757" t="s">
        <v>1908</v>
      </c>
      <c r="B757" t="s">
        <v>3025</v>
      </c>
      <c r="C757" t="s">
        <v>3026</v>
      </c>
      <c r="D757" t="s">
        <v>3027</v>
      </c>
      <c r="E757" t="s">
        <v>3028</v>
      </c>
      <c r="F757" t="s">
        <v>3029</v>
      </c>
      <c r="G757" s="1">
        <v>298.9809250904616</v>
      </c>
      <c r="H757" s="1">
        <v>69.02</v>
      </c>
      <c r="I757" s="2">
        <v>20635.663449743661</v>
      </c>
      <c r="J757" s="3">
        <v>4.2441788233049896E-3</v>
      </c>
      <c r="K757" s="4">
        <v>4862109.8</v>
      </c>
      <c r="L757" s="5">
        <v>225001</v>
      </c>
      <c r="M757" s="6">
        <v>21.609280850000001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1909</v>
      </c>
    </row>
    <row r="758" spans="1:28" x14ac:dyDescent="0.25">
      <c r="A758" t="s">
        <v>1908</v>
      </c>
      <c r="B758" t="s">
        <v>3030</v>
      </c>
      <c r="C758" t="s">
        <v>3031</v>
      </c>
      <c r="D758" t="s">
        <v>3032</v>
      </c>
      <c r="E758" t="s">
        <v>3033</v>
      </c>
      <c r="G758" s="1">
        <v>2723.3313824273559</v>
      </c>
      <c r="H758" s="1">
        <v>3.0423710000000002</v>
      </c>
      <c r="I758" s="2">
        <v>8285.3844212868971</v>
      </c>
      <c r="J758" s="3">
        <v>1.7040718457832641E-3</v>
      </c>
      <c r="K758" s="4">
        <v>4862109.8</v>
      </c>
      <c r="L758" s="5">
        <v>225001</v>
      </c>
      <c r="M758" s="6">
        <v>21.609280850000001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1909</v>
      </c>
    </row>
    <row r="759" spans="1:28" x14ac:dyDescent="0.25">
      <c r="A759" t="s">
        <v>1908</v>
      </c>
      <c r="B759" t="s">
        <v>3034</v>
      </c>
      <c r="C759" t="s">
        <v>3035</v>
      </c>
      <c r="D759" t="s">
        <v>3036</v>
      </c>
      <c r="E759" t="s">
        <v>3037</v>
      </c>
      <c r="G759" s="1">
        <v>404.27906768372571</v>
      </c>
      <c r="H759" s="1">
        <v>10.2651366</v>
      </c>
      <c r="I759" s="2">
        <v>4149.9798542940898</v>
      </c>
      <c r="J759" s="3">
        <v>8.5353478736619436E-4</v>
      </c>
      <c r="K759" s="4">
        <v>4862109.8</v>
      </c>
      <c r="L759" s="5">
        <v>225001</v>
      </c>
      <c r="M759" s="6">
        <v>21.609280850000001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1909</v>
      </c>
    </row>
    <row r="760" spans="1:28" x14ac:dyDescent="0.25">
      <c r="A760" t="s">
        <v>1908</v>
      </c>
      <c r="B760" t="s">
        <v>3038</v>
      </c>
      <c r="C760" t="s">
        <v>3039</v>
      </c>
      <c r="D760" t="s">
        <v>3040</v>
      </c>
      <c r="E760" t="s">
        <v>3041</v>
      </c>
      <c r="G760" s="1">
        <v>140.37368721980761</v>
      </c>
      <c r="H760" s="1">
        <v>32.116813749999999</v>
      </c>
      <c r="I760" s="2">
        <v>4508.3555678393159</v>
      </c>
      <c r="J760" s="3">
        <v>9.2724264841557383E-4</v>
      </c>
      <c r="K760" s="4">
        <v>4862109.8</v>
      </c>
      <c r="L760" s="5">
        <v>225001</v>
      </c>
      <c r="M760" s="6">
        <v>21.609280850000001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1909</v>
      </c>
    </row>
    <row r="761" spans="1:28" x14ac:dyDescent="0.25">
      <c r="A761" t="s">
        <v>1908</v>
      </c>
      <c r="B761" t="s">
        <v>3042</v>
      </c>
      <c r="C761" t="s">
        <v>3043</v>
      </c>
      <c r="D761" t="s">
        <v>3044</v>
      </c>
      <c r="E761" t="s">
        <v>3045</v>
      </c>
      <c r="G761" s="1">
        <v>336.23162162370642</v>
      </c>
      <c r="H761" s="1">
        <v>20.5501188</v>
      </c>
      <c r="I761" s="2">
        <v>6909.5997686838145</v>
      </c>
      <c r="J761" s="3">
        <v>1.421111421359471E-3</v>
      </c>
      <c r="K761" s="4">
        <v>4862109.8</v>
      </c>
      <c r="L761" s="5">
        <v>225001</v>
      </c>
      <c r="M761" s="6">
        <v>21.609280850000001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1909</v>
      </c>
    </row>
    <row r="762" spans="1:28" x14ac:dyDescent="0.25">
      <c r="A762" t="s">
        <v>1908</v>
      </c>
      <c r="B762" t="s">
        <v>3046</v>
      </c>
      <c r="C762" t="s">
        <v>3047</v>
      </c>
      <c r="D762" t="s">
        <v>3048</v>
      </c>
      <c r="E762" t="s">
        <v>3049</v>
      </c>
      <c r="F762" t="s">
        <v>3050</v>
      </c>
      <c r="G762" s="1">
        <v>72.74483465956105</v>
      </c>
      <c r="H762" s="1">
        <v>29.82</v>
      </c>
      <c r="I762" s="2">
        <v>2169.2509695481099</v>
      </c>
      <c r="J762" s="3">
        <v>4.4615425376615532E-4</v>
      </c>
      <c r="K762" s="4">
        <v>4862109.8</v>
      </c>
      <c r="L762" s="5">
        <v>225001</v>
      </c>
      <c r="M762" s="6">
        <v>21.609280850000001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1909</v>
      </c>
    </row>
    <row r="763" spans="1:28" x14ac:dyDescent="0.25">
      <c r="A763" t="s">
        <v>1908</v>
      </c>
      <c r="B763" t="s">
        <v>3051</v>
      </c>
      <c r="C763" t="s">
        <v>3052</v>
      </c>
      <c r="D763" t="s">
        <v>3053</v>
      </c>
      <c r="E763" t="s">
        <v>3054</v>
      </c>
      <c r="F763" t="s">
        <v>3055</v>
      </c>
      <c r="G763" s="1">
        <v>61.181900971414123</v>
      </c>
      <c r="H763" s="1">
        <v>51.41</v>
      </c>
      <c r="I763" s="2">
        <v>3145.3615289404001</v>
      </c>
      <c r="J763" s="3">
        <v>6.4691289549660106E-4</v>
      </c>
      <c r="K763" s="4">
        <v>4862109.8</v>
      </c>
      <c r="L763" s="5">
        <v>225001</v>
      </c>
      <c r="M763" s="6">
        <v>21.609280850000001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1909</v>
      </c>
    </row>
    <row r="764" spans="1:28" x14ac:dyDescent="0.25">
      <c r="A764" t="s">
        <v>1908</v>
      </c>
      <c r="B764" t="s">
        <v>3056</v>
      </c>
      <c r="C764" t="s">
        <v>3057</v>
      </c>
      <c r="D764" t="s">
        <v>3058</v>
      </c>
      <c r="E764" t="s">
        <v>3059</v>
      </c>
      <c r="F764" t="s">
        <v>3060</v>
      </c>
      <c r="G764" s="1">
        <v>59.412259145140602</v>
      </c>
      <c r="H764" s="1">
        <v>130.53</v>
      </c>
      <c r="I764" s="2">
        <v>7755.0821862152015</v>
      </c>
      <c r="J764" s="3">
        <v>1.5950035077807591E-3</v>
      </c>
      <c r="K764" s="4">
        <v>4862109.8</v>
      </c>
      <c r="L764" s="5">
        <v>225001</v>
      </c>
      <c r="M764" s="6">
        <v>21.609280850000001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1909</v>
      </c>
    </row>
    <row r="765" spans="1:28" x14ac:dyDescent="0.25">
      <c r="A765" t="s">
        <v>1908</v>
      </c>
      <c r="B765" t="s">
        <v>3061</v>
      </c>
      <c r="C765" t="s">
        <v>3062</v>
      </c>
      <c r="D765" t="s">
        <v>3063</v>
      </c>
      <c r="E765" t="s">
        <v>3064</v>
      </c>
      <c r="F765" t="s">
        <v>3065</v>
      </c>
      <c r="G765" s="1">
        <v>34.051364871488047</v>
      </c>
      <c r="H765" s="1">
        <v>388.13</v>
      </c>
      <c r="I765" s="2">
        <v>13216.356247570649</v>
      </c>
      <c r="J765" s="3">
        <v>2.718234838623072E-3</v>
      </c>
      <c r="K765" s="4">
        <v>4862109.8</v>
      </c>
      <c r="L765" s="5">
        <v>225001</v>
      </c>
      <c r="M765" s="6">
        <v>21.609280850000001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1909</v>
      </c>
    </row>
    <row r="766" spans="1:28" x14ac:dyDescent="0.25">
      <c r="A766" t="s">
        <v>1908</v>
      </c>
      <c r="B766" t="s">
        <v>3066</v>
      </c>
      <c r="C766" t="s">
        <v>3067</v>
      </c>
      <c r="D766" t="s">
        <v>3068</v>
      </c>
      <c r="E766" t="s">
        <v>3069</v>
      </c>
      <c r="F766" t="s">
        <v>3070</v>
      </c>
      <c r="G766" s="1">
        <v>105.5815889625126</v>
      </c>
      <c r="H766" s="1">
        <v>80.308081999999999</v>
      </c>
      <c r="I766" s="2">
        <v>8479.0549040917595</v>
      </c>
      <c r="J766" s="3">
        <v>1.743904447425634E-3</v>
      </c>
      <c r="K766" s="4">
        <v>4862109.8</v>
      </c>
      <c r="L766" s="5">
        <v>225001</v>
      </c>
      <c r="M766" s="6">
        <v>21.609280850000001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1909</v>
      </c>
    </row>
    <row r="767" spans="1:28" x14ac:dyDescent="0.25">
      <c r="A767" t="s">
        <v>1908</v>
      </c>
      <c r="B767" t="s">
        <v>3071</v>
      </c>
      <c r="C767" t="s">
        <v>3072</v>
      </c>
      <c r="D767" t="s">
        <v>3073</v>
      </c>
      <c r="E767" t="s">
        <v>3074</v>
      </c>
      <c r="G767" s="1">
        <v>105.6059301237308</v>
      </c>
      <c r="H767" s="1">
        <v>66.73</v>
      </c>
      <c r="I767" s="2">
        <v>7047.0837171565581</v>
      </c>
      <c r="J767" s="3">
        <v>1.4493880243421401E-3</v>
      </c>
      <c r="K767" s="4">
        <v>4862109.8</v>
      </c>
      <c r="L767" s="5">
        <v>225001</v>
      </c>
      <c r="M767" s="6">
        <v>21.609280850000001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1909</v>
      </c>
    </row>
    <row r="768" spans="1:28" x14ac:dyDescent="0.25">
      <c r="A768" t="s">
        <v>1908</v>
      </c>
      <c r="B768" t="s">
        <v>3075</v>
      </c>
      <c r="C768" t="s">
        <v>3076</v>
      </c>
      <c r="D768" t="s">
        <v>3077</v>
      </c>
      <c r="E768" t="s">
        <v>3078</v>
      </c>
      <c r="G768" s="1">
        <v>1361.245201539977</v>
      </c>
      <c r="H768" s="1">
        <v>11.605857500000001</v>
      </c>
      <c r="I768" s="2">
        <v>15798.41783163175</v>
      </c>
      <c r="J768" s="3">
        <v>3.2492926901057958E-3</v>
      </c>
      <c r="K768" s="4">
        <v>4862109.8</v>
      </c>
      <c r="L768" s="5">
        <v>225001</v>
      </c>
      <c r="M768" s="6">
        <v>21.609280850000001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1909</v>
      </c>
    </row>
    <row r="769" spans="1:28" x14ac:dyDescent="0.25">
      <c r="A769" t="s">
        <v>1908</v>
      </c>
      <c r="B769" t="s">
        <v>3079</v>
      </c>
      <c r="C769" t="s">
        <v>3080</v>
      </c>
      <c r="D769" t="s">
        <v>3081</v>
      </c>
      <c r="E769" t="s">
        <v>3082</v>
      </c>
      <c r="G769" s="1">
        <v>192.1017168853102</v>
      </c>
      <c r="H769" s="1">
        <v>20.143284000000001</v>
      </c>
      <c r="I769" s="2">
        <v>3869.5594401083981</v>
      </c>
      <c r="J769" s="3">
        <v>7.9586015110321004E-4</v>
      </c>
      <c r="K769" s="4">
        <v>4862109.8</v>
      </c>
      <c r="L769" s="5">
        <v>225001</v>
      </c>
      <c r="M769" s="6">
        <v>21.609280850000001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1909</v>
      </c>
    </row>
    <row r="770" spans="1:28" x14ac:dyDescent="0.25">
      <c r="A770" t="s">
        <v>1908</v>
      </c>
      <c r="B770" t="s">
        <v>3083</v>
      </c>
      <c r="C770" t="s">
        <v>3084</v>
      </c>
      <c r="D770" t="s">
        <v>3085</v>
      </c>
      <c r="E770" t="s">
        <v>3086</v>
      </c>
      <c r="F770" t="s">
        <v>3087</v>
      </c>
      <c r="G770" s="1">
        <v>13.53269145650737</v>
      </c>
      <c r="H770" s="1">
        <v>187.67</v>
      </c>
      <c r="I770" s="2">
        <v>2539.6802056427368</v>
      </c>
      <c r="J770" s="3">
        <v>5.2234118728514459E-4</v>
      </c>
      <c r="K770" s="4">
        <v>4862109.8</v>
      </c>
      <c r="L770" s="5">
        <v>225001</v>
      </c>
      <c r="M770" s="6">
        <v>21.609280850000001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1909</v>
      </c>
    </row>
    <row r="771" spans="1:28" x14ac:dyDescent="0.25">
      <c r="A771" t="s">
        <v>1908</v>
      </c>
      <c r="B771" t="s">
        <v>3088</v>
      </c>
      <c r="C771" t="s">
        <v>3089</v>
      </c>
      <c r="D771" t="s">
        <v>3090</v>
      </c>
      <c r="E771" t="s">
        <v>3091</v>
      </c>
      <c r="F771" t="s">
        <v>3092</v>
      </c>
      <c r="G771" s="1">
        <v>310.31635767444999</v>
      </c>
      <c r="H771" s="1">
        <v>51.72</v>
      </c>
      <c r="I771" s="2">
        <v>16049.562018922559</v>
      </c>
      <c r="J771" s="3">
        <v>3.3009460253083048E-3</v>
      </c>
      <c r="K771" s="4">
        <v>4862109.8</v>
      </c>
      <c r="L771" s="5">
        <v>225001</v>
      </c>
      <c r="M771" s="6">
        <v>21.609280850000001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1909</v>
      </c>
    </row>
    <row r="772" spans="1:28" x14ac:dyDescent="0.25">
      <c r="A772" t="s">
        <v>1908</v>
      </c>
      <c r="B772" t="s">
        <v>3093</v>
      </c>
      <c r="C772" t="s">
        <v>3094</v>
      </c>
      <c r="D772" t="s">
        <v>3095</v>
      </c>
      <c r="E772" t="s">
        <v>3096</v>
      </c>
      <c r="G772" s="1">
        <v>342.09626163361469</v>
      </c>
      <c r="H772" s="1">
        <v>13.57269</v>
      </c>
      <c r="I772" s="2">
        <v>4643.1665093119464</v>
      </c>
      <c r="J772" s="3">
        <v>9.5496948861828392E-4</v>
      </c>
      <c r="K772" s="4">
        <v>4862109.8</v>
      </c>
      <c r="L772" s="5">
        <v>225001</v>
      </c>
      <c r="M772" s="6">
        <v>21.609280850000001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1909</v>
      </c>
    </row>
    <row r="773" spans="1:28" x14ac:dyDescent="0.25">
      <c r="A773" t="s">
        <v>1908</v>
      </c>
      <c r="B773" t="s">
        <v>3097</v>
      </c>
      <c r="C773" t="s">
        <v>3098</v>
      </c>
      <c r="D773" t="s">
        <v>3099</v>
      </c>
      <c r="E773" t="s">
        <v>3100</v>
      </c>
      <c r="G773" s="1">
        <v>644.1455938123122</v>
      </c>
      <c r="H773" s="1">
        <v>13.103057400000001</v>
      </c>
      <c r="I773" s="2">
        <v>8440.276689679813</v>
      </c>
      <c r="J773" s="3">
        <v>1.7359288532891239E-3</v>
      </c>
      <c r="K773" s="4">
        <v>4862109.8</v>
      </c>
      <c r="L773" s="5">
        <v>225001</v>
      </c>
      <c r="M773" s="6">
        <v>21.609280850000001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1909</v>
      </c>
    </row>
    <row r="774" spans="1:28" x14ac:dyDescent="0.25">
      <c r="A774" t="s">
        <v>1908</v>
      </c>
      <c r="B774" t="s">
        <v>3101</v>
      </c>
      <c r="C774" t="s">
        <v>3102</v>
      </c>
      <c r="D774" t="s">
        <v>3103</v>
      </c>
      <c r="E774" t="s">
        <v>3104</v>
      </c>
      <c r="G774" s="1">
        <v>3629.6370307321099</v>
      </c>
      <c r="H774" s="1">
        <v>3.53350908</v>
      </c>
      <c r="I774" s="2">
        <v>12825.355405196149</v>
      </c>
      <c r="J774" s="3">
        <v>2.637816901049036E-3</v>
      </c>
      <c r="K774" s="4">
        <v>4862109.8</v>
      </c>
      <c r="L774" s="5">
        <v>225001</v>
      </c>
      <c r="M774" s="6">
        <v>21.609280850000001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1909</v>
      </c>
    </row>
    <row r="775" spans="1:28" x14ac:dyDescent="0.25">
      <c r="A775" t="s">
        <v>1908</v>
      </c>
      <c r="B775" t="s">
        <v>628</v>
      </c>
      <c r="C775" t="s">
        <v>3105</v>
      </c>
      <c r="D775" t="s">
        <v>630</v>
      </c>
      <c r="E775" t="s">
        <v>631</v>
      </c>
      <c r="F775" t="s">
        <v>632</v>
      </c>
      <c r="G775" s="1">
        <v>31.03683876747845</v>
      </c>
      <c r="H775" s="1">
        <v>120.35</v>
      </c>
      <c r="I775" s="2">
        <v>3735.2835456660318</v>
      </c>
      <c r="J775" s="3">
        <v>7.6824335511016886E-4</v>
      </c>
      <c r="K775" s="4">
        <v>4862109.8</v>
      </c>
      <c r="L775" s="5">
        <v>225001</v>
      </c>
      <c r="M775" s="6">
        <v>21.609280850000001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1909</v>
      </c>
    </row>
    <row r="776" spans="1:28" x14ac:dyDescent="0.25">
      <c r="A776" t="s">
        <v>1908</v>
      </c>
      <c r="B776" t="s">
        <v>3106</v>
      </c>
      <c r="C776" t="s">
        <v>3107</v>
      </c>
      <c r="D776" t="s">
        <v>3108</v>
      </c>
      <c r="E776" t="s">
        <v>3109</v>
      </c>
      <c r="F776" t="s">
        <v>3110</v>
      </c>
      <c r="G776" s="1">
        <v>42.683999453109593</v>
      </c>
      <c r="H776" s="1">
        <v>157.63999999999999</v>
      </c>
      <c r="I776" s="2">
        <v>6728.7056737881958</v>
      </c>
      <c r="J776" s="3">
        <v>1.38390656537378E-3</v>
      </c>
      <c r="K776" s="4">
        <v>4862109.8</v>
      </c>
      <c r="L776" s="5">
        <v>225001</v>
      </c>
      <c r="M776" s="6">
        <v>21.609280850000001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1909</v>
      </c>
    </row>
    <row r="777" spans="1:28" x14ac:dyDescent="0.25">
      <c r="A777" t="s">
        <v>1908</v>
      </c>
      <c r="B777" t="s">
        <v>3111</v>
      </c>
      <c r="C777" t="s">
        <v>3112</v>
      </c>
      <c r="D777" t="s">
        <v>3113</v>
      </c>
      <c r="E777" t="s">
        <v>3114</v>
      </c>
      <c r="F777" t="s">
        <v>3115</v>
      </c>
      <c r="G777" s="1">
        <v>31.486559164338399</v>
      </c>
      <c r="H777" s="1">
        <v>122.16</v>
      </c>
      <c r="I777" s="2">
        <v>3846.398067515579</v>
      </c>
      <c r="J777" s="3">
        <v>7.9109650454944045E-4</v>
      </c>
      <c r="K777" s="4">
        <v>4862109.8</v>
      </c>
      <c r="L777" s="5">
        <v>225001</v>
      </c>
      <c r="M777" s="6">
        <v>21.609280850000001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1909</v>
      </c>
    </row>
    <row r="778" spans="1:28" x14ac:dyDescent="0.25">
      <c r="A778" t="s">
        <v>1908</v>
      </c>
      <c r="B778" t="s">
        <v>3116</v>
      </c>
      <c r="C778" t="s">
        <v>3117</v>
      </c>
      <c r="D778" t="s">
        <v>3118</v>
      </c>
      <c r="E778" t="s">
        <v>3119</v>
      </c>
      <c r="F778" t="s">
        <v>3120</v>
      </c>
      <c r="G778" s="1">
        <v>30.23585802511413</v>
      </c>
      <c r="H778" s="1">
        <v>139.58000000000001</v>
      </c>
      <c r="I778" s="2">
        <v>4220.3210631454313</v>
      </c>
      <c r="J778" s="3">
        <v>8.6800200668965381E-4</v>
      </c>
      <c r="K778" s="4">
        <v>4862109.8</v>
      </c>
      <c r="L778" s="5">
        <v>225001</v>
      </c>
      <c r="M778" s="6">
        <v>21.609280850000001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1909</v>
      </c>
    </row>
    <row r="779" spans="1:28" x14ac:dyDescent="0.25">
      <c r="A779" t="s">
        <v>1908</v>
      </c>
      <c r="B779" t="s">
        <v>633</v>
      </c>
      <c r="C779" t="s">
        <v>3121</v>
      </c>
      <c r="D779" t="s">
        <v>635</v>
      </c>
      <c r="E779" t="s">
        <v>636</v>
      </c>
      <c r="F779" t="s">
        <v>637</v>
      </c>
      <c r="G779" s="1">
        <v>163.54060884038989</v>
      </c>
      <c r="H779" s="1">
        <v>40.909999999999997</v>
      </c>
      <c r="I779" s="2">
        <v>6690.4463076603488</v>
      </c>
      <c r="J779" s="3">
        <v>1.3760376838179069E-3</v>
      </c>
      <c r="K779" s="4">
        <v>4862109.8</v>
      </c>
      <c r="L779" s="5">
        <v>225001</v>
      </c>
      <c r="M779" s="6">
        <v>21.609280850000001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1909</v>
      </c>
    </row>
    <row r="780" spans="1:28" x14ac:dyDescent="0.25">
      <c r="A780" t="s">
        <v>1908</v>
      </c>
      <c r="B780" t="s">
        <v>1212</v>
      </c>
      <c r="C780" t="s">
        <v>3122</v>
      </c>
      <c r="D780" t="s">
        <v>1214</v>
      </c>
      <c r="E780" t="s">
        <v>1215</v>
      </c>
      <c r="F780" t="s">
        <v>1216</v>
      </c>
      <c r="G780" s="1">
        <v>4.8926529393184861</v>
      </c>
      <c r="H780" s="1">
        <v>1079</v>
      </c>
      <c r="I780" s="2">
        <v>5279.1725215246461</v>
      </c>
      <c r="J780" s="3">
        <v>1.085778137203863E-3</v>
      </c>
      <c r="K780" s="4">
        <v>4862109.8</v>
      </c>
      <c r="L780" s="5">
        <v>225001</v>
      </c>
      <c r="M780" s="6">
        <v>21.609280850000001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1909</v>
      </c>
    </row>
    <row r="781" spans="1:28" x14ac:dyDescent="0.25">
      <c r="A781" t="s">
        <v>1908</v>
      </c>
      <c r="B781" t="s">
        <v>3123</v>
      </c>
      <c r="C781" t="s">
        <v>3124</v>
      </c>
      <c r="D781" t="s">
        <v>3125</v>
      </c>
      <c r="E781" t="s">
        <v>3126</v>
      </c>
      <c r="G781" s="1">
        <v>188.679153674036</v>
      </c>
      <c r="H781" s="1">
        <v>33.777211200000004</v>
      </c>
      <c r="I781" s="2">
        <v>6373.0556226851704</v>
      </c>
      <c r="J781" s="3">
        <v>1.3107592968561029E-3</v>
      </c>
      <c r="K781" s="4">
        <v>4862109.8</v>
      </c>
      <c r="L781" s="5">
        <v>225001</v>
      </c>
      <c r="M781" s="6">
        <v>21.609280850000001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1909</v>
      </c>
    </row>
    <row r="782" spans="1:28" x14ac:dyDescent="0.25">
      <c r="A782" t="s">
        <v>1908</v>
      </c>
      <c r="B782" t="s">
        <v>3127</v>
      </c>
      <c r="C782" t="s">
        <v>3128</v>
      </c>
      <c r="D782" t="s">
        <v>3129</v>
      </c>
      <c r="E782" t="s">
        <v>3130</v>
      </c>
      <c r="F782" t="s">
        <v>3131</v>
      </c>
      <c r="G782" s="1">
        <v>22.42940576536855</v>
      </c>
      <c r="H782" s="1">
        <v>161.19</v>
      </c>
      <c r="I782" s="2">
        <v>3615.395915319757</v>
      </c>
      <c r="J782" s="3">
        <v>7.4358582262370077E-4</v>
      </c>
      <c r="K782" s="4">
        <v>4862109.8</v>
      </c>
      <c r="L782" s="5">
        <v>225001</v>
      </c>
      <c r="M782" s="6">
        <v>21.609280850000001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1909</v>
      </c>
    </row>
    <row r="783" spans="1:28" x14ac:dyDescent="0.25">
      <c r="A783" t="s">
        <v>1908</v>
      </c>
      <c r="B783" t="s">
        <v>3132</v>
      </c>
      <c r="C783" t="s">
        <v>3133</v>
      </c>
      <c r="D783" t="s">
        <v>3134</v>
      </c>
      <c r="E783" t="s">
        <v>3135</v>
      </c>
      <c r="F783" t="s">
        <v>3136</v>
      </c>
      <c r="G783" s="1">
        <v>138.90188750078511</v>
      </c>
      <c r="H783" s="1">
        <v>59.81</v>
      </c>
      <c r="I783" s="2">
        <v>8307.7218914219575</v>
      </c>
      <c r="J783" s="3">
        <v>1.708666038644779E-3</v>
      </c>
      <c r="K783" s="4">
        <v>4862109.8</v>
      </c>
      <c r="L783" s="5">
        <v>225001</v>
      </c>
      <c r="M783" s="6">
        <v>21.609280850000001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1909</v>
      </c>
    </row>
    <row r="784" spans="1:28" x14ac:dyDescent="0.25">
      <c r="A784" t="s">
        <v>1908</v>
      </c>
      <c r="B784" t="s">
        <v>3137</v>
      </c>
      <c r="C784" t="s">
        <v>3138</v>
      </c>
      <c r="D784" t="s">
        <v>3139</v>
      </c>
      <c r="E784" t="s">
        <v>3140</v>
      </c>
      <c r="G784" s="1">
        <v>26.917358429711829</v>
      </c>
      <c r="H784" s="1">
        <v>318.11</v>
      </c>
      <c r="I784" s="2">
        <v>8562.6808900756314</v>
      </c>
      <c r="J784" s="3">
        <v>1.761103973850124E-3</v>
      </c>
      <c r="K784" s="4">
        <v>4862109.8</v>
      </c>
      <c r="L784" s="5">
        <v>225001</v>
      </c>
      <c r="M784" s="6">
        <v>21.609280850000001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1909</v>
      </c>
    </row>
    <row r="785" spans="1:28" x14ac:dyDescent="0.25">
      <c r="A785" t="s">
        <v>1908</v>
      </c>
      <c r="B785" t="s">
        <v>3141</v>
      </c>
      <c r="C785" t="s">
        <v>3142</v>
      </c>
      <c r="D785" t="s">
        <v>3143</v>
      </c>
      <c r="E785" t="s">
        <v>3144</v>
      </c>
      <c r="F785" t="s">
        <v>3145</v>
      </c>
      <c r="G785" s="1">
        <v>12.477225735436461</v>
      </c>
      <c r="H785" s="1">
        <v>159.86000000000001</v>
      </c>
      <c r="I785" s="2">
        <v>1994.6093060668729</v>
      </c>
      <c r="J785" s="3">
        <v>4.1023534805134871E-4</v>
      </c>
      <c r="K785" s="4">
        <v>4862109.8</v>
      </c>
      <c r="L785" s="5">
        <v>225001</v>
      </c>
      <c r="M785" s="6">
        <v>21.609280850000001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1909</v>
      </c>
    </row>
    <row r="786" spans="1:28" x14ac:dyDescent="0.25">
      <c r="A786" t="s">
        <v>1908</v>
      </c>
      <c r="B786" t="s">
        <v>3146</v>
      </c>
      <c r="C786" t="s">
        <v>3147</v>
      </c>
      <c r="D786" t="s">
        <v>3148</v>
      </c>
      <c r="E786" t="s">
        <v>3149</v>
      </c>
      <c r="F786" t="s">
        <v>3150</v>
      </c>
      <c r="G786" s="1">
        <v>116.7774964052484</v>
      </c>
      <c r="H786" s="1">
        <v>60.72</v>
      </c>
      <c r="I786" s="2">
        <v>7090.729581726684</v>
      </c>
      <c r="J786" s="3">
        <v>1.4583647579753719E-3</v>
      </c>
      <c r="K786" s="4">
        <v>4862109.8</v>
      </c>
      <c r="L786" s="5">
        <v>225001</v>
      </c>
      <c r="M786" s="6">
        <v>21.609280850000001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1909</v>
      </c>
    </row>
    <row r="787" spans="1:28" x14ac:dyDescent="0.25">
      <c r="A787" t="s">
        <v>1908</v>
      </c>
      <c r="B787" t="s">
        <v>3151</v>
      </c>
      <c r="C787" t="s">
        <v>3152</v>
      </c>
      <c r="D787" t="s">
        <v>3153</v>
      </c>
      <c r="E787" t="s">
        <v>3154</v>
      </c>
      <c r="G787" s="1">
        <v>113.09176088266589</v>
      </c>
      <c r="H787" s="1">
        <v>27.174658000000001</v>
      </c>
      <c r="I787" s="2">
        <v>3073.2299246042248</v>
      </c>
      <c r="J787" s="3">
        <v>6.3207744189656631E-4</v>
      </c>
      <c r="K787" s="4">
        <v>4862109.8</v>
      </c>
      <c r="L787" s="5">
        <v>225001</v>
      </c>
      <c r="M787" s="6">
        <v>21.609280850000001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1909</v>
      </c>
    </row>
    <row r="788" spans="1:28" x14ac:dyDescent="0.25">
      <c r="A788" t="s">
        <v>1908</v>
      </c>
      <c r="B788" t="s">
        <v>3155</v>
      </c>
      <c r="C788" t="s">
        <v>3156</v>
      </c>
      <c r="D788" t="s">
        <v>3157</v>
      </c>
      <c r="E788" t="s">
        <v>3158</v>
      </c>
      <c r="F788" t="s">
        <v>3159</v>
      </c>
      <c r="G788" s="1">
        <v>177.98003295489411</v>
      </c>
      <c r="H788" s="1">
        <v>174.53</v>
      </c>
      <c r="I788" s="2">
        <v>31062.85515161767</v>
      </c>
      <c r="J788" s="3">
        <v>6.388760523593621E-3</v>
      </c>
      <c r="K788" s="4">
        <v>4862109.8</v>
      </c>
      <c r="L788" s="5">
        <v>225001</v>
      </c>
      <c r="M788" s="6">
        <v>21.609280850000001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1909</v>
      </c>
    </row>
    <row r="789" spans="1:28" x14ac:dyDescent="0.25">
      <c r="A789" t="s">
        <v>1908</v>
      </c>
      <c r="B789" t="s">
        <v>3160</v>
      </c>
      <c r="C789" t="s">
        <v>3161</v>
      </c>
      <c r="D789" t="s">
        <v>3162</v>
      </c>
      <c r="E789" t="s">
        <v>3163</v>
      </c>
      <c r="F789" t="s">
        <v>3164</v>
      </c>
      <c r="G789" s="1">
        <v>24.137552990079431</v>
      </c>
      <c r="H789" s="1">
        <v>88.82</v>
      </c>
      <c r="I789" s="2">
        <v>2143.8974565788549</v>
      </c>
      <c r="J789" s="3">
        <v>4.4093974524780482E-4</v>
      </c>
      <c r="K789" s="4">
        <v>4862109.8</v>
      </c>
      <c r="L789" s="5">
        <v>225001</v>
      </c>
      <c r="M789" s="6">
        <v>21.609280850000001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1909</v>
      </c>
    </row>
    <row r="790" spans="1:28" x14ac:dyDescent="0.25">
      <c r="A790" t="s">
        <v>1908</v>
      </c>
      <c r="B790" t="s">
        <v>3165</v>
      </c>
      <c r="C790" t="s">
        <v>3166</v>
      </c>
      <c r="D790" t="s">
        <v>3167</v>
      </c>
      <c r="E790" t="s">
        <v>3168</v>
      </c>
      <c r="F790" t="s">
        <v>3169</v>
      </c>
      <c r="G790" s="1">
        <v>6.9642582041646746</v>
      </c>
      <c r="H790" s="1">
        <v>265.27999999999997</v>
      </c>
      <c r="I790" s="2">
        <v>1847.4784164008049</v>
      </c>
      <c r="J790" s="3">
        <v>3.7997463907557273E-4</v>
      </c>
      <c r="K790" s="4">
        <v>4862109.8</v>
      </c>
      <c r="L790" s="5">
        <v>225001</v>
      </c>
      <c r="M790" s="6">
        <v>21.609280850000001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1909</v>
      </c>
    </row>
    <row r="791" spans="1:28" x14ac:dyDescent="0.25">
      <c r="A791" t="s">
        <v>1908</v>
      </c>
      <c r="B791" t="s">
        <v>3170</v>
      </c>
      <c r="C791" t="s">
        <v>3171</v>
      </c>
      <c r="D791" t="s">
        <v>3172</v>
      </c>
      <c r="E791" t="s">
        <v>3173</v>
      </c>
      <c r="F791" t="s">
        <v>3174</v>
      </c>
      <c r="G791" s="1">
        <v>45.571104115221672</v>
      </c>
      <c r="H791" s="1">
        <v>240.2</v>
      </c>
      <c r="I791" s="2">
        <v>10946.17920847624</v>
      </c>
      <c r="J791" s="3">
        <v>2.2513229151008159E-3</v>
      </c>
      <c r="K791" s="4">
        <v>4862109.8</v>
      </c>
      <c r="L791" s="5">
        <v>225001</v>
      </c>
      <c r="M791" s="6">
        <v>21.609280850000001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1909</v>
      </c>
    </row>
    <row r="792" spans="1:28" x14ac:dyDescent="0.25">
      <c r="A792" t="s">
        <v>1908</v>
      </c>
      <c r="B792" t="s">
        <v>3175</v>
      </c>
      <c r="C792" t="s">
        <v>3176</v>
      </c>
      <c r="D792" t="s">
        <v>3177</v>
      </c>
      <c r="E792" t="s">
        <v>3178</v>
      </c>
      <c r="F792" t="s">
        <v>3179</v>
      </c>
      <c r="G792" s="1">
        <v>241.9432505207586</v>
      </c>
      <c r="H792" s="1">
        <v>59.41</v>
      </c>
      <c r="I792" s="2">
        <v>14373.84851343827</v>
      </c>
      <c r="J792" s="3">
        <v>2.9562986244033962E-3</v>
      </c>
      <c r="K792" s="4">
        <v>4862109.8</v>
      </c>
      <c r="L792" s="5">
        <v>225001</v>
      </c>
      <c r="M792" s="6">
        <v>21.609280850000001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1909</v>
      </c>
    </row>
    <row r="793" spans="1:28" x14ac:dyDescent="0.25">
      <c r="A793" t="s">
        <v>1908</v>
      </c>
      <c r="B793" t="s">
        <v>3180</v>
      </c>
      <c r="C793" t="s">
        <v>3181</v>
      </c>
      <c r="D793" t="s">
        <v>3182</v>
      </c>
      <c r="E793" t="s">
        <v>3183</v>
      </c>
      <c r="F793" t="s">
        <v>3184</v>
      </c>
      <c r="G793" s="1">
        <v>28.801124981566151</v>
      </c>
      <c r="H793" s="1">
        <v>98.07</v>
      </c>
      <c r="I793" s="2">
        <v>2824.5263269421921</v>
      </c>
      <c r="J793" s="3">
        <v>5.8092606772109344E-4</v>
      </c>
      <c r="K793" s="4">
        <v>4862109.8</v>
      </c>
      <c r="L793" s="5">
        <v>225001</v>
      </c>
      <c r="M793" s="6">
        <v>21.609280850000001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1909</v>
      </c>
    </row>
    <row r="794" spans="1:28" x14ac:dyDescent="0.25">
      <c r="A794" t="s">
        <v>1908</v>
      </c>
      <c r="B794" t="s">
        <v>3185</v>
      </c>
      <c r="C794" t="s">
        <v>3186</v>
      </c>
      <c r="D794" t="s">
        <v>3187</v>
      </c>
      <c r="E794" t="s">
        <v>3188</v>
      </c>
      <c r="F794" t="s">
        <v>3189</v>
      </c>
      <c r="G794" s="1">
        <v>107.3669243846347</v>
      </c>
      <c r="H794" s="1">
        <v>34.51</v>
      </c>
      <c r="I794" s="2">
        <v>3705.232560513743</v>
      </c>
      <c r="J794" s="3">
        <v>7.6206270794496316E-4</v>
      </c>
      <c r="K794" s="4">
        <v>4862109.8</v>
      </c>
      <c r="L794" s="5">
        <v>225001</v>
      </c>
      <c r="M794" s="6">
        <v>21.609280850000001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1909</v>
      </c>
    </row>
    <row r="795" spans="1:28" x14ac:dyDescent="0.25">
      <c r="A795" t="s">
        <v>1908</v>
      </c>
      <c r="B795" t="s">
        <v>3190</v>
      </c>
      <c r="C795" t="s">
        <v>3191</v>
      </c>
      <c r="D795" t="s">
        <v>3192</v>
      </c>
      <c r="E795" t="s">
        <v>3193</v>
      </c>
      <c r="G795" s="1">
        <v>1751.052774644151</v>
      </c>
      <c r="H795" s="1">
        <v>12.783376799999999</v>
      </c>
      <c r="I795" s="2">
        <v>22384.367414961671</v>
      </c>
      <c r="J795" s="3">
        <v>4.6038383203443221E-3</v>
      </c>
      <c r="K795" s="4">
        <v>4862109.8</v>
      </c>
      <c r="L795" s="5">
        <v>225001</v>
      </c>
      <c r="M795" s="6">
        <v>21.609280850000001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1909</v>
      </c>
    </row>
    <row r="796" spans="1:28" x14ac:dyDescent="0.25">
      <c r="A796" t="s">
        <v>1908</v>
      </c>
      <c r="B796" t="s">
        <v>688</v>
      </c>
      <c r="C796" t="s">
        <v>3194</v>
      </c>
      <c r="D796" t="s">
        <v>690</v>
      </c>
      <c r="E796" t="s">
        <v>691</v>
      </c>
      <c r="F796" t="s">
        <v>692</v>
      </c>
      <c r="G796" s="1">
        <v>328.95079817640061</v>
      </c>
      <c r="H796" s="1">
        <v>26.05</v>
      </c>
      <c r="I796" s="2">
        <v>8569.1682924952347</v>
      </c>
      <c r="J796" s="3">
        <v>1.762438251084999E-3</v>
      </c>
      <c r="K796" s="4">
        <v>4862109.8</v>
      </c>
      <c r="L796" s="5">
        <v>225001</v>
      </c>
      <c r="M796" s="6">
        <v>21.609280850000001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1909</v>
      </c>
    </row>
    <row r="797" spans="1:28" x14ac:dyDescent="0.25">
      <c r="A797" t="s">
        <v>1908</v>
      </c>
      <c r="B797" t="s">
        <v>698</v>
      </c>
      <c r="C797" t="s">
        <v>3195</v>
      </c>
      <c r="D797" t="s">
        <v>700</v>
      </c>
      <c r="E797" t="s">
        <v>701</v>
      </c>
      <c r="F797" t="s">
        <v>702</v>
      </c>
      <c r="G797" s="1">
        <v>22.55813591072085</v>
      </c>
      <c r="H797" s="1">
        <v>136.08000000000001</v>
      </c>
      <c r="I797" s="2">
        <v>3069.7111347308928</v>
      </c>
      <c r="J797" s="3">
        <v>6.3135372523485445E-4</v>
      </c>
      <c r="K797" s="4">
        <v>4862109.8</v>
      </c>
      <c r="L797" s="5">
        <v>225001</v>
      </c>
      <c r="M797" s="6">
        <v>21.609280850000001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1909</v>
      </c>
    </row>
    <row r="798" spans="1:28" x14ac:dyDescent="0.25">
      <c r="A798" t="s">
        <v>1908</v>
      </c>
      <c r="B798" t="s">
        <v>3196</v>
      </c>
      <c r="C798" t="s">
        <v>3197</v>
      </c>
      <c r="D798" t="s">
        <v>3198</v>
      </c>
      <c r="E798" t="s">
        <v>3199</v>
      </c>
      <c r="F798" t="s">
        <v>3200</v>
      </c>
      <c r="G798" s="1">
        <v>31.70592244673804</v>
      </c>
      <c r="H798" s="1">
        <v>217.14</v>
      </c>
      <c r="I798" s="2">
        <v>6884.6240000846983</v>
      </c>
      <c r="J798" s="3">
        <v>1.4159746042931201E-3</v>
      </c>
      <c r="K798" s="4">
        <v>4862109.8</v>
      </c>
      <c r="L798" s="5">
        <v>225001</v>
      </c>
      <c r="M798" s="6">
        <v>21.609280850000001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1909</v>
      </c>
    </row>
    <row r="799" spans="1:28" x14ac:dyDescent="0.25">
      <c r="A799" t="s">
        <v>1908</v>
      </c>
      <c r="B799" t="s">
        <v>3201</v>
      </c>
      <c r="C799" t="s">
        <v>3202</v>
      </c>
      <c r="D799" t="s">
        <v>3203</v>
      </c>
      <c r="E799" t="s">
        <v>3204</v>
      </c>
      <c r="F799" t="s">
        <v>3205</v>
      </c>
      <c r="G799" s="1">
        <v>23.190637351696349</v>
      </c>
      <c r="H799" s="1">
        <v>232.36</v>
      </c>
      <c r="I799" s="2">
        <v>5388.5764950401644</v>
      </c>
      <c r="J799" s="3">
        <v>1.1082794746922751E-3</v>
      </c>
      <c r="K799" s="4">
        <v>4862109.8</v>
      </c>
      <c r="L799" s="5">
        <v>225001</v>
      </c>
      <c r="M799" s="6">
        <v>21.609280850000001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1909</v>
      </c>
    </row>
    <row r="800" spans="1:28" x14ac:dyDescent="0.25">
      <c r="A800" t="s">
        <v>1908</v>
      </c>
      <c r="B800" t="s">
        <v>3206</v>
      </c>
      <c r="C800" t="s">
        <v>3207</v>
      </c>
      <c r="D800" t="s">
        <v>3208</v>
      </c>
      <c r="E800" t="s">
        <v>3209</v>
      </c>
      <c r="G800" s="1">
        <v>136.77050485576029</v>
      </c>
      <c r="H800" s="1">
        <v>157.5869975</v>
      </c>
      <c r="I800" s="2">
        <v>21553.25320677843</v>
      </c>
      <c r="J800" s="3">
        <v>4.4329013727288577E-3</v>
      </c>
      <c r="K800" s="4">
        <v>4862109.8</v>
      </c>
      <c r="L800" s="5">
        <v>225001</v>
      </c>
      <c r="M800" s="6">
        <v>21.609280850000001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1909</v>
      </c>
    </row>
    <row r="801" spans="1:32" x14ac:dyDescent="0.25">
      <c r="A801" t="s">
        <v>1908</v>
      </c>
      <c r="B801" t="s">
        <v>3210</v>
      </c>
      <c r="C801" t="s">
        <v>3211</v>
      </c>
      <c r="D801" t="s">
        <v>3212</v>
      </c>
      <c r="E801" t="s">
        <v>3213</v>
      </c>
      <c r="F801" t="s">
        <v>3214</v>
      </c>
      <c r="G801" s="1">
        <v>43.496458464725023</v>
      </c>
      <c r="H801" s="1">
        <v>101.1</v>
      </c>
      <c r="I801" s="2">
        <v>4397.4919507836994</v>
      </c>
      <c r="J801" s="3">
        <v>9.0444110307498602E-4</v>
      </c>
      <c r="K801" s="4">
        <v>4862109.8</v>
      </c>
      <c r="L801" s="5">
        <v>225001</v>
      </c>
      <c r="M801" s="6">
        <v>21.609280850000001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1909</v>
      </c>
    </row>
    <row r="802" spans="1:32" x14ac:dyDescent="0.25">
      <c r="A802" t="s">
        <v>1908</v>
      </c>
      <c r="B802" t="s">
        <v>3215</v>
      </c>
      <c r="C802" t="s">
        <v>3216</v>
      </c>
      <c r="D802" t="s">
        <v>3217</v>
      </c>
      <c r="E802" t="s">
        <v>3218</v>
      </c>
      <c r="G802" s="1">
        <v>344.56671777512167</v>
      </c>
      <c r="H802" s="1">
        <v>16.665003500000001</v>
      </c>
      <c r="I802" s="2">
        <v>5742.2055577059155</v>
      </c>
      <c r="J802" s="3">
        <v>1.1810110824123951E-3</v>
      </c>
      <c r="K802" s="4">
        <v>4862109.8</v>
      </c>
      <c r="L802" s="5">
        <v>225001</v>
      </c>
      <c r="M802" s="6">
        <v>21.609280850000001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1909</v>
      </c>
    </row>
    <row r="803" spans="1:32" x14ac:dyDescent="0.25">
      <c r="A803" t="s">
        <v>1908</v>
      </c>
      <c r="B803" t="s">
        <v>3219</v>
      </c>
      <c r="C803" t="s">
        <v>3220</v>
      </c>
      <c r="D803" t="s">
        <v>3221</v>
      </c>
      <c r="E803" t="s">
        <v>3222</v>
      </c>
      <c r="F803" t="s">
        <v>3223</v>
      </c>
      <c r="G803" s="1">
        <v>31.758921321453411</v>
      </c>
      <c r="H803" s="1">
        <v>478.04</v>
      </c>
      <c r="I803" s="2">
        <v>15182.034748507591</v>
      </c>
      <c r="J803" s="3">
        <v>3.1225199292100711E-3</v>
      </c>
      <c r="K803" s="4">
        <v>4862109.8</v>
      </c>
      <c r="L803" s="5">
        <v>225001</v>
      </c>
      <c r="M803" s="6">
        <v>21.609280850000001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1909</v>
      </c>
    </row>
    <row r="804" spans="1:32" x14ac:dyDescent="0.25">
      <c r="A804" t="s">
        <v>1908</v>
      </c>
      <c r="B804" t="s">
        <v>3224</v>
      </c>
      <c r="C804" t="s">
        <v>3225</v>
      </c>
      <c r="D804" t="s">
        <v>3226</v>
      </c>
      <c r="E804" t="s">
        <v>3227</v>
      </c>
      <c r="F804" t="s">
        <v>3228</v>
      </c>
      <c r="G804" s="1">
        <v>168.2315515331365</v>
      </c>
      <c r="H804" s="1">
        <v>203.21</v>
      </c>
      <c r="I804" s="2">
        <v>34186.333587048663</v>
      </c>
      <c r="J804" s="3">
        <v>7.0311726787923761E-3</v>
      </c>
      <c r="K804" s="4">
        <v>4862109.8</v>
      </c>
      <c r="L804" s="5">
        <v>225001</v>
      </c>
      <c r="M804" s="6">
        <v>21.609280850000001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1909</v>
      </c>
    </row>
    <row r="805" spans="1:32" x14ac:dyDescent="0.25">
      <c r="A805" t="s">
        <v>1908</v>
      </c>
      <c r="B805" t="s">
        <v>3229</v>
      </c>
      <c r="C805" t="s">
        <v>3230</v>
      </c>
      <c r="D805" t="s">
        <v>3231</v>
      </c>
      <c r="E805" t="s">
        <v>3232</v>
      </c>
      <c r="G805" s="1">
        <v>299.77190256636362</v>
      </c>
      <c r="H805" s="1">
        <v>27.60059</v>
      </c>
      <c r="I805" s="2">
        <v>8273.8813762541486</v>
      </c>
      <c r="J805" s="3">
        <v>1.701705991142806E-3</v>
      </c>
      <c r="K805" s="4">
        <v>4862109.8</v>
      </c>
      <c r="L805" s="5">
        <v>225001</v>
      </c>
      <c r="M805" s="6">
        <v>21.609280850000001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1909</v>
      </c>
    </row>
    <row r="806" spans="1:32" x14ac:dyDescent="0.25">
      <c r="A806" t="s">
        <v>1908</v>
      </c>
      <c r="B806" t="s">
        <v>3233</v>
      </c>
      <c r="C806" t="s">
        <v>3234</v>
      </c>
      <c r="D806" t="s">
        <v>3235</v>
      </c>
      <c r="E806" t="s">
        <v>3236</v>
      </c>
      <c r="G806" s="1">
        <v>1704.3237101900511</v>
      </c>
      <c r="H806" s="1">
        <v>1.6162160000000001</v>
      </c>
      <c r="I806" s="2">
        <v>2754.555249588524</v>
      </c>
      <c r="J806" s="3">
        <v>5.6653497409468701E-4</v>
      </c>
      <c r="K806" s="4">
        <v>4862109.8</v>
      </c>
      <c r="L806" s="5">
        <v>225001</v>
      </c>
      <c r="M806" s="6">
        <v>21.609280850000001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1909</v>
      </c>
    </row>
    <row r="807" spans="1:32" x14ac:dyDescent="0.25">
      <c r="A807" t="s">
        <v>1908</v>
      </c>
      <c r="B807" t="s">
        <v>3237</v>
      </c>
      <c r="C807" t="s">
        <v>3238</v>
      </c>
      <c r="D807" t="s">
        <v>3239</v>
      </c>
      <c r="E807" t="s">
        <v>3240</v>
      </c>
      <c r="G807" s="1">
        <v>16.511969332108041</v>
      </c>
      <c r="H807" s="1">
        <v>660.5568199999999</v>
      </c>
      <c r="I807" s="2">
        <v>10907.093953954811</v>
      </c>
      <c r="J807" s="3">
        <v>2.2432841714012321E-3</v>
      </c>
      <c r="K807" s="4">
        <v>4862109.8</v>
      </c>
      <c r="L807" s="5">
        <v>225001</v>
      </c>
      <c r="M807" s="6">
        <v>21.609280850000001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1909</v>
      </c>
    </row>
    <row r="808" spans="1:32" x14ac:dyDescent="0.25">
      <c r="A808" t="s">
        <v>1908</v>
      </c>
      <c r="B808" t="s">
        <v>3241</v>
      </c>
      <c r="C808" t="s">
        <v>3242</v>
      </c>
      <c r="F808" t="s">
        <v>3242</v>
      </c>
      <c r="G808" s="1">
        <v>-3931936</v>
      </c>
      <c r="H808" s="1">
        <v>100</v>
      </c>
      <c r="I808" s="2">
        <v>-3931936</v>
      </c>
      <c r="J808" s="3">
        <v>-0.80868925999999997</v>
      </c>
      <c r="K808" s="4">
        <v>4862109.8</v>
      </c>
      <c r="L808" s="5">
        <v>225001</v>
      </c>
      <c r="M808" s="6">
        <v>21.609280850000001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T808" t="s">
        <v>3242</v>
      </c>
      <c r="U808" t="s">
        <v>57</v>
      </c>
      <c r="AC808" s="8" t="s">
        <v>204</v>
      </c>
      <c r="AD808" s="8" t="s">
        <v>205</v>
      </c>
      <c r="AE808" s="8">
        <v>47</v>
      </c>
    </row>
    <row r="809" spans="1:32" x14ac:dyDescent="0.25">
      <c r="A809" t="s">
        <v>1908</v>
      </c>
      <c r="B809" t="s">
        <v>3243</v>
      </c>
      <c r="C809" t="s">
        <v>3243</v>
      </c>
      <c r="F809" t="s">
        <v>3243</v>
      </c>
      <c r="G809" s="1">
        <v>4035810</v>
      </c>
      <c r="H809" s="1">
        <v>100</v>
      </c>
      <c r="I809" s="2">
        <v>4035810</v>
      </c>
      <c r="J809" s="3">
        <v>0.83005324000000003</v>
      </c>
      <c r="K809" s="4">
        <v>4862109.8</v>
      </c>
      <c r="L809" s="5">
        <v>225001</v>
      </c>
      <c r="M809" s="6">
        <v>21.609280850000001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T809" t="s">
        <v>3243</v>
      </c>
      <c r="U809" t="s">
        <v>57</v>
      </c>
      <c r="AC809" s="8" t="s">
        <v>204</v>
      </c>
      <c r="AD809" s="8" t="s">
        <v>205</v>
      </c>
      <c r="AE809" s="8">
        <v>19</v>
      </c>
    </row>
    <row r="810" spans="1:32" x14ac:dyDescent="0.25">
      <c r="A810" t="s">
        <v>1908</v>
      </c>
      <c r="B810" t="s">
        <v>3244</v>
      </c>
      <c r="C810" t="s">
        <v>3245</v>
      </c>
      <c r="F810" t="s">
        <v>3245</v>
      </c>
      <c r="G810" s="1">
        <v>-36651</v>
      </c>
      <c r="H810" s="1">
        <v>99.707999999999998</v>
      </c>
      <c r="I810" s="2">
        <v>-3654397.91</v>
      </c>
      <c r="J810" s="3">
        <v>-0.75160744000000002</v>
      </c>
      <c r="K810" s="4">
        <v>4862109.8</v>
      </c>
      <c r="L810" s="5">
        <v>225001</v>
      </c>
      <c r="M810" s="6">
        <v>21.609280850000001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T810" t="s">
        <v>3245</v>
      </c>
      <c r="U810" t="s">
        <v>57</v>
      </c>
      <c r="AC810" s="8" t="s">
        <v>204</v>
      </c>
      <c r="AD810" s="8" t="s">
        <v>205</v>
      </c>
      <c r="AE810" s="8">
        <v>19</v>
      </c>
      <c r="AF810" s="8" t="s">
        <v>3246</v>
      </c>
    </row>
    <row r="811" spans="1:32" x14ac:dyDescent="0.25">
      <c r="A811" t="s">
        <v>1908</v>
      </c>
      <c r="B811" t="s">
        <v>3247</v>
      </c>
      <c r="C811" t="s">
        <v>3248</v>
      </c>
      <c r="D811" t="s">
        <v>3249</v>
      </c>
      <c r="E811" t="s">
        <v>3250</v>
      </c>
      <c r="G811" s="1">
        <v>-1583.595037111884</v>
      </c>
      <c r="H811" s="1">
        <v>6.1866220000000007</v>
      </c>
      <c r="I811" s="2">
        <v>-9797.1038956871998</v>
      </c>
      <c r="J811" s="3">
        <v>-2.014990261159302E-3</v>
      </c>
      <c r="K811" s="4">
        <v>4862109.8</v>
      </c>
      <c r="L811" s="5">
        <v>225001</v>
      </c>
      <c r="M811" s="6">
        <v>21.609280850000001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3245</v>
      </c>
    </row>
    <row r="812" spans="1:32" x14ac:dyDescent="0.25">
      <c r="A812" t="s">
        <v>1908</v>
      </c>
      <c r="B812" t="s">
        <v>3251</v>
      </c>
      <c r="C812" t="s">
        <v>3252</v>
      </c>
      <c r="D812" t="s">
        <v>3253</v>
      </c>
      <c r="E812" t="s">
        <v>3254</v>
      </c>
      <c r="G812" s="1">
        <v>-2318.4355538327768</v>
      </c>
      <c r="H812" s="1">
        <v>2.5055176000000001</v>
      </c>
      <c r="I812" s="2">
        <v>-5808.8810845937714</v>
      </c>
      <c r="J812" s="3">
        <v>-1.1947243734795479E-3</v>
      </c>
      <c r="K812" s="4">
        <v>4862109.8</v>
      </c>
      <c r="L812" s="5">
        <v>225001</v>
      </c>
      <c r="M812" s="6">
        <v>21.609280850000001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3245</v>
      </c>
    </row>
    <row r="813" spans="1:32" x14ac:dyDescent="0.25">
      <c r="A813" t="s">
        <v>1908</v>
      </c>
      <c r="B813" t="s">
        <v>3255</v>
      </c>
      <c r="C813" t="s">
        <v>3256</v>
      </c>
      <c r="D813" t="s">
        <v>3257</v>
      </c>
      <c r="E813" t="s">
        <v>3258</v>
      </c>
      <c r="G813" s="1">
        <v>-340.4039894234632</v>
      </c>
      <c r="H813" s="1">
        <v>10.864357</v>
      </c>
      <c r="I813" s="2">
        <v>-3698.2704653207279</v>
      </c>
      <c r="J813" s="3">
        <v>-7.6063079968303646E-4</v>
      </c>
      <c r="K813" s="4">
        <v>4862109.8</v>
      </c>
      <c r="L813" s="5">
        <v>225001</v>
      </c>
      <c r="M813" s="6">
        <v>21.609280850000001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3245</v>
      </c>
    </row>
    <row r="814" spans="1:32" x14ac:dyDescent="0.25">
      <c r="A814" t="s">
        <v>1908</v>
      </c>
      <c r="B814" t="s">
        <v>3259</v>
      </c>
      <c r="C814" t="s">
        <v>3260</v>
      </c>
      <c r="D814" t="s">
        <v>3261</v>
      </c>
      <c r="E814" t="s">
        <v>3262</v>
      </c>
      <c r="G814" s="1">
        <v>-713.08899860738859</v>
      </c>
      <c r="H814" s="1">
        <v>13.954219999999999</v>
      </c>
      <c r="I814" s="2">
        <v>-9950.600766147194</v>
      </c>
      <c r="J814" s="3">
        <v>-2.0465602743375299E-3</v>
      </c>
      <c r="K814" s="4">
        <v>4862109.8</v>
      </c>
      <c r="L814" s="5">
        <v>225001</v>
      </c>
      <c r="M814" s="6">
        <v>21.609280850000001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3245</v>
      </c>
    </row>
    <row r="815" spans="1:32" x14ac:dyDescent="0.25">
      <c r="A815" t="s">
        <v>1908</v>
      </c>
      <c r="B815" t="s">
        <v>3263</v>
      </c>
      <c r="C815" t="s">
        <v>3264</v>
      </c>
      <c r="D815" t="s">
        <v>3265</v>
      </c>
      <c r="E815" t="s">
        <v>3266</v>
      </c>
      <c r="G815" s="1">
        <v>-839.21517377246676</v>
      </c>
      <c r="H815" s="1">
        <v>6.4986796</v>
      </c>
      <c r="I815" s="2">
        <v>-5453.7905298055848</v>
      </c>
      <c r="J815" s="3">
        <v>-1.121692177705568E-3</v>
      </c>
      <c r="K815" s="4">
        <v>4862109.8</v>
      </c>
      <c r="L815" s="5">
        <v>225001</v>
      </c>
      <c r="M815" s="6">
        <v>21.609280850000001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3245</v>
      </c>
    </row>
    <row r="816" spans="1:32" x14ac:dyDescent="0.25">
      <c r="A816" t="s">
        <v>1908</v>
      </c>
      <c r="B816" t="s">
        <v>3267</v>
      </c>
      <c r="C816" t="s">
        <v>3268</v>
      </c>
      <c r="D816" t="s">
        <v>3269</v>
      </c>
      <c r="E816" t="s">
        <v>3270</v>
      </c>
      <c r="G816" s="1">
        <v>-678.7568933611077</v>
      </c>
      <c r="H816" s="1">
        <v>7.1833299999999998</v>
      </c>
      <c r="I816" s="2">
        <v>-4875.7347547876452</v>
      </c>
      <c r="J816" s="3">
        <v>-1.0028022721304329E-3</v>
      </c>
      <c r="K816" s="4">
        <v>4862109.8</v>
      </c>
      <c r="L816" s="5">
        <v>225001</v>
      </c>
      <c r="M816" s="6">
        <v>21.609280850000001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3245</v>
      </c>
    </row>
    <row r="817" spans="1:28" x14ac:dyDescent="0.25">
      <c r="A817" t="s">
        <v>1908</v>
      </c>
      <c r="B817" t="s">
        <v>3271</v>
      </c>
      <c r="C817" t="s">
        <v>3272</v>
      </c>
      <c r="D817" t="s">
        <v>3273</v>
      </c>
      <c r="E817" t="s">
        <v>3274</v>
      </c>
      <c r="G817" s="1">
        <v>-804.20526647565816</v>
      </c>
      <c r="H817" s="1">
        <v>17.923954999999999</v>
      </c>
      <c r="I817" s="2">
        <v>-14414.539007072701</v>
      </c>
      <c r="J817" s="3">
        <v>-2.9646675208924128E-3</v>
      </c>
      <c r="K817" s="4">
        <v>4862109.8</v>
      </c>
      <c r="L817" s="5">
        <v>225001</v>
      </c>
      <c r="M817" s="6">
        <v>21.609280850000001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3245</v>
      </c>
    </row>
    <row r="818" spans="1:28" x14ac:dyDescent="0.25">
      <c r="A818" t="s">
        <v>1908</v>
      </c>
      <c r="B818" t="s">
        <v>3275</v>
      </c>
      <c r="C818" t="s">
        <v>3276</v>
      </c>
      <c r="D818" t="s">
        <v>3277</v>
      </c>
      <c r="E818" t="s">
        <v>3278</v>
      </c>
      <c r="G818" s="1">
        <v>-195.06116412228769</v>
      </c>
      <c r="H818" s="1">
        <v>19.230015000000002</v>
      </c>
      <c r="I818" s="2">
        <v>-3751.0291119890539</v>
      </c>
      <c r="J818" s="3">
        <v>-7.7148177772313044E-4</v>
      </c>
      <c r="K818" s="4">
        <v>4862109.8</v>
      </c>
      <c r="L818" s="5">
        <v>225001</v>
      </c>
      <c r="M818" s="6">
        <v>21.609280850000001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3245</v>
      </c>
    </row>
    <row r="819" spans="1:28" x14ac:dyDescent="0.25">
      <c r="A819" t="s">
        <v>1908</v>
      </c>
      <c r="B819" t="s">
        <v>3279</v>
      </c>
      <c r="C819" t="s">
        <v>3280</v>
      </c>
      <c r="D819" t="s">
        <v>3281</v>
      </c>
      <c r="E819" t="s">
        <v>3282</v>
      </c>
      <c r="G819" s="1">
        <v>-2385.1619195258431</v>
      </c>
      <c r="H819" s="1">
        <v>6.1801910000000007</v>
      </c>
      <c r="I819" s="2">
        <v>-14740.756228596339</v>
      </c>
      <c r="J819" s="3">
        <v>-3.0317612795573521E-3</v>
      </c>
      <c r="K819" s="4">
        <v>4862109.8</v>
      </c>
      <c r="L819" s="5">
        <v>225001</v>
      </c>
      <c r="M819" s="6">
        <v>21.609280850000001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3245</v>
      </c>
    </row>
    <row r="820" spans="1:28" x14ac:dyDescent="0.25">
      <c r="A820" t="s">
        <v>1908</v>
      </c>
      <c r="B820" t="s">
        <v>3283</v>
      </c>
      <c r="C820" t="s">
        <v>3284</v>
      </c>
      <c r="D820" t="s">
        <v>3285</v>
      </c>
      <c r="E820" t="s">
        <v>3286</v>
      </c>
      <c r="G820" s="1">
        <v>-343.09846325465679</v>
      </c>
      <c r="H820" s="1">
        <v>79.222849999999994</v>
      </c>
      <c r="I820" s="2">
        <v>-27181.23808965418</v>
      </c>
      <c r="J820" s="3">
        <v>-5.5904204569082712E-3</v>
      </c>
      <c r="K820" s="4">
        <v>4862109.8</v>
      </c>
      <c r="L820" s="5">
        <v>225001</v>
      </c>
      <c r="M820" s="6">
        <v>21.609280850000001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3245</v>
      </c>
    </row>
    <row r="821" spans="1:28" x14ac:dyDescent="0.25">
      <c r="A821" t="s">
        <v>1908</v>
      </c>
      <c r="B821" t="s">
        <v>3287</v>
      </c>
      <c r="C821" t="s">
        <v>3288</v>
      </c>
      <c r="D821" t="s">
        <v>3289</v>
      </c>
      <c r="E821" t="s">
        <v>3290</v>
      </c>
      <c r="G821" s="1">
        <v>-322.48274845040748</v>
      </c>
      <c r="H821" s="1">
        <v>22.986656</v>
      </c>
      <c r="I821" s="2">
        <v>-7412.8000045640501</v>
      </c>
      <c r="J821" s="3">
        <v>-1.5246056361302349E-3</v>
      </c>
      <c r="K821" s="4">
        <v>4862109.8</v>
      </c>
      <c r="L821" s="5">
        <v>225001</v>
      </c>
      <c r="M821" s="6">
        <v>21.609280850000001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3245</v>
      </c>
    </row>
    <row r="822" spans="1:28" x14ac:dyDescent="0.25">
      <c r="A822" t="s">
        <v>1908</v>
      </c>
      <c r="B822" t="s">
        <v>3291</v>
      </c>
      <c r="C822" t="s">
        <v>3292</v>
      </c>
      <c r="D822" t="s">
        <v>3293</v>
      </c>
      <c r="E822" t="s">
        <v>3294</v>
      </c>
      <c r="G822" s="1">
        <v>-800.46959797837565</v>
      </c>
      <c r="H822" s="1">
        <v>20.487957000000002</v>
      </c>
      <c r="I822" s="2">
        <v>-16399.98670318825</v>
      </c>
      <c r="J822" s="3">
        <v>-3.373018582013151E-3</v>
      </c>
      <c r="K822" s="4">
        <v>4862109.8</v>
      </c>
      <c r="L822" s="5">
        <v>225001</v>
      </c>
      <c r="M822" s="6">
        <v>21.609280850000001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3245</v>
      </c>
    </row>
    <row r="823" spans="1:28" x14ac:dyDescent="0.25">
      <c r="A823" t="s">
        <v>1908</v>
      </c>
      <c r="B823" t="s">
        <v>3295</v>
      </c>
      <c r="C823" t="s">
        <v>3296</v>
      </c>
      <c r="D823" t="s">
        <v>3297</v>
      </c>
      <c r="E823" t="s">
        <v>3298</v>
      </c>
      <c r="G823" s="1">
        <v>-1914.0760286818991</v>
      </c>
      <c r="H823" s="1">
        <v>11.428025</v>
      </c>
      <c r="I823" s="2">
        <v>-21874.10870767746</v>
      </c>
      <c r="J823" s="3">
        <v>-4.4988923754205349E-3</v>
      </c>
      <c r="K823" s="4">
        <v>4862109.8</v>
      </c>
      <c r="L823" s="5">
        <v>225001</v>
      </c>
      <c r="M823" s="6">
        <v>21.609280850000001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3245</v>
      </c>
    </row>
    <row r="824" spans="1:28" x14ac:dyDescent="0.25">
      <c r="A824" t="s">
        <v>1908</v>
      </c>
      <c r="B824" t="s">
        <v>3299</v>
      </c>
      <c r="C824" t="s">
        <v>3300</v>
      </c>
      <c r="D824" t="s">
        <v>3301</v>
      </c>
      <c r="E824" t="s">
        <v>3302</v>
      </c>
      <c r="G824" s="1">
        <v>-637.38204620486977</v>
      </c>
      <c r="H824" s="1">
        <v>16.617895000000001</v>
      </c>
      <c r="I824" s="2">
        <v>-10591.947918717669</v>
      </c>
      <c r="J824" s="3">
        <v>-2.1784674461110842E-3</v>
      </c>
      <c r="K824" s="4">
        <v>4862109.8</v>
      </c>
      <c r="L824" s="5">
        <v>225001</v>
      </c>
      <c r="M824" s="6">
        <v>21.609280850000001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3245</v>
      </c>
    </row>
    <row r="825" spans="1:28" x14ac:dyDescent="0.25">
      <c r="A825" t="s">
        <v>1908</v>
      </c>
      <c r="B825" t="s">
        <v>3303</v>
      </c>
      <c r="C825" t="s">
        <v>3304</v>
      </c>
      <c r="D825" t="s">
        <v>3305</v>
      </c>
      <c r="E825" t="s">
        <v>3306</v>
      </c>
      <c r="G825" s="1">
        <v>-222.87127195807469</v>
      </c>
      <c r="H825" s="1">
        <v>28.458359999999999</v>
      </c>
      <c r="I825" s="2">
        <v>-6342.5508910407952</v>
      </c>
      <c r="J825" s="3">
        <v>-1.304485326728079E-3</v>
      </c>
      <c r="K825" s="4">
        <v>4862109.8</v>
      </c>
      <c r="L825" s="5">
        <v>225001</v>
      </c>
      <c r="M825" s="6">
        <v>21.609280850000001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3245</v>
      </c>
    </row>
    <row r="826" spans="1:28" x14ac:dyDescent="0.25">
      <c r="A826" t="s">
        <v>1908</v>
      </c>
      <c r="B826" t="s">
        <v>3307</v>
      </c>
      <c r="C826" t="s">
        <v>3308</v>
      </c>
      <c r="D826" t="s">
        <v>3309</v>
      </c>
      <c r="E826" t="s">
        <v>3310</v>
      </c>
      <c r="F826" t="s">
        <v>3311</v>
      </c>
      <c r="G826" s="1">
        <v>-583.88667350444302</v>
      </c>
      <c r="H826" s="1">
        <v>26.238057999999999</v>
      </c>
      <c r="I826" s="2">
        <v>-15320.052404836641</v>
      </c>
      <c r="J826" s="3">
        <v>-3.1509063009717798E-3</v>
      </c>
      <c r="K826" s="4">
        <v>4862109.8</v>
      </c>
      <c r="L826" s="5">
        <v>225001</v>
      </c>
      <c r="M826" s="6">
        <v>21.609280850000001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3245</v>
      </c>
    </row>
    <row r="827" spans="1:28" x14ac:dyDescent="0.25">
      <c r="A827" t="s">
        <v>1908</v>
      </c>
      <c r="B827" t="s">
        <v>3312</v>
      </c>
      <c r="C827" t="s">
        <v>3313</v>
      </c>
      <c r="D827" t="s">
        <v>3314</v>
      </c>
      <c r="E827" t="s">
        <v>3315</v>
      </c>
      <c r="G827" s="1">
        <v>-141.07801607296781</v>
      </c>
      <c r="H827" s="1">
        <v>68.581897999999995</v>
      </c>
      <c r="I827" s="2">
        <v>-9675.3981083586405</v>
      </c>
      <c r="J827" s="3">
        <v>-1.98995878463268E-3</v>
      </c>
      <c r="K827" s="4">
        <v>4862109.8</v>
      </c>
      <c r="L827" s="5">
        <v>225001</v>
      </c>
      <c r="M827" s="6">
        <v>21.609280850000001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3245</v>
      </c>
    </row>
    <row r="828" spans="1:28" x14ac:dyDescent="0.25">
      <c r="A828" t="s">
        <v>1908</v>
      </c>
      <c r="B828" t="s">
        <v>3316</v>
      </c>
      <c r="C828" t="s">
        <v>3317</v>
      </c>
      <c r="D828" t="s">
        <v>3318</v>
      </c>
      <c r="E828" t="s">
        <v>3319</v>
      </c>
      <c r="G828" s="1">
        <v>-895.8443507916528</v>
      </c>
      <c r="H828" s="1">
        <v>7.1249009999999986</v>
      </c>
      <c r="I828" s="2">
        <v>-6382.8023107997969</v>
      </c>
      <c r="J828" s="3">
        <v>-1.3127639180011521E-3</v>
      </c>
      <c r="K828" s="4">
        <v>4862109.8</v>
      </c>
      <c r="L828" s="5">
        <v>225001</v>
      </c>
      <c r="M828" s="6">
        <v>21.609280850000001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3245</v>
      </c>
    </row>
    <row r="829" spans="1:28" x14ac:dyDescent="0.25">
      <c r="A829" t="s">
        <v>1908</v>
      </c>
      <c r="B829" t="s">
        <v>3320</v>
      </c>
      <c r="C829" t="s">
        <v>3321</v>
      </c>
      <c r="D829" t="s">
        <v>3322</v>
      </c>
      <c r="E829" t="s">
        <v>3323</v>
      </c>
      <c r="G829" s="1">
        <v>-160.14233734739889</v>
      </c>
      <c r="H829" s="1">
        <v>36.769025999999997</v>
      </c>
      <c r="I829" s="2">
        <v>-5888.2777656272829</v>
      </c>
      <c r="J829" s="3">
        <v>-1.211054050163014E-3</v>
      </c>
      <c r="K829" s="4">
        <v>4862109.8</v>
      </c>
      <c r="L829" s="5">
        <v>225001</v>
      </c>
      <c r="M829" s="6">
        <v>21.609280850000001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3245</v>
      </c>
    </row>
    <row r="830" spans="1:28" x14ac:dyDescent="0.25">
      <c r="A830" t="s">
        <v>1908</v>
      </c>
      <c r="B830" t="s">
        <v>3324</v>
      </c>
      <c r="C830" t="s">
        <v>3325</v>
      </c>
      <c r="D830" t="s">
        <v>3326</v>
      </c>
      <c r="E830" t="s">
        <v>3327</v>
      </c>
      <c r="G830" s="1">
        <v>-613.68669206951142</v>
      </c>
      <c r="H830" s="1">
        <v>20.371099000000001</v>
      </c>
      <c r="I830" s="2">
        <v>-12501.47235913053</v>
      </c>
      <c r="J830" s="3">
        <v>-2.5712032169924529E-3</v>
      </c>
      <c r="K830" s="4">
        <v>4862109.8</v>
      </c>
      <c r="L830" s="5">
        <v>225001</v>
      </c>
      <c r="M830" s="6">
        <v>21.609280850000001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3245</v>
      </c>
    </row>
    <row r="831" spans="1:28" x14ac:dyDescent="0.25">
      <c r="A831" t="s">
        <v>1908</v>
      </c>
      <c r="B831" t="s">
        <v>3328</v>
      </c>
      <c r="C831" t="s">
        <v>3329</v>
      </c>
      <c r="D831" t="s">
        <v>3330</v>
      </c>
      <c r="E831" t="s">
        <v>3331</v>
      </c>
      <c r="G831" s="1">
        <v>-408.1552724021592</v>
      </c>
      <c r="H831" s="1">
        <v>27.819078000000001</v>
      </c>
      <c r="I831" s="2">
        <v>-11354.503359066921</v>
      </c>
      <c r="J831" s="3">
        <v>-2.3353037726681772E-3</v>
      </c>
      <c r="K831" s="4">
        <v>4862109.8</v>
      </c>
      <c r="L831" s="5">
        <v>225001</v>
      </c>
      <c r="M831" s="6">
        <v>21.609280850000001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3245</v>
      </c>
    </row>
    <row r="832" spans="1:28" x14ac:dyDescent="0.25">
      <c r="A832" t="s">
        <v>1908</v>
      </c>
      <c r="B832" t="s">
        <v>3332</v>
      </c>
      <c r="C832" t="s">
        <v>3333</v>
      </c>
      <c r="D832" t="s">
        <v>3334</v>
      </c>
      <c r="E832" t="s">
        <v>3335</v>
      </c>
      <c r="G832" s="1">
        <v>-999.14446836492039</v>
      </c>
      <c r="H832" s="1">
        <v>18.638850999999999</v>
      </c>
      <c r="I832" s="2">
        <v>-18622.90487332796</v>
      </c>
      <c r="J832" s="3">
        <v>-3.83021067795054E-3</v>
      </c>
      <c r="K832" s="4">
        <v>4862109.8</v>
      </c>
      <c r="L832" s="5">
        <v>225001</v>
      </c>
      <c r="M832" s="6">
        <v>21.609280850000001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3245</v>
      </c>
    </row>
    <row r="833" spans="1:28" x14ac:dyDescent="0.25">
      <c r="A833" t="s">
        <v>1908</v>
      </c>
      <c r="B833" t="s">
        <v>3336</v>
      </c>
      <c r="C833" t="s">
        <v>3337</v>
      </c>
      <c r="D833" t="s">
        <v>3338</v>
      </c>
      <c r="E833" t="s">
        <v>3339</v>
      </c>
      <c r="G833" s="1">
        <v>-40.667658295593647</v>
      </c>
      <c r="H833" s="1">
        <v>250.69478000000001</v>
      </c>
      <c r="I833" s="2">
        <v>-10195.169649529031</v>
      </c>
      <c r="J833" s="3">
        <v>-2.096861253427272E-3</v>
      </c>
      <c r="K833" s="4">
        <v>4862109.8</v>
      </c>
      <c r="L833" s="5">
        <v>225001</v>
      </c>
      <c r="M833" s="6">
        <v>21.609280850000001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3245</v>
      </c>
    </row>
    <row r="834" spans="1:28" x14ac:dyDescent="0.25">
      <c r="A834" t="s">
        <v>1908</v>
      </c>
      <c r="B834" t="s">
        <v>3340</v>
      </c>
      <c r="C834" t="s">
        <v>3341</v>
      </c>
      <c r="D834" t="s">
        <v>3342</v>
      </c>
      <c r="E834" t="s">
        <v>3343</v>
      </c>
      <c r="G834" s="1">
        <v>-214.88785004594169</v>
      </c>
      <c r="H834" s="1">
        <v>52.373005999999997</v>
      </c>
      <c r="I834" s="2">
        <v>-11254.3226597832</v>
      </c>
      <c r="J834" s="3">
        <v>-2.3146994047282118E-3</v>
      </c>
      <c r="K834" s="4">
        <v>4862109.8</v>
      </c>
      <c r="L834" s="5">
        <v>225001</v>
      </c>
      <c r="M834" s="6">
        <v>21.609280850000001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3245</v>
      </c>
    </row>
    <row r="835" spans="1:28" x14ac:dyDescent="0.25">
      <c r="A835" t="s">
        <v>1908</v>
      </c>
      <c r="B835" t="s">
        <v>3344</v>
      </c>
      <c r="C835" t="s">
        <v>3345</v>
      </c>
      <c r="D835" t="s">
        <v>3346</v>
      </c>
      <c r="E835" t="s">
        <v>3347</v>
      </c>
      <c r="G835" s="1">
        <v>-89.814364018806415</v>
      </c>
      <c r="H835" s="1">
        <v>106.61574</v>
      </c>
      <c r="I835" s="2">
        <v>-9575.6248824944196</v>
      </c>
      <c r="J835" s="3">
        <v>-1.9694382225786881E-3</v>
      </c>
      <c r="K835" s="4">
        <v>4862109.8</v>
      </c>
      <c r="L835" s="5">
        <v>225001</v>
      </c>
      <c r="M835" s="6">
        <v>21.609280850000001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3245</v>
      </c>
    </row>
    <row r="836" spans="1:28" x14ac:dyDescent="0.25">
      <c r="A836" t="s">
        <v>1908</v>
      </c>
      <c r="B836" t="s">
        <v>3348</v>
      </c>
      <c r="C836" t="s">
        <v>3349</v>
      </c>
      <c r="D836" t="s">
        <v>3350</v>
      </c>
      <c r="E836" t="s">
        <v>3351</v>
      </c>
      <c r="G836" s="1">
        <v>-251.32542651532</v>
      </c>
      <c r="H836" s="1">
        <v>45.753343999999998</v>
      </c>
      <c r="I836" s="2">
        <v>-11498.978695302159</v>
      </c>
      <c r="J836" s="3">
        <v>-2.3650183085750461E-3</v>
      </c>
      <c r="K836" s="4">
        <v>4862109.8</v>
      </c>
      <c r="L836" s="5">
        <v>225001</v>
      </c>
      <c r="M836" s="6">
        <v>21.609280850000001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3245</v>
      </c>
    </row>
    <row r="837" spans="1:28" x14ac:dyDescent="0.25">
      <c r="A837" t="s">
        <v>1908</v>
      </c>
      <c r="B837" t="s">
        <v>3352</v>
      </c>
      <c r="C837" t="s">
        <v>3353</v>
      </c>
      <c r="D837" t="s">
        <v>3354</v>
      </c>
      <c r="E837" t="s">
        <v>3355</v>
      </c>
      <c r="G837" s="1">
        <v>-1147.5203664441151</v>
      </c>
      <c r="H837" s="1">
        <v>23.715837000000001</v>
      </c>
      <c r="I837" s="2">
        <v>-27214.405964768899</v>
      </c>
      <c r="J837" s="3">
        <v>-5.5972421611640497E-3</v>
      </c>
      <c r="K837" s="4">
        <v>4862109.8</v>
      </c>
      <c r="L837" s="5">
        <v>225001</v>
      </c>
      <c r="M837" s="6">
        <v>21.609280850000001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3245</v>
      </c>
    </row>
    <row r="838" spans="1:28" x14ac:dyDescent="0.25">
      <c r="A838" t="s">
        <v>1908</v>
      </c>
      <c r="B838" t="s">
        <v>753</v>
      </c>
      <c r="C838" t="s">
        <v>3356</v>
      </c>
      <c r="D838" t="s">
        <v>755</v>
      </c>
      <c r="E838" t="s">
        <v>756</v>
      </c>
      <c r="F838" t="s">
        <v>757</v>
      </c>
      <c r="G838" s="1">
        <v>-54.634618929317043</v>
      </c>
      <c r="H838" s="1">
        <v>188.38</v>
      </c>
      <c r="I838" s="2">
        <v>-10292.06951390474</v>
      </c>
      <c r="J838" s="3">
        <v>-2.116790845386656E-3</v>
      </c>
      <c r="K838" s="4">
        <v>4862109.8</v>
      </c>
      <c r="L838" s="5">
        <v>225001</v>
      </c>
      <c r="M838" s="6">
        <v>21.609280850000001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3245</v>
      </c>
    </row>
    <row r="839" spans="1:28" x14ac:dyDescent="0.25">
      <c r="A839" t="s">
        <v>1908</v>
      </c>
      <c r="B839" t="s">
        <v>2046</v>
      </c>
      <c r="C839" t="s">
        <v>2047</v>
      </c>
      <c r="D839" t="s">
        <v>2048</v>
      </c>
      <c r="E839" t="s">
        <v>2049</v>
      </c>
      <c r="F839" t="s">
        <v>2050</v>
      </c>
      <c r="G839" s="1">
        <v>-337.03339433715462</v>
      </c>
      <c r="H839" s="1">
        <v>17.654841000000001</v>
      </c>
      <c r="I839" s="2">
        <v>-5950.2709887127639</v>
      </c>
      <c r="J839" s="3">
        <v>-1.2238043222949769E-3</v>
      </c>
      <c r="K839" s="4">
        <v>4862109.8</v>
      </c>
      <c r="L839" s="5">
        <v>225001</v>
      </c>
      <c r="M839" s="6">
        <v>21.609280850000001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3245</v>
      </c>
    </row>
    <row r="840" spans="1:28" x14ac:dyDescent="0.25">
      <c r="A840" t="s">
        <v>1908</v>
      </c>
      <c r="B840" t="s">
        <v>3357</v>
      </c>
      <c r="C840" t="s">
        <v>3358</v>
      </c>
      <c r="D840" t="s">
        <v>3359</v>
      </c>
      <c r="E840" t="s">
        <v>3360</v>
      </c>
      <c r="G840" s="1">
        <v>-25.280162187802731</v>
      </c>
      <c r="H840" s="1">
        <v>87.83</v>
      </c>
      <c r="I840" s="2">
        <v>-2220.3566449547138</v>
      </c>
      <c r="J840" s="3">
        <v>-4.5666526184882E-4</v>
      </c>
      <c r="K840" s="4">
        <v>4862109.8</v>
      </c>
      <c r="L840" s="5">
        <v>225001</v>
      </c>
      <c r="M840" s="6">
        <v>21.609280850000001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3245</v>
      </c>
    </row>
    <row r="841" spans="1:28" x14ac:dyDescent="0.25">
      <c r="A841" t="s">
        <v>1908</v>
      </c>
      <c r="B841" t="s">
        <v>764</v>
      </c>
      <c r="C841" t="s">
        <v>3361</v>
      </c>
      <c r="D841" t="s">
        <v>766</v>
      </c>
      <c r="E841" t="s">
        <v>767</v>
      </c>
      <c r="G841" s="1">
        <v>-176.8700741567018</v>
      </c>
      <c r="H841" s="1">
        <v>285.06</v>
      </c>
      <c r="I841" s="2">
        <v>-50418.58333910942</v>
      </c>
      <c r="J841" s="3">
        <v>-1.036969246130752E-2</v>
      </c>
      <c r="K841" s="4">
        <v>4862109.8</v>
      </c>
      <c r="L841" s="5">
        <v>225001</v>
      </c>
      <c r="M841" s="6">
        <v>21.609280850000001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3245</v>
      </c>
    </row>
    <row r="842" spans="1:28" x14ac:dyDescent="0.25">
      <c r="A842" t="s">
        <v>1908</v>
      </c>
      <c r="B842" t="s">
        <v>3362</v>
      </c>
      <c r="C842" t="s">
        <v>3363</v>
      </c>
      <c r="D842" t="s">
        <v>3364</v>
      </c>
      <c r="E842" t="s">
        <v>3365</v>
      </c>
      <c r="G842" s="1">
        <v>-108.5070087574283</v>
      </c>
      <c r="H842" s="1">
        <v>54.422166999999988</v>
      </c>
      <c r="I842" s="2">
        <v>-5905.1865512672257</v>
      </c>
      <c r="J842" s="3">
        <v>-1.214531714455981E-3</v>
      </c>
      <c r="K842" s="4">
        <v>4862109.8</v>
      </c>
      <c r="L842" s="5">
        <v>225001</v>
      </c>
      <c r="M842" s="6">
        <v>21.609280850000001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3245</v>
      </c>
    </row>
    <row r="843" spans="1:28" x14ac:dyDescent="0.25">
      <c r="A843" t="s">
        <v>1908</v>
      </c>
      <c r="B843" t="s">
        <v>3366</v>
      </c>
      <c r="C843" t="s">
        <v>3367</v>
      </c>
      <c r="D843" t="s">
        <v>3368</v>
      </c>
      <c r="E843" t="s">
        <v>3369</v>
      </c>
      <c r="G843" s="1">
        <v>-739.05749299025081</v>
      </c>
      <c r="H843" s="1">
        <v>27.174658000000001</v>
      </c>
      <c r="I843" s="2">
        <v>-20083.634614347458</v>
      </c>
      <c r="J843" s="3">
        <v>-4.1306419312758967E-3</v>
      </c>
      <c r="K843" s="4">
        <v>4862109.8</v>
      </c>
      <c r="L843" s="5">
        <v>225001</v>
      </c>
      <c r="M843" s="6">
        <v>21.609280850000001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3245</v>
      </c>
    </row>
    <row r="844" spans="1:28" x14ac:dyDescent="0.25">
      <c r="A844" t="s">
        <v>1908</v>
      </c>
      <c r="B844" t="s">
        <v>3370</v>
      </c>
      <c r="C844" t="s">
        <v>3371</v>
      </c>
      <c r="D844" t="s">
        <v>3372</v>
      </c>
      <c r="E844" t="s">
        <v>3373</v>
      </c>
      <c r="F844" t="s">
        <v>3374</v>
      </c>
      <c r="G844" s="1">
        <v>-12.79569021758261</v>
      </c>
      <c r="H844" s="1">
        <v>164.6</v>
      </c>
      <c r="I844" s="2">
        <v>-2106.1706098140971</v>
      </c>
      <c r="J844" s="3">
        <v>-4.3318038803115823E-4</v>
      </c>
      <c r="K844" s="4">
        <v>4862109.8</v>
      </c>
      <c r="L844" s="5">
        <v>225001</v>
      </c>
      <c r="M844" s="6">
        <v>21.609280850000001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3245</v>
      </c>
    </row>
    <row r="845" spans="1:28" x14ac:dyDescent="0.25">
      <c r="A845" t="s">
        <v>1908</v>
      </c>
      <c r="B845" t="s">
        <v>3375</v>
      </c>
      <c r="C845" t="s">
        <v>3376</v>
      </c>
      <c r="D845" t="s">
        <v>3377</v>
      </c>
      <c r="E845" t="s">
        <v>3378</v>
      </c>
      <c r="G845" s="1">
        <v>-20.718088412397449</v>
      </c>
      <c r="H845" s="1">
        <v>103.04398999999999</v>
      </c>
      <c r="I845" s="2">
        <v>-2134.8744951861981</v>
      </c>
      <c r="J845" s="3">
        <v>-4.3908397444792339E-4</v>
      </c>
      <c r="K845" s="4">
        <v>4862109.8</v>
      </c>
      <c r="L845" s="5">
        <v>225001</v>
      </c>
      <c r="M845" s="6">
        <v>21.609280850000001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3245</v>
      </c>
    </row>
    <row r="846" spans="1:28" x14ac:dyDescent="0.25">
      <c r="A846" t="s">
        <v>1908</v>
      </c>
      <c r="B846" t="s">
        <v>232</v>
      </c>
      <c r="C846" t="s">
        <v>3379</v>
      </c>
      <c r="D846" t="s">
        <v>234</v>
      </c>
      <c r="E846" t="s">
        <v>235</v>
      </c>
      <c r="F846" t="s">
        <v>236</v>
      </c>
      <c r="G846" s="1">
        <v>-290.34681541469553</v>
      </c>
      <c r="H846" s="1">
        <v>7.98</v>
      </c>
      <c r="I846" s="2">
        <v>-2316.967587009271</v>
      </c>
      <c r="J846" s="3">
        <v>-4.765354305674608E-4</v>
      </c>
      <c r="K846" s="4">
        <v>4862109.8</v>
      </c>
      <c r="L846" s="5">
        <v>225001</v>
      </c>
      <c r="M846" s="6">
        <v>21.609280850000001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3245</v>
      </c>
    </row>
    <row r="847" spans="1:28" x14ac:dyDescent="0.25">
      <c r="A847" t="s">
        <v>1908</v>
      </c>
      <c r="B847" t="s">
        <v>3380</v>
      </c>
      <c r="C847" t="s">
        <v>3381</v>
      </c>
      <c r="D847" t="s">
        <v>3382</v>
      </c>
      <c r="E847" t="s">
        <v>3383</v>
      </c>
      <c r="F847" t="s">
        <v>3384</v>
      </c>
      <c r="G847" s="1">
        <v>-21.750704825401449</v>
      </c>
      <c r="H847" s="1">
        <v>101.98</v>
      </c>
      <c r="I847" s="2">
        <v>-2218.1368780944399</v>
      </c>
      <c r="J847" s="3">
        <v>-4.5620871788918472E-4</v>
      </c>
      <c r="K847" s="4">
        <v>4862109.8</v>
      </c>
      <c r="L847" s="5">
        <v>225001</v>
      </c>
      <c r="M847" s="6">
        <v>21.609280850000001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3245</v>
      </c>
    </row>
    <row r="848" spans="1:28" x14ac:dyDescent="0.25">
      <c r="A848" t="s">
        <v>1908</v>
      </c>
      <c r="B848" t="s">
        <v>3385</v>
      </c>
      <c r="C848" t="s">
        <v>3386</v>
      </c>
      <c r="D848" t="s">
        <v>3387</v>
      </c>
      <c r="E848" t="s">
        <v>3388</v>
      </c>
      <c r="G848" s="1">
        <v>-49.676334426999539</v>
      </c>
      <c r="H848" s="1">
        <v>49.039132499999987</v>
      </c>
      <c r="I848" s="2">
        <v>-2436.084346079941</v>
      </c>
      <c r="J848" s="3">
        <v>-5.0103441639264121E-4</v>
      </c>
      <c r="K848" s="4">
        <v>4862109.8</v>
      </c>
      <c r="L848" s="5">
        <v>225001</v>
      </c>
      <c r="M848" s="6">
        <v>21.609280850000001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3245</v>
      </c>
    </row>
    <row r="849" spans="1:28" x14ac:dyDescent="0.25">
      <c r="A849" t="s">
        <v>1908</v>
      </c>
      <c r="B849" t="s">
        <v>3389</v>
      </c>
      <c r="C849" t="s">
        <v>3390</v>
      </c>
      <c r="D849" t="s">
        <v>3391</v>
      </c>
      <c r="E849" t="s">
        <v>3392</v>
      </c>
      <c r="G849" s="1">
        <v>-1158.4353976342341</v>
      </c>
      <c r="H849" s="1">
        <v>4.4875935</v>
      </c>
      <c r="I849" s="2">
        <v>-5198.5871605933053</v>
      </c>
      <c r="J849" s="3">
        <v>-1.0692039823109931E-3</v>
      </c>
      <c r="K849" s="4">
        <v>4862109.8</v>
      </c>
      <c r="L849" s="5">
        <v>225001</v>
      </c>
      <c r="M849" s="6">
        <v>21.609280850000001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3245</v>
      </c>
    </row>
    <row r="850" spans="1:28" x14ac:dyDescent="0.25">
      <c r="A850" t="s">
        <v>1908</v>
      </c>
      <c r="B850" t="s">
        <v>3393</v>
      </c>
      <c r="C850" t="s">
        <v>3394</v>
      </c>
      <c r="D850" t="s">
        <v>3395</v>
      </c>
      <c r="E850" t="s">
        <v>3396</v>
      </c>
      <c r="F850" t="s">
        <v>3397</v>
      </c>
      <c r="G850" s="1">
        <v>-404.13224985413251</v>
      </c>
      <c r="H850" s="1">
        <v>73.69</v>
      </c>
      <c r="I850" s="2">
        <v>-29780.505491751021</v>
      </c>
      <c r="J850" s="3">
        <v>-6.1250170639402307E-3</v>
      </c>
      <c r="K850" s="4">
        <v>4862109.8</v>
      </c>
      <c r="L850" s="5">
        <v>225001</v>
      </c>
      <c r="M850" s="6">
        <v>21.609280850000001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3245</v>
      </c>
    </row>
    <row r="851" spans="1:28" x14ac:dyDescent="0.25">
      <c r="A851" t="s">
        <v>1908</v>
      </c>
      <c r="B851" t="s">
        <v>3398</v>
      </c>
      <c r="C851" t="s">
        <v>3399</v>
      </c>
      <c r="D851" t="s">
        <v>3400</v>
      </c>
      <c r="E851" t="s">
        <v>3401</v>
      </c>
      <c r="G851" s="1">
        <v>-36.424745881355477</v>
      </c>
      <c r="H851" s="1">
        <v>60.002800999999991</v>
      </c>
      <c r="I851" s="2">
        <v>-2185.586778594542</v>
      </c>
      <c r="J851" s="3">
        <v>-4.4951407279912559E-4</v>
      </c>
      <c r="K851" s="4">
        <v>4862109.8</v>
      </c>
      <c r="L851" s="5">
        <v>225001</v>
      </c>
      <c r="M851" s="6">
        <v>21.609280850000001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3245</v>
      </c>
    </row>
    <row r="852" spans="1:28" x14ac:dyDescent="0.25">
      <c r="A852" t="s">
        <v>1908</v>
      </c>
      <c r="B852" t="s">
        <v>242</v>
      </c>
      <c r="C852" t="s">
        <v>3402</v>
      </c>
      <c r="D852" t="s">
        <v>244</v>
      </c>
      <c r="E852" t="s">
        <v>245</v>
      </c>
      <c r="F852" t="s">
        <v>246</v>
      </c>
      <c r="G852" s="1">
        <v>-34.043763631411878</v>
      </c>
      <c r="H852" s="1">
        <v>58.51</v>
      </c>
      <c r="I852" s="2">
        <v>-1991.9006100739091</v>
      </c>
      <c r="J852" s="3">
        <v>-4.0967824504372751E-4</v>
      </c>
      <c r="K852" s="4">
        <v>4862109.8</v>
      </c>
      <c r="L852" s="5">
        <v>225001</v>
      </c>
      <c r="M852" s="6">
        <v>21.609280850000001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3245</v>
      </c>
    </row>
    <row r="853" spans="1:28" x14ac:dyDescent="0.25">
      <c r="A853" t="s">
        <v>1908</v>
      </c>
      <c r="B853" t="s">
        <v>3403</v>
      </c>
      <c r="C853" t="s">
        <v>3404</v>
      </c>
      <c r="D853" t="s">
        <v>3405</v>
      </c>
      <c r="E853" t="s">
        <v>3406</v>
      </c>
      <c r="F853" t="s">
        <v>3407</v>
      </c>
      <c r="G853" s="1">
        <v>-1287.0555749859509</v>
      </c>
      <c r="H853" s="1">
        <v>21.32</v>
      </c>
      <c r="I853" s="2">
        <v>-27440.024858700472</v>
      </c>
      <c r="J853" s="3">
        <v>-5.6436456574264259E-3</v>
      </c>
      <c r="K853" s="4">
        <v>4862109.8</v>
      </c>
      <c r="L853" s="5">
        <v>225001</v>
      </c>
      <c r="M853" s="6">
        <v>21.609280850000001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3245</v>
      </c>
    </row>
    <row r="854" spans="1:28" x14ac:dyDescent="0.25">
      <c r="A854" t="s">
        <v>1908</v>
      </c>
      <c r="B854" t="s">
        <v>3408</v>
      </c>
      <c r="C854" t="s">
        <v>3409</v>
      </c>
      <c r="D854" t="s">
        <v>3410</v>
      </c>
      <c r="E854" t="s">
        <v>3411</v>
      </c>
      <c r="F854" t="s">
        <v>3412</v>
      </c>
      <c r="G854" s="1">
        <v>-26.550738954103661</v>
      </c>
      <c r="H854" s="1">
        <v>294.39</v>
      </c>
      <c r="I854" s="2">
        <v>-7816.2720406985763</v>
      </c>
      <c r="J854" s="3">
        <v>-1.6075885494602729E-3</v>
      </c>
      <c r="K854" s="4">
        <v>4862109.8</v>
      </c>
      <c r="L854" s="5">
        <v>225001</v>
      </c>
      <c r="M854" s="6">
        <v>21.609280850000001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3245</v>
      </c>
    </row>
    <row r="855" spans="1:28" x14ac:dyDescent="0.25">
      <c r="A855" t="s">
        <v>1908</v>
      </c>
      <c r="B855" t="s">
        <v>3413</v>
      </c>
      <c r="C855" t="s">
        <v>3414</v>
      </c>
      <c r="D855" t="s">
        <v>3415</v>
      </c>
      <c r="E855" t="s">
        <v>3416</v>
      </c>
      <c r="G855" s="1">
        <v>-94.799579975730182</v>
      </c>
      <c r="H855" s="1">
        <v>18.32658</v>
      </c>
      <c r="I855" s="2">
        <v>-1737.3520863916169</v>
      </c>
      <c r="J855" s="3">
        <v>-3.5732473305963129E-4</v>
      </c>
      <c r="K855" s="4">
        <v>4862109.8</v>
      </c>
      <c r="L855" s="5">
        <v>225001</v>
      </c>
      <c r="M855" s="6">
        <v>21.609280850000001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3245</v>
      </c>
    </row>
    <row r="856" spans="1:28" x14ac:dyDescent="0.25">
      <c r="A856" t="s">
        <v>1908</v>
      </c>
      <c r="B856" t="s">
        <v>3417</v>
      </c>
      <c r="C856" t="s">
        <v>3418</v>
      </c>
      <c r="D856" t="s">
        <v>3419</v>
      </c>
      <c r="E856" t="s">
        <v>3420</v>
      </c>
      <c r="F856" t="s">
        <v>3421</v>
      </c>
      <c r="G856" s="1">
        <v>-23.899624997194142</v>
      </c>
      <c r="H856" s="1">
        <v>263.47000000000003</v>
      </c>
      <c r="I856" s="2">
        <v>-6296.8341980107416</v>
      </c>
      <c r="J856" s="3">
        <v>-1.2950826815985811E-3</v>
      </c>
      <c r="K856" s="4">
        <v>4862109.8</v>
      </c>
      <c r="L856" s="5">
        <v>225001</v>
      </c>
      <c r="M856" s="6">
        <v>21.609280850000001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3245</v>
      </c>
    </row>
    <row r="857" spans="1:28" x14ac:dyDescent="0.25">
      <c r="A857" t="s">
        <v>1908</v>
      </c>
      <c r="B857" t="s">
        <v>3422</v>
      </c>
      <c r="C857" t="s">
        <v>3423</v>
      </c>
      <c r="D857" t="s">
        <v>3424</v>
      </c>
      <c r="E857" t="s">
        <v>3425</v>
      </c>
      <c r="F857" t="s">
        <v>3426</v>
      </c>
      <c r="G857" s="1">
        <v>-79.155259103456387</v>
      </c>
      <c r="H857" s="1">
        <v>81.28</v>
      </c>
      <c r="I857" s="2">
        <v>-6433.7394599289364</v>
      </c>
      <c r="J857" s="3">
        <v>-1.3232402649419671E-3</v>
      </c>
      <c r="K857" s="4">
        <v>4862109.8</v>
      </c>
      <c r="L857" s="5">
        <v>225001</v>
      </c>
      <c r="M857" s="6">
        <v>21.609280850000001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3245</v>
      </c>
    </row>
    <row r="858" spans="1:28" x14ac:dyDescent="0.25">
      <c r="A858" t="s">
        <v>1908</v>
      </c>
      <c r="B858" t="s">
        <v>3427</v>
      </c>
      <c r="C858" t="s">
        <v>3428</v>
      </c>
      <c r="D858" t="s">
        <v>3429</v>
      </c>
      <c r="E858" t="s">
        <v>3430</v>
      </c>
      <c r="F858" t="s">
        <v>3431</v>
      </c>
      <c r="G858" s="1">
        <v>-59.724342407458778</v>
      </c>
      <c r="H858" s="1">
        <v>31.36</v>
      </c>
      <c r="I858" s="2">
        <v>-1872.955377897908</v>
      </c>
      <c r="J858" s="3">
        <v>-3.852145375034327E-4</v>
      </c>
      <c r="K858" s="4">
        <v>4862109.8</v>
      </c>
      <c r="L858" s="5">
        <v>225001</v>
      </c>
      <c r="M858" s="6">
        <v>21.609280850000001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3245</v>
      </c>
    </row>
    <row r="859" spans="1:28" x14ac:dyDescent="0.25">
      <c r="A859" t="s">
        <v>1908</v>
      </c>
      <c r="B859" t="s">
        <v>3432</v>
      </c>
      <c r="C859" t="s">
        <v>3433</v>
      </c>
      <c r="D859" t="s">
        <v>3434</v>
      </c>
      <c r="E859" t="s">
        <v>3435</v>
      </c>
      <c r="F859" t="s">
        <v>3436</v>
      </c>
      <c r="G859" s="1">
        <v>-139.11077284495349</v>
      </c>
      <c r="H859" s="1">
        <v>147.81</v>
      </c>
      <c r="I859" s="2">
        <v>-20561.963334212571</v>
      </c>
      <c r="J859" s="3">
        <v>-4.2290207708210476E-3</v>
      </c>
      <c r="K859" s="4">
        <v>4862109.8</v>
      </c>
      <c r="L859" s="5">
        <v>225001</v>
      </c>
      <c r="M859" s="6">
        <v>21.609280850000001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3245</v>
      </c>
    </row>
    <row r="860" spans="1:28" x14ac:dyDescent="0.25">
      <c r="A860" t="s">
        <v>1908</v>
      </c>
      <c r="B860" t="s">
        <v>3437</v>
      </c>
      <c r="C860" t="s">
        <v>3438</v>
      </c>
      <c r="D860" t="s">
        <v>3439</v>
      </c>
      <c r="E860" t="s">
        <v>3440</v>
      </c>
      <c r="G860" s="1">
        <v>-46.705741539282727</v>
      </c>
      <c r="H860" s="1">
        <v>40.142788000000003</v>
      </c>
      <c r="I860" s="2">
        <v>-1874.8986809942201</v>
      </c>
      <c r="J860" s="3">
        <v>-3.8561422059909471E-4</v>
      </c>
      <c r="K860" s="4">
        <v>4862109.8</v>
      </c>
      <c r="L860" s="5">
        <v>225001</v>
      </c>
      <c r="M860" s="6">
        <v>21.609280850000001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3245</v>
      </c>
    </row>
    <row r="861" spans="1:28" x14ac:dyDescent="0.25">
      <c r="A861" t="s">
        <v>1908</v>
      </c>
      <c r="B861" t="s">
        <v>825</v>
      </c>
      <c r="C861" t="s">
        <v>3441</v>
      </c>
      <c r="D861" t="s">
        <v>827</v>
      </c>
      <c r="E861" t="s">
        <v>828</v>
      </c>
      <c r="F861" t="s">
        <v>829</v>
      </c>
      <c r="G861" s="1">
        <v>-1052.612634641906</v>
      </c>
      <c r="H861" s="1">
        <v>15.13</v>
      </c>
      <c r="I861" s="2">
        <v>-15926.02916213203</v>
      </c>
      <c r="J861" s="3">
        <v>-3.2755387716937269E-3</v>
      </c>
      <c r="K861" s="4">
        <v>4862109.8</v>
      </c>
      <c r="L861" s="5">
        <v>225001</v>
      </c>
      <c r="M861" s="6">
        <v>21.609280850000001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3245</v>
      </c>
    </row>
    <row r="862" spans="1:28" x14ac:dyDescent="0.25">
      <c r="A862" t="s">
        <v>1908</v>
      </c>
      <c r="B862" t="s">
        <v>3442</v>
      </c>
      <c r="C862" t="s">
        <v>3443</v>
      </c>
      <c r="D862" t="s">
        <v>3444</v>
      </c>
      <c r="E862" t="s">
        <v>3445</v>
      </c>
      <c r="F862" t="s">
        <v>3446</v>
      </c>
      <c r="G862" s="1">
        <v>-98.737509351394479</v>
      </c>
      <c r="H862" s="1">
        <v>147.22999999999999</v>
      </c>
      <c r="I862" s="2">
        <v>-14537.123501805811</v>
      </c>
      <c r="J862" s="3">
        <v>-2.9898797229560318E-3</v>
      </c>
      <c r="K862" s="4">
        <v>4862109.8</v>
      </c>
      <c r="L862" s="5">
        <v>225001</v>
      </c>
      <c r="M862" s="6">
        <v>21.609280850000001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3245</v>
      </c>
    </row>
    <row r="863" spans="1:28" x14ac:dyDescent="0.25">
      <c r="A863" t="s">
        <v>1908</v>
      </c>
      <c r="B863" t="s">
        <v>3447</v>
      </c>
      <c r="C863" t="s">
        <v>3448</v>
      </c>
      <c r="D863" t="s">
        <v>3449</v>
      </c>
      <c r="E863" t="s">
        <v>3450</v>
      </c>
      <c r="G863" s="1">
        <v>-47.83545680616767</v>
      </c>
      <c r="H863" s="1">
        <v>68.313436400000001</v>
      </c>
      <c r="I863" s="2">
        <v>-3267.804436193082</v>
      </c>
      <c r="J863" s="3">
        <v>-6.7209597697548548E-4</v>
      </c>
      <c r="K863" s="4">
        <v>4862109.8</v>
      </c>
      <c r="L863" s="5">
        <v>225001</v>
      </c>
      <c r="M863" s="6">
        <v>21.609280850000001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3245</v>
      </c>
    </row>
    <row r="864" spans="1:28" x14ac:dyDescent="0.25">
      <c r="A864" t="s">
        <v>1908</v>
      </c>
      <c r="B864" t="s">
        <v>3451</v>
      </c>
      <c r="C864" t="s">
        <v>3452</v>
      </c>
      <c r="D864" t="s">
        <v>3453</v>
      </c>
      <c r="E864" t="s">
        <v>3454</v>
      </c>
      <c r="F864" t="s">
        <v>3455</v>
      </c>
      <c r="G864" s="1">
        <v>-125.6543557542029</v>
      </c>
      <c r="H864" s="1">
        <v>136.59</v>
      </c>
      <c r="I864" s="2">
        <v>-17163.128452466579</v>
      </c>
      <c r="J864" s="3">
        <v>-3.5299754959187842E-3</v>
      </c>
      <c r="K864" s="4">
        <v>4862109.8</v>
      </c>
      <c r="L864" s="5">
        <v>225001</v>
      </c>
      <c r="M864" s="6">
        <v>21.609280850000001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3245</v>
      </c>
    </row>
    <row r="865" spans="1:28" x14ac:dyDescent="0.25">
      <c r="A865" t="s">
        <v>1908</v>
      </c>
      <c r="B865" t="s">
        <v>3456</v>
      </c>
      <c r="C865" t="s">
        <v>3457</v>
      </c>
      <c r="D865" t="s">
        <v>3458</v>
      </c>
      <c r="E865" t="s">
        <v>3459</v>
      </c>
      <c r="G865" s="1">
        <v>-215.6728589596286</v>
      </c>
      <c r="H865" s="1">
        <v>19.64024375</v>
      </c>
      <c r="I865" s="2">
        <v>-4235.8675202264767</v>
      </c>
      <c r="J865" s="3">
        <v>-8.711994781003253E-4</v>
      </c>
      <c r="K865" s="4">
        <v>4862109.8</v>
      </c>
      <c r="L865" s="5">
        <v>225001</v>
      </c>
      <c r="M865" s="6">
        <v>21.609280850000001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3245</v>
      </c>
    </row>
    <row r="866" spans="1:28" x14ac:dyDescent="0.25">
      <c r="A866" t="s">
        <v>1908</v>
      </c>
      <c r="B866" t="s">
        <v>3460</v>
      </c>
      <c r="C866" t="s">
        <v>3461</v>
      </c>
      <c r="D866" t="s">
        <v>3462</v>
      </c>
      <c r="E866" t="s">
        <v>3463</v>
      </c>
      <c r="G866" s="1">
        <v>-1393.2850091393141</v>
      </c>
      <c r="H866" s="1">
        <v>6.4577582400000004</v>
      </c>
      <c r="I866" s="2">
        <v>-8997.4977484378796</v>
      </c>
      <c r="J866" s="3">
        <v>-1.850533640445117E-3</v>
      </c>
      <c r="K866" s="4">
        <v>4862109.8</v>
      </c>
      <c r="L866" s="5">
        <v>225001</v>
      </c>
      <c r="M866" s="6">
        <v>21.609280850000001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3245</v>
      </c>
    </row>
    <row r="867" spans="1:28" x14ac:dyDescent="0.25">
      <c r="A867" t="s">
        <v>1908</v>
      </c>
      <c r="B867" t="s">
        <v>3464</v>
      </c>
      <c r="C867" t="s">
        <v>3465</v>
      </c>
      <c r="D867" t="s">
        <v>3466</v>
      </c>
      <c r="E867" t="s">
        <v>3467</v>
      </c>
      <c r="F867" t="s">
        <v>3468</v>
      </c>
      <c r="G867" s="1">
        <v>-101.8343361710772</v>
      </c>
      <c r="H867" s="1">
        <v>48.6</v>
      </c>
      <c r="I867" s="2">
        <v>-4949.1487379143509</v>
      </c>
      <c r="J867" s="3">
        <v>-1.0179014751814841E-3</v>
      </c>
      <c r="K867" s="4">
        <v>4862109.8</v>
      </c>
      <c r="L867" s="5">
        <v>225001</v>
      </c>
      <c r="M867" s="6">
        <v>21.609280850000001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3245</v>
      </c>
    </row>
    <row r="868" spans="1:28" x14ac:dyDescent="0.25">
      <c r="A868" t="s">
        <v>1908</v>
      </c>
      <c r="B868" t="s">
        <v>3469</v>
      </c>
      <c r="C868" t="s">
        <v>3470</v>
      </c>
      <c r="D868" t="s">
        <v>3471</v>
      </c>
      <c r="E868" t="s">
        <v>3472</v>
      </c>
      <c r="G868" s="1">
        <v>-16.400372856698279</v>
      </c>
      <c r="H868" s="1">
        <v>1240.7346</v>
      </c>
      <c r="I868" s="2">
        <v>-20348.5100562064</v>
      </c>
      <c r="J868" s="3">
        <v>-4.1851194015006402E-3</v>
      </c>
      <c r="K868" s="4">
        <v>4862109.8</v>
      </c>
      <c r="L868" s="5">
        <v>225001</v>
      </c>
      <c r="M868" s="6">
        <v>21.609280850000001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3245</v>
      </c>
    </row>
    <row r="869" spans="1:28" x14ac:dyDescent="0.25">
      <c r="A869" t="s">
        <v>1908</v>
      </c>
      <c r="B869" t="s">
        <v>267</v>
      </c>
      <c r="C869" t="s">
        <v>3473</v>
      </c>
      <c r="D869" t="s">
        <v>269</v>
      </c>
      <c r="E869" t="s">
        <v>270</v>
      </c>
      <c r="F869" t="s">
        <v>271</v>
      </c>
      <c r="G869" s="1">
        <v>-711.53327915942327</v>
      </c>
      <c r="H869" s="1">
        <v>28.79</v>
      </c>
      <c r="I869" s="2">
        <v>-20485.04310699979</v>
      </c>
      <c r="J869" s="3">
        <v>-4.213200431425838E-3</v>
      </c>
      <c r="K869" s="4">
        <v>4862109.8</v>
      </c>
      <c r="L869" s="5">
        <v>225001</v>
      </c>
      <c r="M869" s="6">
        <v>21.609280850000001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3245</v>
      </c>
    </row>
    <row r="870" spans="1:28" x14ac:dyDescent="0.25">
      <c r="A870" t="s">
        <v>1908</v>
      </c>
      <c r="B870" t="s">
        <v>3474</v>
      </c>
      <c r="C870" t="s">
        <v>3475</v>
      </c>
      <c r="D870" t="s">
        <v>3476</v>
      </c>
      <c r="E870" t="s">
        <v>3477</v>
      </c>
      <c r="G870" s="1">
        <v>-998.26021893868153</v>
      </c>
      <c r="H870" s="1">
        <v>22.075362250000001</v>
      </c>
      <c r="I870" s="2">
        <v>-22036.955952835699</v>
      </c>
      <c r="J870" s="3">
        <v>-4.53238549915835E-3</v>
      </c>
      <c r="K870" s="4">
        <v>4862109.8</v>
      </c>
      <c r="L870" s="5">
        <v>225001</v>
      </c>
      <c r="M870" s="6">
        <v>21.609280850000001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3245</v>
      </c>
    </row>
    <row r="871" spans="1:28" x14ac:dyDescent="0.25">
      <c r="A871" t="s">
        <v>1908</v>
      </c>
      <c r="B871" t="s">
        <v>3478</v>
      </c>
      <c r="C871" t="s">
        <v>3479</v>
      </c>
      <c r="D871" t="s">
        <v>3480</v>
      </c>
      <c r="E871" t="s">
        <v>3481</v>
      </c>
      <c r="G871" s="1">
        <v>-180.0674776051053</v>
      </c>
      <c r="H871" s="1">
        <v>37.065077000000002</v>
      </c>
      <c r="I871" s="2">
        <v>-6674.2149226290048</v>
      </c>
      <c r="J871" s="3">
        <v>-1.372699341884259E-3</v>
      </c>
      <c r="K871" s="4">
        <v>4862109.8</v>
      </c>
      <c r="L871" s="5">
        <v>225001</v>
      </c>
      <c r="M871" s="6">
        <v>21.609280850000001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3245</v>
      </c>
    </row>
    <row r="872" spans="1:28" x14ac:dyDescent="0.25">
      <c r="A872" t="s">
        <v>1908</v>
      </c>
      <c r="B872" t="s">
        <v>3482</v>
      </c>
      <c r="C872" t="s">
        <v>3483</v>
      </c>
      <c r="D872" t="s">
        <v>3484</v>
      </c>
      <c r="E872" t="s">
        <v>3485</v>
      </c>
      <c r="F872" t="s">
        <v>3486</v>
      </c>
      <c r="G872" s="1">
        <v>-21.68896463999263</v>
      </c>
      <c r="H872" s="1">
        <v>207.34</v>
      </c>
      <c r="I872" s="2">
        <v>-4496.9899284560724</v>
      </c>
      <c r="J872" s="3">
        <v>-9.2490505427419035E-4</v>
      </c>
      <c r="K872" s="4">
        <v>4862109.8</v>
      </c>
      <c r="L872" s="5">
        <v>225001</v>
      </c>
      <c r="M872" s="6">
        <v>21.609280850000001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3245</v>
      </c>
    </row>
    <row r="873" spans="1:28" x14ac:dyDescent="0.25">
      <c r="A873" t="s">
        <v>1908</v>
      </c>
      <c r="B873" t="s">
        <v>3487</v>
      </c>
      <c r="C873" t="s">
        <v>3488</v>
      </c>
      <c r="D873" t="s">
        <v>3489</v>
      </c>
      <c r="E873" t="s">
        <v>3490</v>
      </c>
      <c r="F873" t="s">
        <v>3491</v>
      </c>
      <c r="G873" s="1">
        <v>-1245.9362319692279</v>
      </c>
      <c r="H873" s="1">
        <v>17.510000000000002</v>
      </c>
      <c r="I873" s="2">
        <v>-21816.343421781188</v>
      </c>
      <c r="J873" s="3">
        <v>-4.4870116717193823E-3</v>
      </c>
      <c r="K873" s="4">
        <v>4862109.8</v>
      </c>
      <c r="L873" s="5">
        <v>225001</v>
      </c>
      <c r="M873" s="6">
        <v>21.609280850000001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3245</v>
      </c>
    </row>
    <row r="874" spans="1:28" x14ac:dyDescent="0.25">
      <c r="A874" t="s">
        <v>1908</v>
      </c>
      <c r="B874" t="s">
        <v>3492</v>
      </c>
      <c r="C874" t="s">
        <v>3493</v>
      </c>
      <c r="D874" t="s">
        <v>3494</v>
      </c>
      <c r="E874" t="s">
        <v>3495</v>
      </c>
      <c r="F874" t="s">
        <v>3496</v>
      </c>
      <c r="G874" s="1">
        <v>-334.52661578170051</v>
      </c>
      <c r="H874" s="1">
        <v>25.613932999999999</v>
      </c>
      <c r="I874" s="2">
        <v>-8568.5423233492183</v>
      </c>
      <c r="J874" s="3">
        <v>-1.762309506739074E-3</v>
      </c>
      <c r="K874" s="4">
        <v>4862109.8</v>
      </c>
      <c r="L874" s="5">
        <v>225001</v>
      </c>
      <c r="M874" s="6">
        <v>21.609280850000001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3245</v>
      </c>
    </row>
    <row r="875" spans="1:28" x14ac:dyDescent="0.25">
      <c r="A875" t="s">
        <v>1908</v>
      </c>
      <c r="B875" t="s">
        <v>3492</v>
      </c>
      <c r="C875" t="s">
        <v>3497</v>
      </c>
      <c r="D875" t="s">
        <v>3498</v>
      </c>
      <c r="E875" t="s">
        <v>3495</v>
      </c>
      <c r="F875" t="s">
        <v>3496</v>
      </c>
      <c r="G875" s="1">
        <v>-307.06017251577958</v>
      </c>
      <c r="H875" s="1">
        <v>25.58</v>
      </c>
      <c r="I875" s="2">
        <v>-7854.5992129536426</v>
      </c>
      <c r="J875" s="3">
        <v>-1.6154713768400789E-3</v>
      </c>
      <c r="K875" s="4">
        <v>4862109.8</v>
      </c>
      <c r="L875" s="5">
        <v>225001</v>
      </c>
      <c r="M875" s="6">
        <v>21.609280850000001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3245</v>
      </c>
    </row>
    <row r="876" spans="1:28" x14ac:dyDescent="0.25">
      <c r="A876" t="s">
        <v>1908</v>
      </c>
      <c r="B876" t="s">
        <v>3499</v>
      </c>
      <c r="C876" t="s">
        <v>3500</v>
      </c>
      <c r="D876" t="s">
        <v>3501</v>
      </c>
      <c r="E876" t="s">
        <v>3502</v>
      </c>
      <c r="F876" t="s">
        <v>3503</v>
      </c>
      <c r="G876" s="1">
        <v>-40.44917425596006</v>
      </c>
      <c r="H876" s="1">
        <v>49.06</v>
      </c>
      <c r="I876" s="2">
        <v>-1984.4364889974011</v>
      </c>
      <c r="J876" s="3">
        <v>-4.0814308409847121E-4</v>
      </c>
      <c r="K876" s="4">
        <v>4862109.8</v>
      </c>
      <c r="L876" s="5">
        <v>225001</v>
      </c>
      <c r="M876" s="6">
        <v>21.609280850000001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3245</v>
      </c>
    </row>
    <row r="877" spans="1:28" x14ac:dyDescent="0.25">
      <c r="A877" t="s">
        <v>1908</v>
      </c>
      <c r="B877" t="s">
        <v>3504</v>
      </c>
      <c r="C877" t="s">
        <v>3505</v>
      </c>
      <c r="D877" t="s">
        <v>3506</v>
      </c>
      <c r="E877" t="s">
        <v>3507</v>
      </c>
      <c r="F877" t="s">
        <v>3508</v>
      </c>
      <c r="G877" s="1">
        <v>-142.82879686320439</v>
      </c>
      <c r="H877" s="1">
        <v>225.6</v>
      </c>
      <c r="I877" s="2">
        <v>-32222.176572338911</v>
      </c>
      <c r="J877" s="3">
        <v>-6.627200515368639E-3</v>
      </c>
      <c r="K877" s="4">
        <v>4862109.8</v>
      </c>
      <c r="L877" s="5">
        <v>225001</v>
      </c>
      <c r="M877" s="6">
        <v>21.609280850000001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3245</v>
      </c>
    </row>
    <row r="878" spans="1:28" x14ac:dyDescent="0.25">
      <c r="A878" t="s">
        <v>1908</v>
      </c>
      <c r="B878" t="s">
        <v>3509</v>
      </c>
      <c r="C878" t="s">
        <v>3510</v>
      </c>
      <c r="D878" t="s">
        <v>3511</v>
      </c>
      <c r="E878" t="s">
        <v>3512</v>
      </c>
      <c r="G878" s="1">
        <v>-13.38848817015894</v>
      </c>
      <c r="H878" s="1">
        <v>179.80136999999999</v>
      </c>
      <c r="I878" s="2">
        <v>-2407.2685152233698</v>
      </c>
      <c r="J878" s="3">
        <v>-4.9510780592066641E-4</v>
      </c>
      <c r="K878" s="4">
        <v>4862109.8</v>
      </c>
      <c r="L878" s="5">
        <v>225001</v>
      </c>
      <c r="M878" s="6">
        <v>21.609280850000001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3245</v>
      </c>
    </row>
    <row r="879" spans="1:28" x14ac:dyDescent="0.25">
      <c r="A879" t="s">
        <v>1908</v>
      </c>
      <c r="B879" t="s">
        <v>3513</v>
      </c>
      <c r="C879" t="s">
        <v>3514</v>
      </c>
      <c r="D879" t="s">
        <v>3515</v>
      </c>
      <c r="E879" t="s">
        <v>3516</v>
      </c>
      <c r="G879" s="1">
        <v>-100.51362987523591</v>
      </c>
      <c r="H879" s="1">
        <v>74.701399999999992</v>
      </c>
      <c r="I879" s="2">
        <v>-7508.5088707619489</v>
      </c>
      <c r="J879" s="3">
        <v>-1.544290273074859E-3</v>
      </c>
      <c r="K879" s="4">
        <v>4862109.8</v>
      </c>
      <c r="L879" s="5">
        <v>225001</v>
      </c>
      <c r="M879" s="6">
        <v>21.609280850000001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3245</v>
      </c>
    </row>
    <row r="880" spans="1:28" x14ac:dyDescent="0.25">
      <c r="A880" t="s">
        <v>1908</v>
      </c>
      <c r="B880" t="s">
        <v>3517</v>
      </c>
      <c r="C880" t="s">
        <v>3518</v>
      </c>
      <c r="D880" t="s">
        <v>3519</v>
      </c>
      <c r="E880" t="s">
        <v>3520</v>
      </c>
      <c r="F880" t="s">
        <v>3521</v>
      </c>
      <c r="G880" s="1">
        <v>-100.1667663721651</v>
      </c>
      <c r="H880" s="1">
        <v>46.292104000000002</v>
      </c>
      <c r="I880" s="2">
        <v>-4636.9303662439688</v>
      </c>
      <c r="J880" s="3">
        <v>-9.5368688840469402E-4</v>
      </c>
      <c r="K880" s="4">
        <v>4862109.8</v>
      </c>
      <c r="L880" s="5">
        <v>225001</v>
      </c>
      <c r="M880" s="6">
        <v>21.609280850000001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3245</v>
      </c>
    </row>
    <row r="881" spans="1:28" x14ac:dyDescent="0.25">
      <c r="A881" t="s">
        <v>1908</v>
      </c>
      <c r="B881" t="s">
        <v>3522</v>
      </c>
      <c r="C881" t="s">
        <v>3523</v>
      </c>
      <c r="D881" t="s">
        <v>3524</v>
      </c>
      <c r="E881" t="s">
        <v>3525</v>
      </c>
      <c r="G881" s="1">
        <v>-731.31810398258278</v>
      </c>
      <c r="H881" s="1">
        <v>12.424025</v>
      </c>
      <c r="I881" s="2">
        <v>-9085.9144068322075</v>
      </c>
      <c r="J881" s="3">
        <v>-1.868718474196574E-3</v>
      </c>
      <c r="K881" s="4">
        <v>4862109.8</v>
      </c>
      <c r="L881" s="5">
        <v>225001</v>
      </c>
      <c r="M881" s="6">
        <v>21.609280850000001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3245</v>
      </c>
    </row>
    <row r="882" spans="1:28" x14ac:dyDescent="0.25">
      <c r="A882" t="s">
        <v>1908</v>
      </c>
      <c r="B882" t="s">
        <v>3526</v>
      </c>
      <c r="C882" t="s">
        <v>3527</v>
      </c>
      <c r="D882" t="s">
        <v>3528</v>
      </c>
      <c r="E882" t="s">
        <v>3529</v>
      </c>
      <c r="F882" t="s">
        <v>3530</v>
      </c>
      <c r="G882" s="1">
        <v>-122.9852022926118</v>
      </c>
      <c r="H882" s="1">
        <v>60.42</v>
      </c>
      <c r="I882" s="2">
        <v>-7430.7659225196057</v>
      </c>
      <c r="J882" s="3">
        <v>-1.5283007229741311E-3</v>
      </c>
      <c r="K882" s="4">
        <v>4862109.8</v>
      </c>
      <c r="L882" s="5">
        <v>225001</v>
      </c>
      <c r="M882" s="6">
        <v>21.609280850000001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3245</v>
      </c>
    </row>
    <row r="883" spans="1:28" x14ac:dyDescent="0.25">
      <c r="A883" t="s">
        <v>1908</v>
      </c>
      <c r="B883" t="s">
        <v>3531</v>
      </c>
      <c r="C883" t="s">
        <v>3532</v>
      </c>
      <c r="D883" t="s">
        <v>3533</v>
      </c>
      <c r="E883" t="s">
        <v>3534</v>
      </c>
      <c r="G883" s="1">
        <v>-29.597010236192169</v>
      </c>
      <c r="H883" s="1">
        <v>140.99889250000001</v>
      </c>
      <c r="I883" s="2">
        <v>-4173.1456646142597</v>
      </c>
      <c r="J883" s="3">
        <v>-8.5829934663636347E-4</v>
      </c>
      <c r="K883" s="4">
        <v>4862109.8</v>
      </c>
      <c r="L883" s="5">
        <v>225001</v>
      </c>
      <c r="M883" s="6">
        <v>21.609280850000001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3245</v>
      </c>
    </row>
    <row r="884" spans="1:28" x14ac:dyDescent="0.25">
      <c r="A884" t="s">
        <v>1908</v>
      </c>
      <c r="B884" t="s">
        <v>3535</v>
      </c>
      <c r="C884" t="s">
        <v>3536</v>
      </c>
      <c r="D884" t="s">
        <v>3537</v>
      </c>
      <c r="E884" t="s">
        <v>3538</v>
      </c>
      <c r="F884" t="s">
        <v>3539</v>
      </c>
      <c r="G884" s="1">
        <v>-34.504530069689032</v>
      </c>
      <c r="H884" s="1">
        <v>57.18</v>
      </c>
      <c r="I884" s="2">
        <v>-1972.9690293848189</v>
      </c>
      <c r="J884" s="3">
        <v>-4.0578454838367058E-4</v>
      </c>
      <c r="K884" s="4">
        <v>4862109.8</v>
      </c>
      <c r="L884" s="5">
        <v>225001</v>
      </c>
      <c r="M884" s="6">
        <v>21.609280850000001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3245</v>
      </c>
    </row>
    <row r="885" spans="1:28" x14ac:dyDescent="0.25">
      <c r="A885" t="s">
        <v>1908</v>
      </c>
      <c r="B885" t="s">
        <v>3540</v>
      </c>
      <c r="C885" t="s">
        <v>3541</v>
      </c>
      <c r="D885" t="s">
        <v>3542</v>
      </c>
      <c r="E885" t="s">
        <v>3543</v>
      </c>
      <c r="G885" s="1">
        <v>-14.865969302628869</v>
      </c>
      <c r="H885" s="1">
        <v>280.68</v>
      </c>
      <c r="I885" s="2">
        <v>-4172.5802638618716</v>
      </c>
      <c r="J885" s="3">
        <v>-8.5818305951500143E-4</v>
      </c>
      <c r="K885" s="4">
        <v>4862109.8</v>
      </c>
      <c r="L885" s="5">
        <v>225001</v>
      </c>
      <c r="M885" s="6">
        <v>21.609280850000001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3245</v>
      </c>
    </row>
    <row r="886" spans="1:28" x14ac:dyDescent="0.25">
      <c r="A886" t="s">
        <v>1908</v>
      </c>
      <c r="B886" t="s">
        <v>3544</v>
      </c>
      <c r="C886" t="s">
        <v>3545</v>
      </c>
      <c r="D886" t="s">
        <v>3546</v>
      </c>
      <c r="E886" t="s">
        <v>3547</v>
      </c>
      <c r="G886" s="1">
        <v>-81.495700877872494</v>
      </c>
      <c r="H886" s="1">
        <v>83.93</v>
      </c>
      <c r="I886" s="2">
        <v>-6839.9341746798391</v>
      </c>
      <c r="J886" s="3">
        <v>-1.4067831571141891E-3</v>
      </c>
      <c r="K886" s="4">
        <v>4862109.8</v>
      </c>
      <c r="L886" s="5">
        <v>225001</v>
      </c>
      <c r="M886" s="6">
        <v>21.609280850000001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3245</v>
      </c>
    </row>
    <row r="887" spans="1:28" x14ac:dyDescent="0.25">
      <c r="A887" t="s">
        <v>1908</v>
      </c>
      <c r="B887" t="s">
        <v>292</v>
      </c>
      <c r="C887" t="s">
        <v>3548</v>
      </c>
      <c r="D887" t="s">
        <v>294</v>
      </c>
      <c r="E887" t="s">
        <v>295</v>
      </c>
      <c r="F887" t="s">
        <v>296</v>
      </c>
      <c r="G887" s="1">
        <v>-394.88132230648688</v>
      </c>
      <c r="H887" s="1">
        <v>16.5</v>
      </c>
      <c r="I887" s="2">
        <v>-6515.5418180570332</v>
      </c>
      <c r="J887" s="3">
        <v>-1.3400647221206391E-3</v>
      </c>
      <c r="K887" s="4">
        <v>4862109.8</v>
      </c>
      <c r="L887" s="5">
        <v>225001</v>
      </c>
      <c r="M887" s="6">
        <v>21.609280850000001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3245</v>
      </c>
    </row>
    <row r="888" spans="1:28" x14ac:dyDescent="0.25">
      <c r="A888" t="s">
        <v>1908</v>
      </c>
      <c r="B888" t="s">
        <v>297</v>
      </c>
      <c r="C888" t="s">
        <v>3549</v>
      </c>
      <c r="D888" t="s">
        <v>299</v>
      </c>
      <c r="E888" t="s">
        <v>300</v>
      </c>
      <c r="F888" t="s">
        <v>301</v>
      </c>
      <c r="G888" s="1">
        <v>-810.75622468821507</v>
      </c>
      <c r="H888" s="1">
        <v>40.99</v>
      </c>
      <c r="I888" s="2">
        <v>-33232.897649969927</v>
      </c>
      <c r="J888" s="3">
        <v>-6.8350775726969256E-3</v>
      </c>
      <c r="K888" s="4">
        <v>4862109.8</v>
      </c>
      <c r="L888" s="5">
        <v>225001</v>
      </c>
      <c r="M888" s="6">
        <v>21.609280850000001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3245</v>
      </c>
    </row>
    <row r="889" spans="1:28" x14ac:dyDescent="0.25">
      <c r="A889" t="s">
        <v>1908</v>
      </c>
      <c r="B889" t="s">
        <v>3550</v>
      </c>
      <c r="C889" t="s">
        <v>3551</v>
      </c>
      <c r="D889" t="s">
        <v>3552</v>
      </c>
      <c r="E889" t="s">
        <v>3553</v>
      </c>
      <c r="F889" t="s">
        <v>3554</v>
      </c>
      <c r="G889" s="1">
        <v>-400.38379724243288</v>
      </c>
      <c r="H889" s="1">
        <v>35.89</v>
      </c>
      <c r="I889" s="2">
        <v>-14369.77448303092</v>
      </c>
      <c r="J889" s="3">
        <v>-2.9554607102930748E-3</v>
      </c>
      <c r="K889" s="4">
        <v>4862109.8</v>
      </c>
      <c r="L889" s="5">
        <v>225001</v>
      </c>
      <c r="M889" s="6">
        <v>21.609280850000001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3245</v>
      </c>
    </row>
    <row r="890" spans="1:28" x14ac:dyDescent="0.25">
      <c r="A890" t="s">
        <v>1908</v>
      </c>
      <c r="B890" t="s">
        <v>302</v>
      </c>
      <c r="C890" t="s">
        <v>3555</v>
      </c>
      <c r="D890" t="s">
        <v>304</v>
      </c>
      <c r="E890" t="s">
        <v>305</v>
      </c>
      <c r="F890" t="s">
        <v>306</v>
      </c>
      <c r="G890" s="1">
        <v>-46.979815757147293</v>
      </c>
      <c r="H890" s="1">
        <v>338.29</v>
      </c>
      <c r="I890" s="2">
        <v>-15892.801872485359</v>
      </c>
      <c r="J890" s="3">
        <v>-3.2687048475304602E-3</v>
      </c>
      <c r="K890" s="4">
        <v>4862109.8</v>
      </c>
      <c r="L890" s="5">
        <v>225001</v>
      </c>
      <c r="M890" s="6">
        <v>21.609280850000001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3245</v>
      </c>
    </row>
    <row r="891" spans="1:28" x14ac:dyDescent="0.25">
      <c r="A891" t="s">
        <v>1908</v>
      </c>
      <c r="B891" t="s">
        <v>3556</v>
      </c>
      <c r="C891" t="s">
        <v>3557</v>
      </c>
      <c r="D891" t="s">
        <v>3558</v>
      </c>
      <c r="E891" t="s">
        <v>3559</v>
      </c>
      <c r="G891" s="1">
        <v>-1838.5764531272091</v>
      </c>
      <c r="H891" s="1">
        <v>1.593872</v>
      </c>
      <c r="I891" s="2">
        <v>-2930.4555284987709</v>
      </c>
      <c r="J891" s="3">
        <v>-6.0271274180167037E-4</v>
      </c>
      <c r="K891" s="4">
        <v>4862109.8</v>
      </c>
      <c r="L891" s="5">
        <v>225001</v>
      </c>
      <c r="M891" s="6">
        <v>21.609280850000001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3245</v>
      </c>
    </row>
    <row r="892" spans="1:28" x14ac:dyDescent="0.25">
      <c r="A892" t="s">
        <v>1908</v>
      </c>
      <c r="B892" t="s">
        <v>3560</v>
      </c>
      <c r="C892" t="s">
        <v>3561</v>
      </c>
      <c r="D892" t="s">
        <v>3562</v>
      </c>
      <c r="E892" t="s">
        <v>3563</v>
      </c>
      <c r="F892" t="s">
        <v>3564</v>
      </c>
      <c r="G892" s="1">
        <v>-1598.9354864393249</v>
      </c>
      <c r="H892" s="1">
        <v>6.96</v>
      </c>
      <c r="I892" s="2">
        <v>-11128.5909856177</v>
      </c>
      <c r="J892" s="3">
        <v>-2.2888399158771978E-3</v>
      </c>
      <c r="K892" s="4">
        <v>4862109.8</v>
      </c>
      <c r="L892" s="5">
        <v>225001</v>
      </c>
      <c r="M892" s="6">
        <v>21.609280850000001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3245</v>
      </c>
    </row>
    <row r="893" spans="1:28" x14ac:dyDescent="0.25">
      <c r="A893" t="s">
        <v>1908</v>
      </c>
      <c r="B893" t="s">
        <v>3565</v>
      </c>
      <c r="C893" t="s">
        <v>3566</v>
      </c>
      <c r="D893" t="s">
        <v>3567</v>
      </c>
      <c r="E893" t="s">
        <v>3568</v>
      </c>
      <c r="G893" s="1">
        <v>-2932.842276969357</v>
      </c>
      <c r="H893" s="1">
        <v>1.9737199999999999</v>
      </c>
      <c r="I893" s="2">
        <v>-5788.6094588999604</v>
      </c>
      <c r="J893" s="3">
        <v>-1.1905550670410531E-3</v>
      </c>
      <c r="K893" s="4">
        <v>4862109.8</v>
      </c>
      <c r="L893" s="5">
        <v>225001</v>
      </c>
      <c r="M893" s="6">
        <v>21.609280850000001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3245</v>
      </c>
    </row>
    <row r="894" spans="1:28" x14ac:dyDescent="0.25">
      <c r="A894" t="s">
        <v>1908</v>
      </c>
      <c r="B894" t="s">
        <v>312</v>
      </c>
      <c r="C894" t="s">
        <v>3569</v>
      </c>
      <c r="D894" t="s">
        <v>314</v>
      </c>
      <c r="E894" t="s">
        <v>315</v>
      </c>
      <c r="G894" s="1">
        <v>-3046.7378732187271</v>
      </c>
      <c r="H894" s="1">
        <v>3.4</v>
      </c>
      <c r="I894" s="2">
        <v>-10358.908768943669</v>
      </c>
      <c r="J894" s="3">
        <v>-2.130537810755256E-3</v>
      </c>
      <c r="K894" s="4">
        <v>4862109.8</v>
      </c>
      <c r="L894" s="5">
        <v>225001</v>
      </c>
      <c r="M894" s="6">
        <v>21.609280850000001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3245</v>
      </c>
    </row>
    <row r="895" spans="1:28" x14ac:dyDescent="0.25">
      <c r="A895" t="s">
        <v>1908</v>
      </c>
      <c r="B895" t="s">
        <v>3570</v>
      </c>
      <c r="C895" t="s">
        <v>3571</v>
      </c>
      <c r="D895" t="s">
        <v>3572</v>
      </c>
      <c r="E895" t="s">
        <v>3573</v>
      </c>
      <c r="F895" t="s">
        <v>3574</v>
      </c>
      <c r="G895" s="1">
        <v>-368.97525746752081</v>
      </c>
      <c r="H895" s="1">
        <v>47.29</v>
      </c>
      <c r="I895" s="2">
        <v>-17448.839925639058</v>
      </c>
      <c r="J895" s="3">
        <v>-3.5887383550324298E-3</v>
      </c>
      <c r="K895" s="4">
        <v>4862109.8</v>
      </c>
      <c r="L895" s="5">
        <v>225001</v>
      </c>
      <c r="M895" s="6">
        <v>21.609280850000001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3245</v>
      </c>
    </row>
    <row r="896" spans="1:28" x14ac:dyDescent="0.25">
      <c r="A896" t="s">
        <v>1908</v>
      </c>
      <c r="B896" t="s">
        <v>3575</v>
      </c>
      <c r="C896" t="s">
        <v>3576</v>
      </c>
      <c r="D896" t="s">
        <v>3577</v>
      </c>
      <c r="E896" t="s">
        <v>3578</v>
      </c>
      <c r="G896" s="1">
        <v>-1250.6907374553721</v>
      </c>
      <c r="H896" s="1">
        <v>10.72</v>
      </c>
      <c r="I896" s="2">
        <v>-13407.404705521591</v>
      </c>
      <c r="J896" s="3">
        <v>-2.757528163087059E-3</v>
      </c>
      <c r="K896" s="4">
        <v>4862109.8</v>
      </c>
      <c r="L896" s="5">
        <v>225001</v>
      </c>
      <c r="M896" s="6">
        <v>21.609280850000001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3245</v>
      </c>
    </row>
    <row r="897" spans="1:28" x14ac:dyDescent="0.25">
      <c r="A897" t="s">
        <v>1908</v>
      </c>
      <c r="B897" t="s">
        <v>904</v>
      </c>
      <c r="C897" t="s">
        <v>3579</v>
      </c>
      <c r="D897" t="s">
        <v>906</v>
      </c>
      <c r="E897" t="s">
        <v>907</v>
      </c>
      <c r="F897" t="s">
        <v>908</v>
      </c>
      <c r="G897" s="1">
        <v>-204.7875553860693</v>
      </c>
      <c r="H897" s="1">
        <v>36.08</v>
      </c>
      <c r="I897" s="2">
        <v>-7388.7349983293789</v>
      </c>
      <c r="J897" s="3">
        <v>-1.5196561374096031E-3</v>
      </c>
      <c r="K897" s="4">
        <v>4862109.8</v>
      </c>
      <c r="L897" s="5">
        <v>225001</v>
      </c>
      <c r="M897" s="6">
        <v>21.609280850000001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3245</v>
      </c>
    </row>
    <row r="898" spans="1:28" x14ac:dyDescent="0.25">
      <c r="A898" t="s">
        <v>1908</v>
      </c>
      <c r="B898" t="s">
        <v>316</v>
      </c>
      <c r="C898" t="s">
        <v>3580</v>
      </c>
      <c r="D898" t="s">
        <v>318</v>
      </c>
      <c r="E898" t="s">
        <v>319</v>
      </c>
      <c r="F898" t="s">
        <v>320</v>
      </c>
      <c r="G898" s="1">
        <v>-154.4938074865801</v>
      </c>
      <c r="H898" s="1">
        <v>48.27</v>
      </c>
      <c r="I898" s="2">
        <v>-7457.4160873772207</v>
      </c>
      <c r="J898" s="3">
        <v>-1.5337819165205241E-3</v>
      </c>
      <c r="K898" s="4">
        <v>4862109.8</v>
      </c>
      <c r="L898" s="5">
        <v>225001</v>
      </c>
      <c r="M898" s="6">
        <v>21.609280850000001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3245</v>
      </c>
    </row>
    <row r="899" spans="1:28" x14ac:dyDescent="0.25">
      <c r="A899" t="s">
        <v>1908</v>
      </c>
      <c r="B899" t="s">
        <v>3581</v>
      </c>
      <c r="C899" t="s">
        <v>3582</v>
      </c>
      <c r="D899" t="s">
        <v>3583</v>
      </c>
      <c r="E899" t="s">
        <v>3584</v>
      </c>
      <c r="G899" s="1">
        <v>-712.01370006018624</v>
      </c>
      <c r="H899" s="1">
        <v>12.8058365</v>
      </c>
      <c r="I899" s="2">
        <v>-9117.9310287307835</v>
      </c>
      <c r="J899" s="3">
        <v>-1.8753033978646031E-3</v>
      </c>
      <c r="K899" s="4">
        <v>4862109.8</v>
      </c>
      <c r="L899" s="5">
        <v>225001</v>
      </c>
      <c r="M899" s="6">
        <v>21.609280850000001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3245</v>
      </c>
    </row>
    <row r="900" spans="1:28" x14ac:dyDescent="0.25">
      <c r="A900" t="s">
        <v>1908</v>
      </c>
      <c r="B900" t="s">
        <v>3585</v>
      </c>
      <c r="C900" t="s">
        <v>3586</v>
      </c>
      <c r="D900" t="s">
        <v>3587</v>
      </c>
      <c r="E900" t="s">
        <v>3588</v>
      </c>
      <c r="F900" t="s">
        <v>3589</v>
      </c>
      <c r="G900" s="1">
        <v>-17.009250676908369</v>
      </c>
      <c r="H900" s="1">
        <v>916.48</v>
      </c>
      <c r="I900" s="2">
        <v>-15588.638060372979</v>
      </c>
      <c r="J900" s="3">
        <v>-3.2061468583808989E-3</v>
      </c>
      <c r="K900" s="4">
        <v>4862109.8</v>
      </c>
      <c r="L900" s="5">
        <v>225001</v>
      </c>
      <c r="M900" s="6">
        <v>21.609280850000001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3245</v>
      </c>
    </row>
    <row r="901" spans="1:28" x14ac:dyDescent="0.25">
      <c r="A901" t="s">
        <v>1908</v>
      </c>
      <c r="B901" t="s">
        <v>326</v>
      </c>
      <c r="C901" t="s">
        <v>3590</v>
      </c>
      <c r="D901" t="s">
        <v>328</v>
      </c>
      <c r="E901" t="s">
        <v>329</v>
      </c>
      <c r="F901" t="s">
        <v>330</v>
      </c>
      <c r="G901" s="1">
        <v>-1975.1979060013159</v>
      </c>
      <c r="H901" s="1">
        <v>5.04</v>
      </c>
      <c r="I901" s="2">
        <v>-9954.9974462466344</v>
      </c>
      <c r="J901" s="3">
        <v>-2.0474645484654902E-3</v>
      </c>
      <c r="K901" s="4">
        <v>4862109.8</v>
      </c>
      <c r="L901" s="5">
        <v>225001</v>
      </c>
      <c r="M901" s="6">
        <v>21.609280850000001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3245</v>
      </c>
    </row>
    <row r="902" spans="1:28" x14ac:dyDescent="0.25">
      <c r="A902" t="s">
        <v>1908</v>
      </c>
      <c r="B902" t="s">
        <v>3591</v>
      </c>
      <c r="C902" t="s">
        <v>3592</v>
      </c>
      <c r="D902" t="s">
        <v>3593</v>
      </c>
      <c r="E902" t="s">
        <v>3594</v>
      </c>
      <c r="F902" t="s">
        <v>3595</v>
      </c>
      <c r="G902" s="1">
        <v>-28.61087130186657</v>
      </c>
      <c r="H902" s="1">
        <v>70.211565999999991</v>
      </c>
      <c r="I902" s="2">
        <v>-2008.814078728511</v>
      </c>
      <c r="J902" s="3">
        <v>-4.1315687250183258E-4</v>
      </c>
      <c r="K902" s="4">
        <v>4862109.8</v>
      </c>
      <c r="L902" s="5">
        <v>225001</v>
      </c>
      <c r="M902" s="6">
        <v>21.609280850000001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3245</v>
      </c>
    </row>
    <row r="903" spans="1:28" x14ac:dyDescent="0.25">
      <c r="A903" t="s">
        <v>1908</v>
      </c>
      <c r="B903" t="s">
        <v>3596</v>
      </c>
      <c r="C903" t="s">
        <v>3597</v>
      </c>
      <c r="D903" t="s">
        <v>3598</v>
      </c>
      <c r="E903" t="s">
        <v>3599</v>
      </c>
      <c r="F903" t="s">
        <v>3600</v>
      </c>
      <c r="G903" s="1">
        <v>-74.199495794257757</v>
      </c>
      <c r="H903" s="1">
        <v>288.57</v>
      </c>
      <c r="I903" s="2">
        <v>-21411.74850134896</v>
      </c>
      <c r="J903" s="3">
        <v>-4.4037978124946827E-3</v>
      </c>
      <c r="K903" s="4">
        <v>4862109.8</v>
      </c>
      <c r="L903" s="5">
        <v>225001</v>
      </c>
      <c r="M903" s="6">
        <v>21.609280850000001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3245</v>
      </c>
    </row>
    <row r="904" spans="1:28" x14ac:dyDescent="0.25">
      <c r="A904" t="s">
        <v>1908</v>
      </c>
      <c r="B904" t="s">
        <v>3601</v>
      </c>
      <c r="C904" t="s">
        <v>3602</v>
      </c>
      <c r="D904" t="s">
        <v>3603</v>
      </c>
      <c r="E904" t="s">
        <v>3604</v>
      </c>
      <c r="F904" t="s">
        <v>3605</v>
      </c>
      <c r="G904" s="1">
        <v>-20.185276266608039</v>
      </c>
      <c r="H904" s="1">
        <v>110.43</v>
      </c>
      <c r="I904" s="2">
        <v>-2229.0600581215258</v>
      </c>
      <c r="J904" s="3">
        <v>-4.5845531051592588E-4</v>
      </c>
      <c r="K904" s="4">
        <v>4862109.8</v>
      </c>
      <c r="L904" s="5">
        <v>225001</v>
      </c>
      <c r="M904" s="6">
        <v>21.609280850000001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3245</v>
      </c>
    </row>
    <row r="905" spans="1:28" x14ac:dyDescent="0.25">
      <c r="A905" t="s">
        <v>1908</v>
      </c>
      <c r="B905" t="s">
        <v>3606</v>
      </c>
      <c r="C905" t="s">
        <v>3607</v>
      </c>
      <c r="D905" t="s">
        <v>3608</v>
      </c>
      <c r="E905" t="s">
        <v>3609</v>
      </c>
      <c r="F905" t="s">
        <v>3610</v>
      </c>
      <c r="G905" s="1">
        <v>-211.33539599423179</v>
      </c>
      <c r="H905" s="1">
        <v>136.9</v>
      </c>
      <c r="I905" s="2">
        <v>-28931.815711610339</v>
      </c>
      <c r="J905" s="3">
        <v>-5.9504653127352937E-3</v>
      </c>
      <c r="K905" s="4">
        <v>4862109.8</v>
      </c>
      <c r="L905" s="5">
        <v>225001</v>
      </c>
      <c r="M905" s="6">
        <v>21.609280850000001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3245</v>
      </c>
    </row>
    <row r="906" spans="1:28" x14ac:dyDescent="0.25">
      <c r="A906" t="s">
        <v>1908</v>
      </c>
      <c r="B906" t="s">
        <v>3611</v>
      </c>
      <c r="C906" t="s">
        <v>3612</v>
      </c>
      <c r="D906" t="s">
        <v>3613</v>
      </c>
      <c r="E906" t="s">
        <v>3614</v>
      </c>
      <c r="F906" t="s">
        <v>3615</v>
      </c>
      <c r="G906" s="1">
        <v>-68.56713487548393</v>
      </c>
      <c r="H906" s="1">
        <v>321.63</v>
      </c>
      <c r="I906" s="2">
        <v>-22053.247590001891</v>
      </c>
      <c r="J906" s="3">
        <v>-4.5357362332709757E-3</v>
      </c>
      <c r="K906" s="4">
        <v>4862109.8</v>
      </c>
      <c r="L906" s="5">
        <v>225001</v>
      </c>
      <c r="M906" s="6">
        <v>21.609280850000001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3245</v>
      </c>
    </row>
    <row r="907" spans="1:28" x14ac:dyDescent="0.25">
      <c r="A907" t="s">
        <v>1908</v>
      </c>
      <c r="B907" t="s">
        <v>3616</v>
      </c>
      <c r="C907" t="s">
        <v>3617</v>
      </c>
      <c r="D907" t="s">
        <v>3618</v>
      </c>
      <c r="E907" t="s">
        <v>3619</v>
      </c>
      <c r="F907" t="s">
        <v>3620</v>
      </c>
      <c r="G907" s="1">
        <v>-579.82088362060711</v>
      </c>
      <c r="H907" s="1">
        <v>72.62</v>
      </c>
      <c r="I907" s="2">
        <v>-42106.592568528489</v>
      </c>
      <c r="J907" s="3">
        <v>-8.6601484336138387E-3</v>
      </c>
      <c r="K907" s="4">
        <v>4862109.8</v>
      </c>
      <c r="L907" s="5">
        <v>225001</v>
      </c>
      <c r="M907" s="6">
        <v>21.609280850000001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3245</v>
      </c>
    </row>
    <row r="908" spans="1:28" x14ac:dyDescent="0.25">
      <c r="A908" t="s">
        <v>1908</v>
      </c>
      <c r="B908" t="s">
        <v>924</v>
      </c>
      <c r="C908" t="s">
        <v>3621</v>
      </c>
      <c r="D908" t="s">
        <v>926</v>
      </c>
      <c r="E908" t="s">
        <v>927</v>
      </c>
      <c r="F908" t="s">
        <v>928</v>
      </c>
      <c r="G908" s="1">
        <v>-117.26662896213389</v>
      </c>
      <c r="H908" s="1">
        <v>68.739999999999995</v>
      </c>
      <c r="I908" s="2">
        <v>-8060.9080748570859</v>
      </c>
      <c r="J908" s="3">
        <v>-1.657903339586672E-3</v>
      </c>
      <c r="K908" s="4">
        <v>4862109.8</v>
      </c>
      <c r="L908" s="5">
        <v>225001</v>
      </c>
      <c r="M908" s="6">
        <v>21.609280850000001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3245</v>
      </c>
    </row>
    <row r="909" spans="1:28" x14ac:dyDescent="0.25">
      <c r="A909" t="s">
        <v>1908</v>
      </c>
      <c r="B909" t="s">
        <v>335</v>
      </c>
      <c r="C909" t="s">
        <v>3622</v>
      </c>
      <c r="D909" t="s">
        <v>337</v>
      </c>
      <c r="E909" t="s">
        <v>338</v>
      </c>
      <c r="F909" t="s">
        <v>339</v>
      </c>
      <c r="G909" s="1">
        <v>-85.271596153842921</v>
      </c>
      <c r="H909" s="1">
        <v>63.66</v>
      </c>
      <c r="I909" s="2">
        <v>-5428.38981115364</v>
      </c>
      <c r="J909" s="3">
        <v>-1.11646796029856E-3</v>
      </c>
      <c r="K909" s="4">
        <v>4862109.8</v>
      </c>
      <c r="L909" s="5">
        <v>225001</v>
      </c>
      <c r="M909" s="6">
        <v>21.609280850000001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3245</v>
      </c>
    </row>
    <row r="910" spans="1:28" x14ac:dyDescent="0.25">
      <c r="A910" t="s">
        <v>1908</v>
      </c>
      <c r="B910" t="s">
        <v>340</v>
      </c>
      <c r="C910" t="s">
        <v>3623</v>
      </c>
      <c r="D910" t="s">
        <v>342</v>
      </c>
      <c r="E910" t="s">
        <v>343</v>
      </c>
      <c r="F910" t="s">
        <v>344</v>
      </c>
      <c r="G910" s="1">
        <v>-68.260951268758205</v>
      </c>
      <c r="H910" s="1">
        <v>23.18</v>
      </c>
      <c r="I910" s="2">
        <v>-1582.288850409815</v>
      </c>
      <c r="J910" s="3">
        <v>-3.254325623024423E-4</v>
      </c>
      <c r="K910" s="4">
        <v>4862109.8</v>
      </c>
      <c r="L910" s="5">
        <v>225001</v>
      </c>
      <c r="M910" s="6">
        <v>21.609280850000001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3245</v>
      </c>
    </row>
    <row r="911" spans="1:28" x14ac:dyDescent="0.25">
      <c r="A911" t="s">
        <v>1908</v>
      </c>
      <c r="B911" t="s">
        <v>3624</v>
      </c>
      <c r="C911" t="s">
        <v>3625</v>
      </c>
      <c r="D911" t="s">
        <v>3626</v>
      </c>
      <c r="E911" t="s">
        <v>3627</v>
      </c>
      <c r="F911" t="s">
        <v>3628</v>
      </c>
      <c r="G911" s="1">
        <v>-105.7278832531281</v>
      </c>
      <c r="H911" s="1">
        <v>52.73</v>
      </c>
      <c r="I911" s="2">
        <v>-5575.0312839374428</v>
      </c>
      <c r="J911" s="3">
        <v>-1.1466280099099041E-3</v>
      </c>
      <c r="K911" s="4">
        <v>4862109.8</v>
      </c>
      <c r="L911" s="5">
        <v>225001</v>
      </c>
      <c r="M911" s="6">
        <v>21.609280850000001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3245</v>
      </c>
    </row>
    <row r="912" spans="1:28" x14ac:dyDescent="0.25">
      <c r="A912" t="s">
        <v>1908</v>
      </c>
      <c r="B912" t="s">
        <v>3629</v>
      </c>
      <c r="C912" t="s">
        <v>3630</v>
      </c>
      <c r="D912" t="s">
        <v>3631</v>
      </c>
      <c r="E912" t="s">
        <v>3632</v>
      </c>
      <c r="F912" t="s">
        <v>3633</v>
      </c>
      <c r="G912" s="1">
        <v>-330.57817175270628</v>
      </c>
      <c r="H912" s="1">
        <v>51.49</v>
      </c>
      <c r="I912" s="2">
        <v>-17021.470063546851</v>
      </c>
      <c r="J912" s="3">
        <v>-3.5008403272889579E-3</v>
      </c>
      <c r="K912" s="4">
        <v>4862109.8</v>
      </c>
      <c r="L912" s="5">
        <v>225001</v>
      </c>
      <c r="M912" s="6">
        <v>21.609280850000001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3245</v>
      </c>
    </row>
    <row r="913" spans="1:28" x14ac:dyDescent="0.25">
      <c r="A913" t="s">
        <v>1908</v>
      </c>
      <c r="B913" t="s">
        <v>3634</v>
      </c>
      <c r="C913" t="s">
        <v>3635</v>
      </c>
      <c r="D913" t="s">
        <v>3636</v>
      </c>
      <c r="E913" t="s">
        <v>3637</v>
      </c>
      <c r="F913" t="s">
        <v>3638</v>
      </c>
      <c r="G913" s="1">
        <v>-91.981862014548796</v>
      </c>
      <c r="H913" s="1">
        <v>25.45</v>
      </c>
      <c r="I913" s="2">
        <v>-2340.9383882702668</v>
      </c>
      <c r="J913" s="3">
        <v>-4.8146555395977832E-4</v>
      </c>
      <c r="K913" s="4">
        <v>4862109.8</v>
      </c>
      <c r="L913" s="5">
        <v>225001</v>
      </c>
      <c r="M913" s="6">
        <v>21.609280850000001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3245</v>
      </c>
    </row>
    <row r="914" spans="1:28" x14ac:dyDescent="0.25">
      <c r="A914" t="s">
        <v>1908</v>
      </c>
      <c r="B914" t="s">
        <v>3639</v>
      </c>
      <c r="C914" t="s">
        <v>3640</v>
      </c>
      <c r="D914" t="s">
        <v>3641</v>
      </c>
      <c r="E914" t="s">
        <v>3642</v>
      </c>
      <c r="F914" t="s">
        <v>3643</v>
      </c>
      <c r="G914" s="1">
        <v>-36.07667019173131</v>
      </c>
      <c r="H914" s="1">
        <v>429.86</v>
      </c>
      <c r="I914" s="2">
        <v>-15507.91744861762</v>
      </c>
      <c r="J914" s="3">
        <v>-3.1895448861762898E-3</v>
      </c>
      <c r="K914" s="4">
        <v>4862109.8</v>
      </c>
      <c r="L914" s="5">
        <v>225001</v>
      </c>
      <c r="M914" s="6">
        <v>21.609280850000001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3245</v>
      </c>
    </row>
    <row r="915" spans="1:28" x14ac:dyDescent="0.25">
      <c r="A915" t="s">
        <v>1908</v>
      </c>
      <c r="B915" t="s">
        <v>3644</v>
      </c>
      <c r="C915" t="s">
        <v>3645</v>
      </c>
      <c r="D915" t="s">
        <v>3646</v>
      </c>
      <c r="E915" t="s">
        <v>3647</v>
      </c>
      <c r="F915" t="s">
        <v>3648</v>
      </c>
      <c r="G915" s="1">
        <v>-16.30611276557638</v>
      </c>
      <c r="H915" s="1">
        <v>164.18</v>
      </c>
      <c r="I915" s="2">
        <v>-2677.1375938523311</v>
      </c>
      <c r="J915" s="3">
        <v>-5.50612327564534E-4</v>
      </c>
      <c r="K915" s="4">
        <v>4862109.8</v>
      </c>
      <c r="L915" s="5">
        <v>225001</v>
      </c>
      <c r="M915" s="6">
        <v>21.609280850000001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3245</v>
      </c>
    </row>
    <row r="916" spans="1:28" x14ac:dyDescent="0.25">
      <c r="A916" t="s">
        <v>1908</v>
      </c>
      <c r="B916" t="s">
        <v>3649</v>
      </c>
      <c r="C916" t="s">
        <v>3650</v>
      </c>
      <c r="D916" t="s">
        <v>3651</v>
      </c>
      <c r="E916" t="s">
        <v>3652</v>
      </c>
      <c r="G916" s="1">
        <v>-611.46219032335932</v>
      </c>
      <c r="H916" s="1">
        <v>23.860506000000001</v>
      </c>
      <c r="I916" s="2">
        <v>-14589.79726098366</v>
      </c>
      <c r="J916" s="3">
        <v>-3.000713242013509E-3</v>
      </c>
      <c r="K916" s="4">
        <v>4862109.8</v>
      </c>
      <c r="L916" s="5">
        <v>225001</v>
      </c>
      <c r="M916" s="6">
        <v>21.609280850000001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3245</v>
      </c>
    </row>
    <row r="917" spans="1:28" x14ac:dyDescent="0.25">
      <c r="A917" t="s">
        <v>1908</v>
      </c>
      <c r="B917" t="s">
        <v>3653</v>
      </c>
      <c r="C917" t="s">
        <v>3654</v>
      </c>
      <c r="D917" t="s">
        <v>3655</v>
      </c>
      <c r="E917" t="s">
        <v>3656</v>
      </c>
      <c r="F917" t="s">
        <v>3657</v>
      </c>
      <c r="G917" s="1">
        <v>-92.021527237165614</v>
      </c>
      <c r="H917" s="1">
        <v>17.09</v>
      </c>
      <c r="I917" s="2">
        <v>-1572.6479004831599</v>
      </c>
      <c r="J917" s="3">
        <v>-3.234496885453226E-4</v>
      </c>
      <c r="K917" s="4">
        <v>4862109.8</v>
      </c>
      <c r="L917" s="5">
        <v>225001</v>
      </c>
      <c r="M917" s="6">
        <v>21.609280850000001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3245</v>
      </c>
    </row>
    <row r="918" spans="1:28" x14ac:dyDescent="0.25">
      <c r="A918" t="s">
        <v>1908</v>
      </c>
      <c r="B918" t="s">
        <v>360</v>
      </c>
      <c r="C918" t="s">
        <v>3658</v>
      </c>
      <c r="D918" t="s">
        <v>362</v>
      </c>
      <c r="E918" t="s">
        <v>363</v>
      </c>
      <c r="F918" t="s">
        <v>364</v>
      </c>
      <c r="G918" s="1">
        <v>-213.15752926069291</v>
      </c>
      <c r="H918" s="1">
        <v>67.55</v>
      </c>
      <c r="I918" s="2">
        <v>-14398.791101559809</v>
      </c>
      <c r="J918" s="3">
        <v>-2.961428617173517E-3</v>
      </c>
      <c r="K918" s="4">
        <v>4862109.8</v>
      </c>
      <c r="L918" s="5">
        <v>225001</v>
      </c>
      <c r="M918" s="6">
        <v>21.609280850000001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3245</v>
      </c>
    </row>
    <row r="919" spans="1:28" x14ac:dyDescent="0.25">
      <c r="A919" t="s">
        <v>1908</v>
      </c>
      <c r="B919" t="s">
        <v>3659</v>
      </c>
      <c r="C919" t="s">
        <v>3660</v>
      </c>
      <c r="D919" t="s">
        <v>3661</v>
      </c>
      <c r="E919" t="s">
        <v>3662</v>
      </c>
      <c r="F919" t="s">
        <v>3663</v>
      </c>
      <c r="G919" s="1">
        <v>-1534.3719210350071</v>
      </c>
      <c r="H919" s="1">
        <v>8.73</v>
      </c>
      <c r="I919" s="2">
        <v>-13395.06687063561</v>
      </c>
      <c r="J919" s="3">
        <v>-2.7549906155216021E-3</v>
      </c>
      <c r="K919" s="4">
        <v>4862109.8</v>
      </c>
      <c r="L919" s="5">
        <v>225001</v>
      </c>
      <c r="M919" s="6">
        <v>21.609280850000001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3245</v>
      </c>
    </row>
    <row r="920" spans="1:28" x14ac:dyDescent="0.25">
      <c r="A920" t="s">
        <v>1908</v>
      </c>
      <c r="B920" t="s">
        <v>3664</v>
      </c>
      <c r="C920" t="s">
        <v>3665</v>
      </c>
      <c r="D920" t="s">
        <v>3666</v>
      </c>
      <c r="E920" t="s">
        <v>3667</v>
      </c>
      <c r="F920" t="s">
        <v>3668</v>
      </c>
      <c r="G920" s="1">
        <v>-90.059508417011969</v>
      </c>
      <c r="H920" s="1">
        <v>192.38</v>
      </c>
      <c r="I920" s="2">
        <v>-17325.64822926476</v>
      </c>
      <c r="J920" s="3">
        <v>-3.56340126857373E-3</v>
      </c>
      <c r="K920" s="4">
        <v>4862109.8</v>
      </c>
      <c r="L920" s="5">
        <v>225001</v>
      </c>
      <c r="M920" s="6">
        <v>21.609280850000001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3245</v>
      </c>
    </row>
    <row r="921" spans="1:28" x14ac:dyDescent="0.25">
      <c r="A921" t="s">
        <v>1908</v>
      </c>
      <c r="B921" t="s">
        <v>3669</v>
      </c>
      <c r="C921" t="s">
        <v>3670</v>
      </c>
      <c r="D921" t="s">
        <v>3671</v>
      </c>
      <c r="E921" t="s">
        <v>3672</v>
      </c>
      <c r="G921" s="1">
        <v>-91.521277597894667</v>
      </c>
      <c r="H921" s="1">
        <v>36.966207500000003</v>
      </c>
      <c r="I921" s="2">
        <v>-3383.194538348876</v>
      </c>
      <c r="J921" s="3">
        <v>-6.9582849370223513E-4</v>
      </c>
      <c r="K921" s="4">
        <v>4862109.8</v>
      </c>
      <c r="L921" s="5">
        <v>225001</v>
      </c>
      <c r="M921" s="6">
        <v>21.609280850000001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3245</v>
      </c>
    </row>
    <row r="922" spans="1:28" x14ac:dyDescent="0.25">
      <c r="A922" t="s">
        <v>1908</v>
      </c>
      <c r="B922" t="s">
        <v>375</v>
      </c>
      <c r="C922" t="s">
        <v>3673</v>
      </c>
      <c r="D922" t="s">
        <v>377</v>
      </c>
      <c r="E922" t="s">
        <v>378</v>
      </c>
      <c r="F922" t="s">
        <v>379</v>
      </c>
      <c r="G922" s="1">
        <v>-17.293734982489578</v>
      </c>
      <c r="H922" s="1">
        <v>149.49</v>
      </c>
      <c r="I922" s="2">
        <v>-2585.240442532368</v>
      </c>
      <c r="J922" s="3">
        <v>-5.3171165376239907E-4</v>
      </c>
      <c r="K922" s="4">
        <v>4862109.8</v>
      </c>
      <c r="L922" s="5">
        <v>225001</v>
      </c>
      <c r="M922" s="6">
        <v>21.609280850000001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3245</v>
      </c>
    </row>
    <row r="923" spans="1:28" x14ac:dyDescent="0.25">
      <c r="A923" t="s">
        <v>1908</v>
      </c>
      <c r="B923" t="s">
        <v>3674</v>
      </c>
      <c r="C923" t="s">
        <v>3675</v>
      </c>
      <c r="D923" t="s">
        <v>3676</v>
      </c>
      <c r="E923" t="s">
        <v>3677</v>
      </c>
      <c r="F923" t="s">
        <v>3678</v>
      </c>
      <c r="G923" s="1">
        <v>-34.368889105333338</v>
      </c>
      <c r="H923" s="1">
        <v>62.4</v>
      </c>
      <c r="I923" s="2">
        <v>-2144.6186801727999</v>
      </c>
      <c r="J923" s="3">
        <v>-4.4108808076954591E-4</v>
      </c>
      <c r="K923" s="4">
        <v>4862109.8</v>
      </c>
      <c r="L923" s="5">
        <v>225001</v>
      </c>
      <c r="M923" s="6">
        <v>21.609280850000001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3245</v>
      </c>
    </row>
    <row r="924" spans="1:28" x14ac:dyDescent="0.25">
      <c r="A924" t="s">
        <v>1908</v>
      </c>
      <c r="B924" t="s">
        <v>3679</v>
      </c>
      <c r="C924" t="s">
        <v>3680</v>
      </c>
      <c r="D924" t="s">
        <v>3681</v>
      </c>
      <c r="E924" t="s">
        <v>3682</v>
      </c>
      <c r="G924" s="1">
        <v>-35.794428237633717</v>
      </c>
      <c r="H924" s="1">
        <v>63.012827999999992</v>
      </c>
      <c r="I924" s="2">
        <v>-2255.5081498963559</v>
      </c>
      <c r="J924" s="3">
        <v>-4.6389494328086879E-4</v>
      </c>
      <c r="K924" s="4">
        <v>4862109.8</v>
      </c>
      <c r="L924" s="5">
        <v>225001</v>
      </c>
      <c r="M924" s="6">
        <v>21.609280850000001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3245</v>
      </c>
    </row>
    <row r="925" spans="1:28" x14ac:dyDescent="0.25">
      <c r="A925" t="s">
        <v>1908</v>
      </c>
      <c r="B925" t="s">
        <v>3683</v>
      </c>
      <c r="C925" t="s">
        <v>3684</v>
      </c>
      <c r="D925" t="s">
        <v>3685</v>
      </c>
      <c r="E925" t="s">
        <v>3686</v>
      </c>
      <c r="F925" t="s">
        <v>3687</v>
      </c>
      <c r="G925" s="1">
        <v>-281.46406726401688</v>
      </c>
      <c r="H925" s="1">
        <v>109.32</v>
      </c>
      <c r="I925" s="2">
        <v>-30769.65183330232</v>
      </c>
      <c r="J925" s="3">
        <v>-6.3284568014696672E-3</v>
      </c>
      <c r="K925" s="4">
        <v>4862109.8</v>
      </c>
      <c r="L925" s="5">
        <v>225001</v>
      </c>
      <c r="M925" s="6">
        <v>21.609280850000001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3245</v>
      </c>
    </row>
    <row r="926" spans="1:28" x14ac:dyDescent="0.25">
      <c r="A926" t="s">
        <v>1908</v>
      </c>
      <c r="B926" t="s">
        <v>3688</v>
      </c>
      <c r="C926" t="s">
        <v>3689</v>
      </c>
      <c r="D926" t="s">
        <v>3690</v>
      </c>
      <c r="E926" t="s">
        <v>3691</v>
      </c>
      <c r="G926" s="1">
        <v>-1346.1935637808481</v>
      </c>
      <c r="H926" s="1">
        <v>3.4659252500000002</v>
      </c>
      <c r="I926" s="2">
        <v>-4665.8062640955268</v>
      </c>
      <c r="J926" s="3">
        <v>-9.5962585297755456E-4</v>
      </c>
      <c r="K926" s="4">
        <v>4862109.8</v>
      </c>
      <c r="L926" s="5">
        <v>225001</v>
      </c>
      <c r="M926" s="6">
        <v>21.609280850000001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3245</v>
      </c>
    </row>
    <row r="927" spans="1:28" x14ac:dyDescent="0.25">
      <c r="A927" t="s">
        <v>1908</v>
      </c>
      <c r="B927" t="s">
        <v>3692</v>
      </c>
      <c r="C927" t="s">
        <v>3693</v>
      </c>
      <c r="D927" t="s">
        <v>3694</v>
      </c>
      <c r="E927" t="s">
        <v>3695</v>
      </c>
      <c r="G927" s="1">
        <v>-959.94146061377387</v>
      </c>
      <c r="H927" s="1">
        <v>8.0908207499999989</v>
      </c>
      <c r="I927" s="2">
        <v>-7766.7142883192282</v>
      </c>
      <c r="J927" s="3">
        <v>-1.5973959058512479E-3</v>
      </c>
      <c r="K927" s="4">
        <v>4862109.8</v>
      </c>
      <c r="L927" s="5">
        <v>225001</v>
      </c>
      <c r="M927" s="6">
        <v>21.609280850000001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3245</v>
      </c>
    </row>
    <row r="928" spans="1:28" x14ac:dyDescent="0.25">
      <c r="A928" t="s">
        <v>1908</v>
      </c>
      <c r="B928" t="s">
        <v>3696</v>
      </c>
      <c r="C928" t="s">
        <v>3697</v>
      </c>
      <c r="D928" t="s">
        <v>3698</v>
      </c>
      <c r="E928" t="s">
        <v>3699</v>
      </c>
      <c r="G928" s="1">
        <v>-120.41054129017191</v>
      </c>
      <c r="H928" s="1">
        <v>21.989307499999999</v>
      </c>
      <c r="I928" s="2">
        <v>-2647.7444186710381</v>
      </c>
      <c r="J928" s="3">
        <v>-5.4456697351241176E-4</v>
      </c>
      <c r="K928" s="4">
        <v>4862109.8</v>
      </c>
      <c r="L928" s="5">
        <v>225001</v>
      </c>
      <c r="M928" s="6">
        <v>21.609280850000001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3245</v>
      </c>
    </row>
    <row r="929" spans="1:28" x14ac:dyDescent="0.25">
      <c r="A929" t="s">
        <v>1908</v>
      </c>
      <c r="B929" t="s">
        <v>3700</v>
      </c>
      <c r="C929" t="s">
        <v>3701</v>
      </c>
      <c r="D929" t="s">
        <v>3702</v>
      </c>
      <c r="E929" t="s">
        <v>3703</v>
      </c>
      <c r="G929" s="1">
        <v>-13.107547477025919</v>
      </c>
      <c r="H929" s="1">
        <v>267.38706999999999</v>
      </c>
      <c r="I929" s="2">
        <v>-3504.7887147678521</v>
      </c>
      <c r="J929" s="3">
        <v>-7.2083701498634441E-4</v>
      </c>
      <c r="K929" s="4">
        <v>4862109.8</v>
      </c>
      <c r="L929" s="5">
        <v>225001</v>
      </c>
      <c r="M929" s="6">
        <v>21.609280850000001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3245</v>
      </c>
    </row>
    <row r="930" spans="1:28" x14ac:dyDescent="0.25">
      <c r="A930" t="s">
        <v>1908</v>
      </c>
      <c r="B930" t="s">
        <v>3704</v>
      </c>
      <c r="C930" t="s">
        <v>3705</v>
      </c>
      <c r="D930" t="s">
        <v>3706</v>
      </c>
      <c r="E930" t="s">
        <v>3707</v>
      </c>
      <c r="F930" t="s">
        <v>3708</v>
      </c>
      <c r="G930" s="1">
        <v>-311.32937349974281</v>
      </c>
      <c r="H930" s="1">
        <v>52.93</v>
      </c>
      <c r="I930" s="2">
        <v>-16478.663739341391</v>
      </c>
      <c r="J930" s="3">
        <v>-3.389200247872105E-3</v>
      </c>
      <c r="K930" s="4">
        <v>4862109.8</v>
      </c>
      <c r="L930" s="5">
        <v>225001</v>
      </c>
      <c r="M930" s="6">
        <v>21.609280850000001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3245</v>
      </c>
    </row>
    <row r="931" spans="1:28" x14ac:dyDescent="0.25">
      <c r="A931" t="s">
        <v>1908</v>
      </c>
      <c r="B931" t="s">
        <v>3709</v>
      </c>
      <c r="C931" t="s">
        <v>3710</v>
      </c>
      <c r="D931" t="s">
        <v>3711</v>
      </c>
      <c r="E931" t="s">
        <v>3712</v>
      </c>
      <c r="F931" t="s">
        <v>3713</v>
      </c>
      <c r="G931" s="1">
        <v>-32.889696195046888</v>
      </c>
      <c r="H931" s="1">
        <v>54.93</v>
      </c>
      <c r="I931" s="2">
        <v>-1806.631011993926</v>
      </c>
      <c r="J931" s="3">
        <v>-3.7157347042922112E-4</v>
      </c>
      <c r="K931" s="4">
        <v>4862109.8</v>
      </c>
      <c r="L931" s="5">
        <v>225001</v>
      </c>
      <c r="M931" s="6">
        <v>21.609280850000001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3245</v>
      </c>
    </row>
    <row r="932" spans="1:28" x14ac:dyDescent="0.25">
      <c r="A932" t="s">
        <v>1908</v>
      </c>
      <c r="B932" t="s">
        <v>3714</v>
      </c>
      <c r="C932" t="s">
        <v>3715</v>
      </c>
      <c r="D932" t="s">
        <v>3716</v>
      </c>
      <c r="E932" t="s">
        <v>3717</v>
      </c>
      <c r="F932" t="s">
        <v>3718</v>
      </c>
      <c r="G932" s="1">
        <v>-42.190021312940182</v>
      </c>
      <c r="H932" s="1">
        <v>94.57</v>
      </c>
      <c r="I932" s="2">
        <v>-3989.9103155647531</v>
      </c>
      <c r="J932" s="3">
        <v>-8.2061296015255617E-4</v>
      </c>
      <c r="K932" s="4">
        <v>4862109.8</v>
      </c>
      <c r="L932" s="5">
        <v>225001</v>
      </c>
      <c r="M932" s="6">
        <v>21.609280850000001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3245</v>
      </c>
    </row>
    <row r="933" spans="1:28" x14ac:dyDescent="0.25">
      <c r="A933" t="s">
        <v>1908</v>
      </c>
      <c r="B933" t="s">
        <v>3719</v>
      </c>
      <c r="C933" t="s">
        <v>3720</v>
      </c>
      <c r="D933" t="s">
        <v>3721</v>
      </c>
      <c r="E933" t="s">
        <v>3722</v>
      </c>
      <c r="G933" s="1">
        <v>-3.1074925122316972</v>
      </c>
      <c r="H933" s="1">
        <v>666.51514999999995</v>
      </c>
      <c r="I933" s="2">
        <v>-2071.1908379139859</v>
      </c>
      <c r="J933" s="3">
        <v>-4.2598602728263887E-4</v>
      </c>
      <c r="K933" s="4">
        <v>4862109.8</v>
      </c>
      <c r="L933" s="5">
        <v>225001</v>
      </c>
      <c r="M933" s="6">
        <v>21.609280850000001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3245</v>
      </c>
    </row>
    <row r="934" spans="1:28" x14ac:dyDescent="0.25">
      <c r="A934" t="s">
        <v>1908</v>
      </c>
      <c r="B934" t="s">
        <v>3723</v>
      </c>
      <c r="C934" t="s">
        <v>3724</v>
      </c>
      <c r="D934" t="s">
        <v>3725</v>
      </c>
      <c r="E934" t="s">
        <v>3726</v>
      </c>
      <c r="G934" s="1">
        <v>-38.556416599766493</v>
      </c>
      <c r="H934" s="1">
        <v>54.378224999999993</v>
      </c>
      <c r="I934" s="2">
        <v>-2096.629497055837</v>
      </c>
      <c r="J934" s="3">
        <v>-4.3121804798728247E-4</v>
      </c>
      <c r="K934" s="4">
        <v>4862109.8</v>
      </c>
      <c r="L934" s="5">
        <v>225001</v>
      </c>
      <c r="M934" s="6">
        <v>21.609280850000001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3245</v>
      </c>
    </row>
    <row r="935" spans="1:28" x14ac:dyDescent="0.25">
      <c r="A935" t="s">
        <v>1908</v>
      </c>
      <c r="B935" t="s">
        <v>3727</v>
      </c>
      <c r="C935" t="s">
        <v>3728</v>
      </c>
      <c r="D935" t="s">
        <v>3729</v>
      </c>
      <c r="E935" t="s">
        <v>3730</v>
      </c>
      <c r="F935" t="s">
        <v>3731</v>
      </c>
      <c r="G935" s="1">
        <v>-365.79168766246693</v>
      </c>
      <c r="H935" s="1">
        <v>65.39</v>
      </c>
      <c r="I935" s="2">
        <v>-23919.118456248711</v>
      </c>
      <c r="J935" s="3">
        <v>-4.9194936848708593E-3</v>
      </c>
      <c r="K935" s="4">
        <v>4862109.8</v>
      </c>
      <c r="L935" s="5">
        <v>225001</v>
      </c>
      <c r="M935" s="6">
        <v>21.609280850000001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3245</v>
      </c>
    </row>
    <row r="936" spans="1:28" x14ac:dyDescent="0.25">
      <c r="A936" t="s">
        <v>1908</v>
      </c>
      <c r="B936" t="s">
        <v>3732</v>
      </c>
      <c r="C936" t="s">
        <v>3733</v>
      </c>
      <c r="D936" t="s">
        <v>3734</v>
      </c>
      <c r="E936" t="s">
        <v>3735</v>
      </c>
      <c r="G936" s="1">
        <v>-73.055172323925191</v>
      </c>
      <c r="H936" s="1">
        <v>146.10714999999999</v>
      </c>
      <c r="I936" s="2">
        <v>-10673.88302100759</v>
      </c>
      <c r="J936" s="3">
        <v>-2.1953192050511868E-3</v>
      </c>
      <c r="K936" s="4">
        <v>4862109.8</v>
      </c>
      <c r="L936" s="5">
        <v>225001</v>
      </c>
      <c r="M936" s="6">
        <v>21.609280850000001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3245</v>
      </c>
    </row>
    <row r="937" spans="1:28" x14ac:dyDescent="0.25">
      <c r="A937" t="s">
        <v>1908</v>
      </c>
      <c r="B937" t="s">
        <v>3736</v>
      </c>
      <c r="C937" t="s">
        <v>3737</v>
      </c>
      <c r="D937" t="s">
        <v>3738</v>
      </c>
      <c r="E937" t="s">
        <v>3739</v>
      </c>
      <c r="G937" s="1">
        <v>-198.21336037057341</v>
      </c>
      <c r="H937" s="1">
        <v>15.40716375</v>
      </c>
      <c r="I937" s="2">
        <v>-3053.905700667186</v>
      </c>
      <c r="J937" s="3">
        <v>-6.2810298950204406E-4</v>
      </c>
      <c r="K937" s="4">
        <v>4862109.8</v>
      </c>
      <c r="L937" s="5">
        <v>225001</v>
      </c>
      <c r="M937" s="6">
        <v>21.609280850000001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3245</v>
      </c>
    </row>
    <row r="938" spans="1:28" x14ac:dyDescent="0.25">
      <c r="A938" t="s">
        <v>1908</v>
      </c>
      <c r="B938" t="s">
        <v>3740</v>
      </c>
      <c r="C938" t="s">
        <v>3741</v>
      </c>
      <c r="D938" t="s">
        <v>3742</v>
      </c>
      <c r="E938" t="s">
        <v>3743</v>
      </c>
      <c r="F938" t="s">
        <v>3744</v>
      </c>
      <c r="G938" s="1">
        <v>-34.612453400939053</v>
      </c>
      <c r="H938" s="1">
        <v>63.79</v>
      </c>
      <c r="I938" s="2">
        <v>-2207.9284024459021</v>
      </c>
      <c r="J938" s="3">
        <v>-4.5410911996390991E-4</v>
      </c>
      <c r="K938" s="4">
        <v>4862109.8</v>
      </c>
      <c r="L938" s="5">
        <v>225001</v>
      </c>
      <c r="M938" s="6">
        <v>21.609280850000001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3245</v>
      </c>
    </row>
    <row r="939" spans="1:28" x14ac:dyDescent="0.25">
      <c r="A939" t="s">
        <v>1908</v>
      </c>
      <c r="B939" t="s">
        <v>3745</v>
      </c>
      <c r="C939" t="s">
        <v>3746</v>
      </c>
      <c r="D939" t="s">
        <v>3747</v>
      </c>
      <c r="E939" t="s">
        <v>3748</v>
      </c>
      <c r="F939" t="s">
        <v>3749</v>
      </c>
      <c r="G939" s="1">
        <v>-97.797367668486544</v>
      </c>
      <c r="H939" s="1">
        <v>46.11</v>
      </c>
      <c r="I939" s="2">
        <v>-4509.4366231939148</v>
      </c>
      <c r="J939" s="3">
        <v>-9.2746499126653101E-4</v>
      </c>
      <c r="K939" s="4">
        <v>4862109.8</v>
      </c>
      <c r="L939" s="5">
        <v>225001</v>
      </c>
      <c r="M939" s="6">
        <v>21.609280850000001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3245</v>
      </c>
    </row>
    <row r="940" spans="1:28" x14ac:dyDescent="0.25">
      <c r="A940" t="s">
        <v>1908</v>
      </c>
      <c r="B940" t="s">
        <v>3750</v>
      </c>
      <c r="C940" t="s">
        <v>3751</v>
      </c>
      <c r="D940" t="s">
        <v>3752</v>
      </c>
      <c r="E940" t="s">
        <v>3753</v>
      </c>
      <c r="G940" s="1">
        <v>-38.374511160759312</v>
      </c>
      <c r="H940" s="1">
        <v>246.52</v>
      </c>
      <c r="I940" s="2">
        <v>-9460.0844913503861</v>
      </c>
      <c r="J940" s="3">
        <v>-1.9456747956104129E-3</v>
      </c>
      <c r="K940" s="4">
        <v>4862109.8</v>
      </c>
      <c r="L940" s="5">
        <v>225001</v>
      </c>
      <c r="M940" s="6">
        <v>21.609280850000001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3245</v>
      </c>
    </row>
    <row r="941" spans="1:28" x14ac:dyDescent="0.25">
      <c r="A941" t="s">
        <v>1908</v>
      </c>
      <c r="B941" t="s">
        <v>3754</v>
      </c>
      <c r="C941" t="s">
        <v>3755</v>
      </c>
      <c r="D941" t="s">
        <v>3756</v>
      </c>
      <c r="E941" t="s">
        <v>3757</v>
      </c>
      <c r="F941" t="s">
        <v>3758</v>
      </c>
      <c r="G941" s="1">
        <v>-815.7599797410835</v>
      </c>
      <c r="H941" s="1">
        <v>69.36</v>
      </c>
      <c r="I941" s="2">
        <v>-56581.112194841553</v>
      </c>
      <c r="J941" s="3">
        <v>-1.163715229031676E-2</v>
      </c>
      <c r="K941" s="4">
        <v>4862109.8</v>
      </c>
      <c r="L941" s="5">
        <v>225001</v>
      </c>
      <c r="M941" s="6">
        <v>21.609280850000001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3245</v>
      </c>
    </row>
    <row r="942" spans="1:28" x14ac:dyDescent="0.25">
      <c r="A942" t="s">
        <v>1908</v>
      </c>
      <c r="B942" t="s">
        <v>3759</v>
      </c>
      <c r="C942" t="s">
        <v>3760</v>
      </c>
      <c r="D942" t="s">
        <v>3761</v>
      </c>
      <c r="E942" t="s">
        <v>3762</v>
      </c>
      <c r="F942" t="s">
        <v>3763</v>
      </c>
      <c r="G942" s="1">
        <v>-388.7230312083941</v>
      </c>
      <c r="H942" s="1">
        <v>42.55</v>
      </c>
      <c r="I942" s="2">
        <v>-16540.164977917171</v>
      </c>
      <c r="J942" s="3">
        <v>-3.4018493325504839E-3</v>
      </c>
      <c r="K942" s="4">
        <v>4862109.8</v>
      </c>
      <c r="L942" s="5">
        <v>225001</v>
      </c>
      <c r="M942" s="6">
        <v>21.609280850000001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3245</v>
      </c>
    </row>
    <row r="943" spans="1:28" x14ac:dyDescent="0.25">
      <c r="A943" t="s">
        <v>1908</v>
      </c>
      <c r="B943" t="s">
        <v>3764</v>
      </c>
      <c r="C943" t="s">
        <v>3765</v>
      </c>
      <c r="D943" t="s">
        <v>3766</v>
      </c>
      <c r="E943" t="s">
        <v>3767</v>
      </c>
      <c r="F943" t="s">
        <v>3768</v>
      </c>
      <c r="G943" s="1">
        <v>-279.58709514261977</v>
      </c>
      <c r="H943" s="1">
        <v>100.01</v>
      </c>
      <c r="I943" s="2">
        <v>-27961.505385213412</v>
      </c>
      <c r="J943" s="3">
        <v>-5.7508996167082473E-3</v>
      </c>
      <c r="K943" s="4">
        <v>4862109.8</v>
      </c>
      <c r="L943" s="5">
        <v>225001</v>
      </c>
      <c r="M943" s="6">
        <v>21.609280850000001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3245</v>
      </c>
    </row>
    <row r="944" spans="1:28" x14ac:dyDescent="0.25">
      <c r="A944" t="s">
        <v>1908</v>
      </c>
      <c r="B944" t="s">
        <v>3769</v>
      </c>
      <c r="C944" t="s">
        <v>3770</v>
      </c>
      <c r="D944" t="s">
        <v>3771</v>
      </c>
      <c r="E944" t="s">
        <v>3772</v>
      </c>
      <c r="G944" s="1">
        <v>-72.737567828554958</v>
      </c>
      <c r="H944" s="1">
        <v>83.874292499999981</v>
      </c>
      <c r="I944" s="2">
        <v>-6100.8120397908069</v>
      </c>
      <c r="J944" s="3">
        <v>-1.254766406096137E-3</v>
      </c>
      <c r="K944" s="4">
        <v>4862109.8</v>
      </c>
      <c r="L944" s="5">
        <v>225001</v>
      </c>
      <c r="M944" s="6">
        <v>21.609280850000001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3245</v>
      </c>
    </row>
    <row r="945" spans="1:28" x14ac:dyDescent="0.25">
      <c r="A945" t="s">
        <v>1908</v>
      </c>
      <c r="B945" t="s">
        <v>3773</v>
      </c>
      <c r="C945" t="s">
        <v>3774</v>
      </c>
      <c r="D945" t="s">
        <v>3775</v>
      </c>
      <c r="E945" t="s">
        <v>3776</v>
      </c>
      <c r="F945" t="s">
        <v>3777</v>
      </c>
      <c r="G945" s="1">
        <v>-3.2396131009421412</v>
      </c>
      <c r="H945" s="1">
        <v>1571.21</v>
      </c>
      <c r="I945" s="2">
        <v>-5090.1125003313009</v>
      </c>
      <c r="J945" s="3">
        <v>-1.046893778567342E-3</v>
      </c>
      <c r="K945" s="4">
        <v>4862109.8</v>
      </c>
      <c r="L945" s="5">
        <v>225001</v>
      </c>
      <c r="M945" s="6">
        <v>21.609280850000001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3245</v>
      </c>
    </row>
    <row r="946" spans="1:28" x14ac:dyDescent="0.25">
      <c r="A946" t="s">
        <v>1908</v>
      </c>
      <c r="B946" t="s">
        <v>3778</v>
      </c>
      <c r="C946" t="s">
        <v>3779</v>
      </c>
      <c r="D946" t="s">
        <v>3780</v>
      </c>
      <c r="E946" t="s">
        <v>3781</v>
      </c>
      <c r="F946" t="s">
        <v>3782</v>
      </c>
      <c r="G946" s="1">
        <v>-9.3567247114266294</v>
      </c>
      <c r="H946" s="1">
        <v>416.19</v>
      </c>
      <c r="I946" s="2">
        <v>-3894.1752576486492</v>
      </c>
      <c r="J946" s="3">
        <v>-8.0092293630404008E-4</v>
      </c>
      <c r="K946" s="4">
        <v>4862109.8</v>
      </c>
      <c r="L946" s="5">
        <v>225001</v>
      </c>
      <c r="M946" s="6">
        <v>21.609280850000001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3245</v>
      </c>
    </row>
    <row r="947" spans="1:28" x14ac:dyDescent="0.25">
      <c r="A947" t="s">
        <v>1908</v>
      </c>
      <c r="B947" t="s">
        <v>979</v>
      </c>
      <c r="C947" t="s">
        <v>3783</v>
      </c>
      <c r="D947" t="s">
        <v>981</v>
      </c>
      <c r="E947" t="s">
        <v>982</v>
      </c>
      <c r="F947" t="s">
        <v>983</v>
      </c>
      <c r="G947" s="1">
        <v>-129.83389753402611</v>
      </c>
      <c r="H947" s="1">
        <v>198.6</v>
      </c>
      <c r="I947" s="2">
        <v>-25785.012050257581</v>
      </c>
      <c r="J947" s="3">
        <v>-5.3032558109357341E-3</v>
      </c>
      <c r="K947" s="4">
        <v>4862109.8</v>
      </c>
      <c r="L947" s="5">
        <v>225001</v>
      </c>
      <c r="M947" s="6">
        <v>21.609280850000001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3245</v>
      </c>
    </row>
    <row r="948" spans="1:28" x14ac:dyDescent="0.25">
      <c r="A948" t="s">
        <v>1908</v>
      </c>
      <c r="B948" t="s">
        <v>3784</v>
      </c>
      <c r="C948" t="s">
        <v>3785</v>
      </c>
      <c r="D948" t="s">
        <v>3786</v>
      </c>
      <c r="E948" t="s">
        <v>3787</v>
      </c>
      <c r="F948" t="s">
        <v>3788</v>
      </c>
      <c r="G948" s="1">
        <v>-154.44214045524529</v>
      </c>
      <c r="H948" s="1">
        <v>69.900000000000006</v>
      </c>
      <c r="I948" s="2">
        <v>-10795.505617821649</v>
      </c>
      <c r="J948" s="3">
        <v>-2.2203335716156898E-3</v>
      </c>
      <c r="K948" s="4">
        <v>4862109.8</v>
      </c>
      <c r="L948" s="5">
        <v>225001</v>
      </c>
      <c r="M948" s="6">
        <v>21.609280850000001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3245</v>
      </c>
    </row>
    <row r="949" spans="1:28" x14ac:dyDescent="0.25">
      <c r="A949" t="s">
        <v>1908</v>
      </c>
      <c r="B949" t="s">
        <v>3789</v>
      </c>
      <c r="C949" t="s">
        <v>3790</v>
      </c>
      <c r="D949" t="s">
        <v>3791</v>
      </c>
      <c r="E949" t="s">
        <v>3792</v>
      </c>
      <c r="F949" t="s">
        <v>3793</v>
      </c>
      <c r="G949" s="1">
        <v>-601.83519061134871</v>
      </c>
      <c r="H949" s="1">
        <v>11.249599999999999</v>
      </c>
      <c r="I949" s="2">
        <v>-6770.4051603014277</v>
      </c>
      <c r="J949" s="3">
        <v>-1.3924829834779601E-3</v>
      </c>
      <c r="K949" s="4">
        <v>4862109.8</v>
      </c>
      <c r="L949" s="5">
        <v>225001</v>
      </c>
      <c r="M949" s="6">
        <v>21.609280850000001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3245</v>
      </c>
    </row>
    <row r="950" spans="1:28" x14ac:dyDescent="0.25">
      <c r="A950" t="s">
        <v>1908</v>
      </c>
      <c r="B950" t="s">
        <v>400</v>
      </c>
      <c r="C950" t="s">
        <v>3794</v>
      </c>
      <c r="D950" t="s">
        <v>402</v>
      </c>
      <c r="E950" t="s">
        <v>403</v>
      </c>
      <c r="F950" t="s">
        <v>404</v>
      </c>
      <c r="G950" s="1">
        <v>-112.5207946762869</v>
      </c>
      <c r="H950" s="1">
        <v>35.44</v>
      </c>
      <c r="I950" s="2">
        <v>-3987.7369633276062</v>
      </c>
      <c r="J950" s="3">
        <v>-8.2016596238275116E-4</v>
      </c>
      <c r="K950" s="4">
        <v>4862109.8</v>
      </c>
      <c r="L950" s="5">
        <v>225001</v>
      </c>
      <c r="M950" s="6">
        <v>21.609280850000001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3245</v>
      </c>
    </row>
    <row r="951" spans="1:28" x14ac:dyDescent="0.25">
      <c r="A951" t="s">
        <v>1908</v>
      </c>
      <c r="B951" t="s">
        <v>3795</v>
      </c>
      <c r="C951" t="s">
        <v>3796</v>
      </c>
      <c r="D951" t="s">
        <v>3797</v>
      </c>
      <c r="E951" t="s">
        <v>3798</v>
      </c>
      <c r="G951" s="1">
        <v>-45.281674071168489</v>
      </c>
      <c r="H951" s="1">
        <v>48.885475</v>
      </c>
      <c r="I951" s="2">
        <v>-2213.6161457642552</v>
      </c>
      <c r="J951" s="3">
        <v>-4.5527892968691397E-4</v>
      </c>
      <c r="K951" s="4">
        <v>4862109.8</v>
      </c>
      <c r="L951" s="5">
        <v>225001</v>
      </c>
      <c r="M951" s="6">
        <v>21.609280850000001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3245</v>
      </c>
    </row>
    <row r="952" spans="1:28" x14ac:dyDescent="0.25">
      <c r="A952" t="s">
        <v>1908</v>
      </c>
      <c r="B952" t="s">
        <v>3799</v>
      </c>
      <c r="C952" t="s">
        <v>3800</v>
      </c>
      <c r="D952" t="s">
        <v>3801</v>
      </c>
      <c r="E952" t="s">
        <v>3802</v>
      </c>
      <c r="F952" t="s">
        <v>3803</v>
      </c>
      <c r="G952" s="1">
        <v>-124.85569521878941</v>
      </c>
      <c r="H952" s="1">
        <v>144.930003</v>
      </c>
      <c r="I952" s="2">
        <v>-18095.336282626231</v>
      </c>
      <c r="J952" s="3">
        <v>-3.7217045741390351E-3</v>
      </c>
      <c r="K952" s="4">
        <v>4862109.8</v>
      </c>
      <c r="L952" s="5">
        <v>225001</v>
      </c>
      <c r="M952" s="6">
        <v>21.609280850000001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3245</v>
      </c>
    </row>
    <row r="953" spans="1:28" x14ac:dyDescent="0.25">
      <c r="A953" t="s">
        <v>1908</v>
      </c>
      <c r="B953" t="s">
        <v>3804</v>
      </c>
      <c r="C953" t="s">
        <v>3805</v>
      </c>
      <c r="D953" t="s">
        <v>3806</v>
      </c>
      <c r="E953" t="s">
        <v>3807</v>
      </c>
      <c r="G953" s="1">
        <v>-1077.1657521209529</v>
      </c>
      <c r="H953" s="1">
        <v>14.929294499999999</v>
      </c>
      <c r="I953" s="2">
        <v>-16081.324738727701</v>
      </c>
      <c r="J953" s="3">
        <v>-3.307478728416973E-3</v>
      </c>
      <c r="K953" s="4">
        <v>4862109.8</v>
      </c>
      <c r="L953" s="5">
        <v>225001</v>
      </c>
      <c r="M953" s="6">
        <v>21.609280850000001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3245</v>
      </c>
    </row>
    <row r="954" spans="1:28" x14ac:dyDescent="0.25">
      <c r="A954" t="s">
        <v>1908</v>
      </c>
      <c r="B954" t="s">
        <v>3808</v>
      </c>
      <c r="C954" t="s">
        <v>3809</v>
      </c>
      <c r="D954" t="s">
        <v>3810</v>
      </c>
      <c r="E954" t="s">
        <v>3811</v>
      </c>
      <c r="G954" s="1">
        <v>-278.88491381300878</v>
      </c>
      <c r="H954" s="1">
        <v>19.409754</v>
      </c>
      <c r="I954" s="2">
        <v>-5413.0875714217036</v>
      </c>
      <c r="J954" s="3">
        <v>-1.1133207175662099E-3</v>
      </c>
      <c r="K954" s="4">
        <v>4862109.8</v>
      </c>
      <c r="L954" s="5">
        <v>225001</v>
      </c>
      <c r="M954" s="6">
        <v>21.609280850000001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3245</v>
      </c>
    </row>
    <row r="955" spans="1:28" x14ac:dyDescent="0.25">
      <c r="A955" t="s">
        <v>1908</v>
      </c>
      <c r="B955" t="s">
        <v>3812</v>
      </c>
      <c r="C955" t="s">
        <v>3813</v>
      </c>
      <c r="D955" t="s">
        <v>3814</v>
      </c>
      <c r="E955" t="s">
        <v>3815</v>
      </c>
      <c r="F955" t="s">
        <v>3816</v>
      </c>
      <c r="G955" s="1">
        <v>-225.04531885944539</v>
      </c>
      <c r="H955" s="1">
        <v>46.200701000000002</v>
      </c>
      <c r="I955" s="2">
        <v>-10397.2514880749</v>
      </c>
      <c r="J955" s="3">
        <v>-2.1384238356926652E-3</v>
      </c>
      <c r="K955" s="4">
        <v>4862109.8</v>
      </c>
      <c r="L955" s="5">
        <v>225001</v>
      </c>
      <c r="M955" s="6">
        <v>21.609280850000001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3245</v>
      </c>
    </row>
    <row r="956" spans="1:28" x14ac:dyDescent="0.25">
      <c r="A956" t="s">
        <v>1908</v>
      </c>
      <c r="B956" t="s">
        <v>3817</v>
      </c>
      <c r="C956" t="s">
        <v>3818</v>
      </c>
      <c r="D956" t="s">
        <v>3819</v>
      </c>
      <c r="E956" t="s">
        <v>3820</v>
      </c>
      <c r="F956" t="s">
        <v>3821</v>
      </c>
      <c r="G956" s="1">
        <v>-58.289644101999968</v>
      </c>
      <c r="H956" s="1">
        <v>64.13</v>
      </c>
      <c r="I956" s="2">
        <v>-3738.1148762612579</v>
      </c>
      <c r="J956" s="3">
        <v>-7.6882568062557088E-4</v>
      </c>
      <c r="K956" s="4">
        <v>4862109.8</v>
      </c>
      <c r="L956" s="5">
        <v>225001</v>
      </c>
      <c r="M956" s="6">
        <v>21.609280850000001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3245</v>
      </c>
    </row>
    <row r="957" spans="1:28" x14ac:dyDescent="0.25">
      <c r="A957" t="s">
        <v>1908</v>
      </c>
      <c r="B957" t="s">
        <v>3822</v>
      </c>
      <c r="C957" t="s">
        <v>3823</v>
      </c>
      <c r="D957" t="s">
        <v>3824</v>
      </c>
      <c r="E957" t="s">
        <v>3825</v>
      </c>
      <c r="F957" t="s">
        <v>3826</v>
      </c>
      <c r="G957" s="1">
        <v>-130.51708277723449</v>
      </c>
      <c r="H957" s="1">
        <v>83.51</v>
      </c>
      <c r="I957" s="2">
        <v>-10899.48158272685</v>
      </c>
      <c r="J957" s="3">
        <v>-2.241718519546155E-3</v>
      </c>
      <c r="K957" s="4">
        <v>4862109.8</v>
      </c>
      <c r="L957" s="5">
        <v>225001</v>
      </c>
      <c r="M957" s="6">
        <v>21.609280850000001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3245</v>
      </c>
    </row>
    <row r="958" spans="1:28" x14ac:dyDescent="0.25">
      <c r="A958" t="s">
        <v>1908</v>
      </c>
      <c r="B958" t="s">
        <v>3827</v>
      </c>
      <c r="C958" t="s">
        <v>3828</v>
      </c>
      <c r="D958" t="s">
        <v>3829</v>
      </c>
      <c r="E958" t="s">
        <v>3830</v>
      </c>
      <c r="F958" t="s">
        <v>3831</v>
      </c>
      <c r="G958" s="1">
        <v>-436.29895228973601</v>
      </c>
      <c r="H958" s="1">
        <v>80.5</v>
      </c>
      <c r="I958" s="2">
        <v>-35122.065659323751</v>
      </c>
      <c r="J958" s="3">
        <v>-7.2236265950480494E-3</v>
      </c>
      <c r="K958" s="4">
        <v>4862109.8</v>
      </c>
      <c r="L958" s="5">
        <v>225001</v>
      </c>
      <c r="M958" s="6">
        <v>21.609280850000001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3245</v>
      </c>
    </row>
    <row r="959" spans="1:28" x14ac:dyDescent="0.25">
      <c r="A959" t="s">
        <v>1908</v>
      </c>
      <c r="B959" t="s">
        <v>3832</v>
      </c>
      <c r="C959" t="s">
        <v>3833</v>
      </c>
      <c r="D959" t="s">
        <v>3834</v>
      </c>
      <c r="E959" t="s">
        <v>3835</v>
      </c>
      <c r="G959" s="1">
        <v>-60.92242809419114</v>
      </c>
      <c r="H959" s="1">
        <v>95.380011999999994</v>
      </c>
      <c r="I959" s="2">
        <v>-5810.7819226930878</v>
      </c>
      <c r="J959" s="3">
        <v>-1.19511532271301E-3</v>
      </c>
      <c r="K959" s="4">
        <v>4862109.8</v>
      </c>
      <c r="L959" s="5">
        <v>225001</v>
      </c>
      <c r="M959" s="6">
        <v>21.609280850000001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3245</v>
      </c>
    </row>
    <row r="960" spans="1:28" x14ac:dyDescent="0.25">
      <c r="A960" t="s">
        <v>1908</v>
      </c>
      <c r="B960" t="s">
        <v>3836</v>
      </c>
      <c r="C960" t="s">
        <v>3837</v>
      </c>
      <c r="D960" t="s">
        <v>3838</v>
      </c>
      <c r="E960" t="s">
        <v>3839</v>
      </c>
      <c r="G960" s="1">
        <v>-130.27596221873779</v>
      </c>
      <c r="H960" s="1">
        <v>15.82461275</v>
      </c>
      <c r="I960" s="2">
        <v>-2061.5666527451572</v>
      </c>
      <c r="J960" s="3">
        <v>-4.2400660156731912E-4</v>
      </c>
      <c r="K960" s="4">
        <v>4862109.8</v>
      </c>
      <c r="L960" s="5">
        <v>225001</v>
      </c>
      <c r="M960" s="6">
        <v>21.609280850000001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3245</v>
      </c>
    </row>
    <row r="961" spans="1:28" x14ac:dyDescent="0.25">
      <c r="A961" t="s">
        <v>1908</v>
      </c>
      <c r="B961" t="s">
        <v>3840</v>
      </c>
      <c r="C961" t="s">
        <v>3841</v>
      </c>
      <c r="D961" t="s">
        <v>3842</v>
      </c>
      <c r="E961" t="s">
        <v>3843</v>
      </c>
      <c r="F961" t="s">
        <v>3844</v>
      </c>
      <c r="G961" s="1">
        <v>-32.33932477183663</v>
      </c>
      <c r="H961" s="1">
        <v>164.42</v>
      </c>
      <c r="I961" s="2">
        <v>-5317.2317789853787</v>
      </c>
      <c r="J961" s="3">
        <v>-1.0936058620036469E-3</v>
      </c>
      <c r="K961" s="4">
        <v>4862109.8</v>
      </c>
      <c r="L961" s="5">
        <v>225001</v>
      </c>
      <c r="M961" s="6">
        <v>21.609280850000001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3245</v>
      </c>
    </row>
    <row r="962" spans="1:28" x14ac:dyDescent="0.25">
      <c r="A962" t="s">
        <v>1908</v>
      </c>
      <c r="B962" t="s">
        <v>3845</v>
      </c>
      <c r="C962" t="s">
        <v>3846</v>
      </c>
      <c r="D962" t="s">
        <v>3847</v>
      </c>
      <c r="E962" t="s">
        <v>3848</v>
      </c>
      <c r="F962" t="s">
        <v>3849</v>
      </c>
      <c r="G962" s="1">
        <v>-26.277861431590459</v>
      </c>
      <c r="H962" s="1">
        <v>60.51</v>
      </c>
      <c r="I962" s="2">
        <v>-1590.0733952255389</v>
      </c>
      <c r="J962" s="3">
        <v>-3.2703362544908771E-4</v>
      </c>
      <c r="K962" s="4">
        <v>4862109.8</v>
      </c>
      <c r="L962" s="5">
        <v>225001</v>
      </c>
      <c r="M962" s="6">
        <v>21.609280850000001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3245</v>
      </c>
    </row>
    <row r="963" spans="1:28" x14ac:dyDescent="0.25">
      <c r="A963" t="s">
        <v>1908</v>
      </c>
      <c r="B963" t="s">
        <v>3850</v>
      </c>
      <c r="C963" t="s">
        <v>3851</v>
      </c>
      <c r="D963" t="s">
        <v>3852</v>
      </c>
      <c r="E963" t="s">
        <v>3853</v>
      </c>
      <c r="G963" s="1">
        <v>-626.22839241256975</v>
      </c>
      <c r="H963" s="1">
        <v>31.54</v>
      </c>
      <c r="I963" s="2">
        <v>-19751.243496692448</v>
      </c>
      <c r="J963" s="3">
        <v>-4.0622783748512732E-3</v>
      </c>
      <c r="K963" s="4">
        <v>4862109.8</v>
      </c>
      <c r="L963" s="5">
        <v>225001</v>
      </c>
      <c r="M963" s="6">
        <v>21.609280850000001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3245</v>
      </c>
    </row>
    <row r="964" spans="1:28" x14ac:dyDescent="0.25">
      <c r="A964" t="s">
        <v>1908</v>
      </c>
      <c r="B964" t="s">
        <v>3854</v>
      </c>
      <c r="C964" t="s">
        <v>3855</v>
      </c>
      <c r="D964" t="s">
        <v>3856</v>
      </c>
      <c r="E964" t="s">
        <v>3857</v>
      </c>
      <c r="G964" s="1">
        <v>-1149.5767692850061</v>
      </c>
      <c r="H964" s="1">
        <v>8.9158317999999994</v>
      </c>
      <c r="I964" s="2">
        <v>-10249.433116132521</v>
      </c>
      <c r="J964" s="3">
        <v>-2.108021730840493E-3</v>
      </c>
      <c r="K964" s="4">
        <v>4862109.8</v>
      </c>
      <c r="L964" s="5">
        <v>225001</v>
      </c>
      <c r="M964" s="6">
        <v>21.609280850000001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3245</v>
      </c>
    </row>
    <row r="965" spans="1:28" x14ac:dyDescent="0.25">
      <c r="A965" t="s">
        <v>1908</v>
      </c>
      <c r="B965" t="s">
        <v>3858</v>
      </c>
      <c r="C965" t="s">
        <v>3859</v>
      </c>
      <c r="D965" t="s">
        <v>3860</v>
      </c>
      <c r="E965" t="s">
        <v>3861</v>
      </c>
      <c r="F965" t="s">
        <v>3862</v>
      </c>
      <c r="G965" s="1">
        <v>-51.263865058188387</v>
      </c>
      <c r="H965" s="1">
        <v>41.09</v>
      </c>
      <c r="I965" s="2">
        <v>-2106.4322152409609</v>
      </c>
      <c r="J965" s="3">
        <v>-4.3323419295075591E-4</v>
      </c>
      <c r="K965" s="4">
        <v>4862109.8</v>
      </c>
      <c r="L965" s="5">
        <v>225001</v>
      </c>
      <c r="M965" s="6">
        <v>21.609280850000001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3245</v>
      </c>
    </row>
    <row r="966" spans="1:28" x14ac:dyDescent="0.25">
      <c r="A966" t="s">
        <v>1908</v>
      </c>
      <c r="B966" t="s">
        <v>3863</v>
      </c>
      <c r="C966" t="s">
        <v>3864</v>
      </c>
      <c r="D966" t="s">
        <v>3865</v>
      </c>
      <c r="E966" t="s">
        <v>3866</v>
      </c>
      <c r="F966" t="s">
        <v>3867</v>
      </c>
      <c r="G966" s="1">
        <v>-152.32024855807111</v>
      </c>
      <c r="H966" s="1">
        <v>174.25</v>
      </c>
      <c r="I966" s="2">
        <v>-26541.80331124389</v>
      </c>
      <c r="J966" s="3">
        <v>-5.4589066070132534E-3</v>
      </c>
      <c r="K966" s="4">
        <v>4862109.8</v>
      </c>
      <c r="L966" s="5">
        <v>225001</v>
      </c>
      <c r="M966" s="6">
        <v>21.609280850000001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3245</v>
      </c>
    </row>
    <row r="967" spans="1:28" x14ac:dyDescent="0.25">
      <c r="A967" t="s">
        <v>1908</v>
      </c>
      <c r="B967" t="s">
        <v>420</v>
      </c>
      <c r="C967" t="s">
        <v>3868</v>
      </c>
      <c r="D967" t="s">
        <v>422</v>
      </c>
      <c r="E967" t="s">
        <v>423</v>
      </c>
      <c r="F967" t="s">
        <v>424</v>
      </c>
      <c r="G967" s="1">
        <v>-60.364582166035497</v>
      </c>
      <c r="H967" s="1">
        <v>34.340000000000003</v>
      </c>
      <c r="I967" s="2">
        <v>-2072.91975158166</v>
      </c>
      <c r="J967" s="3">
        <v>-4.2634161646897797E-4</v>
      </c>
      <c r="K967" s="4">
        <v>4862109.8</v>
      </c>
      <c r="L967" s="5">
        <v>225001</v>
      </c>
      <c r="M967" s="6">
        <v>21.609280850000001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3245</v>
      </c>
    </row>
    <row r="968" spans="1:28" x14ac:dyDescent="0.25">
      <c r="A968" t="s">
        <v>1908</v>
      </c>
      <c r="B968" t="s">
        <v>3869</v>
      </c>
      <c r="C968" t="s">
        <v>3870</v>
      </c>
      <c r="D968" t="s">
        <v>3871</v>
      </c>
      <c r="E968" t="s">
        <v>3872</v>
      </c>
      <c r="F968" t="s">
        <v>3873</v>
      </c>
      <c r="G968" s="1">
        <v>-254.48336225393169</v>
      </c>
      <c r="H968" s="1">
        <v>34.501117000000001</v>
      </c>
      <c r="I968" s="2">
        <v>-8779.9602556762802</v>
      </c>
      <c r="J968" s="3">
        <v>-1.8057922623788301E-3</v>
      </c>
      <c r="K968" s="4">
        <v>4862109.8</v>
      </c>
      <c r="L968" s="5">
        <v>225001</v>
      </c>
      <c r="M968" s="6">
        <v>21.609280850000001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3245</v>
      </c>
    </row>
    <row r="969" spans="1:28" x14ac:dyDescent="0.25">
      <c r="A969" t="s">
        <v>1908</v>
      </c>
      <c r="B969" t="s">
        <v>3874</v>
      </c>
      <c r="C969" t="s">
        <v>3875</v>
      </c>
      <c r="D969" t="s">
        <v>3876</v>
      </c>
      <c r="E969" t="s">
        <v>3877</v>
      </c>
      <c r="F969" t="s">
        <v>3878</v>
      </c>
      <c r="G969" s="1">
        <v>-58.486134507651833</v>
      </c>
      <c r="H969" s="1">
        <v>109.76</v>
      </c>
      <c r="I969" s="2">
        <v>-6419.4381235598648</v>
      </c>
      <c r="J969" s="3">
        <v>-1.320298880037605E-3</v>
      </c>
      <c r="K969" s="4">
        <v>4862109.8</v>
      </c>
      <c r="L969" s="5">
        <v>225001</v>
      </c>
      <c r="M969" s="6">
        <v>21.609280850000001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3245</v>
      </c>
    </row>
    <row r="970" spans="1:28" x14ac:dyDescent="0.25">
      <c r="A970" t="s">
        <v>1908</v>
      </c>
      <c r="B970" t="s">
        <v>3879</v>
      </c>
      <c r="C970" t="s">
        <v>3880</v>
      </c>
      <c r="D970" t="s">
        <v>3881</v>
      </c>
      <c r="E970" t="s">
        <v>3882</v>
      </c>
      <c r="F970" t="s">
        <v>3883</v>
      </c>
      <c r="G970" s="1">
        <v>-6.7979576821970333</v>
      </c>
      <c r="H970" s="1">
        <v>331.65</v>
      </c>
      <c r="I970" s="2">
        <v>-2254.5426653006461</v>
      </c>
      <c r="J970" s="3">
        <v>-4.6369637010267571E-4</v>
      </c>
      <c r="K970" s="4">
        <v>4862109.8</v>
      </c>
      <c r="L970" s="5">
        <v>225001</v>
      </c>
      <c r="M970" s="6">
        <v>21.609280850000001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3245</v>
      </c>
    </row>
    <row r="971" spans="1:28" x14ac:dyDescent="0.25">
      <c r="A971" t="s">
        <v>1908</v>
      </c>
      <c r="B971" t="s">
        <v>3884</v>
      </c>
      <c r="C971" t="s">
        <v>3885</v>
      </c>
      <c r="D971" t="s">
        <v>3886</v>
      </c>
      <c r="E971" t="s">
        <v>3887</v>
      </c>
      <c r="G971" s="1">
        <v>-42.782517187078312</v>
      </c>
      <c r="H971" s="1">
        <v>204.33566999999999</v>
      </c>
      <c r="I971" s="2">
        <v>-8741.9943137081609</v>
      </c>
      <c r="J971" s="3">
        <v>-1.797983729965983E-3</v>
      </c>
      <c r="K971" s="4">
        <v>4862109.8</v>
      </c>
      <c r="L971" s="5">
        <v>225001</v>
      </c>
      <c r="M971" s="6">
        <v>21.609280850000001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3245</v>
      </c>
    </row>
    <row r="972" spans="1:28" x14ac:dyDescent="0.25">
      <c r="A972" t="s">
        <v>1908</v>
      </c>
      <c r="B972" t="s">
        <v>3888</v>
      </c>
      <c r="C972" t="s">
        <v>3889</v>
      </c>
      <c r="D972" t="s">
        <v>3890</v>
      </c>
      <c r="E972" t="s">
        <v>3891</v>
      </c>
      <c r="F972" t="s">
        <v>3892</v>
      </c>
      <c r="G972" s="1">
        <v>-132.87469654902239</v>
      </c>
      <c r="H972" s="1">
        <v>184.95</v>
      </c>
      <c r="I972" s="2">
        <v>-24575.175126741698</v>
      </c>
      <c r="J972" s="3">
        <v>-5.0544261930780951E-3</v>
      </c>
      <c r="K972" s="4">
        <v>4862109.8</v>
      </c>
      <c r="L972" s="5">
        <v>225001</v>
      </c>
      <c r="M972" s="6">
        <v>21.609280850000001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3245</v>
      </c>
    </row>
    <row r="973" spans="1:28" x14ac:dyDescent="0.25">
      <c r="A973" t="s">
        <v>1908</v>
      </c>
      <c r="B973" t="s">
        <v>3893</v>
      </c>
      <c r="C973" t="s">
        <v>3894</v>
      </c>
      <c r="D973" t="s">
        <v>3895</v>
      </c>
      <c r="E973" t="s">
        <v>3896</v>
      </c>
      <c r="G973" s="1">
        <v>-4675.8667501872733</v>
      </c>
      <c r="H973" s="1">
        <v>4.9634487500000004</v>
      </c>
      <c r="I973" s="2">
        <v>-23208.42497638358</v>
      </c>
      <c r="J973" s="3">
        <v>-4.7733239130847236E-3</v>
      </c>
      <c r="K973" s="4">
        <v>4862109.8</v>
      </c>
      <c r="L973" s="5">
        <v>225001</v>
      </c>
      <c r="M973" s="6">
        <v>21.609280850000001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3245</v>
      </c>
    </row>
    <row r="974" spans="1:28" x14ac:dyDescent="0.25">
      <c r="A974" t="s">
        <v>1908</v>
      </c>
      <c r="B974" t="s">
        <v>3897</v>
      </c>
      <c r="C974" t="s">
        <v>3898</v>
      </c>
      <c r="D974" t="s">
        <v>3899</v>
      </c>
      <c r="E974" t="s">
        <v>3900</v>
      </c>
      <c r="F974" t="s">
        <v>3901</v>
      </c>
      <c r="G974" s="1">
        <v>-15.76241805041057</v>
      </c>
      <c r="H974" s="1">
        <v>190.99</v>
      </c>
      <c r="I974" s="2">
        <v>-3010.4642234479152</v>
      </c>
      <c r="J974" s="3">
        <v>-6.1916829263047803E-4</v>
      </c>
      <c r="K974" s="4">
        <v>4862109.8</v>
      </c>
      <c r="L974" s="5">
        <v>225001</v>
      </c>
      <c r="M974" s="6">
        <v>21.609280850000001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3245</v>
      </c>
    </row>
    <row r="975" spans="1:28" x14ac:dyDescent="0.25">
      <c r="A975" t="s">
        <v>1908</v>
      </c>
      <c r="B975" t="s">
        <v>1014</v>
      </c>
      <c r="C975" t="s">
        <v>3902</v>
      </c>
      <c r="D975" t="s">
        <v>1016</v>
      </c>
      <c r="E975" t="s">
        <v>1017</v>
      </c>
      <c r="F975" t="s">
        <v>1018</v>
      </c>
      <c r="G975" s="1">
        <v>-24.66293073693608</v>
      </c>
      <c r="H975" s="1">
        <v>162.24</v>
      </c>
      <c r="I975" s="2">
        <v>-4001.3138827605098</v>
      </c>
      <c r="J975" s="3">
        <v>-8.2295835498419031E-4</v>
      </c>
      <c r="K975" s="4">
        <v>4862109.8</v>
      </c>
      <c r="L975" s="5">
        <v>225001</v>
      </c>
      <c r="M975" s="6">
        <v>21.609280850000001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3245</v>
      </c>
    </row>
    <row r="976" spans="1:28" x14ac:dyDescent="0.25">
      <c r="A976" t="s">
        <v>1908</v>
      </c>
      <c r="B976" t="s">
        <v>3903</v>
      </c>
      <c r="C976" t="s">
        <v>3904</v>
      </c>
      <c r="D976" t="s">
        <v>3905</v>
      </c>
      <c r="E976" t="s">
        <v>3906</v>
      </c>
      <c r="F976" t="s">
        <v>3907</v>
      </c>
      <c r="G976" s="1">
        <v>-87.628113923092286</v>
      </c>
      <c r="H976" s="1">
        <v>227.48</v>
      </c>
      <c r="I976" s="2">
        <v>-19933.643355225031</v>
      </c>
      <c r="J976" s="3">
        <v>-4.0997929243031554E-3</v>
      </c>
      <c r="K976" s="4">
        <v>4862109.8</v>
      </c>
      <c r="L976" s="5">
        <v>225001</v>
      </c>
      <c r="M976" s="6">
        <v>21.609280850000001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3245</v>
      </c>
    </row>
    <row r="977" spans="1:28" x14ac:dyDescent="0.25">
      <c r="A977" t="s">
        <v>1908</v>
      </c>
      <c r="B977" t="s">
        <v>3908</v>
      </c>
      <c r="C977" t="s">
        <v>3909</v>
      </c>
      <c r="D977" t="s">
        <v>3910</v>
      </c>
      <c r="E977" t="s">
        <v>3911</v>
      </c>
      <c r="F977" t="s">
        <v>3912</v>
      </c>
      <c r="G977" s="1">
        <v>-214.5987571077776</v>
      </c>
      <c r="H977" s="1">
        <v>73.12</v>
      </c>
      <c r="I977" s="2">
        <v>-15691.4611197207</v>
      </c>
      <c r="J977" s="3">
        <v>-3.2272946858832138E-3</v>
      </c>
      <c r="K977" s="4">
        <v>4862109.8</v>
      </c>
      <c r="L977" s="5">
        <v>225001</v>
      </c>
      <c r="M977" s="6">
        <v>21.609280850000001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3245</v>
      </c>
    </row>
    <row r="978" spans="1:28" x14ac:dyDescent="0.25">
      <c r="A978" t="s">
        <v>1908</v>
      </c>
      <c r="B978" t="s">
        <v>3913</v>
      </c>
      <c r="C978" t="s">
        <v>3914</v>
      </c>
      <c r="D978" t="s">
        <v>3915</v>
      </c>
      <c r="E978" t="s">
        <v>3916</v>
      </c>
      <c r="G978" s="1">
        <v>-562.40462097622049</v>
      </c>
      <c r="H978" s="1">
        <v>5.4726750000000006</v>
      </c>
      <c r="I978" s="2">
        <v>-3077.8577091010379</v>
      </c>
      <c r="J978" s="3">
        <v>-6.3302924773542507E-4</v>
      </c>
      <c r="K978" s="4">
        <v>4862109.8</v>
      </c>
      <c r="L978" s="5">
        <v>225001</v>
      </c>
      <c r="M978" s="6">
        <v>21.609280850000001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3245</v>
      </c>
    </row>
    <row r="979" spans="1:28" x14ac:dyDescent="0.25">
      <c r="A979" t="s">
        <v>1908</v>
      </c>
      <c r="B979" t="s">
        <v>3917</v>
      </c>
      <c r="C979" t="s">
        <v>3918</v>
      </c>
      <c r="D979" t="s">
        <v>3919</v>
      </c>
      <c r="E979" t="s">
        <v>3920</v>
      </c>
      <c r="G979" s="1">
        <v>-201.32589526904289</v>
      </c>
      <c r="H979" s="1">
        <v>28.749053499999999</v>
      </c>
      <c r="I979" s="2">
        <v>-5787.9289340251116</v>
      </c>
      <c r="J979" s="3">
        <v>-1.1904151021075479E-3</v>
      </c>
      <c r="K979" s="4">
        <v>4862109.8</v>
      </c>
      <c r="L979" s="5">
        <v>225001</v>
      </c>
      <c r="M979" s="6">
        <v>21.609280850000001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3245</v>
      </c>
    </row>
    <row r="980" spans="1:28" x14ac:dyDescent="0.25">
      <c r="A980" t="s">
        <v>1908</v>
      </c>
      <c r="B980" t="s">
        <v>3921</v>
      </c>
      <c r="C980" t="s">
        <v>3922</v>
      </c>
      <c r="D980" t="s">
        <v>3923</v>
      </c>
      <c r="E980" t="s">
        <v>3924</v>
      </c>
      <c r="F980" t="s">
        <v>3925</v>
      </c>
      <c r="G980" s="1">
        <v>-177.95112381263161</v>
      </c>
      <c r="H980" s="1">
        <v>16.670000000000002</v>
      </c>
      <c r="I980" s="2">
        <v>-2966.4452339565692</v>
      </c>
      <c r="J980" s="3">
        <v>-6.1011481763669113E-4</v>
      </c>
      <c r="K980" s="4">
        <v>4862109.8</v>
      </c>
      <c r="L980" s="5">
        <v>225001</v>
      </c>
      <c r="M980" s="6">
        <v>21.609280850000001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3245</v>
      </c>
    </row>
    <row r="981" spans="1:28" x14ac:dyDescent="0.25">
      <c r="A981" t="s">
        <v>1908</v>
      </c>
      <c r="B981" t="s">
        <v>3926</v>
      </c>
      <c r="C981" t="s">
        <v>3927</v>
      </c>
      <c r="D981" t="s">
        <v>3928</v>
      </c>
      <c r="E981" t="s">
        <v>3929</v>
      </c>
      <c r="F981" t="s">
        <v>3930</v>
      </c>
      <c r="G981" s="1">
        <v>-73.065857380476615</v>
      </c>
      <c r="H981" s="1">
        <v>27.09</v>
      </c>
      <c r="I981" s="2">
        <v>-1979.354076437111</v>
      </c>
      <c r="J981" s="3">
        <v>-4.0709777398221478E-4</v>
      </c>
      <c r="K981" s="4">
        <v>4862109.8</v>
      </c>
      <c r="L981" s="5">
        <v>225001</v>
      </c>
      <c r="M981" s="6">
        <v>21.609280850000001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3245</v>
      </c>
    </row>
    <row r="982" spans="1:28" x14ac:dyDescent="0.25">
      <c r="A982" t="s">
        <v>1908</v>
      </c>
      <c r="B982" t="s">
        <v>2610</v>
      </c>
      <c r="C982" t="s">
        <v>2611</v>
      </c>
      <c r="D982" t="s">
        <v>2612</v>
      </c>
      <c r="E982" t="s">
        <v>2613</v>
      </c>
      <c r="F982" t="s">
        <v>2614</v>
      </c>
      <c r="G982" s="1">
        <v>-15.249361059919771</v>
      </c>
      <c r="H982" s="1">
        <v>451.58</v>
      </c>
      <c r="I982" s="2">
        <v>-6886.3064674385714</v>
      </c>
      <c r="J982" s="3">
        <v>-1.4163206407717429E-3</v>
      </c>
      <c r="K982" s="4">
        <v>4862109.8</v>
      </c>
      <c r="L982" s="5">
        <v>225001</v>
      </c>
      <c r="M982" s="6">
        <v>21.609280850000001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3245</v>
      </c>
    </row>
    <row r="983" spans="1:28" x14ac:dyDescent="0.25">
      <c r="A983" t="s">
        <v>1908</v>
      </c>
      <c r="B983" t="s">
        <v>3931</v>
      </c>
      <c r="C983" t="s">
        <v>3932</v>
      </c>
      <c r="D983" t="s">
        <v>3933</v>
      </c>
      <c r="E983" t="s">
        <v>3934</v>
      </c>
      <c r="F983" t="s">
        <v>3935</v>
      </c>
      <c r="G983" s="1">
        <v>-52.801928408720677</v>
      </c>
      <c r="H983" s="1">
        <v>383.24</v>
      </c>
      <c r="I983" s="2">
        <v>-20235.81104335811</v>
      </c>
      <c r="J983" s="3">
        <v>-4.1619403665787459E-3</v>
      </c>
      <c r="K983" s="4">
        <v>4862109.8</v>
      </c>
      <c r="L983" s="5">
        <v>225001</v>
      </c>
      <c r="M983" s="6">
        <v>21.609280850000001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3245</v>
      </c>
    </row>
    <row r="984" spans="1:28" x14ac:dyDescent="0.25">
      <c r="A984" t="s">
        <v>1908</v>
      </c>
      <c r="B984" t="s">
        <v>3936</v>
      </c>
      <c r="C984" t="s">
        <v>3937</v>
      </c>
      <c r="D984" t="s">
        <v>3938</v>
      </c>
      <c r="E984" t="s">
        <v>3939</v>
      </c>
      <c r="F984" t="s">
        <v>3940</v>
      </c>
      <c r="G984" s="1">
        <v>-1448.175132208147</v>
      </c>
      <c r="H984" s="1">
        <v>7.2208370000000004</v>
      </c>
      <c r="I984" s="2">
        <v>-10457.03657712848</v>
      </c>
      <c r="J984" s="3">
        <v>-2.1507199564124359E-3</v>
      </c>
      <c r="K984" s="4">
        <v>4862109.8</v>
      </c>
      <c r="L984" s="5">
        <v>225001</v>
      </c>
      <c r="M984" s="6">
        <v>21.609280850000001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3245</v>
      </c>
    </row>
    <row r="985" spans="1:28" x14ac:dyDescent="0.25">
      <c r="A985" t="s">
        <v>1908</v>
      </c>
      <c r="B985" t="s">
        <v>3941</v>
      </c>
      <c r="C985" t="s">
        <v>3942</v>
      </c>
      <c r="D985" t="s">
        <v>3943</v>
      </c>
      <c r="E985" t="s">
        <v>3944</v>
      </c>
      <c r="G985" s="1">
        <v>-126.0415080007695</v>
      </c>
      <c r="H985" s="1">
        <v>12.81</v>
      </c>
      <c r="I985" s="2">
        <v>-1614.591717489857</v>
      </c>
      <c r="J985" s="3">
        <v>-3.3207635859845388E-4</v>
      </c>
      <c r="K985" s="4">
        <v>4862109.8</v>
      </c>
      <c r="L985" s="5">
        <v>225001</v>
      </c>
      <c r="M985" s="6">
        <v>21.609280850000001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3245</v>
      </c>
    </row>
    <row r="986" spans="1:28" x14ac:dyDescent="0.25">
      <c r="A986" t="s">
        <v>1908</v>
      </c>
      <c r="B986" t="s">
        <v>3945</v>
      </c>
      <c r="C986" t="s">
        <v>3946</v>
      </c>
      <c r="D986" t="s">
        <v>3947</v>
      </c>
      <c r="E986" t="s">
        <v>3948</v>
      </c>
      <c r="G986" s="1">
        <v>-10841.962532704019</v>
      </c>
      <c r="H986" s="1">
        <v>0.87051254999999994</v>
      </c>
      <c r="I986" s="2">
        <v>-9438.0644513486313</v>
      </c>
      <c r="J986" s="3">
        <v>-1.9411458892492791E-3</v>
      </c>
      <c r="K986" s="4">
        <v>4862109.8</v>
      </c>
      <c r="L986" s="5">
        <v>225001</v>
      </c>
      <c r="M986" s="6">
        <v>21.609280850000001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3245</v>
      </c>
    </row>
    <row r="987" spans="1:28" x14ac:dyDescent="0.25">
      <c r="A987" t="s">
        <v>1908</v>
      </c>
      <c r="B987" t="s">
        <v>3949</v>
      </c>
      <c r="C987" t="s">
        <v>3950</v>
      </c>
      <c r="D987" t="s">
        <v>3951</v>
      </c>
      <c r="E987" t="s">
        <v>3952</v>
      </c>
      <c r="G987" s="1">
        <v>-180.37962145178491</v>
      </c>
      <c r="H987" s="1">
        <v>22.102826</v>
      </c>
      <c r="I987" s="2">
        <v>-3986.8993868946682</v>
      </c>
      <c r="J987" s="3">
        <v>-8.1999369633624245E-4</v>
      </c>
      <c r="K987" s="4">
        <v>4862109.8</v>
      </c>
      <c r="L987" s="5">
        <v>225001</v>
      </c>
      <c r="M987" s="6">
        <v>21.609280850000001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3245</v>
      </c>
    </row>
    <row r="988" spans="1:28" x14ac:dyDescent="0.25">
      <c r="A988" t="s">
        <v>1908</v>
      </c>
      <c r="B988" t="s">
        <v>3953</v>
      </c>
      <c r="C988" t="s">
        <v>3954</v>
      </c>
      <c r="D988" t="s">
        <v>3955</v>
      </c>
      <c r="E988" t="s">
        <v>3956</v>
      </c>
      <c r="G988" s="1">
        <v>-105.062853698616</v>
      </c>
      <c r="H988" s="1">
        <v>22.476333</v>
      </c>
      <c r="I988" s="2">
        <v>-2361.4276856603742</v>
      </c>
      <c r="J988" s="3">
        <v>-4.8567962937825349E-4</v>
      </c>
      <c r="K988" s="4">
        <v>4862109.8</v>
      </c>
      <c r="L988" s="5">
        <v>225001</v>
      </c>
      <c r="M988" s="6">
        <v>21.609280850000001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3245</v>
      </c>
    </row>
    <row r="989" spans="1:28" x14ac:dyDescent="0.25">
      <c r="A989" t="s">
        <v>1908</v>
      </c>
      <c r="B989" t="s">
        <v>3957</v>
      </c>
      <c r="C989" t="s">
        <v>3958</v>
      </c>
      <c r="D989" t="s">
        <v>3959</v>
      </c>
      <c r="E989" t="s">
        <v>3960</v>
      </c>
      <c r="F989" t="s">
        <v>3961</v>
      </c>
      <c r="G989" s="1">
        <v>-26.855036506990832</v>
      </c>
      <c r="H989" s="1">
        <v>153.24</v>
      </c>
      <c r="I989" s="2">
        <v>-4115.2657943312752</v>
      </c>
      <c r="J989" s="3">
        <v>-8.4639507613161577E-4</v>
      </c>
      <c r="K989" s="4">
        <v>4862109.8</v>
      </c>
      <c r="L989" s="5">
        <v>225001</v>
      </c>
      <c r="M989" s="6">
        <v>21.609280850000001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3245</v>
      </c>
    </row>
    <row r="990" spans="1:28" x14ac:dyDescent="0.25">
      <c r="A990" t="s">
        <v>1908</v>
      </c>
      <c r="B990" t="s">
        <v>3962</v>
      </c>
      <c r="C990" t="s">
        <v>3963</v>
      </c>
      <c r="D990" t="s">
        <v>3964</v>
      </c>
      <c r="E990" t="s">
        <v>3965</v>
      </c>
      <c r="F990" t="s">
        <v>3966</v>
      </c>
      <c r="G990" s="1">
        <v>-120.4630758288165</v>
      </c>
      <c r="H990" s="1">
        <v>210.28</v>
      </c>
      <c r="I990" s="2">
        <v>-25330.97558528353</v>
      </c>
      <c r="J990" s="3">
        <v>-5.2098732088040316E-3</v>
      </c>
      <c r="K990" s="4">
        <v>4862109.8</v>
      </c>
      <c r="L990" s="5">
        <v>225001</v>
      </c>
      <c r="M990" s="6">
        <v>21.609280850000001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3245</v>
      </c>
    </row>
    <row r="991" spans="1:28" x14ac:dyDescent="0.25">
      <c r="A991" t="s">
        <v>1908</v>
      </c>
      <c r="B991" t="s">
        <v>3967</v>
      </c>
      <c r="C991" t="s">
        <v>3968</v>
      </c>
      <c r="D991" t="s">
        <v>3969</v>
      </c>
      <c r="E991" t="s">
        <v>3970</v>
      </c>
      <c r="G991" s="1">
        <v>-75.331627688648354</v>
      </c>
      <c r="H991" s="1">
        <v>187.69825299999999</v>
      </c>
      <c r="I991" s="2">
        <v>-14139.61491280572</v>
      </c>
      <c r="J991" s="3">
        <v>-2.9081233239129489E-3</v>
      </c>
      <c r="K991" s="4">
        <v>4862109.8</v>
      </c>
      <c r="L991" s="5">
        <v>225001</v>
      </c>
      <c r="M991" s="6">
        <v>21.609280850000001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3245</v>
      </c>
    </row>
    <row r="992" spans="1:28" x14ac:dyDescent="0.25">
      <c r="A992" t="s">
        <v>1908</v>
      </c>
      <c r="B992" t="s">
        <v>3971</v>
      </c>
      <c r="C992" t="s">
        <v>3972</v>
      </c>
      <c r="D992" t="s">
        <v>3973</v>
      </c>
      <c r="E992" t="s">
        <v>3974</v>
      </c>
      <c r="F992" t="s">
        <v>3975</v>
      </c>
      <c r="G992" s="1">
        <v>-99.230733730576873</v>
      </c>
      <c r="H992" s="1">
        <v>127.02</v>
      </c>
      <c r="I992" s="2">
        <v>-12604.28779845787</v>
      </c>
      <c r="J992" s="3">
        <v>-2.592349477269698E-3</v>
      </c>
      <c r="K992" s="4">
        <v>4862109.8</v>
      </c>
      <c r="L992" s="5">
        <v>225001</v>
      </c>
      <c r="M992" s="6">
        <v>21.609280850000001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3245</v>
      </c>
    </row>
    <row r="993" spans="1:28" x14ac:dyDescent="0.25">
      <c r="A993" t="s">
        <v>1908</v>
      </c>
      <c r="B993" t="s">
        <v>1034</v>
      </c>
      <c r="C993" t="s">
        <v>3976</v>
      </c>
      <c r="D993" t="s">
        <v>1036</v>
      </c>
      <c r="E993" t="s">
        <v>1037</v>
      </c>
      <c r="F993" t="s">
        <v>1038</v>
      </c>
      <c r="G993" s="1">
        <v>-1847.870341650688</v>
      </c>
      <c r="H993" s="1">
        <v>29.68</v>
      </c>
      <c r="I993" s="2">
        <v>-54844.791740192428</v>
      </c>
      <c r="J993" s="3">
        <v>-1.128003973505338E-2</v>
      </c>
      <c r="K993" s="4">
        <v>4862109.8</v>
      </c>
      <c r="L993" s="5">
        <v>225001</v>
      </c>
      <c r="M993" s="6">
        <v>21.609280850000001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3245</v>
      </c>
    </row>
    <row r="994" spans="1:28" x14ac:dyDescent="0.25">
      <c r="A994" t="s">
        <v>1908</v>
      </c>
      <c r="B994" t="s">
        <v>3977</v>
      </c>
      <c r="C994" t="s">
        <v>3978</v>
      </c>
      <c r="D994" t="s">
        <v>3979</v>
      </c>
      <c r="E994" t="s">
        <v>3980</v>
      </c>
      <c r="F994" t="s">
        <v>3981</v>
      </c>
      <c r="G994" s="1">
        <v>-222.56179647093271</v>
      </c>
      <c r="H994" s="1">
        <v>75.72</v>
      </c>
      <c r="I994" s="2">
        <v>-16852.37922877902</v>
      </c>
      <c r="J994" s="3">
        <v>-3.4660630717922129E-3</v>
      </c>
      <c r="K994" s="4">
        <v>4862109.8</v>
      </c>
      <c r="L994" s="5">
        <v>225001</v>
      </c>
      <c r="M994" s="6">
        <v>21.609280850000001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3245</v>
      </c>
    </row>
    <row r="995" spans="1:28" x14ac:dyDescent="0.25">
      <c r="A995" t="s">
        <v>1908</v>
      </c>
      <c r="B995" t="s">
        <v>3982</v>
      </c>
      <c r="C995" t="s">
        <v>3983</v>
      </c>
      <c r="D995" t="s">
        <v>3984</v>
      </c>
      <c r="E995" t="s">
        <v>3985</v>
      </c>
      <c r="F995" t="s">
        <v>3986</v>
      </c>
      <c r="G995" s="1">
        <v>-45.320804847317703</v>
      </c>
      <c r="H995" s="1">
        <v>69.930000000000007</v>
      </c>
      <c r="I995" s="2">
        <v>-3169.2838829729271</v>
      </c>
      <c r="J995" s="3">
        <v>-6.5183305464901816E-4</v>
      </c>
      <c r="K995" s="4">
        <v>4862109.8</v>
      </c>
      <c r="L995" s="5">
        <v>225001</v>
      </c>
      <c r="M995" s="6">
        <v>21.609280850000001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3245</v>
      </c>
    </row>
    <row r="996" spans="1:28" x14ac:dyDescent="0.25">
      <c r="A996" t="s">
        <v>1908</v>
      </c>
      <c r="B996" t="s">
        <v>3987</v>
      </c>
      <c r="C996" t="s">
        <v>3988</v>
      </c>
      <c r="D996" t="s">
        <v>3989</v>
      </c>
      <c r="E996" t="s">
        <v>3990</v>
      </c>
      <c r="F996" t="s">
        <v>3991</v>
      </c>
      <c r="G996" s="1">
        <v>-75.859672417034787</v>
      </c>
      <c r="H996" s="1">
        <v>30</v>
      </c>
      <c r="I996" s="2">
        <v>-2275.7901725110441</v>
      </c>
      <c r="J996" s="3">
        <v>-4.6806638807520218E-4</v>
      </c>
      <c r="K996" s="4">
        <v>4862109.8</v>
      </c>
      <c r="L996" s="5">
        <v>225001</v>
      </c>
      <c r="M996" s="6">
        <v>21.609280850000001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3245</v>
      </c>
    </row>
    <row r="997" spans="1:28" x14ac:dyDescent="0.25">
      <c r="A997" t="s">
        <v>1908</v>
      </c>
      <c r="B997" t="s">
        <v>3992</v>
      </c>
      <c r="C997" t="s">
        <v>3993</v>
      </c>
      <c r="D997" t="s">
        <v>3994</v>
      </c>
      <c r="E997" t="s">
        <v>3995</v>
      </c>
      <c r="F997" t="s">
        <v>3996</v>
      </c>
      <c r="G997" s="1">
        <v>-38.903291721238809</v>
      </c>
      <c r="H997" s="1">
        <v>83.12</v>
      </c>
      <c r="I997" s="2">
        <v>-3233.6416078693701</v>
      </c>
      <c r="J997" s="3">
        <v>-6.6506963867195474E-4</v>
      </c>
      <c r="K997" s="4">
        <v>4862109.8</v>
      </c>
      <c r="L997" s="5">
        <v>225001</v>
      </c>
      <c r="M997" s="6">
        <v>21.609280850000001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3245</v>
      </c>
    </row>
    <row r="998" spans="1:28" x14ac:dyDescent="0.25">
      <c r="A998" t="s">
        <v>1908</v>
      </c>
      <c r="B998" t="s">
        <v>3997</v>
      </c>
      <c r="C998" t="s">
        <v>3998</v>
      </c>
      <c r="D998" t="s">
        <v>3999</v>
      </c>
      <c r="E998" t="s">
        <v>4000</v>
      </c>
      <c r="F998" t="s">
        <v>4001</v>
      </c>
      <c r="G998" s="1">
        <v>-11261.438914918859</v>
      </c>
      <c r="H998" s="1">
        <v>2.2799999999999998</v>
      </c>
      <c r="I998" s="2">
        <v>-25676.080726014989</v>
      </c>
      <c r="J998" s="3">
        <v>-5.2808516841834768E-3</v>
      </c>
      <c r="K998" s="4">
        <v>4862109.8</v>
      </c>
      <c r="L998" s="5">
        <v>225001</v>
      </c>
      <c r="M998" s="6">
        <v>21.609280850000001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3245</v>
      </c>
    </row>
    <row r="999" spans="1:28" x14ac:dyDescent="0.25">
      <c r="A999" t="s">
        <v>1908</v>
      </c>
      <c r="B999" t="s">
        <v>4002</v>
      </c>
      <c r="C999" t="s">
        <v>4003</v>
      </c>
      <c r="D999" t="s">
        <v>4004</v>
      </c>
      <c r="E999" t="s">
        <v>4005</v>
      </c>
      <c r="G999" s="1">
        <v>-403.59432173889599</v>
      </c>
      <c r="H999" s="1">
        <v>44.359448999999998</v>
      </c>
      <c r="I999" s="2">
        <v>-17903.22173186615</v>
      </c>
      <c r="J999" s="3">
        <v>-3.6821919842012101E-3</v>
      </c>
      <c r="K999" s="4">
        <v>4862109.8</v>
      </c>
      <c r="L999" s="5">
        <v>225001</v>
      </c>
      <c r="M999" s="6">
        <v>21.609280850000001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3245</v>
      </c>
    </row>
    <row r="1000" spans="1:28" x14ac:dyDescent="0.25">
      <c r="A1000" t="s">
        <v>1908</v>
      </c>
      <c r="B1000" t="s">
        <v>4006</v>
      </c>
      <c r="C1000" t="s">
        <v>4007</v>
      </c>
      <c r="D1000" t="s">
        <v>4008</v>
      </c>
      <c r="E1000" t="s">
        <v>4009</v>
      </c>
      <c r="F1000" t="s">
        <v>4010</v>
      </c>
      <c r="G1000" s="1">
        <v>-52.323196048971234</v>
      </c>
      <c r="H1000" s="1">
        <v>111.03</v>
      </c>
      <c r="I1000" s="2">
        <v>-5809.444457317275</v>
      </c>
      <c r="J1000" s="3">
        <v>-1.19484024349209E-3</v>
      </c>
      <c r="K1000" s="4">
        <v>4862109.8</v>
      </c>
      <c r="L1000" s="5">
        <v>225001</v>
      </c>
      <c r="M1000" s="6">
        <v>21.609280850000001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3245</v>
      </c>
    </row>
    <row r="1001" spans="1:28" x14ac:dyDescent="0.25">
      <c r="A1001" t="s">
        <v>1908</v>
      </c>
      <c r="B1001" t="s">
        <v>4011</v>
      </c>
      <c r="C1001" t="s">
        <v>4012</v>
      </c>
      <c r="D1001" t="s">
        <v>4013</v>
      </c>
      <c r="E1001" t="s">
        <v>4014</v>
      </c>
      <c r="G1001" s="1">
        <v>-346.80243287993022</v>
      </c>
      <c r="H1001" s="1">
        <v>6.6725926999999992</v>
      </c>
      <c r="I1001" s="2">
        <v>-2314.0713819768621</v>
      </c>
      <c r="J1001" s="3">
        <v>-4.7593976219477017E-4</v>
      </c>
      <c r="K1001" s="4">
        <v>4862109.8</v>
      </c>
      <c r="L1001" s="5">
        <v>225001</v>
      </c>
      <c r="M1001" s="6">
        <v>21.609280850000001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3245</v>
      </c>
    </row>
    <row r="1002" spans="1:28" x14ac:dyDescent="0.25">
      <c r="A1002" t="s">
        <v>1908</v>
      </c>
      <c r="B1002" t="s">
        <v>4015</v>
      </c>
      <c r="C1002" t="s">
        <v>4016</v>
      </c>
      <c r="D1002" t="s">
        <v>4017</v>
      </c>
      <c r="E1002" t="s">
        <v>4018</v>
      </c>
      <c r="F1002" t="s">
        <v>4019</v>
      </c>
      <c r="G1002" s="1">
        <v>-173.34886585934379</v>
      </c>
      <c r="H1002" s="1">
        <v>202.06</v>
      </c>
      <c r="I1002" s="2">
        <v>-35026.871835539023</v>
      </c>
      <c r="J1002" s="3">
        <v>-7.2040478879228558E-3</v>
      </c>
      <c r="K1002" s="4">
        <v>4862109.8</v>
      </c>
      <c r="L1002" s="5">
        <v>225001</v>
      </c>
      <c r="M1002" s="6">
        <v>21.609280850000001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3245</v>
      </c>
    </row>
    <row r="1003" spans="1:28" x14ac:dyDescent="0.25">
      <c r="A1003" t="s">
        <v>1908</v>
      </c>
      <c r="B1003" t="s">
        <v>4020</v>
      </c>
      <c r="C1003" t="s">
        <v>4021</v>
      </c>
      <c r="D1003" t="s">
        <v>4022</v>
      </c>
      <c r="E1003" t="s">
        <v>4023</v>
      </c>
      <c r="F1003" t="s">
        <v>4024</v>
      </c>
      <c r="G1003" s="1">
        <v>-19.52786063785895</v>
      </c>
      <c r="H1003" s="1">
        <v>738.21</v>
      </c>
      <c r="I1003" s="2">
        <v>-14415.66200147386</v>
      </c>
      <c r="J1003" s="3">
        <v>-2.9648984894322739E-3</v>
      </c>
      <c r="K1003" s="4">
        <v>4862109.8</v>
      </c>
      <c r="L1003" s="5">
        <v>225001</v>
      </c>
      <c r="M1003" s="6">
        <v>21.609280850000001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3245</v>
      </c>
    </row>
    <row r="1004" spans="1:28" x14ac:dyDescent="0.25">
      <c r="A1004" t="s">
        <v>1908</v>
      </c>
      <c r="B1004" t="s">
        <v>1054</v>
      </c>
      <c r="C1004" t="s">
        <v>4025</v>
      </c>
      <c r="D1004" t="s">
        <v>1056</v>
      </c>
      <c r="E1004" t="s">
        <v>1057</v>
      </c>
      <c r="F1004" t="s">
        <v>1058</v>
      </c>
      <c r="G1004" s="1">
        <v>-148.41860732299651</v>
      </c>
      <c r="H1004" s="1">
        <v>61.36</v>
      </c>
      <c r="I1004" s="2">
        <v>-9106.9657453390646</v>
      </c>
      <c r="J1004" s="3">
        <v>-1.8730481457533239E-3</v>
      </c>
      <c r="K1004" s="4">
        <v>4862109.8</v>
      </c>
      <c r="L1004" s="5">
        <v>225001</v>
      </c>
      <c r="M1004" s="6">
        <v>21.609280850000001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3245</v>
      </c>
    </row>
    <row r="1005" spans="1:28" x14ac:dyDescent="0.25">
      <c r="A1005" t="s">
        <v>1908</v>
      </c>
      <c r="B1005" t="s">
        <v>1059</v>
      </c>
      <c r="C1005" t="s">
        <v>4026</v>
      </c>
      <c r="D1005" t="s">
        <v>1061</v>
      </c>
      <c r="E1005" t="s">
        <v>1062</v>
      </c>
      <c r="F1005" t="s">
        <v>1063</v>
      </c>
      <c r="G1005" s="1">
        <v>-33.058345037977389</v>
      </c>
      <c r="H1005" s="1">
        <v>69.44</v>
      </c>
      <c r="I1005" s="2">
        <v>-2295.5714794371502</v>
      </c>
      <c r="J1005" s="3">
        <v>-4.7213484965665518E-4</v>
      </c>
      <c r="K1005" s="4">
        <v>4862109.8</v>
      </c>
      <c r="L1005" s="5">
        <v>225001</v>
      </c>
      <c r="M1005" s="6">
        <v>21.609280850000001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3245</v>
      </c>
    </row>
    <row r="1006" spans="1:28" x14ac:dyDescent="0.25">
      <c r="A1006" t="s">
        <v>1908</v>
      </c>
      <c r="B1006" t="s">
        <v>2673</v>
      </c>
      <c r="C1006" t="s">
        <v>2674</v>
      </c>
      <c r="D1006" t="s">
        <v>2675</v>
      </c>
      <c r="E1006" t="s">
        <v>2676</v>
      </c>
      <c r="F1006" t="s">
        <v>2677</v>
      </c>
      <c r="G1006" s="1">
        <v>-256.12372562940283</v>
      </c>
      <c r="H1006" s="1">
        <v>39.03</v>
      </c>
      <c r="I1006" s="2">
        <v>-9996.5090113155911</v>
      </c>
      <c r="J1006" s="3">
        <v>-2.0560023163844619E-3</v>
      </c>
      <c r="K1006" s="4">
        <v>4862109.8</v>
      </c>
      <c r="L1006" s="5">
        <v>225001</v>
      </c>
      <c r="M1006" s="6">
        <v>21.609280850000001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3245</v>
      </c>
    </row>
    <row r="1007" spans="1:28" x14ac:dyDescent="0.25">
      <c r="A1007" t="s">
        <v>1908</v>
      </c>
      <c r="B1007" t="s">
        <v>4027</v>
      </c>
      <c r="C1007" t="s">
        <v>4028</v>
      </c>
      <c r="D1007" t="s">
        <v>4029</v>
      </c>
      <c r="E1007" t="s">
        <v>4030</v>
      </c>
      <c r="G1007" s="1">
        <v>-64.041229183853133</v>
      </c>
      <c r="H1007" s="1">
        <v>144.24416249999999</v>
      </c>
      <c r="I1007" s="2">
        <v>-9237.5734690954523</v>
      </c>
      <c r="J1007" s="3">
        <v>-1.8999105016294471E-3</v>
      </c>
      <c r="K1007" s="4">
        <v>4862109.8</v>
      </c>
      <c r="L1007" s="5">
        <v>225001</v>
      </c>
      <c r="M1007" s="6">
        <v>21.609280850000001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3245</v>
      </c>
    </row>
    <row r="1008" spans="1:28" x14ac:dyDescent="0.25">
      <c r="A1008" t="s">
        <v>1908</v>
      </c>
      <c r="B1008" t="s">
        <v>4031</v>
      </c>
      <c r="C1008" t="s">
        <v>4032</v>
      </c>
      <c r="D1008" t="s">
        <v>4033</v>
      </c>
      <c r="E1008" t="s">
        <v>4034</v>
      </c>
      <c r="F1008" t="s">
        <v>4035</v>
      </c>
      <c r="G1008" s="1">
        <v>-327.90383648405981</v>
      </c>
      <c r="H1008" s="1">
        <v>33.369999999999997</v>
      </c>
      <c r="I1008" s="2">
        <v>-10942.15102347307</v>
      </c>
      <c r="J1008" s="3">
        <v>-2.2504944301079081E-3</v>
      </c>
      <c r="K1008" s="4">
        <v>4862109.8</v>
      </c>
      <c r="L1008" s="5">
        <v>225001</v>
      </c>
      <c r="M1008" s="6">
        <v>21.609280850000001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3245</v>
      </c>
    </row>
    <row r="1009" spans="1:28" x14ac:dyDescent="0.25">
      <c r="A1009" t="s">
        <v>1908</v>
      </c>
      <c r="B1009" t="s">
        <v>4036</v>
      </c>
      <c r="C1009" t="s">
        <v>4037</v>
      </c>
      <c r="D1009" t="s">
        <v>4038</v>
      </c>
      <c r="E1009" t="s">
        <v>4039</v>
      </c>
      <c r="F1009" t="s">
        <v>4040</v>
      </c>
      <c r="G1009" s="1">
        <v>-32.793213116443837</v>
      </c>
      <c r="H1009" s="1">
        <v>153.08000000000001</v>
      </c>
      <c r="I1009" s="2">
        <v>-5019.9850638652242</v>
      </c>
      <c r="J1009" s="3">
        <v>-1.0324705262446409E-3</v>
      </c>
      <c r="K1009" s="4">
        <v>4862109.8</v>
      </c>
      <c r="L1009" s="5">
        <v>225001</v>
      </c>
      <c r="M1009" s="6">
        <v>21.609280850000001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3245</v>
      </c>
    </row>
    <row r="1010" spans="1:28" x14ac:dyDescent="0.25">
      <c r="A1010" t="s">
        <v>1908</v>
      </c>
      <c r="B1010" t="s">
        <v>2691</v>
      </c>
      <c r="C1010" t="s">
        <v>4041</v>
      </c>
      <c r="D1010" t="s">
        <v>4042</v>
      </c>
      <c r="E1010" t="s">
        <v>4043</v>
      </c>
      <c r="G1010" s="1">
        <v>-2.8136360294651031</v>
      </c>
      <c r="H1010" s="1">
        <v>1413.7984799999999</v>
      </c>
      <c r="I1010" s="2">
        <v>-3977.9143417309979</v>
      </c>
      <c r="J1010" s="3">
        <v>-8.1814572384420413E-4</v>
      </c>
      <c r="K1010" s="4">
        <v>4862109.8</v>
      </c>
      <c r="L1010" s="5">
        <v>225001</v>
      </c>
      <c r="M1010" s="6">
        <v>21.609280850000001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3245</v>
      </c>
    </row>
    <row r="1011" spans="1:28" x14ac:dyDescent="0.25">
      <c r="A1011" t="s">
        <v>1908</v>
      </c>
      <c r="B1011" t="s">
        <v>4044</v>
      </c>
      <c r="C1011" t="s">
        <v>4045</v>
      </c>
      <c r="D1011" t="s">
        <v>4046</v>
      </c>
      <c r="E1011" t="s">
        <v>4047</v>
      </c>
      <c r="G1011" s="1">
        <v>-12.788056927817159</v>
      </c>
      <c r="H1011" s="1">
        <v>582.23149999999998</v>
      </c>
      <c r="I1011" s="2">
        <v>-7445.6095671683752</v>
      </c>
      <c r="J1011" s="3">
        <v>-1.5313536455240839E-3</v>
      </c>
      <c r="K1011" s="4">
        <v>4862109.8</v>
      </c>
      <c r="L1011" s="5">
        <v>225001</v>
      </c>
      <c r="M1011" s="6">
        <v>21.609280850000001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3245</v>
      </c>
    </row>
    <row r="1012" spans="1:28" x14ac:dyDescent="0.25">
      <c r="A1012" t="s">
        <v>1908</v>
      </c>
      <c r="B1012" t="s">
        <v>4048</v>
      </c>
      <c r="C1012" t="s">
        <v>4049</v>
      </c>
      <c r="D1012" t="s">
        <v>4050</v>
      </c>
      <c r="E1012" t="s">
        <v>4051</v>
      </c>
      <c r="F1012" t="s">
        <v>4052</v>
      </c>
      <c r="G1012" s="1">
        <v>-460.84075344575172</v>
      </c>
      <c r="H1012" s="1">
        <v>36.22</v>
      </c>
      <c r="I1012" s="2">
        <v>-16691.652089805131</v>
      </c>
      <c r="J1012" s="3">
        <v>-3.4330059946003542E-3</v>
      </c>
      <c r="K1012" s="4">
        <v>4862109.8</v>
      </c>
      <c r="L1012" s="5">
        <v>225001</v>
      </c>
      <c r="M1012" s="6">
        <v>21.609280850000001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3245</v>
      </c>
    </row>
    <row r="1013" spans="1:28" x14ac:dyDescent="0.25">
      <c r="A1013" t="s">
        <v>1908</v>
      </c>
      <c r="B1013" t="s">
        <v>4053</v>
      </c>
      <c r="C1013" t="s">
        <v>4054</v>
      </c>
      <c r="D1013" t="s">
        <v>4055</v>
      </c>
      <c r="E1013" t="s">
        <v>4056</v>
      </c>
      <c r="F1013" t="s">
        <v>4057</v>
      </c>
      <c r="G1013" s="1">
        <v>-14.98476358485382</v>
      </c>
      <c r="H1013" s="1">
        <v>154.38999999999999</v>
      </c>
      <c r="I1013" s="2">
        <v>-2313.497649865581</v>
      </c>
      <c r="J1013" s="3">
        <v>-4.758217615458995E-4</v>
      </c>
      <c r="K1013" s="4">
        <v>4862109.8</v>
      </c>
      <c r="L1013" s="5">
        <v>225001</v>
      </c>
      <c r="M1013" s="6">
        <v>21.609280850000001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3245</v>
      </c>
    </row>
    <row r="1014" spans="1:28" x14ac:dyDescent="0.25">
      <c r="A1014" t="s">
        <v>1908</v>
      </c>
      <c r="B1014" t="s">
        <v>4058</v>
      </c>
      <c r="C1014" t="s">
        <v>4059</v>
      </c>
      <c r="D1014" t="s">
        <v>4060</v>
      </c>
      <c r="E1014" t="s">
        <v>4061</v>
      </c>
      <c r="F1014" t="s">
        <v>4062</v>
      </c>
      <c r="G1014" s="1">
        <v>-873.84470622356582</v>
      </c>
      <c r="H1014" s="1">
        <v>66.31</v>
      </c>
      <c r="I1014" s="2">
        <v>-57944.642469684652</v>
      </c>
      <c r="J1014" s="3">
        <v>-1.1917592331971739E-2</v>
      </c>
      <c r="K1014" s="4">
        <v>4862109.8</v>
      </c>
      <c r="L1014" s="5">
        <v>225001</v>
      </c>
      <c r="M1014" s="6">
        <v>21.609280850000001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3245</v>
      </c>
    </row>
    <row r="1015" spans="1:28" x14ac:dyDescent="0.25">
      <c r="A1015" t="s">
        <v>1908</v>
      </c>
      <c r="B1015" t="s">
        <v>4063</v>
      </c>
      <c r="C1015" t="s">
        <v>4064</v>
      </c>
      <c r="D1015" t="s">
        <v>4065</v>
      </c>
      <c r="E1015" t="s">
        <v>4066</v>
      </c>
      <c r="G1015" s="1">
        <v>-648.33251351947092</v>
      </c>
      <c r="H1015" s="1">
        <v>3.233088</v>
      </c>
      <c r="I1015" s="2">
        <v>-2096.1160694696391</v>
      </c>
      <c r="J1015" s="3">
        <v>-4.3111245029259497E-4</v>
      </c>
      <c r="K1015" s="4">
        <v>4862109.8</v>
      </c>
      <c r="L1015" s="5">
        <v>225001</v>
      </c>
      <c r="M1015" s="6">
        <v>21.609280850000001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3245</v>
      </c>
    </row>
    <row r="1016" spans="1:28" x14ac:dyDescent="0.25">
      <c r="A1016" t="s">
        <v>1908</v>
      </c>
      <c r="B1016" t="s">
        <v>492</v>
      </c>
      <c r="C1016" t="s">
        <v>4067</v>
      </c>
      <c r="D1016" t="s">
        <v>494</v>
      </c>
      <c r="E1016" t="s">
        <v>495</v>
      </c>
      <c r="F1016" t="s">
        <v>496</v>
      </c>
      <c r="G1016" s="1">
        <v>-732.07426827822133</v>
      </c>
      <c r="H1016" s="1">
        <v>26.86</v>
      </c>
      <c r="I1016" s="2">
        <v>-19663.514845953021</v>
      </c>
      <c r="J1016" s="3">
        <v>-4.0442350450318968E-3</v>
      </c>
      <c r="K1016" s="4">
        <v>4862109.8</v>
      </c>
      <c r="L1016" s="5">
        <v>225001</v>
      </c>
      <c r="M1016" s="6">
        <v>21.609280850000001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3245</v>
      </c>
    </row>
    <row r="1017" spans="1:28" x14ac:dyDescent="0.25">
      <c r="A1017" t="s">
        <v>1908</v>
      </c>
      <c r="B1017" t="s">
        <v>4068</v>
      </c>
      <c r="C1017" t="s">
        <v>4069</v>
      </c>
      <c r="D1017" t="s">
        <v>4070</v>
      </c>
      <c r="E1017" t="s">
        <v>4071</v>
      </c>
      <c r="G1017" s="1">
        <v>-673.19605144897957</v>
      </c>
      <c r="H1017" s="1">
        <v>11.484647499999999</v>
      </c>
      <c r="I1017" s="2">
        <v>-7731.4193492833947</v>
      </c>
      <c r="J1017" s="3">
        <v>-1.590136724037658E-3</v>
      </c>
      <c r="K1017" s="4">
        <v>4862109.8</v>
      </c>
      <c r="L1017" s="5">
        <v>225001</v>
      </c>
      <c r="M1017" s="6">
        <v>21.609280850000001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3245</v>
      </c>
    </row>
    <row r="1018" spans="1:28" x14ac:dyDescent="0.25">
      <c r="A1018" t="s">
        <v>1908</v>
      </c>
      <c r="B1018" t="s">
        <v>4072</v>
      </c>
      <c r="C1018" t="s">
        <v>4073</v>
      </c>
      <c r="D1018" t="s">
        <v>4074</v>
      </c>
      <c r="E1018" t="s">
        <v>4075</v>
      </c>
      <c r="F1018" t="s">
        <v>4076</v>
      </c>
      <c r="G1018" s="1">
        <v>-14.914727860795789</v>
      </c>
      <c r="H1018" s="1">
        <v>1723.03</v>
      </c>
      <c r="I1018" s="2">
        <v>-25698.523545986969</v>
      </c>
      <c r="J1018" s="3">
        <v>-5.2854675445599703E-3</v>
      </c>
      <c r="K1018" s="4">
        <v>4862109.8</v>
      </c>
      <c r="L1018" s="5">
        <v>225001</v>
      </c>
      <c r="M1018" s="6">
        <v>21.609280850000001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3245</v>
      </c>
    </row>
    <row r="1019" spans="1:28" x14ac:dyDescent="0.25">
      <c r="A1019" t="s">
        <v>1908</v>
      </c>
      <c r="B1019" t="s">
        <v>4077</v>
      </c>
      <c r="C1019" t="s">
        <v>4078</v>
      </c>
      <c r="D1019" t="s">
        <v>4079</v>
      </c>
      <c r="E1019" t="s">
        <v>4080</v>
      </c>
      <c r="G1019" s="1">
        <v>-964.24423877798358</v>
      </c>
      <c r="H1019" s="1">
        <v>13.4602</v>
      </c>
      <c r="I1019" s="2">
        <v>-12978.920302799421</v>
      </c>
      <c r="J1019" s="3">
        <v>-2.669400905508019E-3</v>
      </c>
      <c r="K1019" s="4">
        <v>4862109.8</v>
      </c>
      <c r="L1019" s="5">
        <v>225001</v>
      </c>
      <c r="M1019" s="6">
        <v>21.609280850000001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3245</v>
      </c>
    </row>
    <row r="1020" spans="1:28" x14ac:dyDescent="0.25">
      <c r="A1020" t="s">
        <v>1908</v>
      </c>
      <c r="B1020" t="s">
        <v>4081</v>
      </c>
      <c r="C1020" t="s">
        <v>4082</v>
      </c>
      <c r="D1020" t="s">
        <v>4083</v>
      </c>
      <c r="E1020" t="s">
        <v>4084</v>
      </c>
      <c r="F1020" t="s">
        <v>4085</v>
      </c>
      <c r="G1020" s="1">
        <v>-22.638710868115329</v>
      </c>
      <c r="H1020" s="1">
        <v>121.07</v>
      </c>
      <c r="I1020" s="2">
        <v>-2740.8687248027231</v>
      </c>
      <c r="J1020" s="3">
        <v>-5.6372003873765314E-4</v>
      </c>
      <c r="K1020" s="4">
        <v>4862109.8</v>
      </c>
      <c r="L1020" s="5">
        <v>225001</v>
      </c>
      <c r="M1020" s="6">
        <v>21.609280850000001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3245</v>
      </c>
    </row>
    <row r="1021" spans="1:28" x14ac:dyDescent="0.25">
      <c r="A1021" t="s">
        <v>1908</v>
      </c>
      <c r="B1021" t="s">
        <v>4086</v>
      </c>
      <c r="C1021" t="s">
        <v>4087</v>
      </c>
      <c r="D1021" t="s">
        <v>4088</v>
      </c>
      <c r="E1021" t="s">
        <v>4089</v>
      </c>
      <c r="F1021" t="s">
        <v>4090</v>
      </c>
      <c r="G1021" s="1">
        <v>-1457.644125532973</v>
      </c>
      <c r="H1021" s="1">
        <v>25.11</v>
      </c>
      <c r="I1021" s="2">
        <v>-36601.443992132947</v>
      </c>
      <c r="J1021" s="3">
        <v>-7.5278933421316311E-3</v>
      </c>
      <c r="K1021" s="4">
        <v>4862109.8</v>
      </c>
      <c r="L1021" s="5">
        <v>225001</v>
      </c>
      <c r="M1021" s="6">
        <v>21.609280850000001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3245</v>
      </c>
    </row>
    <row r="1022" spans="1:28" x14ac:dyDescent="0.25">
      <c r="A1022" t="s">
        <v>1908</v>
      </c>
      <c r="B1022" t="s">
        <v>4091</v>
      </c>
      <c r="C1022" t="s">
        <v>4092</v>
      </c>
      <c r="D1022" t="s">
        <v>4093</v>
      </c>
      <c r="E1022" t="s">
        <v>4094</v>
      </c>
      <c r="F1022" t="s">
        <v>4095</v>
      </c>
      <c r="G1022" s="1">
        <v>-479.19658459857391</v>
      </c>
      <c r="H1022" s="1">
        <v>49.43</v>
      </c>
      <c r="I1022" s="2">
        <v>-23686.68717670751</v>
      </c>
      <c r="J1022" s="3">
        <v>-4.8716890714207046E-3</v>
      </c>
      <c r="K1022" s="4">
        <v>4862109.8</v>
      </c>
      <c r="L1022" s="5">
        <v>225001</v>
      </c>
      <c r="M1022" s="6">
        <v>21.609280850000001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3245</v>
      </c>
    </row>
    <row r="1023" spans="1:28" x14ac:dyDescent="0.25">
      <c r="A1023" t="s">
        <v>1908</v>
      </c>
      <c r="B1023" t="s">
        <v>4096</v>
      </c>
      <c r="C1023" t="s">
        <v>4097</v>
      </c>
      <c r="D1023" t="s">
        <v>4098</v>
      </c>
      <c r="E1023" t="s">
        <v>4099</v>
      </c>
      <c r="F1023" t="s">
        <v>4100</v>
      </c>
      <c r="G1023" s="1">
        <v>-68.069139206098058</v>
      </c>
      <c r="H1023" s="1">
        <v>293.61</v>
      </c>
      <c r="I1023" s="2">
        <v>-19985.779962302451</v>
      </c>
      <c r="J1023" s="3">
        <v>-4.1105159661969084E-3</v>
      </c>
      <c r="K1023" s="4">
        <v>4862109.8</v>
      </c>
      <c r="L1023" s="5">
        <v>225001</v>
      </c>
      <c r="M1023" s="6">
        <v>21.609280850000001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3245</v>
      </c>
    </row>
    <row r="1024" spans="1:28" x14ac:dyDescent="0.25">
      <c r="A1024" t="s">
        <v>1908</v>
      </c>
      <c r="B1024" t="s">
        <v>4101</v>
      </c>
      <c r="C1024" t="s">
        <v>4102</v>
      </c>
      <c r="D1024" t="s">
        <v>4103</v>
      </c>
      <c r="E1024" t="s">
        <v>4104</v>
      </c>
      <c r="F1024" t="s">
        <v>4105</v>
      </c>
      <c r="G1024" s="1">
        <v>-236.66129982861989</v>
      </c>
      <c r="H1024" s="1">
        <v>66.91</v>
      </c>
      <c r="I1024" s="2">
        <v>-15835.00757153296</v>
      </c>
      <c r="J1024" s="3">
        <v>-3.256818176243769E-3</v>
      </c>
      <c r="K1024" s="4">
        <v>4862109.8</v>
      </c>
      <c r="L1024" s="5">
        <v>225001</v>
      </c>
      <c r="M1024" s="6">
        <v>21.609280850000001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3245</v>
      </c>
    </row>
    <row r="1025" spans="1:28" x14ac:dyDescent="0.25">
      <c r="A1025" t="s">
        <v>1908</v>
      </c>
      <c r="B1025" t="s">
        <v>4106</v>
      </c>
      <c r="C1025" t="s">
        <v>4107</v>
      </c>
      <c r="D1025" t="s">
        <v>4108</v>
      </c>
      <c r="E1025" t="s">
        <v>4109</v>
      </c>
      <c r="G1025" s="1">
        <v>-217.64191465827221</v>
      </c>
      <c r="H1025" s="1">
        <v>102.06268799999999</v>
      </c>
      <c r="I1025" s="2">
        <v>-22213.118831489861</v>
      </c>
      <c r="J1025" s="3">
        <v>-4.5686172762881387E-3</v>
      </c>
      <c r="K1025" s="4">
        <v>4862109.8</v>
      </c>
      <c r="L1025" s="5">
        <v>225001</v>
      </c>
      <c r="M1025" s="6">
        <v>21.609280850000001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3245</v>
      </c>
    </row>
    <row r="1026" spans="1:28" x14ac:dyDescent="0.25">
      <c r="A1026" t="s">
        <v>1908</v>
      </c>
      <c r="B1026" t="s">
        <v>4110</v>
      </c>
      <c r="C1026" t="s">
        <v>4111</v>
      </c>
      <c r="D1026" t="s">
        <v>4112</v>
      </c>
      <c r="E1026" t="s">
        <v>4113</v>
      </c>
      <c r="G1026" s="1">
        <v>-1682.719319175397</v>
      </c>
      <c r="H1026" s="1">
        <v>8.4961856999999998</v>
      </c>
      <c r="I1026" s="2">
        <v>-14296.695816691739</v>
      </c>
      <c r="J1026" s="3">
        <v>-2.9404304725269151E-3</v>
      </c>
      <c r="K1026" s="4">
        <v>4862109.8</v>
      </c>
      <c r="L1026" s="5">
        <v>225001</v>
      </c>
      <c r="M1026" s="6">
        <v>21.609280850000001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3245</v>
      </c>
    </row>
    <row r="1027" spans="1:28" x14ac:dyDescent="0.25">
      <c r="A1027" t="s">
        <v>1908</v>
      </c>
      <c r="B1027" t="s">
        <v>4114</v>
      </c>
      <c r="C1027" t="s">
        <v>4115</v>
      </c>
      <c r="D1027" t="s">
        <v>4116</v>
      </c>
      <c r="E1027" t="s">
        <v>4117</v>
      </c>
      <c r="F1027" t="s">
        <v>4118</v>
      </c>
      <c r="G1027" s="1">
        <v>-56.570628021380998</v>
      </c>
      <c r="H1027" s="1">
        <v>97.08</v>
      </c>
      <c r="I1027" s="2">
        <v>-5491.876568315668</v>
      </c>
      <c r="J1027" s="3">
        <v>-1.1295254106181781E-3</v>
      </c>
      <c r="K1027" s="4">
        <v>4862109.8</v>
      </c>
      <c r="L1027" s="5">
        <v>225001</v>
      </c>
      <c r="M1027" s="6">
        <v>21.609280850000001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3245</v>
      </c>
    </row>
    <row r="1028" spans="1:28" x14ac:dyDescent="0.25">
      <c r="A1028" t="s">
        <v>1908</v>
      </c>
      <c r="B1028" t="s">
        <v>4119</v>
      </c>
      <c r="C1028" t="s">
        <v>4120</v>
      </c>
      <c r="D1028" t="s">
        <v>4121</v>
      </c>
      <c r="E1028" t="s">
        <v>4122</v>
      </c>
      <c r="G1028" s="1">
        <v>-4171.3822306903139</v>
      </c>
      <c r="H1028" s="1">
        <v>4.6875128500000001</v>
      </c>
      <c r="I1028" s="2">
        <v>-19553.407808622509</v>
      </c>
      <c r="J1028" s="3">
        <v>-4.0215891069803724E-3</v>
      </c>
      <c r="K1028" s="4">
        <v>4862109.8</v>
      </c>
      <c r="L1028" s="5">
        <v>225001</v>
      </c>
      <c r="M1028" s="6">
        <v>21.609280850000001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3245</v>
      </c>
    </row>
    <row r="1029" spans="1:28" x14ac:dyDescent="0.25">
      <c r="A1029" t="s">
        <v>1908</v>
      </c>
      <c r="B1029" t="s">
        <v>4123</v>
      </c>
      <c r="C1029" t="s">
        <v>4124</v>
      </c>
      <c r="D1029" t="s">
        <v>4125</v>
      </c>
      <c r="E1029" t="s">
        <v>4126</v>
      </c>
      <c r="F1029" t="s">
        <v>4127</v>
      </c>
      <c r="G1029" s="1">
        <v>-31.493818841698111</v>
      </c>
      <c r="H1029" s="1">
        <v>855.86</v>
      </c>
      <c r="I1029" s="2">
        <v>-26954.299793855749</v>
      </c>
      <c r="J1029" s="3">
        <v>-5.5437455965835552E-3</v>
      </c>
      <c r="K1029" s="4">
        <v>4862109.8</v>
      </c>
      <c r="L1029" s="5">
        <v>225001</v>
      </c>
      <c r="M1029" s="6">
        <v>21.609280850000001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3245</v>
      </c>
    </row>
    <row r="1030" spans="1:28" x14ac:dyDescent="0.25">
      <c r="A1030" t="s">
        <v>1908</v>
      </c>
      <c r="B1030" t="s">
        <v>4128</v>
      </c>
      <c r="C1030" t="s">
        <v>4129</v>
      </c>
      <c r="D1030" t="s">
        <v>4130</v>
      </c>
      <c r="E1030" t="s">
        <v>4131</v>
      </c>
      <c r="F1030" t="s">
        <v>4132</v>
      </c>
      <c r="G1030" s="1">
        <v>-97.912904925499561</v>
      </c>
      <c r="H1030" s="1">
        <v>57.25</v>
      </c>
      <c r="I1030" s="2">
        <v>-5605.5138069848499</v>
      </c>
      <c r="J1030" s="3">
        <v>-1.1528974123506731E-3</v>
      </c>
      <c r="K1030" s="4">
        <v>4862109.8</v>
      </c>
      <c r="L1030" s="5">
        <v>225001</v>
      </c>
      <c r="M1030" s="6">
        <v>21.609280850000001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3245</v>
      </c>
    </row>
    <row r="1031" spans="1:28" x14ac:dyDescent="0.25">
      <c r="A1031" t="s">
        <v>1908</v>
      </c>
      <c r="B1031" t="s">
        <v>4133</v>
      </c>
      <c r="C1031" t="s">
        <v>4134</v>
      </c>
      <c r="D1031" t="s">
        <v>1317</v>
      </c>
      <c r="E1031" t="s">
        <v>1318</v>
      </c>
      <c r="F1031" t="s">
        <v>1319</v>
      </c>
      <c r="G1031" s="1">
        <v>-355.7432498011533</v>
      </c>
      <c r="H1031" s="1">
        <v>18.829999999999998</v>
      </c>
      <c r="I1031" s="2">
        <v>-6698.6453937557162</v>
      </c>
      <c r="J1031" s="3">
        <v>-1.377724006511683E-3</v>
      </c>
      <c r="K1031" s="4">
        <v>4862109.8</v>
      </c>
      <c r="L1031" s="5">
        <v>225001</v>
      </c>
      <c r="M1031" s="6">
        <v>21.609280850000001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3245</v>
      </c>
    </row>
    <row r="1032" spans="1:28" x14ac:dyDescent="0.25">
      <c r="A1032" t="s">
        <v>1908</v>
      </c>
      <c r="B1032" t="s">
        <v>4135</v>
      </c>
      <c r="C1032" t="s">
        <v>4136</v>
      </c>
      <c r="D1032" t="s">
        <v>4137</v>
      </c>
      <c r="E1032" t="s">
        <v>4138</v>
      </c>
      <c r="G1032" s="1">
        <v>-3629.6239970982219</v>
      </c>
      <c r="H1032" s="1">
        <v>4.8814069250000003</v>
      </c>
      <c r="I1032" s="2">
        <v>-17717.67171458144</v>
      </c>
      <c r="J1032" s="3">
        <v>-3.6440295351991931E-3</v>
      </c>
      <c r="K1032" s="4">
        <v>4862109.8</v>
      </c>
      <c r="L1032" s="5">
        <v>225001</v>
      </c>
      <c r="M1032" s="6">
        <v>21.609280850000001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3245</v>
      </c>
    </row>
    <row r="1033" spans="1:28" x14ac:dyDescent="0.25">
      <c r="A1033" t="s">
        <v>1908</v>
      </c>
      <c r="B1033" t="s">
        <v>4139</v>
      </c>
      <c r="C1033" t="s">
        <v>4140</v>
      </c>
      <c r="D1033" t="s">
        <v>4141</v>
      </c>
      <c r="E1033" t="s">
        <v>4142</v>
      </c>
      <c r="F1033" t="s">
        <v>4143</v>
      </c>
      <c r="G1033" s="1">
        <v>-145.82553115422749</v>
      </c>
      <c r="H1033" s="1">
        <v>11.97</v>
      </c>
      <c r="I1033" s="2">
        <v>-1745.531607916103</v>
      </c>
      <c r="J1033" s="3">
        <v>-3.5900703186836781E-4</v>
      </c>
      <c r="K1033" s="4">
        <v>4862109.8</v>
      </c>
      <c r="L1033" s="5">
        <v>225001</v>
      </c>
      <c r="M1033" s="6">
        <v>21.609280850000001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3245</v>
      </c>
    </row>
    <row r="1034" spans="1:28" x14ac:dyDescent="0.25">
      <c r="A1034" t="s">
        <v>1908</v>
      </c>
      <c r="B1034" t="s">
        <v>1119</v>
      </c>
      <c r="C1034" t="s">
        <v>4144</v>
      </c>
      <c r="D1034" t="s">
        <v>1121</v>
      </c>
      <c r="E1034" t="s">
        <v>1122</v>
      </c>
      <c r="F1034" t="s">
        <v>1123</v>
      </c>
      <c r="G1034" s="1">
        <v>-125.6159065909399</v>
      </c>
      <c r="H1034" s="1">
        <v>83.61</v>
      </c>
      <c r="I1034" s="2">
        <v>-10502.745950068491</v>
      </c>
      <c r="J1034" s="3">
        <v>-2.160121096004144E-3</v>
      </c>
      <c r="K1034" s="4">
        <v>4862109.8</v>
      </c>
      <c r="L1034" s="5">
        <v>225001</v>
      </c>
      <c r="M1034" s="6">
        <v>21.609280850000001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3245</v>
      </c>
    </row>
    <row r="1035" spans="1:28" x14ac:dyDescent="0.25">
      <c r="A1035" t="s">
        <v>1908</v>
      </c>
      <c r="B1035" t="s">
        <v>531</v>
      </c>
      <c r="C1035" t="s">
        <v>4145</v>
      </c>
      <c r="D1035" t="s">
        <v>533</v>
      </c>
      <c r="E1035" t="s">
        <v>534</v>
      </c>
      <c r="F1035" t="s">
        <v>535</v>
      </c>
      <c r="G1035" s="1">
        <v>-177.63868176031431</v>
      </c>
      <c r="H1035" s="1">
        <v>13.05</v>
      </c>
      <c r="I1035" s="2">
        <v>-2318.184796972102</v>
      </c>
      <c r="J1035" s="3">
        <v>-4.767857766132929E-4</v>
      </c>
      <c r="K1035" s="4">
        <v>4862109.8</v>
      </c>
      <c r="L1035" s="5">
        <v>225001</v>
      </c>
      <c r="M1035" s="6">
        <v>21.609280850000001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3245</v>
      </c>
    </row>
    <row r="1036" spans="1:28" x14ac:dyDescent="0.25">
      <c r="A1036" t="s">
        <v>1908</v>
      </c>
      <c r="B1036" t="s">
        <v>4146</v>
      </c>
      <c r="C1036" t="s">
        <v>4147</v>
      </c>
      <c r="D1036" t="s">
        <v>4148</v>
      </c>
      <c r="E1036" t="s">
        <v>4149</v>
      </c>
      <c r="F1036" t="s">
        <v>4150</v>
      </c>
      <c r="G1036" s="1">
        <v>-112.6833554768473</v>
      </c>
      <c r="H1036" s="1">
        <v>91.93</v>
      </c>
      <c r="I1036" s="2">
        <v>-10358.98086898658</v>
      </c>
      <c r="J1036" s="3">
        <v>-2.130552639717551E-3</v>
      </c>
      <c r="K1036" s="4">
        <v>4862109.8</v>
      </c>
      <c r="L1036" s="5">
        <v>225001</v>
      </c>
      <c r="M1036" s="6">
        <v>21.609280850000001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3245</v>
      </c>
    </row>
    <row r="1037" spans="1:28" x14ac:dyDescent="0.25">
      <c r="A1037" t="s">
        <v>1908</v>
      </c>
      <c r="B1037" t="s">
        <v>4151</v>
      </c>
      <c r="C1037" t="s">
        <v>4152</v>
      </c>
      <c r="D1037" t="s">
        <v>4153</v>
      </c>
      <c r="E1037" t="s">
        <v>4154</v>
      </c>
      <c r="F1037" t="s">
        <v>4155</v>
      </c>
      <c r="G1037" s="1">
        <v>-27.117573652196189</v>
      </c>
      <c r="H1037" s="1">
        <v>113.29</v>
      </c>
      <c r="I1037" s="2">
        <v>-3072.1499190573072</v>
      </c>
      <c r="J1037" s="3">
        <v>-6.3185531496168744E-4</v>
      </c>
      <c r="K1037" s="4">
        <v>4862109.8</v>
      </c>
      <c r="L1037" s="5">
        <v>225001</v>
      </c>
      <c r="M1037" s="6">
        <v>21.609280850000001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3245</v>
      </c>
    </row>
    <row r="1038" spans="1:28" x14ac:dyDescent="0.25">
      <c r="A1038" t="s">
        <v>1908</v>
      </c>
      <c r="B1038" t="s">
        <v>4156</v>
      </c>
      <c r="C1038" t="s">
        <v>4157</v>
      </c>
      <c r="D1038" t="s">
        <v>4158</v>
      </c>
      <c r="E1038" t="s">
        <v>4159</v>
      </c>
      <c r="G1038" s="1">
        <v>-107.5519335558316</v>
      </c>
      <c r="H1038" s="1">
        <v>47.830866999999998</v>
      </c>
      <c r="I1038" s="2">
        <v>-5144.30222950182</v>
      </c>
      <c r="J1038" s="3">
        <v>-1.058039090252923E-3</v>
      </c>
      <c r="K1038" s="4">
        <v>4862109.8</v>
      </c>
      <c r="L1038" s="5">
        <v>225001</v>
      </c>
      <c r="M1038" s="6">
        <v>21.609280850000001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3245</v>
      </c>
    </row>
    <row r="1039" spans="1:28" x14ac:dyDescent="0.25">
      <c r="A1039" t="s">
        <v>1908</v>
      </c>
      <c r="B1039" t="s">
        <v>4160</v>
      </c>
      <c r="C1039" t="s">
        <v>4161</v>
      </c>
      <c r="D1039" t="s">
        <v>4162</v>
      </c>
      <c r="E1039" t="s">
        <v>4163</v>
      </c>
      <c r="F1039" t="s">
        <v>4164</v>
      </c>
      <c r="G1039" s="1">
        <v>-937.56881501211012</v>
      </c>
      <c r="H1039" s="1">
        <v>33.700000000000003</v>
      </c>
      <c r="I1039" s="2">
        <v>-31596.069065908108</v>
      </c>
      <c r="J1039" s="3">
        <v>-6.4984277125761563E-3</v>
      </c>
      <c r="K1039" s="4">
        <v>4862109.8</v>
      </c>
      <c r="L1039" s="5">
        <v>225001</v>
      </c>
      <c r="M1039" s="6">
        <v>21.609280850000001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3245</v>
      </c>
    </row>
    <row r="1040" spans="1:28" x14ac:dyDescent="0.25">
      <c r="A1040" t="s">
        <v>1908</v>
      </c>
      <c r="B1040" t="s">
        <v>4165</v>
      </c>
      <c r="C1040" t="s">
        <v>4166</v>
      </c>
      <c r="D1040" t="s">
        <v>4167</v>
      </c>
      <c r="E1040" t="s">
        <v>4168</v>
      </c>
      <c r="F1040" t="s">
        <v>4169</v>
      </c>
      <c r="G1040" s="1">
        <v>-17.375199340793088</v>
      </c>
      <c r="H1040" s="1">
        <v>104.44</v>
      </c>
      <c r="I1040" s="2">
        <v>-1814.66581915243</v>
      </c>
      <c r="J1040" s="3">
        <v>-3.7322600554031722E-4</v>
      </c>
      <c r="K1040" s="4">
        <v>4862109.8</v>
      </c>
      <c r="L1040" s="5">
        <v>225001</v>
      </c>
      <c r="M1040" s="6">
        <v>21.609280850000001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3245</v>
      </c>
    </row>
    <row r="1041" spans="1:28" x14ac:dyDescent="0.25">
      <c r="A1041" t="s">
        <v>1908</v>
      </c>
      <c r="B1041" t="s">
        <v>4170</v>
      </c>
      <c r="C1041" t="s">
        <v>4171</v>
      </c>
      <c r="D1041" t="s">
        <v>4172</v>
      </c>
      <c r="E1041" t="s">
        <v>4173</v>
      </c>
      <c r="G1041" s="1">
        <v>-121.87385959125061</v>
      </c>
      <c r="H1041" s="1">
        <v>41.477508</v>
      </c>
      <c r="I1041" s="2">
        <v>-5055.0239861869723</v>
      </c>
      <c r="J1041" s="3">
        <v>-1.0396770525805429E-3</v>
      </c>
      <c r="K1041" s="4">
        <v>4862109.8</v>
      </c>
      <c r="L1041" s="5">
        <v>225001</v>
      </c>
      <c r="M1041" s="6">
        <v>21.609280850000001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3245</v>
      </c>
    </row>
    <row r="1042" spans="1:28" x14ac:dyDescent="0.25">
      <c r="A1042" t="s">
        <v>1908</v>
      </c>
      <c r="B1042" t="s">
        <v>4174</v>
      </c>
      <c r="C1042" t="s">
        <v>4175</v>
      </c>
      <c r="D1042" t="s">
        <v>4176</v>
      </c>
      <c r="E1042" t="s">
        <v>4177</v>
      </c>
      <c r="G1042" s="1">
        <v>-60.484933314057351</v>
      </c>
      <c r="H1042" s="1">
        <v>47.468345499999998</v>
      </c>
      <c r="I1042" s="2">
        <v>-2871.1197120961342</v>
      </c>
      <c r="J1042" s="3">
        <v>-5.9050902390072192E-4</v>
      </c>
      <c r="K1042" s="4">
        <v>4862109.8</v>
      </c>
      <c r="L1042" s="5">
        <v>225001</v>
      </c>
      <c r="M1042" s="6">
        <v>21.609280850000001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3245</v>
      </c>
    </row>
    <row r="1043" spans="1:28" x14ac:dyDescent="0.25">
      <c r="A1043" t="s">
        <v>1908</v>
      </c>
      <c r="B1043" t="s">
        <v>551</v>
      </c>
      <c r="C1043" t="s">
        <v>4178</v>
      </c>
      <c r="D1043" t="s">
        <v>553</v>
      </c>
      <c r="E1043" t="s">
        <v>554</v>
      </c>
      <c r="F1043" t="s">
        <v>555</v>
      </c>
      <c r="G1043" s="1">
        <v>-222.01032129958281</v>
      </c>
      <c r="H1043" s="1">
        <v>14.29</v>
      </c>
      <c r="I1043" s="2">
        <v>-3172.5274913710382</v>
      </c>
      <c r="J1043" s="3">
        <v>-6.525001741776869E-4</v>
      </c>
      <c r="K1043" s="4">
        <v>4862109.8</v>
      </c>
      <c r="L1043" s="5">
        <v>225001</v>
      </c>
      <c r="M1043" s="6">
        <v>21.609280850000001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3245</v>
      </c>
    </row>
    <row r="1044" spans="1:28" x14ac:dyDescent="0.25">
      <c r="A1044" t="s">
        <v>1908</v>
      </c>
      <c r="B1044" t="s">
        <v>4179</v>
      </c>
      <c r="C1044" t="s">
        <v>4180</v>
      </c>
      <c r="D1044" t="s">
        <v>4181</v>
      </c>
      <c r="E1044" t="s">
        <v>4182</v>
      </c>
      <c r="G1044" s="1">
        <v>-100.29810852797711</v>
      </c>
      <c r="H1044" s="1">
        <v>22.816883499999999</v>
      </c>
      <c r="I1044" s="2">
        <v>-2288.4902575532101</v>
      </c>
      <c r="J1044" s="3">
        <v>-4.7067844036619862E-4</v>
      </c>
      <c r="K1044" s="4">
        <v>4862109.8</v>
      </c>
      <c r="L1044" s="5">
        <v>225001</v>
      </c>
      <c r="M1044" s="6">
        <v>21.609280850000001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3245</v>
      </c>
    </row>
    <row r="1045" spans="1:28" x14ac:dyDescent="0.25">
      <c r="A1045" t="s">
        <v>1908</v>
      </c>
      <c r="B1045" t="s">
        <v>4183</v>
      </c>
      <c r="C1045" t="s">
        <v>4184</v>
      </c>
      <c r="D1045" t="s">
        <v>4185</v>
      </c>
      <c r="E1045" t="s">
        <v>4186</v>
      </c>
      <c r="F1045" t="s">
        <v>4187</v>
      </c>
      <c r="G1045" s="1">
        <v>-288.76909071434687</v>
      </c>
      <c r="H1045" s="1">
        <v>98.23</v>
      </c>
      <c r="I1045" s="2">
        <v>-28365.787780870302</v>
      </c>
      <c r="J1045" s="3">
        <v>-5.8340491983275046E-3</v>
      </c>
      <c r="K1045" s="4">
        <v>4862109.8</v>
      </c>
      <c r="L1045" s="5">
        <v>225001</v>
      </c>
      <c r="M1045" s="6">
        <v>21.609280850000001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3245</v>
      </c>
    </row>
    <row r="1046" spans="1:28" x14ac:dyDescent="0.25">
      <c r="A1046" t="s">
        <v>1908</v>
      </c>
      <c r="B1046" t="s">
        <v>4188</v>
      </c>
      <c r="C1046" t="s">
        <v>4189</v>
      </c>
      <c r="D1046" t="s">
        <v>4190</v>
      </c>
      <c r="E1046" t="s">
        <v>4191</v>
      </c>
      <c r="F1046" t="s">
        <v>4192</v>
      </c>
      <c r="G1046" s="1">
        <v>-22.433545389366259</v>
      </c>
      <c r="H1046" s="1">
        <v>99.15</v>
      </c>
      <c r="I1046" s="2">
        <v>-2224.2860253556651</v>
      </c>
      <c r="J1046" s="3">
        <v>-4.5747342549846672E-4</v>
      </c>
      <c r="K1046" s="4">
        <v>4862109.8</v>
      </c>
      <c r="L1046" s="5">
        <v>225001</v>
      </c>
      <c r="M1046" s="6">
        <v>21.609280850000001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3245</v>
      </c>
    </row>
    <row r="1047" spans="1:28" x14ac:dyDescent="0.25">
      <c r="A1047" t="s">
        <v>1908</v>
      </c>
      <c r="B1047" t="s">
        <v>4193</v>
      </c>
      <c r="C1047" t="s">
        <v>4194</v>
      </c>
      <c r="D1047" t="s">
        <v>4195</v>
      </c>
      <c r="E1047" t="s">
        <v>4196</v>
      </c>
      <c r="F1047" t="s">
        <v>4197</v>
      </c>
      <c r="G1047" s="1">
        <v>-129.66340911086289</v>
      </c>
      <c r="H1047" s="1">
        <v>58.88</v>
      </c>
      <c r="I1047" s="2">
        <v>-7634.5815284476084</v>
      </c>
      <c r="J1047" s="3">
        <v>-1.5702198926991751E-3</v>
      </c>
      <c r="K1047" s="4">
        <v>4862109.8</v>
      </c>
      <c r="L1047" s="5">
        <v>225001</v>
      </c>
      <c r="M1047" s="6">
        <v>21.609280850000001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3245</v>
      </c>
    </row>
    <row r="1048" spans="1:28" x14ac:dyDescent="0.25">
      <c r="A1048" t="s">
        <v>1908</v>
      </c>
      <c r="B1048" t="s">
        <v>4198</v>
      </c>
      <c r="C1048" t="s">
        <v>4199</v>
      </c>
      <c r="D1048" t="s">
        <v>4200</v>
      </c>
      <c r="E1048" t="s">
        <v>4201</v>
      </c>
      <c r="F1048" t="s">
        <v>4202</v>
      </c>
      <c r="G1048" s="1">
        <v>-105.0834531244214</v>
      </c>
      <c r="H1048" s="1">
        <v>37.18</v>
      </c>
      <c r="I1048" s="2">
        <v>-3907.0027871659859</v>
      </c>
      <c r="J1048" s="3">
        <v>-8.035612003591499E-4</v>
      </c>
      <c r="K1048" s="4">
        <v>4862109.8</v>
      </c>
      <c r="L1048" s="5">
        <v>225001</v>
      </c>
      <c r="M1048" s="6">
        <v>21.609280850000001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3245</v>
      </c>
    </row>
    <row r="1049" spans="1:28" x14ac:dyDescent="0.25">
      <c r="A1049" t="s">
        <v>1908</v>
      </c>
      <c r="B1049" t="s">
        <v>4203</v>
      </c>
      <c r="C1049" t="s">
        <v>4204</v>
      </c>
      <c r="D1049" t="s">
        <v>4205</v>
      </c>
      <c r="E1049" t="s">
        <v>4206</v>
      </c>
      <c r="F1049" t="s">
        <v>4207</v>
      </c>
      <c r="G1049" s="1">
        <v>-165.239550821688</v>
      </c>
      <c r="H1049" s="1">
        <v>139.77000000000001</v>
      </c>
      <c r="I1049" s="2">
        <v>-23095.53201834733</v>
      </c>
      <c r="J1049" s="3">
        <v>-4.7501049890620187E-3</v>
      </c>
      <c r="K1049" s="4">
        <v>4862109.8</v>
      </c>
      <c r="L1049" s="5">
        <v>225001</v>
      </c>
      <c r="M1049" s="6">
        <v>21.609280850000001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3245</v>
      </c>
    </row>
    <row r="1050" spans="1:28" x14ac:dyDescent="0.25">
      <c r="A1050" t="s">
        <v>1908</v>
      </c>
      <c r="B1050" t="s">
        <v>4208</v>
      </c>
      <c r="C1050" t="s">
        <v>4209</v>
      </c>
      <c r="D1050" t="s">
        <v>4210</v>
      </c>
      <c r="E1050" t="s">
        <v>4211</v>
      </c>
      <c r="G1050" s="1">
        <v>-1489.0390872693681</v>
      </c>
      <c r="H1050" s="1">
        <v>5.1090014999999998</v>
      </c>
      <c r="I1050" s="2">
        <v>-7607.5029304178306</v>
      </c>
      <c r="J1050" s="3">
        <v>-1.564650582431896E-3</v>
      </c>
      <c r="K1050" s="4">
        <v>4862109.8</v>
      </c>
      <c r="L1050" s="5">
        <v>225001</v>
      </c>
      <c r="M1050" s="6">
        <v>21.609280850000001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3245</v>
      </c>
    </row>
    <row r="1051" spans="1:28" x14ac:dyDescent="0.25">
      <c r="A1051" t="s">
        <v>1908</v>
      </c>
      <c r="B1051" t="s">
        <v>4212</v>
      </c>
      <c r="C1051" t="s">
        <v>4213</v>
      </c>
      <c r="D1051" t="s">
        <v>4214</v>
      </c>
      <c r="E1051" t="s">
        <v>4215</v>
      </c>
      <c r="F1051" t="s">
        <v>4216</v>
      </c>
      <c r="G1051" s="1">
        <v>-528.70160569590598</v>
      </c>
      <c r="H1051" s="1">
        <v>56.35</v>
      </c>
      <c r="I1051" s="2">
        <v>-29792.335480964299</v>
      </c>
      <c r="J1051" s="3">
        <v>-6.1274501618544903E-3</v>
      </c>
      <c r="K1051" s="4">
        <v>4862109.8</v>
      </c>
      <c r="L1051" s="5">
        <v>225001</v>
      </c>
      <c r="M1051" s="6">
        <v>21.609280850000001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3245</v>
      </c>
    </row>
    <row r="1052" spans="1:28" x14ac:dyDescent="0.25">
      <c r="A1052" t="s">
        <v>1908</v>
      </c>
      <c r="B1052" t="s">
        <v>4217</v>
      </c>
      <c r="C1052" t="s">
        <v>4218</v>
      </c>
      <c r="D1052" t="s">
        <v>4219</v>
      </c>
      <c r="E1052" t="s">
        <v>4220</v>
      </c>
      <c r="F1052" t="s">
        <v>4221</v>
      </c>
      <c r="G1052" s="1">
        <v>-740.68091286357878</v>
      </c>
      <c r="H1052" s="1">
        <v>3.83</v>
      </c>
      <c r="I1052" s="2">
        <v>-2836.8078962675072</v>
      </c>
      <c r="J1052" s="3">
        <v>-5.8345204303438534E-4</v>
      </c>
      <c r="K1052" s="4">
        <v>4862109.8</v>
      </c>
      <c r="L1052" s="5">
        <v>225001</v>
      </c>
      <c r="M1052" s="6">
        <v>21.609280850000001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3245</v>
      </c>
    </row>
    <row r="1053" spans="1:28" x14ac:dyDescent="0.25">
      <c r="A1053" t="s">
        <v>1908</v>
      </c>
      <c r="B1053" t="s">
        <v>4222</v>
      </c>
      <c r="C1053" t="s">
        <v>4223</v>
      </c>
      <c r="D1053" t="s">
        <v>4224</v>
      </c>
      <c r="E1053" t="s">
        <v>4225</v>
      </c>
      <c r="G1053" s="1">
        <v>-225.18783404467061</v>
      </c>
      <c r="H1053" s="1">
        <v>38.921626500000002</v>
      </c>
      <c r="I1053" s="2">
        <v>-8764.6767690306497</v>
      </c>
      <c r="J1053" s="3">
        <v>-1.8026488766318381E-3</v>
      </c>
      <c r="K1053" s="4">
        <v>4862109.8</v>
      </c>
      <c r="L1053" s="5">
        <v>225001</v>
      </c>
      <c r="M1053" s="6">
        <v>21.609280850000001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3245</v>
      </c>
    </row>
    <row r="1054" spans="1:28" x14ac:dyDescent="0.25">
      <c r="A1054" t="s">
        <v>1908</v>
      </c>
      <c r="B1054" t="s">
        <v>4226</v>
      </c>
      <c r="C1054" t="s">
        <v>4227</v>
      </c>
      <c r="D1054" t="s">
        <v>4228</v>
      </c>
      <c r="E1054" t="s">
        <v>4229</v>
      </c>
      <c r="F1054" t="s">
        <v>4230</v>
      </c>
      <c r="G1054" s="1">
        <v>-126.9580488374924</v>
      </c>
      <c r="H1054" s="1">
        <v>91.972510999999997</v>
      </c>
      <c r="I1054" s="2">
        <v>-11676.65054324481</v>
      </c>
      <c r="J1054" s="3">
        <v>-2.4015604384838882E-3</v>
      </c>
      <c r="K1054" s="4">
        <v>4862109.8</v>
      </c>
      <c r="L1054" s="5">
        <v>225001</v>
      </c>
      <c r="M1054" s="6">
        <v>21.609280850000001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3245</v>
      </c>
    </row>
    <row r="1055" spans="1:28" x14ac:dyDescent="0.25">
      <c r="A1055" t="s">
        <v>1908</v>
      </c>
      <c r="B1055" t="s">
        <v>4231</v>
      </c>
      <c r="C1055" t="s">
        <v>4232</v>
      </c>
      <c r="D1055" t="s">
        <v>4233</v>
      </c>
      <c r="E1055" t="s">
        <v>4234</v>
      </c>
      <c r="F1055" t="s">
        <v>4235</v>
      </c>
      <c r="G1055" s="1">
        <v>-315.4812518656671</v>
      </c>
      <c r="H1055" s="1">
        <v>34.68</v>
      </c>
      <c r="I1055" s="2">
        <v>-10940.889814701341</v>
      </c>
      <c r="J1055" s="3">
        <v>-2.2502350347376639E-3</v>
      </c>
      <c r="K1055" s="4">
        <v>4862109.8</v>
      </c>
      <c r="L1055" s="5">
        <v>225001</v>
      </c>
      <c r="M1055" s="6">
        <v>21.609280850000001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3245</v>
      </c>
    </row>
    <row r="1056" spans="1:28" x14ac:dyDescent="0.25">
      <c r="A1056" t="s">
        <v>1908</v>
      </c>
      <c r="B1056" t="s">
        <v>4236</v>
      </c>
      <c r="C1056" t="s">
        <v>4237</v>
      </c>
      <c r="D1056" t="s">
        <v>4238</v>
      </c>
      <c r="E1056" t="s">
        <v>4239</v>
      </c>
      <c r="G1056" s="1">
        <v>-136.0849267126483</v>
      </c>
      <c r="H1056" s="1">
        <v>97.287588</v>
      </c>
      <c r="I1056" s="2">
        <v>-13239.37428303032</v>
      </c>
      <c r="J1056" s="3">
        <v>-2.7229690047374739E-3</v>
      </c>
      <c r="K1056" s="4">
        <v>4862109.8</v>
      </c>
      <c r="L1056" s="5">
        <v>225001</v>
      </c>
      <c r="M1056" s="6">
        <v>21.609280850000001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3245</v>
      </c>
    </row>
    <row r="1057" spans="1:28" x14ac:dyDescent="0.25">
      <c r="A1057" t="s">
        <v>1908</v>
      </c>
      <c r="B1057" t="s">
        <v>584</v>
      </c>
      <c r="C1057" t="s">
        <v>4240</v>
      </c>
      <c r="D1057" t="s">
        <v>586</v>
      </c>
      <c r="E1057" t="s">
        <v>587</v>
      </c>
      <c r="F1057" t="s">
        <v>588</v>
      </c>
      <c r="G1057" s="1">
        <v>-2104.6276187122221</v>
      </c>
      <c r="H1057" s="1">
        <v>11.21</v>
      </c>
      <c r="I1057" s="2">
        <v>-23592.875605764009</v>
      </c>
      <c r="J1057" s="3">
        <v>-4.8523946550454314E-3</v>
      </c>
      <c r="K1057" s="4">
        <v>4862109.8</v>
      </c>
      <c r="L1057" s="5">
        <v>225001</v>
      </c>
      <c r="M1057" s="6">
        <v>21.609280850000001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3245</v>
      </c>
    </row>
    <row r="1058" spans="1:28" x14ac:dyDescent="0.25">
      <c r="A1058" t="s">
        <v>1908</v>
      </c>
      <c r="B1058" t="s">
        <v>4241</v>
      </c>
      <c r="C1058" t="s">
        <v>4242</v>
      </c>
      <c r="D1058" t="s">
        <v>4243</v>
      </c>
      <c r="E1058" t="s">
        <v>4244</v>
      </c>
      <c r="F1058" t="s">
        <v>4245</v>
      </c>
      <c r="G1058" s="1">
        <v>-548.33671579772965</v>
      </c>
      <c r="H1058" s="1">
        <v>15.4</v>
      </c>
      <c r="I1058" s="2">
        <v>-8444.3854232850372</v>
      </c>
      <c r="J1058" s="3">
        <v>-1.736773904876652E-3</v>
      </c>
      <c r="K1058" s="4">
        <v>4862109.8</v>
      </c>
      <c r="L1058" s="5">
        <v>225001</v>
      </c>
      <c r="M1058" s="6">
        <v>21.609280850000001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3245</v>
      </c>
    </row>
    <row r="1059" spans="1:28" x14ac:dyDescent="0.25">
      <c r="A1059" t="s">
        <v>1908</v>
      </c>
      <c r="B1059" t="s">
        <v>2966</v>
      </c>
      <c r="C1059" t="s">
        <v>4246</v>
      </c>
      <c r="D1059" t="s">
        <v>4247</v>
      </c>
      <c r="E1059" t="s">
        <v>4248</v>
      </c>
      <c r="G1059" s="1">
        <v>-5.9899133511966136</v>
      </c>
      <c r="H1059" s="1">
        <v>324.55374</v>
      </c>
      <c r="I1059" s="2">
        <v>-1944.048780406795</v>
      </c>
      <c r="J1059" s="3">
        <v>-3.9983646202452989E-4</v>
      </c>
      <c r="K1059" s="4">
        <v>4862109.8</v>
      </c>
      <c r="L1059" s="5">
        <v>225001</v>
      </c>
      <c r="M1059" s="6">
        <v>21.609280850000001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3245</v>
      </c>
    </row>
    <row r="1060" spans="1:28" x14ac:dyDescent="0.25">
      <c r="A1060" t="s">
        <v>1908</v>
      </c>
      <c r="B1060" t="s">
        <v>4249</v>
      </c>
      <c r="C1060" t="s">
        <v>4250</v>
      </c>
      <c r="D1060" t="s">
        <v>4251</v>
      </c>
      <c r="E1060" t="s">
        <v>4252</v>
      </c>
      <c r="G1060" s="1">
        <v>-1277.2568979010259</v>
      </c>
      <c r="H1060" s="1">
        <v>9.4600000000000009</v>
      </c>
      <c r="I1060" s="2">
        <v>-12082.85025414371</v>
      </c>
      <c r="J1060" s="3">
        <v>-2.4851043582240179E-3</v>
      </c>
      <c r="K1060" s="4">
        <v>4862109.8</v>
      </c>
      <c r="L1060" s="5">
        <v>225001</v>
      </c>
      <c r="M1060" s="6">
        <v>21.609280850000001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3245</v>
      </c>
    </row>
    <row r="1061" spans="1:28" x14ac:dyDescent="0.25">
      <c r="A1061" t="s">
        <v>1908</v>
      </c>
      <c r="B1061" t="s">
        <v>4253</v>
      </c>
      <c r="C1061" t="s">
        <v>4254</v>
      </c>
      <c r="D1061" t="s">
        <v>4255</v>
      </c>
      <c r="E1061" t="s">
        <v>4256</v>
      </c>
      <c r="F1061" t="s">
        <v>4257</v>
      </c>
      <c r="G1061" s="1">
        <v>-65.304540576435144</v>
      </c>
      <c r="H1061" s="1">
        <v>541.79999999999995</v>
      </c>
      <c r="I1061" s="2">
        <v>-35382.00008431256</v>
      </c>
      <c r="J1061" s="3">
        <v>-7.27708783629538E-3</v>
      </c>
      <c r="K1061" s="4">
        <v>4862109.8</v>
      </c>
      <c r="L1061" s="5">
        <v>225001</v>
      </c>
      <c r="M1061" s="6">
        <v>21.609280850000001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3245</v>
      </c>
    </row>
    <row r="1062" spans="1:28" x14ac:dyDescent="0.25">
      <c r="A1062" t="s">
        <v>1908</v>
      </c>
      <c r="B1062" t="s">
        <v>4258</v>
      </c>
      <c r="C1062" t="s">
        <v>4259</v>
      </c>
      <c r="D1062" t="s">
        <v>4260</v>
      </c>
      <c r="E1062" t="s">
        <v>4261</v>
      </c>
      <c r="G1062" s="1">
        <v>-492.04780690238022</v>
      </c>
      <c r="H1062" s="1">
        <v>4.32667775</v>
      </c>
      <c r="I1062" s="2">
        <v>-2128.932298060824</v>
      </c>
      <c r="J1062" s="3">
        <v>-4.3786183069350362E-4</v>
      </c>
      <c r="K1062" s="4">
        <v>4862109.8</v>
      </c>
      <c r="L1062" s="5">
        <v>225001</v>
      </c>
      <c r="M1062" s="6">
        <v>21.609280850000001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3245</v>
      </c>
    </row>
    <row r="1063" spans="1:28" x14ac:dyDescent="0.25">
      <c r="A1063" t="s">
        <v>1908</v>
      </c>
      <c r="B1063" t="s">
        <v>4262</v>
      </c>
      <c r="C1063" t="s">
        <v>4263</v>
      </c>
      <c r="D1063" t="s">
        <v>4264</v>
      </c>
      <c r="E1063" t="s">
        <v>4265</v>
      </c>
      <c r="F1063" t="s">
        <v>4266</v>
      </c>
      <c r="G1063" s="1">
        <v>-212.84889029845669</v>
      </c>
      <c r="H1063" s="1">
        <v>94.84</v>
      </c>
      <c r="I1063" s="2">
        <v>-20186.588755905628</v>
      </c>
      <c r="J1063" s="3">
        <v>-4.1518167187227306E-3</v>
      </c>
      <c r="K1063" s="4">
        <v>4862109.8</v>
      </c>
      <c r="L1063" s="5">
        <v>225001</v>
      </c>
      <c r="M1063" s="6">
        <v>21.609280850000001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3245</v>
      </c>
    </row>
    <row r="1064" spans="1:28" x14ac:dyDescent="0.25">
      <c r="A1064" t="s">
        <v>1908</v>
      </c>
      <c r="B1064" t="s">
        <v>4267</v>
      </c>
      <c r="C1064" t="s">
        <v>4268</v>
      </c>
      <c r="D1064" t="s">
        <v>4269</v>
      </c>
      <c r="E1064" t="s">
        <v>4270</v>
      </c>
      <c r="F1064" t="s">
        <v>4271</v>
      </c>
      <c r="G1064" s="1">
        <v>-544.20200168357633</v>
      </c>
      <c r="H1064" s="1">
        <v>16.91</v>
      </c>
      <c r="I1064" s="2">
        <v>-9202.4558484692752</v>
      </c>
      <c r="J1064" s="3">
        <v>-1.8926877892533969E-3</v>
      </c>
      <c r="K1064" s="4">
        <v>4862109.8</v>
      </c>
      <c r="L1064" s="5">
        <v>225001</v>
      </c>
      <c r="M1064" s="6">
        <v>21.609280850000001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3245</v>
      </c>
    </row>
    <row r="1065" spans="1:28" x14ac:dyDescent="0.25">
      <c r="A1065" t="s">
        <v>1908</v>
      </c>
      <c r="B1065" t="s">
        <v>4272</v>
      </c>
      <c r="C1065" t="s">
        <v>4273</v>
      </c>
      <c r="D1065" t="s">
        <v>4274</v>
      </c>
      <c r="E1065" t="s">
        <v>4275</v>
      </c>
      <c r="F1065" t="s">
        <v>4276</v>
      </c>
      <c r="G1065" s="1">
        <v>-644.11400362111908</v>
      </c>
      <c r="H1065" s="1">
        <v>17.268135999999998</v>
      </c>
      <c r="I1065" s="2">
        <v>-11122.648214033979</v>
      </c>
      <c r="J1065" s="3">
        <v>-2.2876176539727618E-3</v>
      </c>
      <c r="K1065" s="4">
        <v>4862109.8</v>
      </c>
      <c r="L1065" s="5">
        <v>225001</v>
      </c>
      <c r="M1065" s="6">
        <v>21.609280850000001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3245</v>
      </c>
    </row>
    <row r="1066" spans="1:28" x14ac:dyDescent="0.25">
      <c r="A1066" t="s">
        <v>1908</v>
      </c>
      <c r="B1066" t="s">
        <v>4277</v>
      </c>
      <c r="C1066" t="s">
        <v>4278</v>
      </c>
      <c r="D1066" t="s">
        <v>4279</v>
      </c>
      <c r="E1066" t="s">
        <v>4280</v>
      </c>
      <c r="G1066" s="1">
        <v>-4430.0676318221131</v>
      </c>
      <c r="H1066" s="1">
        <v>3.0699610000000002</v>
      </c>
      <c r="I1066" s="2">
        <v>-13600.13485705624</v>
      </c>
      <c r="J1066" s="3">
        <v>-2.7971673648867911E-3</v>
      </c>
      <c r="K1066" s="4">
        <v>4862109.8</v>
      </c>
      <c r="L1066" s="5">
        <v>225001</v>
      </c>
      <c r="M1066" s="6">
        <v>21.609280850000001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3245</v>
      </c>
    </row>
    <row r="1067" spans="1:28" x14ac:dyDescent="0.25">
      <c r="A1067" t="s">
        <v>1908</v>
      </c>
      <c r="B1067" t="s">
        <v>4281</v>
      </c>
      <c r="C1067" t="s">
        <v>4282</v>
      </c>
      <c r="D1067" t="s">
        <v>4283</v>
      </c>
      <c r="E1067" t="s">
        <v>4284</v>
      </c>
      <c r="F1067" t="s">
        <v>4285</v>
      </c>
      <c r="G1067" s="1">
        <v>-390.44964185077362</v>
      </c>
      <c r="H1067" s="1">
        <v>82.1</v>
      </c>
      <c r="I1067" s="2">
        <v>-32055.915595948511</v>
      </c>
      <c r="J1067" s="3">
        <v>-6.5930052825932698E-3</v>
      </c>
      <c r="K1067" s="4">
        <v>4862109.8</v>
      </c>
      <c r="L1067" s="5">
        <v>225001</v>
      </c>
      <c r="M1067" s="6">
        <v>21.609280850000001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3245</v>
      </c>
    </row>
    <row r="1068" spans="1:28" x14ac:dyDescent="0.25">
      <c r="A1068" t="s">
        <v>1908</v>
      </c>
      <c r="B1068" t="s">
        <v>4286</v>
      </c>
      <c r="C1068" t="s">
        <v>4287</v>
      </c>
      <c r="D1068" t="s">
        <v>4288</v>
      </c>
      <c r="E1068" t="s">
        <v>4289</v>
      </c>
      <c r="G1068" s="1">
        <v>-11.26141833872985</v>
      </c>
      <c r="H1068" s="1">
        <v>605.17939999999999</v>
      </c>
      <c r="I1068" s="2">
        <v>-6815.1783933815304</v>
      </c>
      <c r="J1068" s="3">
        <v>-1.401691585282901E-3</v>
      </c>
      <c r="K1068" s="4">
        <v>4862109.8</v>
      </c>
      <c r="L1068" s="5">
        <v>225001</v>
      </c>
      <c r="M1068" s="6">
        <v>21.609280850000001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3245</v>
      </c>
    </row>
    <row r="1069" spans="1:28" x14ac:dyDescent="0.25">
      <c r="A1069" t="s">
        <v>1908</v>
      </c>
      <c r="B1069" t="s">
        <v>4290</v>
      </c>
      <c r="C1069" t="s">
        <v>4291</v>
      </c>
      <c r="D1069" t="s">
        <v>4292</v>
      </c>
      <c r="E1069" t="s">
        <v>4293</v>
      </c>
      <c r="G1069" s="1">
        <v>-248.18990654594339</v>
      </c>
      <c r="H1069" s="1">
        <v>8.5058109999999996</v>
      </c>
      <c r="I1069" s="2">
        <v>-2111.056437187458</v>
      </c>
      <c r="J1069" s="3">
        <v>-4.3418526607265378E-4</v>
      </c>
      <c r="K1069" s="4">
        <v>4862109.8</v>
      </c>
      <c r="L1069" s="5">
        <v>225001</v>
      </c>
      <c r="M1069" s="6">
        <v>21.609280850000001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3245</v>
      </c>
    </row>
    <row r="1070" spans="1:28" x14ac:dyDescent="0.25">
      <c r="A1070" t="s">
        <v>1908</v>
      </c>
      <c r="B1070" t="s">
        <v>4294</v>
      </c>
      <c r="C1070" t="s">
        <v>4295</v>
      </c>
      <c r="D1070" t="s">
        <v>4296</v>
      </c>
      <c r="E1070" t="s">
        <v>4297</v>
      </c>
      <c r="G1070" s="1">
        <v>-154.47014080278669</v>
      </c>
      <c r="H1070" s="1">
        <v>93.721025999999995</v>
      </c>
      <c r="I1070" s="2">
        <v>-14477.100082401639</v>
      </c>
      <c r="J1070" s="3">
        <v>-2.9775345843488839E-3</v>
      </c>
      <c r="K1070" s="4">
        <v>4862109.8</v>
      </c>
      <c r="L1070" s="5">
        <v>225001</v>
      </c>
      <c r="M1070" s="6">
        <v>21.609280850000001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3245</v>
      </c>
    </row>
    <row r="1071" spans="1:28" x14ac:dyDescent="0.25">
      <c r="A1071" t="s">
        <v>1908</v>
      </c>
      <c r="B1071" t="s">
        <v>4298</v>
      </c>
      <c r="C1071" t="s">
        <v>4299</v>
      </c>
      <c r="D1071" t="s">
        <v>4300</v>
      </c>
      <c r="E1071" t="s">
        <v>4301</v>
      </c>
      <c r="G1071" s="1">
        <v>-195.48023211769089</v>
      </c>
      <c r="H1071" s="1">
        <v>18.132016</v>
      </c>
      <c r="I1071" s="2">
        <v>-3544.4506964416842</v>
      </c>
      <c r="J1071" s="3">
        <v>-7.2899437533098977E-4</v>
      </c>
      <c r="K1071" s="4">
        <v>4862109.8</v>
      </c>
      <c r="L1071" s="5">
        <v>225001</v>
      </c>
      <c r="M1071" s="6">
        <v>21.609280850000001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3245</v>
      </c>
    </row>
    <row r="1072" spans="1:28" x14ac:dyDescent="0.25">
      <c r="A1072" t="s">
        <v>1908</v>
      </c>
      <c r="B1072" t="s">
        <v>4302</v>
      </c>
      <c r="C1072" t="s">
        <v>4303</v>
      </c>
      <c r="D1072" t="s">
        <v>4304</v>
      </c>
      <c r="E1072" t="s">
        <v>4305</v>
      </c>
      <c r="F1072" t="s">
        <v>4306</v>
      </c>
      <c r="G1072" s="1">
        <v>-44.069324860232101</v>
      </c>
      <c r="H1072" s="1">
        <v>111.4</v>
      </c>
      <c r="I1072" s="2">
        <v>-4909.3227894298561</v>
      </c>
      <c r="J1072" s="3">
        <v>-1.0097103914497891E-3</v>
      </c>
      <c r="K1072" s="4">
        <v>4862109.8</v>
      </c>
      <c r="L1072" s="5">
        <v>225001</v>
      </c>
      <c r="M1072" s="6">
        <v>21.609280850000001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3245</v>
      </c>
    </row>
    <row r="1073" spans="1:28" x14ac:dyDescent="0.25">
      <c r="A1073" t="s">
        <v>1908</v>
      </c>
      <c r="B1073" t="s">
        <v>1187</v>
      </c>
      <c r="C1073" t="s">
        <v>4307</v>
      </c>
      <c r="D1073" t="s">
        <v>1189</v>
      </c>
      <c r="E1073" t="s">
        <v>1190</v>
      </c>
      <c r="F1073" t="s">
        <v>1191</v>
      </c>
      <c r="G1073" s="1">
        <v>-147.40007628537401</v>
      </c>
      <c r="H1073" s="1">
        <v>34.78</v>
      </c>
      <c r="I1073" s="2">
        <v>-5126.5746532053072</v>
      </c>
      <c r="J1073" s="3">
        <v>-1.0543930236222359E-3</v>
      </c>
      <c r="K1073" s="4">
        <v>4862109.8</v>
      </c>
      <c r="L1073" s="5">
        <v>225001</v>
      </c>
      <c r="M1073" s="6">
        <v>21.609280850000001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3245</v>
      </c>
    </row>
    <row r="1074" spans="1:28" x14ac:dyDescent="0.25">
      <c r="A1074" t="s">
        <v>1908</v>
      </c>
      <c r="B1074" t="s">
        <v>4308</v>
      </c>
      <c r="C1074" t="s">
        <v>4309</v>
      </c>
      <c r="D1074" t="s">
        <v>4310</v>
      </c>
      <c r="E1074" t="s">
        <v>4311</v>
      </c>
      <c r="F1074" t="s">
        <v>4312</v>
      </c>
      <c r="G1074" s="1">
        <v>-77.161866726534669</v>
      </c>
      <c r="H1074" s="1">
        <v>25.54</v>
      </c>
      <c r="I1074" s="2">
        <v>-1970.714076195695</v>
      </c>
      <c r="J1074" s="3">
        <v>-4.0532076758029932E-4</v>
      </c>
      <c r="K1074" s="4">
        <v>4862109.8</v>
      </c>
      <c r="L1074" s="5">
        <v>225001</v>
      </c>
      <c r="M1074" s="6">
        <v>21.609280850000001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3245</v>
      </c>
    </row>
    <row r="1075" spans="1:28" x14ac:dyDescent="0.25">
      <c r="A1075" t="s">
        <v>1908</v>
      </c>
      <c r="B1075" t="s">
        <v>3046</v>
      </c>
      <c r="C1075" t="s">
        <v>3047</v>
      </c>
      <c r="D1075" t="s">
        <v>3048</v>
      </c>
      <c r="E1075" t="s">
        <v>3049</v>
      </c>
      <c r="F1075" t="s">
        <v>3050</v>
      </c>
      <c r="G1075" s="1">
        <v>-344.4650544907015</v>
      </c>
      <c r="H1075" s="1">
        <v>29.82</v>
      </c>
      <c r="I1075" s="2">
        <v>-10271.94792491272</v>
      </c>
      <c r="J1075" s="3">
        <v>-2.1126523973014179E-3</v>
      </c>
      <c r="K1075" s="4">
        <v>4862109.8</v>
      </c>
      <c r="L1075" s="5">
        <v>225001</v>
      </c>
      <c r="M1075" s="6">
        <v>21.609280850000001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3245</v>
      </c>
    </row>
    <row r="1076" spans="1:28" x14ac:dyDescent="0.25">
      <c r="A1076" t="s">
        <v>1908</v>
      </c>
      <c r="B1076" t="s">
        <v>4313</v>
      </c>
      <c r="C1076" t="s">
        <v>4314</v>
      </c>
      <c r="D1076" t="s">
        <v>4315</v>
      </c>
      <c r="E1076" t="s">
        <v>4316</v>
      </c>
      <c r="G1076" s="1">
        <v>-1335.4140534982689</v>
      </c>
      <c r="H1076" s="1">
        <v>13.33724625</v>
      </c>
      <c r="I1076" s="2">
        <v>-17810.746077217089</v>
      </c>
      <c r="J1076" s="3">
        <v>-3.663172328444144E-3</v>
      </c>
      <c r="K1076" s="4">
        <v>4862109.8</v>
      </c>
      <c r="L1076" s="5">
        <v>225001</v>
      </c>
      <c r="M1076" s="6">
        <v>21.609280850000001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3245</v>
      </c>
    </row>
    <row r="1077" spans="1:28" x14ac:dyDescent="0.25">
      <c r="A1077" t="s">
        <v>1908</v>
      </c>
      <c r="B1077" t="s">
        <v>3056</v>
      </c>
      <c r="C1077" t="s">
        <v>3057</v>
      </c>
      <c r="D1077" t="s">
        <v>3058</v>
      </c>
      <c r="E1077" t="s">
        <v>3059</v>
      </c>
      <c r="F1077" t="s">
        <v>3060</v>
      </c>
      <c r="G1077" s="1">
        <v>-48.484391001844052</v>
      </c>
      <c r="H1077" s="1">
        <v>130.53</v>
      </c>
      <c r="I1077" s="2">
        <v>-6328.6675574707033</v>
      </c>
      <c r="J1077" s="3">
        <v>-1.3016299133085611E-3</v>
      </c>
      <c r="K1077" s="4">
        <v>4862109.8</v>
      </c>
      <c r="L1077" s="5">
        <v>225001</v>
      </c>
      <c r="M1077" s="6">
        <v>21.609280850000001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3245</v>
      </c>
    </row>
    <row r="1078" spans="1:28" x14ac:dyDescent="0.25">
      <c r="A1078" t="s">
        <v>1908</v>
      </c>
      <c r="B1078" t="s">
        <v>4317</v>
      </c>
      <c r="C1078" t="s">
        <v>4318</v>
      </c>
      <c r="D1078" t="s">
        <v>4319</v>
      </c>
      <c r="E1078" t="s">
        <v>4320</v>
      </c>
      <c r="G1078" s="1">
        <v>-10.3080781517526</v>
      </c>
      <c r="H1078" s="1">
        <v>234.21086</v>
      </c>
      <c r="I1078" s="2">
        <v>-2414.2638488691859</v>
      </c>
      <c r="J1078" s="3">
        <v>-4.9654655040270513E-4</v>
      </c>
      <c r="K1078" s="4">
        <v>4862109.8</v>
      </c>
      <c r="L1078" s="5">
        <v>225001</v>
      </c>
      <c r="M1078" s="6">
        <v>21.609280850000001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3245</v>
      </c>
    </row>
    <row r="1079" spans="1:28" x14ac:dyDescent="0.25">
      <c r="A1079" t="s">
        <v>1908</v>
      </c>
      <c r="B1079" t="s">
        <v>1192</v>
      </c>
      <c r="C1079" t="s">
        <v>4321</v>
      </c>
      <c r="D1079" t="s">
        <v>1194</v>
      </c>
      <c r="E1079" t="s">
        <v>1195</v>
      </c>
      <c r="F1079" t="s">
        <v>1196</v>
      </c>
      <c r="G1079" s="1">
        <v>-359.48879393968502</v>
      </c>
      <c r="H1079" s="1">
        <v>66.2</v>
      </c>
      <c r="I1079" s="2">
        <v>-23798.158158807149</v>
      </c>
      <c r="J1079" s="3">
        <v>-4.894615534763766E-3</v>
      </c>
      <c r="K1079" s="4">
        <v>4862109.8</v>
      </c>
      <c r="L1079" s="5">
        <v>225001</v>
      </c>
      <c r="M1079" s="6">
        <v>21.609280850000001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3245</v>
      </c>
    </row>
    <row r="1080" spans="1:28" x14ac:dyDescent="0.25">
      <c r="A1080" t="s">
        <v>1908</v>
      </c>
      <c r="B1080" t="s">
        <v>1197</v>
      </c>
      <c r="C1080" t="s">
        <v>4322</v>
      </c>
      <c r="D1080" t="s">
        <v>1199</v>
      </c>
      <c r="E1080" t="s">
        <v>1200</v>
      </c>
      <c r="F1080" t="s">
        <v>1201</v>
      </c>
      <c r="G1080" s="1">
        <v>-65.807799381686678</v>
      </c>
      <c r="H1080" s="1">
        <v>451.5</v>
      </c>
      <c r="I1080" s="2">
        <v>-29712.221420831531</v>
      </c>
      <c r="J1080" s="3">
        <v>-6.1109729403543162E-3</v>
      </c>
      <c r="K1080" s="4">
        <v>4862109.8</v>
      </c>
      <c r="L1080" s="5">
        <v>225001</v>
      </c>
      <c r="M1080" s="6">
        <v>21.609280850000001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3245</v>
      </c>
    </row>
    <row r="1081" spans="1:28" x14ac:dyDescent="0.25">
      <c r="A1081" t="s">
        <v>1908</v>
      </c>
      <c r="B1081" t="s">
        <v>4323</v>
      </c>
      <c r="C1081" t="s">
        <v>4324</v>
      </c>
      <c r="D1081" t="s">
        <v>4325</v>
      </c>
      <c r="E1081" t="s">
        <v>4326</v>
      </c>
      <c r="G1081" s="1">
        <v>-18.380450545535979</v>
      </c>
      <c r="H1081" s="1">
        <v>503.3</v>
      </c>
      <c r="I1081" s="2">
        <v>-9250.8807595682592</v>
      </c>
      <c r="J1081" s="3">
        <v>-1.902647439094909E-3</v>
      </c>
      <c r="K1081" s="4">
        <v>4862109.8</v>
      </c>
      <c r="L1081" s="5">
        <v>225001</v>
      </c>
      <c r="M1081" s="6">
        <v>21.609280850000001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3245</v>
      </c>
    </row>
    <row r="1082" spans="1:28" x14ac:dyDescent="0.25">
      <c r="A1082" t="s">
        <v>1908</v>
      </c>
      <c r="B1082" t="s">
        <v>4327</v>
      </c>
      <c r="C1082" t="s">
        <v>4328</v>
      </c>
      <c r="D1082" t="s">
        <v>4329</v>
      </c>
      <c r="E1082" t="s">
        <v>4330</v>
      </c>
      <c r="F1082" t="s">
        <v>4331</v>
      </c>
      <c r="G1082" s="1">
        <v>-592.8983549290291</v>
      </c>
      <c r="H1082" s="1">
        <v>29.03</v>
      </c>
      <c r="I1082" s="2">
        <v>-17211.839243589711</v>
      </c>
      <c r="J1082" s="3">
        <v>-3.5399939432856319E-3</v>
      </c>
      <c r="K1082" s="4">
        <v>4862109.8</v>
      </c>
      <c r="L1082" s="5">
        <v>225001</v>
      </c>
      <c r="M1082" s="6">
        <v>21.609280850000001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3245</v>
      </c>
    </row>
    <row r="1083" spans="1:28" x14ac:dyDescent="0.25">
      <c r="A1083" t="s">
        <v>1908</v>
      </c>
      <c r="B1083" t="s">
        <v>4332</v>
      </c>
      <c r="C1083" t="s">
        <v>4333</v>
      </c>
      <c r="D1083" t="s">
        <v>4334</v>
      </c>
      <c r="E1083" t="s">
        <v>4335</v>
      </c>
      <c r="G1083" s="1">
        <v>-95.874599681297298</v>
      </c>
      <c r="H1083" s="1">
        <v>125.47542</v>
      </c>
      <c r="I1083" s="2">
        <v>-12029.90566234264</v>
      </c>
      <c r="J1083" s="3">
        <v>-2.4742151364707241E-3</v>
      </c>
      <c r="K1083" s="4">
        <v>4862109.8</v>
      </c>
      <c r="L1083" s="5">
        <v>225001</v>
      </c>
      <c r="M1083" s="6">
        <v>21.609280850000001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3245</v>
      </c>
    </row>
    <row r="1084" spans="1:28" x14ac:dyDescent="0.25">
      <c r="A1084" t="s">
        <v>1908</v>
      </c>
      <c r="B1084" t="s">
        <v>4336</v>
      </c>
      <c r="C1084" t="s">
        <v>4337</v>
      </c>
      <c r="D1084" t="s">
        <v>4338</v>
      </c>
      <c r="E1084" t="s">
        <v>4339</v>
      </c>
      <c r="G1084" s="1">
        <v>-22.985702173602341</v>
      </c>
      <c r="H1084" s="1">
        <v>74.807649999999995</v>
      </c>
      <c r="I1084" s="2">
        <v>-1719.506363207083</v>
      </c>
      <c r="J1084" s="3">
        <v>-3.5365436691846887E-4</v>
      </c>
      <c r="K1084" s="4">
        <v>4862109.8</v>
      </c>
      <c r="L1084" s="5">
        <v>225001</v>
      </c>
      <c r="M1084" s="6">
        <v>21.609280850000001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3245</v>
      </c>
    </row>
    <row r="1085" spans="1:28" x14ac:dyDescent="0.25">
      <c r="A1085" t="s">
        <v>1908</v>
      </c>
      <c r="B1085" t="s">
        <v>4340</v>
      </c>
      <c r="C1085" t="s">
        <v>4341</v>
      </c>
      <c r="D1085" t="s">
        <v>4342</v>
      </c>
      <c r="E1085" t="s">
        <v>4343</v>
      </c>
      <c r="G1085" s="1">
        <v>-8.476785712133065</v>
      </c>
      <c r="H1085" s="1">
        <v>206.47247250000001</v>
      </c>
      <c r="I1085" s="2">
        <v>-1750.2229048367869</v>
      </c>
      <c r="J1085" s="3">
        <v>-3.5997190043647039E-4</v>
      </c>
      <c r="K1085" s="4">
        <v>4862109.8</v>
      </c>
      <c r="L1085" s="5">
        <v>225001</v>
      </c>
      <c r="M1085" s="6">
        <v>21.609280850000001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3245</v>
      </c>
    </row>
    <row r="1086" spans="1:28" x14ac:dyDescent="0.25">
      <c r="A1086" t="s">
        <v>1908</v>
      </c>
      <c r="B1086" t="s">
        <v>619</v>
      </c>
      <c r="C1086" t="s">
        <v>4344</v>
      </c>
      <c r="D1086" t="s">
        <v>621</v>
      </c>
      <c r="E1086" t="s">
        <v>622</v>
      </c>
      <c r="G1086" s="1">
        <v>-341.78808959052242</v>
      </c>
      <c r="H1086" s="1">
        <v>18.72</v>
      </c>
      <c r="I1086" s="2">
        <v>-6398.2730371345797</v>
      </c>
      <c r="J1086" s="3">
        <v>-1.3159458137153919E-3</v>
      </c>
      <c r="K1086" s="4">
        <v>4862109.8</v>
      </c>
      <c r="L1086" s="5">
        <v>225001</v>
      </c>
      <c r="M1086" s="6">
        <v>21.609280850000001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3245</v>
      </c>
    </row>
    <row r="1087" spans="1:28" x14ac:dyDescent="0.25">
      <c r="A1087" t="s">
        <v>1908</v>
      </c>
      <c r="B1087" t="s">
        <v>4345</v>
      </c>
      <c r="C1087" t="s">
        <v>4346</v>
      </c>
      <c r="D1087" t="s">
        <v>4347</v>
      </c>
      <c r="E1087" t="s">
        <v>4348</v>
      </c>
      <c r="G1087" s="1">
        <v>-867.15564007274133</v>
      </c>
      <c r="H1087" s="1">
        <v>8.9553795999999988</v>
      </c>
      <c r="I1087" s="2">
        <v>-7765.7079291323689</v>
      </c>
      <c r="J1087" s="3">
        <v>-1.597188925912856E-3</v>
      </c>
      <c r="K1087" s="4">
        <v>4862109.8</v>
      </c>
      <c r="L1087" s="5">
        <v>225001</v>
      </c>
      <c r="M1087" s="6">
        <v>21.609280850000001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3245</v>
      </c>
    </row>
    <row r="1088" spans="1:28" x14ac:dyDescent="0.25">
      <c r="A1088" t="s">
        <v>1908</v>
      </c>
      <c r="B1088" t="s">
        <v>4349</v>
      </c>
      <c r="C1088" t="s">
        <v>4350</v>
      </c>
      <c r="D1088" t="s">
        <v>4351</v>
      </c>
      <c r="E1088" t="s">
        <v>4352</v>
      </c>
      <c r="G1088" s="1">
        <v>-1390.4279396523559</v>
      </c>
      <c r="H1088" s="1">
        <v>18.699518099999999</v>
      </c>
      <c r="I1088" s="2">
        <v>-26000.33242427493</v>
      </c>
      <c r="J1088" s="3">
        <v>-5.3475411896857878E-3</v>
      </c>
      <c r="K1088" s="4">
        <v>4862109.8</v>
      </c>
      <c r="L1088" s="5">
        <v>225001</v>
      </c>
      <c r="M1088" s="6">
        <v>21.609280850000001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3245</v>
      </c>
    </row>
    <row r="1089" spans="1:28" x14ac:dyDescent="0.25">
      <c r="A1089" t="s">
        <v>1908</v>
      </c>
      <c r="B1089" t="s">
        <v>4353</v>
      </c>
      <c r="C1089" t="s">
        <v>4354</v>
      </c>
      <c r="D1089" t="s">
        <v>4355</v>
      </c>
      <c r="E1089" t="s">
        <v>4356</v>
      </c>
      <c r="F1089" t="s">
        <v>4357</v>
      </c>
      <c r="G1089" s="1">
        <v>-139.4188502511187</v>
      </c>
      <c r="H1089" s="1">
        <v>124.3</v>
      </c>
      <c r="I1089" s="2">
        <v>-17329.76308621405</v>
      </c>
      <c r="J1089" s="3">
        <v>-3.5642475795618711E-3</v>
      </c>
      <c r="K1089" s="4">
        <v>4862109.8</v>
      </c>
      <c r="L1089" s="5">
        <v>225001</v>
      </c>
      <c r="M1089" s="6">
        <v>21.609280850000001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3245</v>
      </c>
    </row>
    <row r="1090" spans="1:28" x14ac:dyDescent="0.25">
      <c r="A1090" t="s">
        <v>1908</v>
      </c>
      <c r="B1090" t="s">
        <v>4358</v>
      </c>
      <c r="C1090" t="s">
        <v>4359</v>
      </c>
      <c r="D1090" t="s">
        <v>4360</v>
      </c>
      <c r="E1090" t="s">
        <v>4361</v>
      </c>
      <c r="F1090" t="s">
        <v>4362</v>
      </c>
      <c r="G1090" s="1">
        <v>-37.095352268572931</v>
      </c>
      <c r="H1090" s="1">
        <v>52.78</v>
      </c>
      <c r="I1090" s="2">
        <v>-1957.8926927352791</v>
      </c>
      <c r="J1090" s="3">
        <v>-4.026837675972022E-4</v>
      </c>
      <c r="K1090" s="4">
        <v>4862109.8</v>
      </c>
      <c r="L1090" s="5">
        <v>225001</v>
      </c>
      <c r="M1090" s="6">
        <v>21.609280850000001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3245</v>
      </c>
    </row>
    <row r="1091" spans="1:28" x14ac:dyDescent="0.25">
      <c r="A1091" t="s">
        <v>1908</v>
      </c>
      <c r="B1091" t="s">
        <v>4363</v>
      </c>
      <c r="C1091" t="s">
        <v>4364</v>
      </c>
      <c r="D1091" t="s">
        <v>4365</v>
      </c>
      <c r="E1091" t="s">
        <v>4366</v>
      </c>
      <c r="G1091" s="1">
        <v>-32.19686767861883</v>
      </c>
      <c r="H1091" s="1">
        <v>65.012188999999992</v>
      </c>
      <c r="I1091" s="2">
        <v>-2093.1888467303579</v>
      </c>
      <c r="J1091" s="3">
        <v>-4.3051040244511933E-4</v>
      </c>
      <c r="K1091" s="4">
        <v>4862109.8</v>
      </c>
      <c r="L1091" s="5">
        <v>225001</v>
      </c>
      <c r="M1091" s="6">
        <v>21.609280850000001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3245</v>
      </c>
    </row>
    <row r="1092" spans="1:28" x14ac:dyDescent="0.25">
      <c r="A1092" t="s">
        <v>1908</v>
      </c>
      <c r="B1092" t="s">
        <v>4367</v>
      </c>
      <c r="C1092" t="s">
        <v>4368</v>
      </c>
      <c r="D1092" t="s">
        <v>4369</v>
      </c>
      <c r="E1092" t="s">
        <v>4370</v>
      </c>
      <c r="F1092" t="s">
        <v>4371</v>
      </c>
      <c r="G1092" s="1">
        <v>-7.897201754828024</v>
      </c>
      <c r="H1092" s="1">
        <v>1237.8499999999999</v>
      </c>
      <c r="I1092" s="2">
        <v>-9775.5511922138685</v>
      </c>
      <c r="J1092" s="3">
        <v>-2.0105574728513671E-3</v>
      </c>
      <c r="K1092" s="4">
        <v>4862109.8</v>
      </c>
      <c r="L1092" s="5">
        <v>225001</v>
      </c>
      <c r="M1092" s="6">
        <v>21.609280850000001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3245</v>
      </c>
    </row>
    <row r="1093" spans="1:28" x14ac:dyDescent="0.25">
      <c r="A1093" t="s">
        <v>1908</v>
      </c>
      <c r="B1093" t="s">
        <v>4372</v>
      </c>
      <c r="C1093" t="s">
        <v>4373</v>
      </c>
      <c r="D1093" t="s">
        <v>4374</v>
      </c>
      <c r="E1093" t="s">
        <v>4375</v>
      </c>
      <c r="F1093" t="s">
        <v>4376</v>
      </c>
      <c r="G1093" s="1">
        <v>-14.982571579776581</v>
      </c>
      <c r="H1093" s="1">
        <v>436.57</v>
      </c>
      <c r="I1093" s="2">
        <v>-6540.9412745830614</v>
      </c>
      <c r="J1093" s="3">
        <v>-1.345288679943645E-3</v>
      </c>
      <c r="K1093" s="4">
        <v>4862109.8</v>
      </c>
      <c r="L1093" s="5">
        <v>225001</v>
      </c>
      <c r="M1093" s="6">
        <v>21.609280850000001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3245</v>
      </c>
    </row>
    <row r="1094" spans="1:28" x14ac:dyDescent="0.25">
      <c r="A1094" t="s">
        <v>1908</v>
      </c>
      <c r="B1094" t="s">
        <v>4377</v>
      </c>
      <c r="C1094" t="s">
        <v>4378</v>
      </c>
      <c r="D1094" t="s">
        <v>4379</v>
      </c>
      <c r="E1094" t="s">
        <v>4380</v>
      </c>
      <c r="G1094" s="1">
        <v>-26.375475367936541</v>
      </c>
      <c r="H1094" s="1">
        <v>75.822670000000002</v>
      </c>
      <c r="I1094" s="2">
        <v>-1999.8589649161811</v>
      </c>
      <c r="J1094" s="3">
        <v>-4.1131505605163028E-4</v>
      </c>
      <c r="K1094" s="4">
        <v>4862109.8</v>
      </c>
      <c r="L1094" s="5">
        <v>225001</v>
      </c>
      <c r="M1094" s="6">
        <v>21.609280850000001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3245</v>
      </c>
    </row>
    <row r="1095" spans="1:28" x14ac:dyDescent="0.25">
      <c r="A1095" t="s">
        <v>1908</v>
      </c>
      <c r="B1095" t="s">
        <v>4381</v>
      </c>
      <c r="C1095" t="s">
        <v>4382</v>
      </c>
      <c r="D1095" t="s">
        <v>4383</v>
      </c>
      <c r="E1095" t="s">
        <v>4384</v>
      </c>
      <c r="F1095" t="s">
        <v>4385</v>
      </c>
      <c r="G1095" s="1">
        <v>-2437.6320457525981</v>
      </c>
      <c r="H1095" s="1">
        <v>13.8</v>
      </c>
      <c r="I1095" s="2">
        <v>-33639.32223138585</v>
      </c>
      <c r="J1095" s="3">
        <v>-6.9186677420131166E-3</v>
      </c>
      <c r="K1095" s="4">
        <v>4862109.8</v>
      </c>
      <c r="L1095" s="5">
        <v>225001</v>
      </c>
      <c r="M1095" s="6">
        <v>21.609280850000001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3245</v>
      </c>
    </row>
    <row r="1096" spans="1:28" x14ac:dyDescent="0.25">
      <c r="A1096" t="s">
        <v>1908</v>
      </c>
      <c r="B1096" t="s">
        <v>3116</v>
      </c>
      <c r="C1096" t="s">
        <v>3117</v>
      </c>
      <c r="D1096" t="s">
        <v>3118</v>
      </c>
      <c r="E1096" t="s">
        <v>3119</v>
      </c>
      <c r="F1096" t="s">
        <v>3120</v>
      </c>
      <c r="G1096" s="1">
        <v>-45.825779303186224</v>
      </c>
      <c r="H1096" s="1">
        <v>139.58000000000001</v>
      </c>
      <c r="I1096" s="2">
        <v>-6396.3622751387338</v>
      </c>
      <c r="J1096" s="3">
        <v>-1.31555282341397E-3</v>
      </c>
      <c r="K1096" s="4">
        <v>4862109.8</v>
      </c>
      <c r="L1096" s="5">
        <v>225001</v>
      </c>
      <c r="M1096" s="6">
        <v>21.609280850000001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3245</v>
      </c>
    </row>
    <row r="1097" spans="1:28" x14ac:dyDescent="0.25">
      <c r="A1097" t="s">
        <v>1908</v>
      </c>
      <c r="B1097" t="s">
        <v>4386</v>
      </c>
      <c r="C1097" t="s">
        <v>4387</v>
      </c>
      <c r="D1097" t="s">
        <v>4388</v>
      </c>
      <c r="E1097" t="s">
        <v>4389</v>
      </c>
      <c r="F1097" t="s">
        <v>4390</v>
      </c>
      <c r="G1097" s="1">
        <v>-160.1675531513882</v>
      </c>
      <c r="H1097" s="1">
        <v>248.11</v>
      </c>
      <c r="I1097" s="2">
        <v>-39739.171612390928</v>
      </c>
      <c r="J1097" s="3">
        <v>-8.1732361561211407E-3</v>
      </c>
      <c r="K1097" s="4">
        <v>4862109.8</v>
      </c>
      <c r="L1097" s="5">
        <v>225001</v>
      </c>
      <c r="M1097" s="6">
        <v>21.609280850000001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3245</v>
      </c>
    </row>
    <row r="1098" spans="1:28" x14ac:dyDescent="0.25">
      <c r="A1098" t="s">
        <v>1908</v>
      </c>
      <c r="B1098" t="s">
        <v>4391</v>
      </c>
      <c r="C1098" t="s">
        <v>4392</v>
      </c>
      <c r="D1098" t="s">
        <v>4393</v>
      </c>
      <c r="E1098" t="s">
        <v>4394</v>
      </c>
      <c r="F1098" t="s">
        <v>4395</v>
      </c>
      <c r="G1098" s="1">
        <v>-362.00243509760708</v>
      </c>
      <c r="H1098" s="1">
        <v>194.58</v>
      </c>
      <c r="I1098" s="2">
        <v>-70438.43382129239</v>
      </c>
      <c r="J1098" s="3">
        <v>-1.448721578054292E-2</v>
      </c>
      <c r="K1098" s="4">
        <v>4862109.8</v>
      </c>
      <c r="L1098" s="5">
        <v>225001</v>
      </c>
      <c r="M1098" s="6">
        <v>21.609280850000001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3245</v>
      </c>
    </row>
    <row r="1099" spans="1:28" x14ac:dyDescent="0.25">
      <c r="A1099" t="s">
        <v>1908</v>
      </c>
      <c r="B1099" t="s">
        <v>4396</v>
      </c>
      <c r="C1099" t="s">
        <v>4397</v>
      </c>
      <c r="D1099" t="s">
        <v>4398</v>
      </c>
      <c r="E1099" t="s">
        <v>4399</v>
      </c>
      <c r="F1099" t="s">
        <v>4400</v>
      </c>
      <c r="G1099" s="1">
        <v>-128.2546818054889</v>
      </c>
      <c r="H1099" s="1">
        <v>151.38999999999999</v>
      </c>
      <c r="I1099" s="2">
        <v>-19416.476278532959</v>
      </c>
      <c r="J1099" s="3">
        <v>-3.993426121008818E-3</v>
      </c>
      <c r="K1099" s="4">
        <v>4862109.8</v>
      </c>
      <c r="L1099" s="5">
        <v>225001</v>
      </c>
      <c r="M1099" s="6">
        <v>21.609280850000001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3245</v>
      </c>
    </row>
    <row r="1100" spans="1:28" x14ac:dyDescent="0.25">
      <c r="A1100" t="s">
        <v>1908</v>
      </c>
      <c r="B1100" t="s">
        <v>1217</v>
      </c>
      <c r="C1100" t="s">
        <v>4401</v>
      </c>
      <c r="D1100" t="s">
        <v>1219</v>
      </c>
      <c r="E1100" t="s">
        <v>1220</v>
      </c>
      <c r="F1100" t="s">
        <v>1221</v>
      </c>
      <c r="G1100" s="1">
        <v>-9.4139801938682304</v>
      </c>
      <c r="H1100" s="1">
        <v>538.24</v>
      </c>
      <c r="I1100" s="2">
        <v>-5066.9806995476374</v>
      </c>
      <c r="J1100" s="3">
        <v>-1.0421362141076361E-3</v>
      </c>
      <c r="K1100" s="4">
        <v>4862109.8</v>
      </c>
      <c r="L1100" s="5">
        <v>225001</v>
      </c>
      <c r="M1100" s="6">
        <v>21.609280850000001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3245</v>
      </c>
    </row>
    <row r="1101" spans="1:28" x14ac:dyDescent="0.25">
      <c r="A1101" t="s">
        <v>1908</v>
      </c>
      <c r="B1101" t="s">
        <v>643</v>
      </c>
      <c r="C1101" t="s">
        <v>4402</v>
      </c>
      <c r="D1101" t="s">
        <v>645</v>
      </c>
      <c r="E1101" t="s">
        <v>646</v>
      </c>
      <c r="F1101" t="s">
        <v>647</v>
      </c>
      <c r="G1101" s="1">
        <v>-787.75435357256765</v>
      </c>
      <c r="H1101" s="1">
        <v>16.920000000000002</v>
      </c>
      <c r="I1101" s="2">
        <v>-13328.80366244785</v>
      </c>
      <c r="J1101" s="3">
        <v>-2.7413621268791268E-3</v>
      </c>
      <c r="K1101" s="4">
        <v>4862109.8</v>
      </c>
      <c r="L1101" s="5">
        <v>225001</v>
      </c>
      <c r="M1101" s="6">
        <v>21.609280850000001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3245</v>
      </c>
    </row>
    <row r="1102" spans="1:28" x14ac:dyDescent="0.25">
      <c r="A1102" t="s">
        <v>1908</v>
      </c>
      <c r="B1102" t="s">
        <v>4403</v>
      </c>
      <c r="C1102" t="s">
        <v>4404</v>
      </c>
      <c r="D1102" t="s">
        <v>4405</v>
      </c>
      <c r="E1102" t="s">
        <v>4406</v>
      </c>
      <c r="F1102" t="s">
        <v>4407</v>
      </c>
      <c r="G1102" s="1">
        <v>-115.4537129608386</v>
      </c>
      <c r="H1102" s="1">
        <v>64.62</v>
      </c>
      <c r="I1102" s="2">
        <v>-7460.6189315293932</v>
      </c>
      <c r="J1102" s="3">
        <v>-1.5344406519839169E-3</v>
      </c>
      <c r="K1102" s="4">
        <v>4862109.8</v>
      </c>
      <c r="L1102" s="5">
        <v>225001</v>
      </c>
      <c r="M1102" s="6">
        <v>21.609280850000001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3245</v>
      </c>
    </row>
    <row r="1103" spans="1:28" x14ac:dyDescent="0.25">
      <c r="A1103" t="s">
        <v>1908</v>
      </c>
      <c r="B1103" t="s">
        <v>4408</v>
      </c>
      <c r="C1103" t="s">
        <v>4409</v>
      </c>
      <c r="D1103" t="s">
        <v>4410</v>
      </c>
      <c r="E1103" t="s">
        <v>4411</v>
      </c>
      <c r="F1103" t="s">
        <v>4412</v>
      </c>
      <c r="G1103" s="1">
        <v>-86.23104761999312</v>
      </c>
      <c r="H1103" s="1">
        <v>54.56</v>
      </c>
      <c r="I1103" s="2">
        <v>-4704.7659581468251</v>
      </c>
      <c r="J1103" s="3">
        <v>-9.6763877240016775E-4</v>
      </c>
      <c r="K1103" s="4">
        <v>4862109.8</v>
      </c>
      <c r="L1103" s="5">
        <v>225001</v>
      </c>
      <c r="M1103" s="6">
        <v>21.609280850000001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3245</v>
      </c>
    </row>
    <row r="1104" spans="1:28" x14ac:dyDescent="0.25">
      <c r="A1104" t="s">
        <v>1908</v>
      </c>
      <c r="B1104" t="s">
        <v>4413</v>
      </c>
      <c r="C1104" t="s">
        <v>4414</v>
      </c>
      <c r="D1104" t="s">
        <v>4415</v>
      </c>
      <c r="E1104" t="s">
        <v>4416</v>
      </c>
      <c r="G1104" s="1">
        <v>-39.744336185213037</v>
      </c>
      <c r="H1104" s="1">
        <v>153.86510999999999</v>
      </c>
      <c r="I1104" s="2">
        <v>-6115.2666590147828</v>
      </c>
      <c r="J1104" s="3">
        <v>-1.257739316996663E-3</v>
      </c>
      <c r="K1104" s="4">
        <v>4862109.8</v>
      </c>
      <c r="L1104" s="5">
        <v>225001</v>
      </c>
      <c r="M1104" s="6">
        <v>21.609280850000001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3245</v>
      </c>
    </row>
    <row r="1105" spans="1:28" x14ac:dyDescent="0.25">
      <c r="A1105" t="s">
        <v>1908</v>
      </c>
      <c r="B1105" t="s">
        <v>4417</v>
      </c>
      <c r="C1105" t="s">
        <v>4418</v>
      </c>
      <c r="D1105" t="s">
        <v>4419</v>
      </c>
      <c r="E1105" t="s">
        <v>4420</v>
      </c>
      <c r="F1105" t="s">
        <v>4421</v>
      </c>
      <c r="G1105" s="1">
        <v>-425.64701980089319</v>
      </c>
      <c r="H1105" s="1">
        <v>5.53</v>
      </c>
      <c r="I1105" s="2">
        <v>-2353.8280194989388</v>
      </c>
      <c r="J1105" s="3">
        <v>-4.841165906000188E-4</v>
      </c>
      <c r="K1105" s="4">
        <v>4862109.8</v>
      </c>
      <c r="L1105" s="5">
        <v>225001</v>
      </c>
      <c r="M1105" s="6">
        <v>21.609280850000001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3245</v>
      </c>
    </row>
    <row r="1106" spans="1:28" x14ac:dyDescent="0.25">
      <c r="A1106" t="s">
        <v>1908</v>
      </c>
      <c r="B1106" t="s">
        <v>4422</v>
      </c>
      <c r="C1106" t="s">
        <v>4423</v>
      </c>
      <c r="D1106" t="s">
        <v>4424</v>
      </c>
      <c r="E1106" t="s">
        <v>4425</v>
      </c>
      <c r="F1106" t="s">
        <v>4426</v>
      </c>
      <c r="G1106" s="1">
        <v>-153.6416868132049</v>
      </c>
      <c r="H1106" s="1">
        <v>313.13</v>
      </c>
      <c r="I1106" s="2">
        <v>-48109.821391818863</v>
      </c>
      <c r="J1106" s="3">
        <v>-9.8948447013308613E-3</v>
      </c>
      <c r="K1106" s="4">
        <v>4862109.8</v>
      </c>
      <c r="L1106" s="5">
        <v>225001</v>
      </c>
      <c r="M1106" s="6">
        <v>21.609280850000001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3245</v>
      </c>
    </row>
    <row r="1107" spans="1:28" x14ac:dyDescent="0.25">
      <c r="A1107" t="s">
        <v>1908</v>
      </c>
      <c r="B1107" t="s">
        <v>4427</v>
      </c>
      <c r="C1107" t="s">
        <v>4428</v>
      </c>
      <c r="D1107" t="s">
        <v>4429</v>
      </c>
      <c r="E1107" t="s">
        <v>4430</v>
      </c>
      <c r="G1107" s="1">
        <v>-28.170111750919869</v>
      </c>
      <c r="H1107" s="1">
        <v>71.076184999999995</v>
      </c>
      <c r="I1107" s="2">
        <v>-2002.2240742790541</v>
      </c>
      <c r="J1107" s="3">
        <v>-4.1180149289904032E-4</v>
      </c>
      <c r="K1107" s="4">
        <v>4862109.8</v>
      </c>
      <c r="L1107" s="5">
        <v>225001</v>
      </c>
      <c r="M1107" s="6">
        <v>21.609280850000001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3245</v>
      </c>
    </row>
    <row r="1108" spans="1:28" x14ac:dyDescent="0.25">
      <c r="A1108" t="s">
        <v>1908</v>
      </c>
      <c r="B1108" t="s">
        <v>4431</v>
      </c>
      <c r="C1108" t="s">
        <v>4432</v>
      </c>
      <c r="D1108" t="s">
        <v>4433</v>
      </c>
      <c r="E1108" t="s">
        <v>4434</v>
      </c>
      <c r="F1108" t="s">
        <v>4435</v>
      </c>
      <c r="G1108" s="1">
        <v>-473.67880822789249</v>
      </c>
      <c r="H1108" s="1">
        <v>22.62</v>
      </c>
      <c r="I1108" s="2">
        <v>-10714.61464211493</v>
      </c>
      <c r="J1108" s="3">
        <v>-2.2036965603111081E-3</v>
      </c>
      <c r="K1108" s="4">
        <v>4862109.8</v>
      </c>
      <c r="L1108" s="5">
        <v>225001</v>
      </c>
      <c r="M1108" s="6">
        <v>21.609280850000001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3245</v>
      </c>
    </row>
    <row r="1109" spans="1:28" x14ac:dyDescent="0.25">
      <c r="A1109" t="s">
        <v>1908</v>
      </c>
      <c r="B1109" t="s">
        <v>4436</v>
      </c>
      <c r="C1109" t="s">
        <v>4437</v>
      </c>
      <c r="D1109" t="s">
        <v>4438</v>
      </c>
      <c r="E1109" t="s">
        <v>4439</v>
      </c>
      <c r="F1109" t="s">
        <v>4440</v>
      </c>
      <c r="G1109" s="1">
        <v>-51.036593634243388</v>
      </c>
      <c r="H1109" s="1">
        <v>474.62</v>
      </c>
      <c r="I1109" s="2">
        <v>-24222.988070684602</v>
      </c>
      <c r="J1109" s="3">
        <v>-4.9819911657866299E-3</v>
      </c>
      <c r="K1109" s="4">
        <v>4862109.8</v>
      </c>
      <c r="L1109" s="5">
        <v>225001</v>
      </c>
      <c r="M1109" s="6">
        <v>21.609280850000001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3245</v>
      </c>
    </row>
    <row r="1110" spans="1:28" x14ac:dyDescent="0.25">
      <c r="A1110" t="s">
        <v>1908</v>
      </c>
      <c r="B1110" t="s">
        <v>4441</v>
      </c>
      <c r="C1110" t="s">
        <v>4442</v>
      </c>
      <c r="D1110" t="s">
        <v>4443</v>
      </c>
      <c r="E1110" t="s">
        <v>4444</v>
      </c>
      <c r="F1110" t="s">
        <v>4445</v>
      </c>
      <c r="G1110" s="1">
        <v>-342.09469533250149</v>
      </c>
      <c r="H1110" s="1">
        <v>65.510000000000005</v>
      </c>
      <c r="I1110" s="2">
        <v>-22410.623491232171</v>
      </c>
      <c r="J1110" s="3">
        <v>-4.609238460890409E-3</v>
      </c>
      <c r="K1110" s="4">
        <v>4862109.8</v>
      </c>
      <c r="L1110" s="5">
        <v>225001</v>
      </c>
      <c r="M1110" s="6">
        <v>21.609280850000001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3245</v>
      </c>
    </row>
    <row r="1111" spans="1:28" x14ac:dyDescent="0.25">
      <c r="A1111" t="s">
        <v>1908</v>
      </c>
      <c r="B1111" t="s">
        <v>678</v>
      </c>
      <c r="C1111" t="s">
        <v>4446</v>
      </c>
      <c r="D1111" t="s">
        <v>680</v>
      </c>
      <c r="E1111" t="s">
        <v>681</v>
      </c>
      <c r="F1111" t="s">
        <v>682</v>
      </c>
      <c r="G1111" s="1">
        <v>-227.17594392172421</v>
      </c>
      <c r="H1111" s="1">
        <v>7.62</v>
      </c>
      <c r="I1111" s="2">
        <v>-1731.080692683538</v>
      </c>
      <c r="J1111" s="3">
        <v>-3.5603488277527961E-4</v>
      </c>
      <c r="K1111" s="4">
        <v>4862109.8</v>
      </c>
      <c r="L1111" s="5">
        <v>225001</v>
      </c>
      <c r="M1111" s="6">
        <v>21.609280850000001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3245</v>
      </c>
    </row>
    <row r="1112" spans="1:28" x14ac:dyDescent="0.25">
      <c r="A1112" t="s">
        <v>1908</v>
      </c>
      <c r="B1112" t="s">
        <v>4447</v>
      </c>
      <c r="C1112" t="s">
        <v>4448</v>
      </c>
      <c r="D1112" t="s">
        <v>4449</v>
      </c>
      <c r="E1112" t="s">
        <v>4450</v>
      </c>
      <c r="F1112" t="s">
        <v>4451</v>
      </c>
      <c r="G1112" s="1">
        <v>-2094.9163120063481</v>
      </c>
      <c r="H1112" s="1">
        <v>10.68</v>
      </c>
      <c r="I1112" s="2">
        <v>-22373.706212227789</v>
      </c>
      <c r="J1112" s="3">
        <v>-4.6016456091196858E-3</v>
      </c>
      <c r="K1112" s="4">
        <v>4862109.8</v>
      </c>
      <c r="L1112" s="5">
        <v>225001</v>
      </c>
      <c r="M1112" s="6">
        <v>21.609280850000001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3245</v>
      </c>
    </row>
    <row r="1113" spans="1:28" x14ac:dyDescent="0.25">
      <c r="A1113" t="s">
        <v>1908</v>
      </c>
      <c r="B1113" t="s">
        <v>693</v>
      </c>
      <c r="C1113" t="s">
        <v>4452</v>
      </c>
      <c r="D1113" t="s">
        <v>695</v>
      </c>
      <c r="E1113" t="s">
        <v>696</v>
      </c>
      <c r="F1113" t="s">
        <v>697</v>
      </c>
      <c r="G1113" s="1">
        <v>-2283.381488864783</v>
      </c>
      <c r="H1113" s="1">
        <v>8.07</v>
      </c>
      <c r="I1113" s="2">
        <v>-18426.8886151388</v>
      </c>
      <c r="J1113" s="3">
        <v>-3.7898956159194111E-3</v>
      </c>
      <c r="K1113" s="4">
        <v>4862109.8</v>
      </c>
      <c r="L1113" s="5">
        <v>225001</v>
      </c>
      <c r="M1113" s="6">
        <v>21.609280850000001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3245</v>
      </c>
    </row>
    <row r="1114" spans="1:28" x14ac:dyDescent="0.25">
      <c r="A1114" t="s">
        <v>1908</v>
      </c>
      <c r="B1114" t="s">
        <v>703</v>
      </c>
      <c r="C1114" t="s">
        <v>4453</v>
      </c>
      <c r="D1114" t="s">
        <v>705</v>
      </c>
      <c r="E1114" t="s">
        <v>706</v>
      </c>
      <c r="F1114" t="s">
        <v>707</v>
      </c>
      <c r="G1114" s="1">
        <v>-189.13682502898479</v>
      </c>
      <c r="H1114" s="1">
        <v>30.54</v>
      </c>
      <c r="I1114" s="2">
        <v>-5776.2386363851974</v>
      </c>
      <c r="J1114" s="3">
        <v>-1.1880107348429679E-3</v>
      </c>
      <c r="K1114" s="4">
        <v>4862109.8</v>
      </c>
      <c r="L1114" s="5">
        <v>225001</v>
      </c>
      <c r="M1114" s="6">
        <v>21.609280850000001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3245</v>
      </c>
    </row>
    <row r="1115" spans="1:28" x14ac:dyDescent="0.25">
      <c r="A1115" t="s">
        <v>1908</v>
      </c>
      <c r="B1115" t="s">
        <v>4454</v>
      </c>
      <c r="C1115" t="s">
        <v>4455</v>
      </c>
      <c r="D1115" t="s">
        <v>4456</v>
      </c>
      <c r="E1115" t="s">
        <v>4457</v>
      </c>
      <c r="F1115" t="s">
        <v>4458</v>
      </c>
      <c r="G1115" s="1">
        <v>-86.228201111633098</v>
      </c>
      <c r="H1115" s="1">
        <v>143.29</v>
      </c>
      <c r="I1115" s="2">
        <v>-12355.63893728591</v>
      </c>
      <c r="J1115" s="3">
        <v>-2.541209360859335E-3</v>
      </c>
      <c r="K1115" s="4">
        <v>4862109.8</v>
      </c>
      <c r="L1115" s="5">
        <v>225001</v>
      </c>
      <c r="M1115" s="6">
        <v>21.609280850000001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3245</v>
      </c>
    </row>
    <row r="1116" spans="1:28" x14ac:dyDescent="0.25">
      <c r="A1116" t="s">
        <v>1908</v>
      </c>
      <c r="B1116" t="s">
        <v>4459</v>
      </c>
      <c r="C1116" t="s">
        <v>4460</v>
      </c>
      <c r="D1116" t="s">
        <v>4461</v>
      </c>
      <c r="E1116" t="s">
        <v>4462</v>
      </c>
      <c r="F1116" t="s">
        <v>4463</v>
      </c>
      <c r="G1116" s="1">
        <v>-61.005646831116543</v>
      </c>
      <c r="H1116" s="1">
        <v>225.2</v>
      </c>
      <c r="I1116" s="2">
        <v>-13738.471666367441</v>
      </c>
      <c r="J1116" s="3">
        <v>-2.8256193774907029E-3</v>
      </c>
      <c r="K1116" s="4">
        <v>4862109.8</v>
      </c>
      <c r="L1116" s="5">
        <v>225001</v>
      </c>
      <c r="M1116" s="6">
        <v>21.609280850000001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3245</v>
      </c>
    </row>
    <row r="1117" spans="1:28" x14ac:dyDescent="0.25">
      <c r="A1117" t="s">
        <v>1908</v>
      </c>
      <c r="B1117" t="s">
        <v>4464</v>
      </c>
      <c r="C1117" t="s">
        <v>4465</v>
      </c>
      <c r="D1117" t="s">
        <v>4466</v>
      </c>
      <c r="E1117" t="s">
        <v>4467</v>
      </c>
      <c r="F1117" t="s">
        <v>4468</v>
      </c>
      <c r="G1117" s="1">
        <v>-29.24697103671966</v>
      </c>
      <c r="H1117" s="1">
        <v>83.19</v>
      </c>
      <c r="I1117" s="2">
        <v>-2433.055520544709</v>
      </c>
      <c r="J1117" s="3">
        <v>-5.0041147169171474E-4</v>
      </c>
      <c r="K1117" s="4">
        <v>4862109.8</v>
      </c>
      <c r="L1117" s="5">
        <v>225001</v>
      </c>
      <c r="M1117" s="6">
        <v>21.609280850000001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3245</v>
      </c>
    </row>
    <row r="1118" spans="1:28" x14ac:dyDescent="0.25">
      <c r="A1118" t="s">
        <v>1908</v>
      </c>
      <c r="B1118" t="s">
        <v>722</v>
      </c>
      <c r="C1118" t="s">
        <v>4469</v>
      </c>
      <c r="D1118" t="s">
        <v>724</v>
      </c>
      <c r="E1118" t="s">
        <v>725</v>
      </c>
      <c r="F1118" t="s">
        <v>726</v>
      </c>
      <c r="G1118" s="1">
        <v>-4477.178119740588</v>
      </c>
      <c r="H1118" s="1">
        <v>2.64</v>
      </c>
      <c r="I1118" s="2">
        <v>-11819.750236115149</v>
      </c>
      <c r="J1118" s="3">
        <v>-2.4309920430252629E-3</v>
      </c>
      <c r="K1118" s="4">
        <v>4862109.8</v>
      </c>
      <c r="L1118" s="5">
        <v>225001</v>
      </c>
      <c r="M1118" s="6">
        <v>21.609280850000001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3245</v>
      </c>
    </row>
    <row r="1119" spans="1:28" x14ac:dyDescent="0.25">
      <c r="A1119" t="s">
        <v>1908</v>
      </c>
      <c r="B1119" t="s">
        <v>4470</v>
      </c>
      <c r="C1119" t="s">
        <v>4471</v>
      </c>
      <c r="D1119" t="s">
        <v>4472</v>
      </c>
      <c r="E1119" t="s">
        <v>4473</v>
      </c>
      <c r="G1119" s="1">
        <v>-657.98214975034455</v>
      </c>
      <c r="H1119" s="1">
        <v>18.866336499999999</v>
      </c>
      <c r="I1119" s="2">
        <v>-12413.712648183389</v>
      </c>
      <c r="J1119" s="3">
        <v>-2.5531534989570561E-3</v>
      </c>
      <c r="K1119" s="4">
        <v>4862109.8</v>
      </c>
      <c r="L1119" s="5">
        <v>225001</v>
      </c>
      <c r="M1119" s="6">
        <v>21.609280850000001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3245</v>
      </c>
    </row>
    <row r="1120" spans="1:28" x14ac:dyDescent="0.25">
      <c r="A1120" t="s">
        <v>1908</v>
      </c>
      <c r="B1120" t="s">
        <v>4474</v>
      </c>
      <c r="C1120" t="s">
        <v>4475</v>
      </c>
      <c r="D1120" t="s">
        <v>4476</v>
      </c>
      <c r="E1120" t="s">
        <v>4477</v>
      </c>
      <c r="F1120" t="s">
        <v>4478</v>
      </c>
      <c r="G1120" s="1">
        <v>-427.23776098368808</v>
      </c>
      <c r="H1120" s="1">
        <v>59.15</v>
      </c>
      <c r="I1120" s="2">
        <v>-25271.11356218515</v>
      </c>
      <c r="J1120" s="3">
        <v>-5.1975612649029753E-3</v>
      </c>
      <c r="K1120" s="4">
        <v>4862109.8</v>
      </c>
      <c r="L1120" s="5">
        <v>225001</v>
      </c>
      <c r="M1120" s="6">
        <v>21.609280850000001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3245</v>
      </c>
    </row>
    <row r="1121" spans="1:32" x14ac:dyDescent="0.25">
      <c r="A1121" t="s">
        <v>1908</v>
      </c>
      <c r="B1121" t="s">
        <v>4479</v>
      </c>
      <c r="C1121" t="s">
        <v>4480</v>
      </c>
      <c r="D1121" t="s">
        <v>4481</v>
      </c>
      <c r="E1121" t="s">
        <v>4482</v>
      </c>
      <c r="F1121" t="s">
        <v>4483</v>
      </c>
      <c r="G1121" s="1">
        <v>-83.089230477020095</v>
      </c>
      <c r="H1121" s="1">
        <v>23.63</v>
      </c>
      <c r="I1121" s="2">
        <v>-1963.398516171985</v>
      </c>
      <c r="J1121" s="3">
        <v>-4.0381616148857543E-4</v>
      </c>
      <c r="K1121" s="4">
        <v>4862109.8</v>
      </c>
      <c r="L1121" s="5">
        <v>225001</v>
      </c>
      <c r="M1121" s="6">
        <v>21.609280850000001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3245</v>
      </c>
    </row>
    <row r="1122" spans="1:32" x14ac:dyDescent="0.25">
      <c r="A1122" t="s">
        <v>1908</v>
      </c>
      <c r="B1122" t="s">
        <v>1237</v>
      </c>
      <c r="C1122" t="s">
        <v>4484</v>
      </c>
      <c r="D1122" t="s">
        <v>1239</v>
      </c>
      <c r="E1122" t="s">
        <v>1240</v>
      </c>
      <c r="F1122" t="s">
        <v>1241</v>
      </c>
      <c r="G1122" s="1">
        <v>-138.54620373514749</v>
      </c>
      <c r="H1122" s="1">
        <v>39.56</v>
      </c>
      <c r="I1122" s="2">
        <v>-5480.8878197624344</v>
      </c>
      <c r="J1122" s="3">
        <v>-1.1272653323794611E-3</v>
      </c>
      <c r="K1122" s="4">
        <v>4862109.8</v>
      </c>
      <c r="L1122" s="5">
        <v>225001</v>
      </c>
      <c r="M1122" s="6">
        <v>21.609280850000001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3245</v>
      </c>
    </row>
    <row r="1123" spans="1:32" x14ac:dyDescent="0.25">
      <c r="A1123" t="s">
        <v>1908</v>
      </c>
      <c r="B1123" t="s">
        <v>4485</v>
      </c>
      <c r="C1123" t="s">
        <v>4486</v>
      </c>
      <c r="D1123" t="s">
        <v>4487</v>
      </c>
      <c r="E1123" t="s">
        <v>4488</v>
      </c>
      <c r="G1123" s="1">
        <v>-31.698283343558519</v>
      </c>
      <c r="H1123" s="1">
        <v>308.8</v>
      </c>
      <c r="I1123" s="2">
        <v>-9788.4298964908721</v>
      </c>
      <c r="J1123" s="3">
        <v>-2.0132062621232602E-3</v>
      </c>
      <c r="K1123" s="4">
        <v>4862109.8</v>
      </c>
      <c r="L1123" s="5">
        <v>225001</v>
      </c>
      <c r="M1123" s="6">
        <v>21.609280850000001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3245</v>
      </c>
    </row>
    <row r="1124" spans="1:32" x14ac:dyDescent="0.25">
      <c r="A1124" t="s">
        <v>1908</v>
      </c>
      <c r="B1124" t="s">
        <v>4489</v>
      </c>
      <c r="C1124" t="s">
        <v>4490</v>
      </c>
      <c r="D1124" t="s">
        <v>4491</v>
      </c>
      <c r="E1124" t="s">
        <v>4492</v>
      </c>
      <c r="F1124" t="s">
        <v>4493</v>
      </c>
      <c r="G1124" s="1">
        <v>-64.614756081192098</v>
      </c>
      <c r="H1124" s="1">
        <v>38.29</v>
      </c>
      <c r="I1124" s="2">
        <v>-2474.0990103488448</v>
      </c>
      <c r="J1124" s="3">
        <v>-5.0885296962007017E-4</v>
      </c>
      <c r="K1124" s="4">
        <v>4862109.8</v>
      </c>
      <c r="L1124" s="5">
        <v>225001</v>
      </c>
      <c r="M1124" s="6">
        <v>21.609280850000001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3245</v>
      </c>
    </row>
    <row r="1125" spans="1:32" x14ac:dyDescent="0.25">
      <c r="A1125" t="s">
        <v>1908</v>
      </c>
      <c r="B1125" t="s">
        <v>4494</v>
      </c>
      <c r="C1125" t="s">
        <v>4495</v>
      </c>
      <c r="D1125" t="s">
        <v>4496</v>
      </c>
      <c r="E1125" t="s">
        <v>4497</v>
      </c>
      <c r="F1125" t="s">
        <v>4498</v>
      </c>
      <c r="G1125" s="1">
        <v>-62.54031373561925</v>
      </c>
      <c r="H1125" s="1">
        <v>50.26</v>
      </c>
      <c r="I1125" s="2">
        <v>-3143.276168352224</v>
      </c>
      <c r="J1125" s="3">
        <v>-6.4648399514799601E-4</v>
      </c>
      <c r="K1125" s="4">
        <v>4862109.8</v>
      </c>
      <c r="L1125" s="5">
        <v>225001</v>
      </c>
      <c r="M1125" s="6">
        <v>21.609280850000001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3245</v>
      </c>
    </row>
    <row r="1126" spans="1:32" x14ac:dyDescent="0.25">
      <c r="A1126" t="s">
        <v>1908</v>
      </c>
      <c r="B1126" t="s">
        <v>4499</v>
      </c>
      <c r="C1126" t="s">
        <v>4500</v>
      </c>
      <c r="D1126" t="s">
        <v>4501</v>
      </c>
      <c r="E1126" t="s">
        <v>4502</v>
      </c>
      <c r="F1126" t="s">
        <v>4503</v>
      </c>
      <c r="G1126" s="1">
        <v>-60.570216253643828</v>
      </c>
      <c r="H1126" s="1">
        <v>107.34</v>
      </c>
      <c r="I1126" s="2">
        <v>-6501.6070126661289</v>
      </c>
      <c r="J1126" s="3">
        <v>-1.337198722387168E-3</v>
      </c>
      <c r="K1126" s="4">
        <v>4862109.8</v>
      </c>
      <c r="L1126" s="5">
        <v>225001</v>
      </c>
      <c r="M1126" s="6">
        <v>21.609280850000001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3245</v>
      </c>
    </row>
    <row r="1127" spans="1:32" x14ac:dyDescent="0.25">
      <c r="A1127" t="s">
        <v>1908</v>
      </c>
      <c r="B1127" t="s">
        <v>4504</v>
      </c>
      <c r="C1127" t="s">
        <v>4505</v>
      </c>
      <c r="D1127" t="s">
        <v>4506</v>
      </c>
      <c r="E1127" t="s">
        <v>4507</v>
      </c>
      <c r="G1127" s="1">
        <v>-132.52754645871539</v>
      </c>
      <c r="H1127" s="1">
        <v>62.753687999999997</v>
      </c>
      <c r="I1127" s="2">
        <v>-8316.5923018757294</v>
      </c>
      <c r="J1127" s="3">
        <v>-1.7104904339831509E-3</v>
      </c>
      <c r="K1127" s="4">
        <v>4862109.8</v>
      </c>
      <c r="L1127" s="5">
        <v>225001</v>
      </c>
      <c r="M1127" s="6">
        <v>21.609280850000001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3245</v>
      </c>
    </row>
    <row r="1128" spans="1:32" x14ac:dyDescent="0.25">
      <c r="A1128" t="s">
        <v>1908</v>
      </c>
      <c r="B1128" t="s">
        <v>747</v>
      </c>
      <c r="C1128" t="s">
        <v>4508</v>
      </c>
      <c r="D1128" t="s">
        <v>749</v>
      </c>
      <c r="E1128" t="s">
        <v>750</v>
      </c>
      <c r="F1128" t="s">
        <v>751</v>
      </c>
      <c r="G1128" s="1">
        <v>-556.48643189009545</v>
      </c>
      <c r="H1128" s="1">
        <v>7.53</v>
      </c>
      <c r="I1128" s="2">
        <v>-4190.3428321324191</v>
      </c>
      <c r="J1128" s="3">
        <v>-8.6183632301607401E-4</v>
      </c>
      <c r="K1128" s="4">
        <v>4862109.8</v>
      </c>
      <c r="L1128" s="5">
        <v>225001</v>
      </c>
      <c r="M1128" s="6">
        <v>21.609280850000001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3245</v>
      </c>
    </row>
    <row r="1129" spans="1:32" x14ac:dyDescent="0.25">
      <c r="A1129" t="s">
        <v>1908</v>
      </c>
      <c r="B1129" t="s">
        <v>4509</v>
      </c>
      <c r="C1129" t="s">
        <v>4510</v>
      </c>
      <c r="D1129" t="s">
        <v>4511</v>
      </c>
      <c r="E1129" t="s">
        <v>4512</v>
      </c>
      <c r="F1129" t="s">
        <v>4513</v>
      </c>
      <c r="G1129" s="1">
        <v>-60.848837139283447</v>
      </c>
      <c r="H1129" s="1">
        <v>67.75</v>
      </c>
      <c r="I1129" s="2">
        <v>-4122.508716186454</v>
      </c>
      <c r="J1129" s="3">
        <v>-8.4788474258365248E-4</v>
      </c>
      <c r="K1129" s="4">
        <v>4862109.8</v>
      </c>
      <c r="L1129" s="5">
        <v>225001</v>
      </c>
      <c r="M1129" s="6">
        <v>21.609280850000001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3245</v>
      </c>
    </row>
    <row r="1130" spans="1:32" x14ac:dyDescent="0.25">
      <c r="A1130" t="s">
        <v>1908</v>
      </c>
      <c r="B1130" t="s">
        <v>4514</v>
      </c>
      <c r="C1130" t="s">
        <v>4514</v>
      </c>
      <c r="F1130" t="s">
        <v>4514</v>
      </c>
      <c r="G1130" s="1">
        <v>69200</v>
      </c>
      <c r="H1130" s="1">
        <v>105.89</v>
      </c>
      <c r="I1130" s="2">
        <v>7327588</v>
      </c>
      <c r="J1130" s="3">
        <v>1.5070799100000001</v>
      </c>
      <c r="K1130" s="4">
        <v>4862109.8</v>
      </c>
      <c r="L1130" s="5">
        <v>225001</v>
      </c>
      <c r="M1130" s="6">
        <v>21.609280850000001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T1130" t="s">
        <v>4514</v>
      </c>
      <c r="U1130" t="s">
        <v>57</v>
      </c>
      <c r="AC1130" s="8" t="s">
        <v>204</v>
      </c>
      <c r="AD1130" s="8" t="s">
        <v>205</v>
      </c>
      <c r="AE1130" s="8">
        <v>30</v>
      </c>
      <c r="AF1130" s="8" t="s">
        <v>4515</v>
      </c>
    </row>
    <row r="1131" spans="1:32" x14ac:dyDescent="0.25">
      <c r="A1131" t="s">
        <v>1908</v>
      </c>
      <c r="B1131" t="s">
        <v>1911</v>
      </c>
      <c r="C1131" t="s">
        <v>1912</v>
      </c>
      <c r="D1131" t="s">
        <v>1913</v>
      </c>
      <c r="E1131" t="s">
        <v>1914</v>
      </c>
      <c r="G1131" s="1">
        <v>1177.483276969326</v>
      </c>
      <c r="H1131" s="1">
        <v>5.6399870000000014</v>
      </c>
      <c r="I1131" s="2">
        <v>6640.9903748243996</v>
      </c>
      <c r="J1131" s="3">
        <v>1.365865981641221E-3</v>
      </c>
      <c r="K1131" s="4">
        <v>4862109.8</v>
      </c>
      <c r="L1131" s="5">
        <v>225001</v>
      </c>
      <c r="M1131" s="6">
        <v>21.609280850000001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4514</v>
      </c>
    </row>
    <row r="1132" spans="1:32" x14ac:dyDescent="0.25">
      <c r="A1132" t="s">
        <v>1908</v>
      </c>
      <c r="B1132" t="s">
        <v>1915</v>
      </c>
      <c r="C1132" t="s">
        <v>1916</v>
      </c>
      <c r="D1132" t="s">
        <v>1917</v>
      </c>
      <c r="E1132" t="s">
        <v>1918</v>
      </c>
      <c r="G1132" s="1">
        <v>5062.5280897840657</v>
      </c>
      <c r="H1132" s="1">
        <v>7.6721830000000004</v>
      </c>
      <c r="I1132" s="2">
        <v>38840.641947463788</v>
      </c>
      <c r="J1132" s="3">
        <v>7.9884337345618537E-3</v>
      </c>
      <c r="K1132" s="4">
        <v>4862109.8</v>
      </c>
      <c r="L1132" s="5">
        <v>225001</v>
      </c>
      <c r="M1132" s="6">
        <v>21.609280850000001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4514</v>
      </c>
    </row>
    <row r="1133" spans="1:32" x14ac:dyDescent="0.25">
      <c r="A1133" t="s">
        <v>1908</v>
      </c>
      <c r="B1133" t="s">
        <v>1919</v>
      </c>
      <c r="C1133" t="s">
        <v>1920</v>
      </c>
      <c r="D1133" t="s">
        <v>1921</v>
      </c>
      <c r="E1133" t="s">
        <v>1922</v>
      </c>
      <c r="G1133" s="1">
        <v>3572.369714946466</v>
      </c>
      <c r="H1133" s="1">
        <v>2.4283456000000001</v>
      </c>
      <c r="I1133" s="2">
        <v>8674.948278863505</v>
      </c>
      <c r="J1133" s="3">
        <v>1.7841942357746639E-3</v>
      </c>
      <c r="K1133" s="4">
        <v>4862109.8</v>
      </c>
      <c r="L1133" s="5">
        <v>225001</v>
      </c>
      <c r="M1133" s="6">
        <v>21.609280850000001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4514</v>
      </c>
    </row>
    <row r="1134" spans="1:32" x14ac:dyDescent="0.25">
      <c r="A1134" t="s">
        <v>1908</v>
      </c>
      <c r="B1134" t="s">
        <v>1923</v>
      </c>
      <c r="C1134" t="s">
        <v>1924</v>
      </c>
      <c r="D1134" t="s">
        <v>1925</v>
      </c>
      <c r="E1134" t="s">
        <v>1926</v>
      </c>
      <c r="G1134" s="1">
        <v>1777.6919174742609</v>
      </c>
      <c r="H1134" s="1">
        <v>8.8554870000000001</v>
      </c>
      <c r="I1134" s="2">
        <v>15742.327665198391</v>
      </c>
      <c r="J1134" s="3">
        <v>3.2377565116276049E-3</v>
      </c>
      <c r="K1134" s="4">
        <v>4862109.8</v>
      </c>
      <c r="L1134" s="5">
        <v>225001</v>
      </c>
      <c r="M1134" s="6">
        <v>21.609280850000001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4514</v>
      </c>
    </row>
    <row r="1135" spans="1:32" x14ac:dyDescent="0.25">
      <c r="A1135" t="s">
        <v>1908</v>
      </c>
      <c r="B1135" t="s">
        <v>1927</v>
      </c>
      <c r="C1135" t="s">
        <v>1928</v>
      </c>
      <c r="D1135" t="s">
        <v>1929</v>
      </c>
      <c r="E1135" t="s">
        <v>1930</v>
      </c>
      <c r="G1135" s="1">
        <v>1123.5822353874059</v>
      </c>
      <c r="H1135" s="1">
        <v>3.967927</v>
      </c>
      <c r="I1135" s="2">
        <v>4458.2922885140433</v>
      </c>
      <c r="J1135" s="3">
        <v>9.1694603205259644E-4</v>
      </c>
      <c r="K1135" s="4">
        <v>4862109.8</v>
      </c>
      <c r="L1135" s="5">
        <v>225001</v>
      </c>
      <c r="M1135" s="6">
        <v>21.609280850000001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4514</v>
      </c>
    </row>
    <row r="1136" spans="1:32" x14ac:dyDescent="0.25">
      <c r="A1136" t="s">
        <v>1908</v>
      </c>
      <c r="B1136" t="s">
        <v>1931</v>
      </c>
      <c r="C1136" t="s">
        <v>1932</v>
      </c>
      <c r="D1136" t="s">
        <v>1933</v>
      </c>
      <c r="E1136" t="s">
        <v>1934</v>
      </c>
      <c r="G1136" s="1">
        <v>122.02852417294859</v>
      </c>
      <c r="H1136" s="1">
        <v>33.641356000000002</v>
      </c>
      <c r="I1136" s="2">
        <v>4105.2050238567699</v>
      </c>
      <c r="J1136" s="3">
        <v>8.4432585702954915E-4</v>
      </c>
      <c r="K1136" s="4">
        <v>4862109.8</v>
      </c>
      <c r="L1136" s="5">
        <v>225001</v>
      </c>
      <c r="M1136" s="6">
        <v>21.609280850000001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4514</v>
      </c>
    </row>
    <row r="1137" spans="1:28" x14ac:dyDescent="0.25">
      <c r="A1137" t="s">
        <v>1908</v>
      </c>
      <c r="B1137" t="s">
        <v>1935</v>
      </c>
      <c r="C1137" t="s">
        <v>1936</v>
      </c>
      <c r="D1137" t="s">
        <v>1937</v>
      </c>
      <c r="E1137" t="s">
        <v>1938</v>
      </c>
      <c r="G1137" s="1">
        <v>575.49633133825262</v>
      </c>
      <c r="H1137" s="1">
        <v>9.6579700000000006</v>
      </c>
      <c r="I1137" s="2">
        <v>5558.126303174904</v>
      </c>
      <c r="J1137" s="3">
        <v>1.143151128173803E-3</v>
      </c>
      <c r="K1137" s="4">
        <v>4862109.8</v>
      </c>
      <c r="L1137" s="5">
        <v>225001</v>
      </c>
      <c r="M1137" s="6">
        <v>21.609280850000001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4514</v>
      </c>
    </row>
    <row r="1138" spans="1:28" x14ac:dyDescent="0.25">
      <c r="A1138" t="s">
        <v>1908</v>
      </c>
      <c r="B1138" t="s">
        <v>1939</v>
      </c>
      <c r="C1138" t="s">
        <v>1940</v>
      </c>
      <c r="D1138" t="s">
        <v>1941</v>
      </c>
      <c r="E1138" t="s">
        <v>1942</v>
      </c>
      <c r="G1138" s="1">
        <v>423.29794088736901</v>
      </c>
      <c r="H1138" s="1">
        <v>27.949684000000001</v>
      </c>
      <c r="I1138" s="2">
        <v>11831.043685652639</v>
      </c>
      <c r="J1138" s="3">
        <v>2.4333147897344161E-3</v>
      </c>
      <c r="K1138" s="4">
        <v>4862109.8</v>
      </c>
      <c r="L1138" s="5">
        <v>225001</v>
      </c>
      <c r="M1138" s="6">
        <v>21.609280850000001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4514</v>
      </c>
    </row>
    <row r="1139" spans="1:28" x14ac:dyDescent="0.25">
      <c r="A1139" t="s">
        <v>1908</v>
      </c>
      <c r="B1139" t="s">
        <v>1943</v>
      </c>
      <c r="C1139" t="s">
        <v>1944</v>
      </c>
      <c r="D1139" t="s">
        <v>1945</v>
      </c>
      <c r="E1139" t="s">
        <v>1946</v>
      </c>
      <c r="G1139" s="1">
        <v>2113.8529071808471</v>
      </c>
      <c r="H1139" s="1">
        <v>9.7232730000000007</v>
      </c>
      <c r="I1139" s="2">
        <v>20553.568898363039</v>
      </c>
      <c r="J1139" s="3">
        <v>4.2272942701464776E-3</v>
      </c>
      <c r="K1139" s="4">
        <v>4862109.8</v>
      </c>
      <c r="L1139" s="5">
        <v>225001</v>
      </c>
      <c r="M1139" s="6">
        <v>21.609280850000001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4514</v>
      </c>
    </row>
    <row r="1140" spans="1:28" x14ac:dyDescent="0.25">
      <c r="A1140" t="s">
        <v>1908</v>
      </c>
      <c r="B1140" t="s">
        <v>1947</v>
      </c>
      <c r="C1140" t="s">
        <v>1948</v>
      </c>
      <c r="D1140" t="s">
        <v>1949</v>
      </c>
      <c r="E1140" t="s">
        <v>1950</v>
      </c>
      <c r="G1140" s="1">
        <v>325.36851721691733</v>
      </c>
      <c r="H1140" s="1">
        <v>21.199415999999999</v>
      </c>
      <c r="I1140" s="2">
        <v>6897.6225497845908</v>
      </c>
      <c r="J1140" s="3">
        <v>1.418648042416605E-3</v>
      </c>
      <c r="K1140" s="4">
        <v>4862109.8</v>
      </c>
      <c r="L1140" s="5">
        <v>225001</v>
      </c>
      <c r="M1140" s="6">
        <v>21.609280850000001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4514</v>
      </c>
    </row>
    <row r="1141" spans="1:28" x14ac:dyDescent="0.25">
      <c r="A1141" t="s">
        <v>1908</v>
      </c>
      <c r="B1141" t="s">
        <v>1951</v>
      </c>
      <c r="C1141" t="s">
        <v>1952</v>
      </c>
      <c r="D1141" t="s">
        <v>1953</v>
      </c>
      <c r="E1141" t="s">
        <v>1954</v>
      </c>
      <c r="G1141" s="1">
        <v>273.0618181618795</v>
      </c>
      <c r="H1141" s="1">
        <v>16.047353000000001</v>
      </c>
      <c r="I1141" s="2">
        <v>4381.919386865492</v>
      </c>
      <c r="J1141" s="3">
        <v>9.0123826221807913E-4</v>
      </c>
      <c r="K1141" s="4">
        <v>4862109.8</v>
      </c>
      <c r="L1141" s="5">
        <v>225001</v>
      </c>
      <c r="M1141" s="6">
        <v>21.609280850000001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4514</v>
      </c>
    </row>
    <row r="1142" spans="1:28" x14ac:dyDescent="0.25">
      <c r="A1142" t="s">
        <v>1908</v>
      </c>
      <c r="B1142" t="s">
        <v>1955</v>
      </c>
      <c r="C1142" t="s">
        <v>1956</v>
      </c>
      <c r="D1142" t="s">
        <v>1957</v>
      </c>
      <c r="E1142" t="s">
        <v>1958</v>
      </c>
      <c r="G1142" s="1">
        <v>450.15648037870142</v>
      </c>
      <c r="H1142" s="1">
        <v>45.739595999999999</v>
      </c>
      <c r="I1142" s="2">
        <v>20589.97554930373</v>
      </c>
      <c r="J1142" s="3">
        <v>4.2347821000059951E-3</v>
      </c>
      <c r="K1142" s="4">
        <v>4862109.8</v>
      </c>
      <c r="L1142" s="5">
        <v>225001</v>
      </c>
      <c r="M1142" s="6">
        <v>21.609280850000001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4514</v>
      </c>
    </row>
    <row r="1143" spans="1:28" x14ac:dyDescent="0.25">
      <c r="A1143" t="s">
        <v>1908</v>
      </c>
      <c r="B1143" t="s">
        <v>1959</v>
      </c>
      <c r="C1143" t="s">
        <v>1960</v>
      </c>
      <c r="D1143" t="s">
        <v>1961</v>
      </c>
      <c r="E1143" t="s">
        <v>1962</v>
      </c>
      <c r="G1143" s="1">
        <v>1092.860481311704</v>
      </c>
      <c r="H1143" s="1">
        <v>24.883880000000001</v>
      </c>
      <c r="I1143" s="2">
        <v>27194.609073702679</v>
      </c>
      <c r="J1143" s="3">
        <v>5.5931704943608376E-3</v>
      </c>
      <c r="K1143" s="4">
        <v>4862109.8</v>
      </c>
      <c r="L1143" s="5">
        <v>225001</v>
      </c>
      <c r="M1143" s="6">
        <v>21.609280850000001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4514</v>
      </c>
    </row>
    <row r="1144" spans="1:28" x14ac:dyDescent="0.25">
      <c r="A1144" t="s">
        <v>1908</v>
      </c>
      <c r="B1144" t="s">
        <v>1963</v>
      </c>
      <c r="C1144" t="s">
        <v>1964</v>
      </c>
      <c r="D1144" t="s">
        <v>1965</v>
      </c>
      <c r="E1144" t="s">
        <v>1966</v>
      </c>
      <c r="G1144" s="1">
        <v>334.81193064537661</v>
      </c>
      <c r="H1144" s="1">
        <v>30.733654000000001</v>
      </c>
      <c r="I1144" s="2">
        <v>10289.994031527</v>
      </c>
      <c r="J1144" s="3">
        <v>2.116363976709658E-3</v>
      </c>
      <c r="K1144" s="4">
        <v>4862109.8</v>
      </c>
      <c r="L1144" s="5">
        <v>225001</v>
      </c>
      <c r="M1144" s="6">
        <v>21.609280850000001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4514</v>
      </c>
    </row>
    <row r="1145" spans="1:28" x14ac:dyDescent="0.25">
      <c r="A1145" t="s">
        <v>1908</v>
      </c>
      <c r="B1145" t="s">
        <v>1967</v>
      </c>
      <c r="C1145" t="s">
        <v>1968</v>
      </c>
      <c r="D1145" t="s">
        <v>1969</v>
      </c>
      <c r="E1145" t="s">
        <v>1970</v>
      </c>
      <c r="G1145" s="1">
        <v>313.47226913171522</v>
      </c>
      <c r="H1145" s="1">
        <v>29.558199999999999</v>
      </c>
      <c r="I1145" s="2">
        <v>9265.6760254490655</v>
      </c>
      <c r="J1145" s="3">
        <v>1.9056904114853729E-3</v>
      </c>
      <c r="K1145" s="4">
        <v>4862109.8</v>
      </c>
      <c r="L1145" s="5">
        <v>225001</v>
      </c>
      <c r="M1145" s="6">
        <v>21.609280850000001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4514</v>
      </c>
    </row>
    <row r="1146" spans="1:28" x14ac:dyDescent="0.25">
      <c r="A1146" t="s">
        <v>1908</v>
      </c>
      <c r="B1146" t="s">
        <v>1971</v>
      </c>
      <c r="C1146" t="s">
        <v>1972</v>
      </c>
      <c r="D1146" t="s">
        <v>1973</v>
      </c>
      <c r="E1146" t="s">
        <v>1974</v>
      </c>
      <c r="G1146" s="1">
        <v>434.21305510987389</v>
      </c>
      <c r="H1146" s="1">
        <v>20.281737</v>
      </c>
      <c r="I1146" s="2">
        <v>8806.5949857049691</v>
      </c>
      <c r="J1146" s="3">
        <v>1.811270281412602E-3</v>
      </c>
      <c r="K1146" s="4">
        <v>4862109.8</v>
      </c>
      <c r="L1146" s="5">
        <v>225001</v>
      </c>
      <c r="M1146" s="6">
        <v>21.609280850000001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4514</v>
      </c>
    </row>
    <row r="1147" spans="1:28" x14ac:dyDescent="0.25">
      <c r="A1147" t="s">
        <v>1908</v>
      </c>
      <c r="B1147" t="s">
        <v>1975</v>
      </c>
      <c r="C1147" t="s">
        <v>1976</v>
      </c>
      <c r="D1147" t="s">
        <v>1977</v>
      </c>
      <c r="E1147" t="s">
        <v>1978</v>
      </c>
      <c r="G1147" s="1">
        <v>132.75967579619791</v>
      </c>
      <c r="H1147" s="1">
        <v>29.503208000000001</v>
      </c>
      <c r="I1147" s="2">
        <v>3916.8363290277912</v>
      </c>
      <c r="J1147" s="3">
        <v>8.0558368489082484E-4</v>
      </c>
      <c r="K1147" s="4">
        <v>4862109.8</v>
      </c>
      <c r="L1147" s="5">
        <v>225001</v>
      </c>
      <c r="M1147" s="6">
        <v>21.609280850000001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4514</v>
      </c>
    </row>
    <row r="1148" spans="1:28" x14ac:dyDescent="0.25">
      <c r="A1148" t="s">
        <v>1908</v>
      </c>
      <c r="B1148" t="s">
        <v>1979</v>
      </c>
      <c r="C1148" t="s">
        <v>1980</v>
      </c>
      <c r="D1148" t="s">
        <v>1981</v>
      </c>
      <c r="E1148" t="s">
        <v>1982</v>
      </c>
      <c r="G1148" s="1">
        <v>1000.327293886086</v>
      </c>
      <c r="H1148" s="1">
        <v>29.812538</v>
      </c>
      <c r="I1148" s="2">
        <v>29822.295461416099</v>
      </c>
      <c r="J1148" s="3">
        <v>6.1336120918980682E-3</v>
      </c>
      <c r="K1148" s="4">
        <v>4862109.8</v>
      </c>
      <c r="L1148" s="5">
        <v>225001</v>
      </c>
      <c r="M1148" s="6">
        <v>21.609280850000001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4514</v>
      </c>
    </row>
    <row r="1149" spans="1:28" x14ac:dyDescent="0.25">
      <c r="A1149" t="s">
        <v>1908</v>
      </c>
      <c r="B1149" t="s">
        <v>1983</v>
      </c>
      <c r="C1149" t="s">
        <v>1984</v>
      </c>
      <c r="D1149" t="s">
        <v>1985</v>
      </c>
      <c r="E1149" t="s">
        <v>1986</v>
      </c>
      <c r="G1149" s="1">
        <v>7348.9992359331791</v>
      </c>
      <c r="H1149" s="1">
        <v>1.363372</v>
      </c>
      <c r="I1149" s="2">
        <v>10019.41978629269</v>
      </c>
      <c r="J1149" s="3">
        <v>2.0607144220175142E-3</v>
      </c>
      <c r="K1149" s="4">
        <v>4862109.8</v>
      </c>
      <c r="L1149" s="5">
        <v>225001</v>
      </c>
      <c r="M1149" s="6">
        <v>21.609280850000001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4514</v>
      </c>
    </row>
    <row r="1150" spans="1:28" x14ac:dyDescent="0.25">
      <c r="A1150" t="s">
        <v>1908</v>
      </c>
      <c r="B1150" t="s">
        <v>1987</v>
      </c>
      <c r="C1150" t="s">
        <v>1988</v>
      </c>
      <c r="D1150" t="s">
        <v>1989</v>
      </c>
      <c r="E1150" t="s">
        <v>1990</v>
      </c>
      <c r="G1150" s="1">
        <v>1152.0351174056209</v>
      </c>
      <c r="H1150" s="1">
        <v>19.016921</v>
      </c>
      <c r="I1150" s="2">
        <v>21908.160816928419</v>
      </c>
      <c r="J1150" s="3">
        <v>4.5058959419074446E-3</v>
      </c>
      <c r="K1150" s="4">
        <v>4862109.8</v>
      </c>
      <c r="L1150" s="5">
        <v>225001</v>
      </c>
      <c r="M1150" s="6">
        <v>21.609280850000001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4514</v>
      </c>
    </row>
    <row r="1151" spans="1:28" x14ac:dyDescent="0.25">
      <c r="A1151" t="s">
        <v>1908</v>
      </c>
      <c r="B1151" t="s">
        <v>1991</v>
      </c>
      <c r="C1151" t="s">
        <v>1992</v>
      </c>
      <c r="D1151" t="s">
        <v>1993</v>
      </c>
      <c r="E1151" t="s">
        <v>1994</v>
      </c>
      <c r="G1151" s="1">
        <v>64.2029471402398</v>
      </c>
      <c r="H1151" s="1">
        <v>375.93905999999998</v>
      </c>
      <c r="I1151" s="2">
        <v>24136.395597131439</v>
      </c>
      <c r="J1151" s="3">
        <v>4.9641815158373102E-3</v>
      </c>
      <c r="K1151" s="4">
        <v>4862109.8</v>
      </c>
      <c r="L1151" s="5">
        <v>225001</v>
      </c>
      <c r="M1151" s="6">
        <v>21.609280850000001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4514</v>
      </c>
    </row>
    <row r="1152" spans="1:28" x14ac:dyDescent="0.25">
      <c r="A1152" t="s">
        <v>1908</v>
      </c>
      <c r="B1152" t="s">
        <v>1995</v>
      </c>
      <c r="C1152" t="s">
        <v>1996</v>
      </c>
      <c r="D1152" t="s">
        <v>1997</v>
      </c>
      <c r="E1152" t="s">
        <v>1998</v>
      </c>
      <c r="G1152" s="1">
        <v>159.86349875320451</v>
      </c>
      <c r="H1152" s="1">
        <v>79.94462</v>
      </c>
      <c r="I1152" s="2">
        <v>12780.22665969541</v>
      </c>
      <c r="J1152" s="3">
        <v>2.6285351802823151E-3</v>
      </c>
      <c r="K1152" s="4">
        <v>4862109.8</v>
      </c>
      <c r="L1152" s="5">
        <v>225001</v>
      </c>
      <c r="M1152" s="6">
        <v>21.609280850000001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4514</v>
      </c>
    </row>
    <row r="1153" spans="1:28" x14ac:dyDescent="0.25">
      <c r="A1153" t="s">
        <v>1908</v>
      </c>
      <c r="B1153" t="s">
        <v>1999</v>
      </c>
      <c r="C1153" t="s">
        <v>2000</v>
      </c>
      <c r="D1153" t="s">
        <v>2001</v>
      </c>
      <c r="E1153" t="s">
        <v>2002</v>
      </c>
      <c r="G1153" s="1">
        <v>201.19376271931881</v>
      </c>
      <c r="H1153" s="1">
        <v>19.353746999999998</v>
      </c>
      <c r="I1153" s="2">
        <v>3893.853181647728</v>
      </c>
      <c r="J1153" s="3">
        <v>8.0085669427862934E-4</v>
      </c>
      <c r="K1153" s="4">
        <v>4862109.8</v>
      </c>
      <c r="L1153" s="5">
        <v>225001</v>
      </c>
      <c r="M1153" s="6">
        <v>21.609280850000001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4514</v>
      </c>
    </row>
    <row r="1154" spans="1:28" x14ac:dyDescent="0.25">
      <c r="A1154" t="s">
        <v>1908</v>
      </c>
      <c r="B1154" t="s">
        <v>2003</v>
      </c>
      <c r="C1154" t="s">
        <v>2004</v>
      </c>
      <c r="D1154" t="s">
        <v>2005</v>
      </c>
      <c r="E1154" t="s">
        <v>2006</v>
      </c>
      <c r="G1154" s="1">
        <v>3446.723259654822</v>
      </c>
      <c r="H1154" s="1">
        <v>9.2970849999999992</v>
      </c>
      <c r="I1154" s="2">
        <v>32044.47911648795</v>
      </c>
      <c r="J1154" s="3">
        <v>6.5906531186292723E-3</v>
      </c>
      <c r="K1154" s="4">
        <v>4862109.8</v>
      </c>
      <c r="L1154" s="5">
        <v>225001</v>
      </c>
      <c r="M1154" s="6">
        <v>21.609280850000001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4514</v>
      </c>
    </row>
    <row r="1155" spans="1:28" x14ac:dyDescent="0.25">
      <c r="A1155" t="s">
        <v>1908</v>
      </c>
      <c r="B1155" t="s">
        <v>2007</v>
      </c>
      <c r="C1155" t="s">
        <v>2008</v>
      </c>
      <c r="D1155" t="s">
        <v>2009</v>
      </c>
      <c r="E1155" t="s">
        <v>2010</v>
      </c>
      <c r="G1155" s="1">
        <v>454.3876201615825</v>
      </c>
      <c r="H1155" s="1">
        <v>107.50936</v>
      </c>
      <c r="I1155" s="2">
        <v>48850.922235494829</v>
      </c>
      <c r="J1155" s="3">
        <v>1.00472684174049E-2</v>
      </c>
      <c r="K1155" s="4">
        <v>4862109.8</v>
      </c>
      <c r="L1155" s="5">
        <v>225001</v>
      </c>
      <c r="M1155" s="6">
        <v>21.609280850000001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4514</v>
      </c>
    </row>
    <row r="1156" spans="1:28" x14ac:dyDescent="0.25">
      <c r="A1156" t="s">
        <v>1908</v>
      </c>
      <c r="B1156" t="s">
        <v>2011</v>
      </c>
      <c r="C1156" t="s">
        <v>2012</v>
      </c>
      <c r="D1156" t="s">
        <v>2013</v>
      </c>
      <c r="E1156" t="s">
        <v>2014</v>
      </c>
      <c r="G1156" s="1">
        <v>312.55245613543673</v>
      </c>
      <c r="H1156" s="1">
        <v>14.012649</v>
      </c>
      <c r="I1156" s="2">
        <v>4379.6878619137706</v>
      </c>
      <c r="J1156" s="3">
        <v>9.0077929994788922E-4</v>
      </c>
      <c r="K1156" s="4">
        <v>4862109.8</v>
      </c>
      <c r="L1156" s="5">
        <v>225001</v>
      </c>
      <c r="M1156" s="6">
        <v>21.609280850000001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4514</v>
      </c>
    </row>
    <row r="1157" spans="1:28" x14ac:dyDescent="0.25">
      <c r="A1157" t="s">
        <v>1908</v>
      </c>
      <c r="B1157" t="s">
        <v>2015</v>
      </c>
      <c r="C1157" t="s">
        <v>2016</v>
      </c>
      <c r="D1157" t="s">
        <v>2017</v>
      </c>
      <c r="E1157" t="s">
        <v>2018</v>
      </c>
      <c r="G1157" s="1">
        <v>2768.759760531143</v>
      </c>
      <c r="H1157" s="1">
        <v>4.7525090000000008</v>
      </c>
      <c r="I1157" s="2">
        <v>13158.555680762111</v>
      </c>
      <c r="J1157" s="3">
        <v>2.706346878625017E-3</v>
      </c>
      <c r="K1157" s="4">
        <v>4862109.8</v>
      </c>
      <c r="L1157" s="5">
        <v>225001</v>
      </c>
      <c r="M1157" s="6">
        <v>21.609280850000001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4514</v>
      </c>
    </row>
    <row r="1158" spans="1:28" x14ac:dyDescent="0.25">
      <c r="A1158" t="s">
        <v>1908</v>
      </c>
      <c r="B1158" t="s">
        <v>2019</v>
      </c>
      <c r="C1158" t="s">
        <v>2020</v>
      </c>
      <c r="D1158" t="s">
        <v>2021</v>
      </c>
      <c r="E1158" t="s">
        <v>2022</v>
      </c>
      <c r="G1158" s="1">
        <v>518.03867950405515</v>
      </c>
      <c r="H1158" s="1">
        <v>11.469269000000001</v>
      </c>
      <c r="I1158" s="2">
        <v>5941.5249676367957</v>
      </c>
      <c r="J1158" s="3">
        <v>1.222005510372636E-3</v>
      </c>
      <c r="K1158" s="4">
        <v>4862109.8</v>
      </c>
      <c r="L1158" s="5">
        <v>225001</v>
      </c>
      <c r="M1158" s="6">
        <v>21.609280850000001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4514</v>
      </c>
    </row>
    <row r="1159" spans="1:28" x14ac:dyDescent="0.25">
      <c r="A1159" t="s">
        <v>1908</v>
      </c>
      <c r="B1159" t="s">
        <v>2023</v>
      </c>
      <c r="C1159" t="s">
        <v>2024</v>
      </c>
      <c r="D1159" t="s">
        <v>2025</v>
      </c>
      <c r="E1159" t="s">
        <v>2026</v>
      </c>
      <c r="G1159" s="1">
        <v>213.21265253735791</v>
      </c>
      <c r="H1159" s="1">
        <v>35.428595999999999</v>
      </c>
      <c r="I1159" s="2">
        <v>7553.8249288344296</v>
      </c>
      <c r="J1159" s="3">
        <v>1.5536105187987381E-3</v>
      </c>
      <c r="K1159" s="4">
        <v>4862109.8</v>
      </c>
      <c r="L1159" s="5">
        <v>225001</v>
      </c>
      <c r="M1159" s="6">
        <v>21.609280850000001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4514</v>
      </c>
    </row>
    <row r="1160" spans="1:28" x14ac:dyDescent="0.25">
      <c r="A1160" t="s">
        <v>1908</v>
      </c>
      <c r="B1160" t="s">
        <v>2027</v>
      </c>
      <c r="C1160" t="s">
        <v>2028</v>
      </c>
      <c r="D1160" t="s">
        <v>2029</v>
      </c>
      <c r="E1160" t="s">
        <v>2030</v>
      </c>
      <c r="G1160" s="1">
        <v>232.1608002606952</v>
      </c>
      <c r="H1160" s="1">
        <v>19.360620999999998</v>
      </c>
      <c r="I1160" s="2">
        <v>4494.7772649040207</v>
      </c>
      <c r="J1160" s="3">
        <v>9.2444997126638745E-4</v>
      </c>
      <c r="K1160" s="4">
        <v>4862109.8</v>
      </c>
      <c r="L1160" s="5">
        <v>225001</v>
      </c>
      <c r="M1160" s="6">
        <v>21.609280850000001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4514</v>
      </c>
    </row>
    <row r="1161" spans="1:28" x14ac:dyDescent="0.25">
      <c r="A1161" t="s">
        <v>1908</v>
      </c>
      <c r="B1161" t="s">
        <v>2031</v>
      </c>
      <c r="C1161" t="s">
        <v>2032</v>
      </c>
      <c r="D1161" t="s">
        <v>2033</v>
      </c>
      <c r="E1161" t="s">
        <v>2034</v>
      </c>
      <c r="G1161" s="1">
        <v>481.67540571784491</v>
      </c>
      <c r="H1161" s="1">
        <v>31.242329999999999</v>
      </c>
      <c r="I1161" s="2">
        <v>15048.661978320801</v>
      </c>
      <c r="J1161" s="3">
        <v>3.0950888806173808E-3</v>
      </c>
      <c r="K1161" s="4">
        <v>4862109.8</v>
      </c>
      <c r="L1161" s="5">
        <v>225001</v>
      </c>
      <c r="M1161" s="6">
        <v>21.609280850000001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4514</v>
      </c>
    </row>
    <row r="1162" spans="1:28" x14ac:dyDescent="0.25">
      <c r="A1162" t="s">
        <v>1908</v>
      </c>
      <c r="B1162" t="s">
        <v>2035</v>
      </c>
      <c r="C1162" t="s">
        <v>2036</v>
      </c>
      <c r="D1162" t="s">
        <v>2037</v>
      </c>
      <c r="E1162" t="s">
        <v>2038</v>
      </c>
      <c r="F1162" t="s">
        <v>2039</v>
      </c>
      <c r="G1162" s="1">
        <v>115.89643753109191</v>
      </c>
      <c r="H1162" s="1">
        <v>103</v>
      </c>
      <c r="I1162" s="2">
        <v>11937.333065702471</v>
      </c>
      <c r="J1162" s="3">
        <v>2.4551755424574049E-3</v>
      </c>
      <c r="K1162" s="4">
        <v>4862109.8</v>
      </c>
      <c r="L1162" s="5">
        <v>225001</v>
      </c>
      <c r="M1162" s="6">
        <v>21.609280850000001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4514</v>
      </c>
    </row>
    <row r="1163" spans="1:28" x14ac:dyDescent="0.25">
      <c r="A1163" t="s">
        <v>1908</v>
      </c>
      <c r="B1163" t="s">
        <v>759</v>
      </c>
      <c r="C1163" t="s">
        <v>2040</v>
      </c>
      <c r="D1163" t="s">
        <v>761</v>
      </c>
      <c r="E1163" t="s">
        <v>762</v>
      </c>
      <c r="F1163" t="s">
        <v>763</v>
      </c>
      <c r="G1163" s="1">
        <v>37.712332847418793</v>
      </c>
      <c r="H1163" s="1">
        <v>186.96</v>
      </c>
      <c r="I1163" s="2">
        <v>7050.697749153418</v>
      </c>
      <c r="J1163" s="3">
        <v>1.4501313296448829E-3</v>
      </c>
      <c r="K1163" s="4">
        <v>4862109.8</v>
      </c>
      <c r="L1163" s="5">
        <v>225001</v>
      </c>
      <c r="M1163" s="6">
        <v>21.609280850000001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4514</v>
      </c>
    </row>
    <row r="1164" spans="1:28" x14ac:dyDescent="0.25">
      <c r="A1164" t="s">
        <v>1908</v>
      </c>
      <c r="B1164" t="s">
        <v>2041</v>
      </c>
      <c r="C1164" t="s">
        <v>2042</v>
      </c>
      <c r="D1164" t="s">
        <v>2043</v>
      </c>
      <c r="E1164" t="s">
        <v>2044</v>
      </c>
      <c r="F1164" t="s">
        <v>2045</v>
      </c>
      <c r="G1164" s="1">
        <v>324.01945815570878</v>
      </c>
      <c r="H1164" s="1">
        <v>106.66</v>
      </c>
      <c r="I1164" s="2">
        <v>34559.9154068879</v>
      </c>
      <c r="J1164" s="3">
        <v>7.1080080106146314E-3</v>
      </c>
      <c r="K1164" s="4">
        <v>4862109.8</v>
      </c>
      <c r="L1164" s="5">
        <v>225001</v>
      </c>
      <c r="M1164" s="6">
        <v>21.609280850000001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4514</v>
      </c>
    </row>
    <row r="1165" spans="1:28" x14ac:dyDescent="0.25">
      <c r="A1165" t="s">
        <v>1908</v>
      </c>
      <c r="B1165" t="s">
        <v>2046</v>
      </c>
      <c r="C1165" t="s">
        <v>2047</v>
      </c>
      <c r="D1165" t="s">
        <v>2048</v>
      </c>
      <c r="E1165" t="s">
        <v>2049</v>
      </c>
      <c r="F1165" t="s">
        <v>2050</v>
      </c>
      <c r="G1165" s="1">
        <v>964.94515396257248</v>
      </c>
      <c r="H1165" s="1">
        <v>17.654841000000001</v>
      </c>
      <c r="I1165" s="2">
        <v>17035.95326692973</v>
      </c>
      <c r="J1165" s="3">
        <v>3.5038191171515159E-3</v>
      </c>
      <c r="K1165" s="4">
        <v>4862109.8</v>
      </c>
      <c r="L1165" s="5">
        <v>225001</v>
      </c>
      <c r="M1165" s="6">
        <v>21.609280850000001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4514</v>
      </c>
    </row>
    <row r="1166" spans="1:28" x14ac:dyDescent="0.25">
      <c r="A1166" t="s">
        <v>1908</v>
      </c>
      <c r="B1166" t="s">
        <v>2051</v>
      </c>
      <c r="C1166" t="s">
        <v>2052</v>
      </c>
      <c r="D1166" t="s">
        <v>2053</v>
      </c>
      <c r="E1166" t="s">
        <v>2054</v>
      </c>
      <c r="F1166" t="s">
        <v>2055</v>
      </c>
      <c r="G1166" s="1">
        <v>193.8965796155093</v>
      </c>
      <c r="H1166" s="1">
        <v>89.25</v>
      </c>
      <c r="I1166" s="2">
        <v>17305.269730684209</v>
      </c>
      <c r="J1166" s="3">
        <v>3.5592099813715038E-3</v>
      </c>
      <c r="K1166" s="4">
        <v>4862109.8</v>
      </c>
      <c r="L1166" s="5">
        <v>225001</v>
      </c>
      <c r="M1166" s="6">
        <v>21.609280850000001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4514</v>
      </c>
    </row>
    <row r="1167" spans="1:28" x14ac:dyDescent="0.25">
      <c r="A1167" t="s">
        <v>1908</v>
      </c>
      <c r="B1167" t="s">
        <v>768</v>
      </c>
      <c r="C1167" t="s">
        <v>2056</v>
      </c>
      <c r="D1167" t="s">
        <v>770</v>
      </c>
      <c r="E1167" t="s">
        <v>771</v>
      </c>
      <c r="F1167" t="s">
        <v>772</v>
      </c>
      <c r="G1167" s="1">
        <v>376.63276154283938</v>
      </c>
      <c r="H1167" s="1">
        <v>349.07</v>
      </c>
      <c r="I1167" s="2">
        <v>131471.1980717589</v>
      </c>
      <c r="J1167" s="3">
        <v>2.7039948392724271E-2</v>
      </c>
      <c r="K1167" s="4">
        <v>4862109.8</v>
      </c>
      <c r="L1167" s="5">
        <v>225001</v>
      </c>
      <c r="M1167" s="6">
        <v>21.609280850000001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4514</v>
      </c>
    </row>
    <row r="1168" spans="1:28" x14ac:dyDescent="0.25">
      <c r="A1168" t="s">
        <v>1908</v>
      </c>
      <c r="B1168" t="s">
        <v>2057</v>
      </c>
      <c r="C1168" t="s">
        <v>2058</v>
      </c>
      <c r="D1168" t="s">
        <v>2059</v>
      </c>
      <c r="E1168" t="s">
        <v>2060</v>
      </c>
      <c r="G1168" s="1">
        <v>305.6231982301386</v>
      </c>
      <c r="H1168" s="1">
        <v>27.684612000000001</v>
      </c>
      <c r="I1168" s="2">
        <v>8461.0596612004738</v>
      </c>
      <c r="J1168" s="3">
        <v>1.7402033292626331E-3</v>
      </c>
      <c r="K1168" s="4">
        <v>4862109.8</v>
      </c>
      <c r="L1168" s="5">
        <v>225001</v>
      </c>
      <c r="M1168" s="6">
        <v>21.609280850000001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4514</v>
      </c>
    </row>
    <row r="1169" spans="1:28" x14ac:dyDescent="0.25">
      <c r="A1169" t="s">
        <v>1908</v>
      </c>
      <c r="B1169" t="s">
        <v>2061</v>
      </c>
      <c r="C1169" t="s">
        <v>2062</v>
      </c>
      <c r="D1169" t="s">
        <v>2063</v>
      </c>
      <c r="E1169" t="s">
        <v>2064</v>
      </c>
      <c r="F1169" t="s">
        <v>2065</v>
      </c>
      <c r="G1169" s="1">
        <v>551.70383516784852</v>
      </c>
      <c r="H1169" s="1">
        <v>245.51</v>
      </c>
      <c r="I1169" s="2">
        <v>135448.80857205851</v>
      </c>
      <c r="J1169" s="3">
        <v>2.7858031624884011E-2</v>
      </c>
      <c r="K1169" s="4">
        <v>4862109.8</v>
      </c>
      <c r="L1169" s="5">
        <v>225001</v>
      </c>
      <c r="M1169" s="6">
        <v>21.609280850000001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4514</v>
      </c>
    </row>
    <row r="1170" spans="1:28" x14ac:dyDescent="0.25">
      <c r="A1170" t="s">
        <v>1908</v>
      </c>
      <c r="B1170" t="s">
        <v>2066</v>
      </c>
      <c r="C1170" t="s">
        <v>2067</v>
      </c>
      <c r="D1170" t="s">
        <v>2068</v>
      </c>
      <c r="E1170" t="s">
        <v>2069</v>
      </c>
      <c r="G1170" s="1">
        <v>9.5047342948779061</v>
      </c>
      <c r="H1170" s="1">
        <v>1383.7335800000001</v>
      </c>
      <c r="I1170" s="2">
        <v>13152.02001280018</v>
      </c>
      <c r="J1170" s="3">
        <v>2.7050026745179998E-3</v>
      </c>
      <c r="K1170" s="4">
        <v>4862109.8</v>
      </c>
      <c r="L1170" s="5">
        <v>225001</v>
      </c>
      <c r="M1170" s="6">
        <v>21.609280850000001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4514</v>
      </c>
    </row>
    <row r="1171" spans="1:28" x14ac:dyDescent="0.25">
      <c r="A1171" t="s">
        <v>1908</v>
      </c>
      <c r="B1171" t="s">
        <v>2070</v>
      </c>
      <c r="C1171" t="s">
        <v>2071</v>
      </c>
      <c r="D1171" t="s">
        <v>2072</v>
      </c>
      <c r="E1171" t="s">
        <v>2073</v>
      </c>
      <c r="F1171" t="s">
        <v>2074</v>
      </c>
      <c r="G1171" s="1">
        <v>162.99086294055149</v>
      </c>
      <c r="H1171" s="1">
        <v>79.34</v>
      </c>
      <c r="I1171" s="2">
        <v>12931.69506570335</v>
      </c>
      <c r="J1171" s="3">
        <v>2.6596879950558411E-3</v>
      </c>
      <c r="K1171" s="4">
        <v>4862109.8</v>
      </c>
      <c r="L1171" s="5">
        <v>225001</v>
      </c>
      <c r="M1171" s="6">
        <v>21.609280850000001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4514</v>
      </c>
    </row>
    <row r="1172" spans="1:28" x14ac:dyDescent="0.25">
      <c r="A1172" t="s">
        <v>1908</v>
      </c>
      <c r="B1172" t="s">
        <v>2075</v>
      </c>
      <c r="C1172" t="s">
        <v>2076</v>
      </c>
      <c r="D1172" t="s">
        <v>2077</v>
      </c>
      <c r="E1172" t="s">
        <v>2078</v>
      </c>
      <c r="G1172" s="1">
        <v>2292.787195390225</v>
      </c>
      <c r="H1172" s="1">
        <v>5.8267091999999998</v>
      </c>
      <c r="I1172" s="2">
        <v>13359.404245022421</v>
      </c>
      <c r="J1172" s="3">
        <v>2.7476558108626889E-3</v>
      </c>
      <c r="K1172" s="4">
        <v>4862109.8</v>
      </c>
      <c r="L1172" s="5">
        <v>225001</v>
      </c>
      <c r="M1172" s="6">
        <v>21.609280850000001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4514</v>
      </c>
    </row>
    <row r="1173" spans="1:28" x14ac:dyDescent="0.25">
      <c r="A1173" t="s">
        <v>1908</v>
      </c>
      <c r="B1173" t="s">
        <v>2079</v>
      </c>
      <c r="C1173" t="s">
        <v>2080</v>
      </c>
      <c r="D1173" t="s">
        <v>2081</v>
      </c>
      <c r="E1173" t="s">
        <v>2082</v>
      </c>
      <c r="G1173" s="1">
        <v>176.11352835412481</v>
      </c>
      <c r="H1173" s="1">
        <v>57.509092499999987</v>
      </c>
      <c r="I1173" s="2">
        <v>10128.12919261874</v>
      </c>
      <c r="J1173" s="3">
        <v>2.083072906461046E-3</v>
      </c>
      <c r="K1173" s="4">
        <v>4862109.8</v>
      </c>
      <c r="L1173" s="5">
        <v>225001</v>
      </c>
      <c r="M1173" s="6">
        <v>21.609280850000001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4514</v>
      </c>
    </row>
    <row r="1174" spans="1:28" x14ac:dyDescent="0.25">
      <c r="A1174" t="s">
        <v>1908</v>
      </c>
      <c r="B1174" t="s">
        <v>2083</v>
      </c>
      <c r="C1174" t="s">
        <v>2084</v>
      </c>
      <c r="D1174" t="s">
        <v>2085</v>
      </c>
      <c r="E1174" t="s">
        <v>2086</v>
      </c>
      <c r="G1174" s="1">
        <v>650.55307183457876</v>
      </c>
      <c r="H1174" s="1">
        <v>5.8662569999999992</v>
      </c>
      <c r="I1174" s="2">
        <v>3816.3115115210999</v>
      </c>
      <c r="J1174" s="3">
        <v>7.8490854145685891E-4</v>
      </c>
      <c r="K1174" s="4">
        <v>4862109.8</v>
      </c>
      <c r="L1174" s="5">
        <v>225001</v>
      </c>
      <c r="M1174" s="6">
        <v>21.609280850000001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4514</v>
      </c>
    </row>
    <row r="1175" spans="1:28" x14ac:dyDescent="0.25">
      <c r="A1175" t="s">
        <v>1908</v>
      </c>
      <c r="B1175" t="s">
        <v>2087</v>
      </c>
      <c r="C1175" t="s">
        <v>2088</v>
      </c>
      <c r="D1175" t="s">
        <v>2089</v>
      </c>
      <c r="E1175" t="s">
        <v>2090</v>
      </c>
      <c r="G1175" s="1">
        <v>164.5238846010156</v>
      </c>
      <c r="H1175" s="1">
        <v>161.37699499999999</v>
      </c>
      <c r="I1175" s="2">
        <v>26550.37010263867</v>
      </c>
      <c r="J1175" s="3">
        <v>5.4606685564029577E-3</v>
      </c>
      <c r="K1175" s="4">
        <v>4862109.8</v>
      </c>
      <c r="L1175" s="5">
        <v>225001</v>
      </c>
      <c r="M1175" s="6">
        <v>21.609280850000001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4514</v>
      </c>
    </row>
    <row r="1176" spans="1:28" x14ac:dyDescent="0.25">
      <c r="A1176" t="s">
        <v>1908</v>
      </c>
      <c r="B1176" t="s">
        <v>2091</v>
      </c>
      <c r="C1176" t="s">
        <v>2092</v>
      </c>
      <c r="D1176" t="s">
        <v>2093</v>
      </c>
      <c r="E1176" t="s">
        <v>2094</v>
      </c>
      <c r="F1176" t="s">
        <v>2095</v>
      </c>
      <c r="G1176" s="1">
        <v>501.29808297178641</v>
      </c>
      <c r="H1176" s="1">
        <v>52.94</v>
      </c>
      <c r="I1176" s="2">
        <v>26538.720512526372</v>
      </c>
      <c r="J1176" s="3">
        <v>5.4582725615382787E-3</v>
      </c>
      <c r="K1176" s="4">
        <v>4862109.8</v>
      </c>
      <c r="L1176" s="5">
        <v>225001</v>
      </c>
      <c r="M1176" s="6">
        <v>21.609280850000001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4514</v>
      </c>
    </row>
    <row r="1177" spans="1:28" x14ac:dyDescent="0.25">
      <c r="A1177" t="s">
        <v>1908</v>
      </c>
      <c r="B1177" t="s">
        <v>2096</v>
      </c>
      <c r="C1177" t="s">
        <v>2097</v>
      </c>
      <c r="D1177" t="s">
        <v>2098</v>
      </c>
      <c r="E1177" t="s">
        <v>2099</v>
      </c>
      <c r="G1177" s="1">
        <v>603.02940036018924</v>
      </c>
      <c r="H1177" s="1">
        <v>39.760659599999997</v>
      </c>
      <c r="I1177" s="2">
        <v>23976.846716513599</v>
      </c>
      <c r="J1177" s="3">
        <v>4.9313667734351861E-3</v>
      </c>
      <c r="K1177" s="4">
        <v>4862109.8</v>
      </c>
      <c r="L1177" s="5">
        <v>225001</v>
      </c>
      <c r="M1177" s="6">
        <v>21.609280850000001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4514</v>
      </c>
    </row>
    <row r="1178" spans="1:28" x14ac:dyDescent="0.25">
      <c r="A1178" t="s">
        <v>1908</v>
      </c>
      <c r="B1178" t="s">
        <v>2100</v>
      </c>
      <c r="C1178" t="s">
        <v>2101</v>
      </c>
      <c r="D1178" t="s">
        <v>2102</v>
      </c>
      <c r="E1178" t="s">
        <v>2103</v>
      </c>
      <c r="F1178" t="s">
        <v>2104</v>
      </c>
      <c r="G1178" s="1">
        <v>247.55233773175561</v>
      </c>
      <c r="H1178" s="1">
        <v>153.51</v>
      </c>
      <c r="I1178" s="2">
        <v>38001.759365201797</v>
      </c>
      <c r="J1178" s="3">
        <v>7.8158990496680677E-3</v>
      </c>
      <c r="K1178" s="4">
        <v>4862109.8</v>
      </c>
      <c r="L1178" s="5">
        <v>225001</v>
      </c>
      <c r="M1178" s="6">
        <v>21.609280850000001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4514</v>
      </c>
    </row>
    <row r="1179" spans="1:28" x14ac:dyDescent="0.25">
      <c r="A1179" t="s">
        <v>1908</v>
      </c>
      <c r="B1179" t="s">
        <v>797</v>
      </c>
      <c r="C1179" t="s">
        <v>2105</v>
      </c>
      <c r="D1179" t="s">
        <v>799</v>
      </c>
      <c r="E1179" t="s">
        <v>800</v>
      </c>
      <c r="F1179" t="s">
        <v>801</v>
      </c>
      <c r="G1179" s="1">
        <v>287.10429657173142</v>
      </c>
      <c r="H1179" s="1">
        <v>126.95</v>
      </c>
      <c r="I1179" s="2">
        <v>36447.890449781298</v>
      </c>
      <c r="J1179" s="3">
        <v>7.4963116731303148E-3</v>
      </c>
      <c r="K1179" s="4">
        <v>4862109.8</v>
      </c>
      <c r="L1179" s="5">
        <v>225001</v>
      </c>
      <c r="M1179" s="6">
        <v>21.609280850000001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4514</v>
      </c>
    </row>
    <row r="1180" spans="1:28" x14ac:dyDescent="0.25">
      <c r="A1180" t="s">
        <v>1908</v>
      </c>
      <c r="B1180" t="s">
        <v>2106</v>
      </c>
      <c r="C1180" t="s">
        <v>2107</v>
      </c>
      <c r="D1180" t="s">
        <v>2108</v>
      </c>
      <c r="E1180" t="s">
        <v>2109</v>
      </c>
      <c r="F1180" t="s">
        <v>2110</v>
      </c>
      <c r="G1180" s="1">
        <v>855.79401173752296</v>
      </c>
      <c r="H1180" s="1">
        <v>85.76</v>
      </c>
      <c r="I1180" s="2">
        <v>73392.894446609978</v>
      </c>
      <c r="J1180" s="3">
        <v>1.509486569937396E-2</v>
      </c>
      <c r="K1180" s="4">
        <v>4862109.8</v>
      </c>
      <c r="L1180" s="5">
        <v>225001</v>
      </c>
      <c r="M1180" s="6">
        <v>21.609280850000001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4514</v>
      </c>
    </row>
    <row r="1181" spans="1:28" x14ac:dyDescent="0.25">
      <c r="A1181" t="s">
        <v>1908</v>
      </c>
      <c r="B1181" t="s">
        <v>2111</v>
      </c>
      <c r="C1181" t="s">
        <v>2112</v>
      </c>
      <c r="D1181" t="s">
        <v>2113</v>
      </c>
      <c r="E1181" t="s">
        <v>2114</v>
      </c>
      <c r="F1181" t="s">
        <v>2115</v>
      </c>
      <c r="G1181" s="1">
        <v>1069.190626874137</v>
      </c>
      <c r="H1181" s="1">
        <v>14.88</v>
      </c>
      <c r="I1181" s="2">
        <v>15909.556527887151</v>
      </c>
      <c r="J1181" s="3">
        <v>3.27215081154423E-3</v>
      </c>
      <c r="K1181" s="4">
        <v>4862109.8</v>
      </c>
      <c r="L1181" s="5">
        <v>225001</v>
      </c>
      <c r="M1181" s="6">
        <v>21.609280850000001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4514</v>
      </c>
    </row>
    <row r="1182" spans="1:28" x14ac:dyDescent="0.25">
      <c r="A1182" t="s">
        <v>1908</v>
      </c>
      <c r="B1182" t="s">
        <v>2116</v>
      </c>
      <c r="C1182" t="s">
        <v>2117</v>
      </c>
      <c r="D1182" t="s">
        <v>2118</v>
      </c>
      <c r="E1182" t="s">
        <v>2119</v>
      </c>
      <c r="F1182" t="s">
        <v>2120</v>
      </c>
      <c r="G1182" s="1">
        <v>608.18035313934888</v>
      </c>
      <c r="H1182" s="1">
        <v>171</v>
      </c>
      <c r="I1182" s="2">
        <v>103998.8403868287</v>
      </c>
      <c r="J1182" s="3">
        <v>2.138965277724264E-2</v>
      </c>
      <c r="K1182" s="4">
        <v>4862109.8</v>
      </c>
      <c r="L1182" s="5">
        <v>225001</v>
      </c>
      <c r="M1182" s="6">
        <v>21.609280850000001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4514</v>
      </c>
    </row>
    <row r="1183" spans="1:28" x14ac:dyDescent="0.25">
      <c r="A1183" t="s">
        <v>1908</v>
      </c>
      <c r="B1183" t="s">
        <v>2121</v>
      </c>
      <c r="C1183" t="s">
        <v>2122</v>
      </c>
      <c r="D1183" t="s">
        <v>2123</v>
      </c>
      <c r="E1183" t="s">
        <v>2124</v>
      </c>
      <c r="F1183" t="s">
        <v>2125</v>
      </c>
      <c r="G1183" s="1">
        <v>883.14311816020393</v>
      </c>
      <c r="H1183" s="1">
        <v>64.37</v>
      </c>
      <c r="I1183" s="2">
        <v>56847.922515972328</v>
      </c>
      <c r="J1183" s="3">
        <v>1.169202771109207E-2</v>
      </c>
      <c r="K1183" s="4">
        <v>4862109.8</v>
      </c>
      <c r="L1183" s="5">
        <v>225001</v>
      </c>
      <c r="M1183" s="6">
        <v>21.609280850000001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4514</v>
      </c>
    </row>
    <row r="1184" spans="1:28" x14ac:dyDescent="0.25">
      <c r="A1184" t="s">
        <v>1908</v>
      </c>
      <c r="B1184" t="s">
        <v>2126</v>
      </c>
      <c r="C1184" t="s">
        <v>2127</v>
      </c>
      <c r="D1184" t="s">
        <v>2128</v>
      </c>
      <c r="E1184" t="s">
        <v>2129</v>
      </c>
      <c r="F1184" t="s">
        <v>2130</v>
      </c>
      <c r="G1184" s="1">
        <v>78.981275947114483</v>
      </c>
      <c r="H1184" s="1">
        <v>286.85000000000002</v>
      </c>
      <c r="I1184" s="2">
        <v>22655.779005429791</v>
      </c>
      <c r="J1184" s="3">
        <v>4.6596600935317816E-3</v>
      </c>
      <c r="K1184" s="4">
        <v>4862109.8</v>
      </c>
      <c r="L1184" s="5">
        <v>225001</v>
      </c>
      <c r="M1184" s="6">
        <v>21.609280850000001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4514</v>
      </c>
    </row>
    <row r="1185" spans="1:28" x14ac:dyDescent="0.25">
      <c r="A1185" t="s">
        <v>1908</v>
      </c>
      <c r="B1185" t="s">
        <v>2131</v>
      </c>
      <c r="C1185" t="s">
        <v>2132</v>
      </c>
      <c r="D1185" t="s">
        <v>2133</v>
      </c>
      <c r="E1185" t="s">
        <v>2134</v>
      </c>
      <c r="F1185" t="s">
        <v>2135</v>
      </c>
      <c r="G1185" s="1">
        <v>321.07605656761763</v>
      </c>
      <c r="H1185" s="1">
        <v>61.99</v>
      </c>
      <c r="I1185" s="2">
        <v>19903.504746626619</v>
      </c>
      <c r="J1185" s="3">
        <v>4.0935942554457773E-3</v>
      </c>
      <c r="K1185" s="4">
        <v>4862109.8</v>
      </c>
      <c r="L1185" s="5">
        <v>225001</v>
      </c>
      <c r="M1185" s="6">
        <v>21.609280850000001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4514</v>
      </c>
    </row>
    <row r="1186" spans="1:28" x14ac:dyDescent="0.25">
      <c r="A1186" t="s">
        <v>1908</v>
      </c>
      <c r="B1186" t="s">
        <v>2136</v>
      </c>
      <c r="C1186" t="s">
        <v>2137</v>
      </c>
      <c r="D1186" t="s">
        <v>2138</v>
      </c>
      <c r="E1186" t="s">
        <v>2139</v>
      </c>
      <c r="F1186" t="s">
        <v>2140</v>
      </c>
      <c r="G1186" s="1">
        <v>31.518925339143511</v>
      </c>
      <c r="H1186" s="1">
        <v>216.25</v>
      </c>
      <c r="I1186" s="2">
        <v>6815.9676045897841</v>
      </c>
      <c r="J1186" s="3">
        <v>1.4018539039553949E-3</v>
      </c>
      <c r="K1186" s="4">
        <v>4862109.8</v>
      </c>
      <c r="L1186" s="5">
        <v>225001</v>
      </c>
      <c r="M1186" s="6">
        <v>21.609280850000001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4514</v>
      </c>
    </row>
    <row r="1187" spans="1:28" x14ac:dyDescent="0.25">
      <c r="A1187" t="s">
        <v>1908</v>
      </c>
      <c r="B1187" t="s">
        <v>2141</v>
      </c>
      <c r="C1187" t="s">
        <v>2142</v>
      </c>
      <c r="D1187" t="s">
        <v>2143</v>
      </c>
      <c r="E1187" t="s">
        <v>2144</v>
      </c>
      <c r="G1187" s="1">
        <v>190.3399693632324</v>
      </c>
      <c r="H1187" s="1">
        <v>53</v>
      </c>
      <c r="I1187" s="2">
        <v>10088.018376251321</v>
      </c>
      <c r="J1187" s="3">
        <v>2.074823233373158E-3</v>
      </c>
      <c r="K1187" s="4">
        <v>4862109.8</v>
      </c>
      <c r="L1187" s="5">
        <v>225001</v>
      </c>
      <c r="M1187" s="6">
        <v>21.609280850000001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4514</v>
      </c>
    </row>
    <row r="1188" spans="1:28" x14ac:dyDescent="0.25">
      <c r="A1188" t="s">
        <v>1908</v>
      </c>
      <c r="B1188" t="s">
        <v>2145</v>
      </c>
      <c r="C1188" t="s">
        <v>2146</v>
      </c>
      <c r="D1188" t="s">
        <v>2147</v>
      </c>
      <c r="E1188" t="s">
        <v>2148</v>
      </c>
      <c r="F1188" t="s">
        <v>2149</v>
      </c>
      <c r="G1188" s="1">
        <v>240.1325128951089</v>
      </c>
      <c r="H1188" s="1">
        <v>33.46</v>
      </c>
      <c r="I1188" s="2">
        <v>8034.8338814703447</v>
      </c>
      <c r="J1188" s="3">
        <v>1.6525406072627859E-3</v>
      </c>
      <c r="K1188" s="4">
        <v>4862109.8</v>
      </c>
      <c r="L1188" s="5">
        <v>225001</v>
      </c>
      <c r="M1188" s="6">
        <v>21.609280850000001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4514</v>
      </c>
    </row>
    <row r="1189" spans="1:28" x14ac:dyDescent="0.25">
      <c r="A1189" t="s">
        <v>1908</v>
      </c>
      <c r="B1189" t="s">
        <v>820</v>
      </c>
      <c r="C1189" t="s">
        <v>2150</v>
      </c>
      <c r="D1189" t="s">
        <v>822</v>
      </c>
      <c r="E1189" t="s">
        <v>823</v>
      </c>
      <c r="F1189" t="s">
        <v>824</v>
      </c>
      <c r="G1189" s="1">
        <v>80.514297607578655</v>
      </c>
      <c r="H1189" s="1">
        <v>118.04</v>
      </c>
      <c r="I1189" s="2">
        <v>9503.9076895985854</v>
      </c>
      <c r="J1189" s="3">
        <v>1.9546880018214701E-3</v>
      </c>
      <c r="K1189" s="4">
        <v>4862109.8</v>
      </c>
      <c r="L1189" s="5">
        <v>225001</v>
      </c>
      <c r="M1189" s="6">
        <v>21.609280850000001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4514</v>
      </c>
    </row>
    <row r="1190" spans="1:28" x14ac:dyDescent="0.25">
      <c r="A1190" t="s">
        <v>1908</v>
      </c>
      <c r="B1190" t="s">
        <v>2151</v>
      </c>
      <c r="C1190" t="s">
        <v>2152</v>
      </c>
      <c r="D1190" t="s">
        <v>2153</v>
      </c>
      <c r="E1190" t="s">
        <v>2154</v>
      </c>
      <c r="F1190" t="s">
        <v>2155</v>
      </c>
      <c r="G1190" s="1">
        <v>1162.2757020975221</v>
      </c>
      <c r="H1190" s="1">
        <v>18.161072999999998</v>
      </c>
      <c r="I1190" s="2">
        <v>21108.173871919342</v>
      </c>
      <c r="J1190" s="3">
        <v>4.3413610017444164E-3</v>
      </c>
      <c r="K1190" s="4">
        <v>4862109.8</v>
      </c>
      <c r="L1190" s="5">
        <v>225001</v>
      </c>
      <c r="M1190" s="6">
        <v>21.609280850000001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4514</v>
      </c>
    </row>
    <row r="1191" spans="1:28" x14ac:dyDescent="0.25">
      <c r="A1191" t="s">
        <v>1908</v>
      </c>
      <c r="B1191" t="s">
        <v>2156</v>
      </c>
      <c r="C1191" t="s">
        <v>2157</v>
      </c>
      <c r="D1191" t="s">
        <v>2158</v>
      </c>
      <c r="E1191" t="s">
        <v>2159</v>
      </c>
      <c r="G1191" s="1">
        <v>40.655734435510013</v>
      </c>
      <c r="H1191" s="1">
        <v>408.77045500000003</v>
      </c>
      <c r="I1191" s="2">
        <v>16618.8630635626</v>
      </c>
      <c r="J1191" s="3">
        <v>3.4180353277012778E-3</v>
      </c>
      <c r="K1191" s="4">
        <v>4862109.8</v>
      </c>
      <c r="L1191" s="5">
        <v>225001</v>
      </c>
      <c r="M1191" s="6">
        <v>21.609280850000001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4514</v>
      </c>
    </row>
    <row r="1192" spans="1:28" x14ac:dyDescent="0.25">
      <c r="A1192" t="s">
        <v>1908</v>
      </c>
      <c r="B1192" t="s">
        <v>2160</v>
      </c>
      <c r="C1192" t="s">
        <v>2161</v>
      </c>
      <c r="D1192" t="s">
        <v>2162</v>
      </c>
      <c r="E1192" t="s">
        <v>2163</v>
      </c>
      <c r="G1192" s="1">
        <v>57.151047502104568</v>
      </c>
      <c r="H1192" s="1">
        <v>619.69205499999998</v>
      </c>
      <c r="I1192" s="2">
        <v>35416.050071981801</v>
      </c>
      <c r="J1192" s="3">
        <v>7.2840909664322684E-3</v>
      </c>
      <c r="K1192" s="4">
        <v>4862109.8</v>
      </c>
      <c r="L1192" s="5">
        <v>225001</v>
      </c>
      <c r="M1192" s="6">
        <v>21.609280850000001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4514</v>
      </c>
    </row>
    <row r="1193" spans="1:28" x14ac:dyDescent="0.25">
      <c r="A1193" t="s">
        <v>1908</v>
      </c>
      <c r="B1193" t="s">
        <v>2164</v>
      </c>
      <c r="C1193" t="s">
        <v>2165</v>
      </c>
      <c r="D1193" t="s">
        <v>2166</v>
      </c>
      <c r="E1193" t="s">
        <v>2167</v>
      </c>
      <c r="G1193" s="1">
        <v>1042.5160499820599</v>
      </c>
      <c r="H1193" s="1">
        <v>27.347236800000001</v>
      </c>
      <c r="I1193" s="2">
        <v>28509.933286660031</v>
      </c>
      <c r="J1193" s="3">
        <v>5.8636958973365908E-3</v>
      </c>
      <c r="K1193" s="4">
        <v>4862109.8</v>
      </c>
      <c r="L1193" s="5">
        <v>225001</v>
      </c>
      <c r="M1193" s="6">
        <v>21.609280850000001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4514</v>
      </c>
    </row>
    <row r="1194" spans="1:28" x14ac:dyDescent="0.25">
      <c r="A1194" t="s">
        <v>1908</v>
      </c>
      <c r="B1194" t="s">
        <v>2168</v>
      </c>
      <c r="C1194" t="s">
        <v>2169</v>
      </c>
      <c r="D1194" t="s">
        <v>2170</v>
      </c>
      <c r="E1194" t="s">
        <v>2171</v>
      </c>
      <c r="G1194" s="1">
        <v>2071.6028302184541</v>
      </c>
      <c r="H1194" s="1">
        <v>14.219372399999999</v>
      </c>
      <c r="I1194" s="2">
        <v>29456.892107770171</v>
      </c>
      <c r="J1194" s="3">
        <v>6.0584588418324424E-3</v>
      </c>
      <c r="K1194" s="4">
        <v>4862109.8</v>
      </c>
      <c r="L1194" s="5">
        <v>225001</v>
      </c>
      <c r="M1194" s="6">
        <v>21.609280850000001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4514</v>
      </c>
    </row>
    <row r="1195" spans="1:28" x14ac:dyDescent="0.25">
      <c r="A1195" t="s">
        <v>1908</v>
      </c>
      <c r="B1195" t="s">
        <v>2168</v>
      </c>
      <c r="C1195" t="s">
        <v>2172</v>
      </c>
      <c r="D1195" t="s">
        <v>2173</v>
      </c>
      <c r="E1195" t="s">
        <v>2174</v>
      </c>
      <c r="G1195" s="1">
        <v>1425.7101442316859</v>
      </c>
      <c r="H1195" s="1">
        <v>12.676377</v>
      </c>
      <c r="I1195" s="2">
        <v>18072.839281005228</v>
      </c>
      <c r="J1195" s="3">
        <v>3.7170775701127171E-3</v>
      </c>
      <c r="K1195" s="4">
        <v>4862109.8</v>
      </c>
      <c r="L1195" s="5">
        <v>225001</v>
      </c>
      <c r="M1195" s="6">
        <v>21.609280850000001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4514</v>
      </c>
    </row>
    <row r="1196" spans="1:28" x14ac:dyDescent="0.25">
      <c r="A1196" t="s">
        <v>1908</v>
      </c>
      <c r="B1196" t="s">
        <v>2175</v>
      </c>
      <c r="C1196" t="s">
        <v>2176</v>
      </c>
      <c r="D1196" t="s">
        <v>2177</v>
      </c>
      <c r="E1196" t="s">
        <v>2178</v>
      </c>
      <c r="F1196" t="s">
        <v>2179</v>
      </c>
      <c r="G1196" s="1">
        <v>27.655710754773779</v>
      </c>
      <c r="H1196" s="1">
        <v>140.18</v>
      </c>
      <c r="I1196" s="2">
        <v>3876.7775336041891</v>
      </c>
      <c r="J1196" s="3">
        <v>7.9734471105613223E-4</v>
      </c>
      <c r="K1196" s="4">
        <v>4862109.8</v>
      </c>
      <c r="L1196" s="5">
        <v>225001</v>
      </c>
      <c r="M1196" s="6">
        <v>21.609280850000001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4514</v>
      </c>
    </row>
    <row r="1197" spans="1:28" x14ac:dyDescent="0.25">
      <c r="A1197" t="s">
        <v>1908</v>
      </c>
      <c r="B1197" t="s">
        <v>2180</v>
      </c>
      <c r="C1197" t="s">
        <v>2181</v>
      </c>
      <c r="D1197" t="s">
        <v>2182</v>
      </c>
      <c r="E1197" t="s">
        <v>2183</v>
      </c>
      <c r="G1197" s="1">
        <v>5104.2262789486913</v>
      </c>
      <c r="H1197" s="1">
        <v>6.7999894999999988</v>
      </c>
      <c r="I1197" s="2">
        <v>34708.685102475167</v>
      </c>
      <c r="J1197" s="3">
        <v>7.1386057761334736E-3</v>
      </c>
      <c r="K1197" s="4">
        <v>4862109.8</v>
      </c>
      <c r="L1197" s="5">
        <v>225001</v>
      </c>
      <c r="M1197" s="6">
        <v>21.609280850000001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4514</v>
      </c>
    </row>
    <row r="1198" spans="1:28" x14ac:dyDescent="0.25">
      <c r="A1198" t="s">
        <v>1908</v>
      </c>
      <c r="B1198" t="s">
        <v>2184</v>
      </c>
      <c r="C1198" t="s">
        <v>2185</v>
      </c>
      <c r="D1198" t="s">
        <v>2186</v>
      </c>
      <c r="E1198" t="s">
        <v>2187</v>
      </c>
      <c r="F1198" t="s">
        <v>2188</v>
      </c>
      <c r="G1198" s="1">
        <v>265.09010552746582</v>
      </c>
      <c r="H1198" s="1">
        <v>146.29</v>
      </c>
      <c r="I1198" s="2">
        <v>38780.031537612973</v>
      </c>
      <c r="J1198" s="3">
        <v>7.9759678684370658E-3</v>
      </c>
      <c r="K1198" s="4">
        <v>4862109.8</v>
      </c>
      <c r="L1198" s="5">
        <v>225001</v>
      </c>
      <c r="M1198" s="6">
        <v>21.609280850000001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4514</v>
      </c>
    </row>
    <row r="1199" spans="1:28" x14ac:dyDescent="0.25">
      <c r="A1199" t="s">
        <v>1908</v>
      </c>
      <c r="B1199" t="s">
        <v>2189</v>
      </c>
      <c r="C1199" t="s">
        <v>2190</v>
      </c>
      <c r="D1199" t="s">
        <v>2191</v>
      </c>
      <c r="E1199" t="s">
        <v>2192</v>
      </c>
      <c r="F1199" t="s">
        <v>2193</v>
      </c>
      <c r="G1199" s="1">
        <v>30.231187144353601</v>
      </c>
      <c r="H1199" s="1">
        <v>130.59</v>
      </c>
      <c r="I1199" s="2">
        <v>3947.890729181137</v>
      </c>
      <c r="J1199" s="3">
        <v>8.1197070645774741E-4</v>
      </c>
      <c r="K1199" s="4">
        <v>4862109.8</v>
      </c>
      <c r="L1199" s="5">
        <v>225001</v>
      </c>
      <c r="M1199" s="6">
        <v>21.609280850000001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4514</v>
      </c>
    </row>
    <row r="1200" spans="1:28" x14ac:dyDescent="0.25">
      <c r="A1200" t="s">
        <v>1908</v>
      </c>
      <c r="B1200" t="s">
        <v>2194</v>
      </c>
      <c r="C1200" t="s">
        <v>2195</v>
      </c>
      <c r="D1200" t="s">
        <v>2196</v>
      </c>
      <c r="E1200" t="s">
        <v>2197</v>
      </c>
      <c r="F1200" t="s">
        <v>2198</v>
      </c>
      <c r="G1200" s="1">
        <v>24.712309166682559</v>
      </c>
      <c r="H1200" s="1">
        <v>497.13</v>
      </c>
      <c r="I1200" s="2">
        <v>12285.230256032901</v>
      </c>
      <c r="J1200" s="3">
        <v>2.526728264349954E-3</v>
      </c>
      <c r="K1200" s="4">
        <v>4862109.8</v>
      </c>
      <c r="L1200" s="5">
        <v>225001</v>
      </c>
      <c r="M1200" s="6">
        <v>21.609280850000001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4514</v>
      </c>
    </row>
    <row r="1201" spans="1:28" x14ac:dyDescent="0.25">
      <c r="A1201" t="s">
        <v>1908</v>
      </c>
      <c r="B1201" t="s">
        <v>2199</v>
      </c>
      <c r="C1201" t="s">
        <v>2200</v>
      </c>
      <c r="D1201" t="s">
        <v>2201</v>
      </c>
      <c r="E1201" t="s">
        <v>2202</v>
      </c>
      <c r="F1201" t="s">
        <v>2203</v>
      </c>
      <c r="G1201" s="1">
        <v>204.25980604024721</v>
      </c>
      <c r="H1201" s="1">
        <v>109.2</v>
      </c>
      <c r="I1201" s="2">
        <v>22305.17081959499</v>
      </c>
      <c r="J1201" s="3">
        <v>4.5875497956864306E-3</v>
      </c>
      <c r="K1201" s="4">
        <v>4862109.8</v>
      </c>
      <c r="L1201" s="5">
        <v>225001</v>
      </c>
      <c r="M1201" s="6">
        <v>21.609280850000001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4514</v>
      </c>
    </row>
    <row r="1202" spans="1:28" x14ac:dyDescent="0.25">
      <c r="A1202" t="s">
        <v>1908</v>
      </c>
      <c r="B1202" t="s">
        <v>2204</v>
      </c>
      <c r="C1202" t="s">
        <v>2205</v>
      </c>
      <c r="D1202" t="s">
        <v>2206</v>
      </c>
      <c r="E1202" t="s">
        <v>2207</v>
      </c>
      <c r="F1202" t="s">
        <v>2208</v>
      </c>
      <c r="G1202" s="1">
        <v>898.90258082977573</v>
      </c>
      <c r="H1202" s="1">
        <v>27.29</v>
      </c>
      <c r="I1202" s="2">
        <v>24531.051430844582</v>
      </c>
      <c r="J1202" s="3">
        <v>5.0453511829051207E-3</v>
      </c>
      <c r="K1202" s="4">
        <v>4862109.8</v>
      </c>
      <c r="L1202" s="5">
        <v>225001</v>
      </c>
      <c r="M1202" s="6">
        <v>21.609280850000001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4514</v>
      </c>
    </row>
    <row r="1203" spans="1:28" x14ac:dyDescent="0.25">
      <c r="A1203" t="s">
        <v>1908</v>
      </c>
      <c r="B1203" t="s">
        <v>2209</v>
      </c>
      <c r="C1203" t="s">
        <v>2210</v>
      </c>
      <c r="D1203" t="s">
        <v>2211</v>
      </c>
      <c r="E1203" t="s">
        <v>2212</v>
      </c>
      <c r="G1203" s="1">
        <v>565.378388379189</v>
      </c>
      <c r="H1203" s="1">
        <v>13.197324</v>
      </c>
      <c r="I1203" s="2">
        <v>7461.4817740379922</v>
      </c>
      <c r="J1203" s="3">
        <v>1.534618114555536E-3</v>
      </c>
      <c r="K1203" s="4">
        <v>4862109.8</v>
      </c>
      <c r="L1203" s="5">
        <v>225001</v>
      </c>
      <c r="M1203" s="6">
        <v>21.609280850000001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4514</v>
      </c>
    </row>
    <row r="1204" spans="1:28" x14ac:dyDescent="0.25">
      <c r="A1204" t="s">
        <v>1908</v>
      </c>
      <c r="B1204" t="s">
        <v>2213</v>
      </c>
      <c r="C1204" t="s">
        <v>2214</v>
      </c>
      <c r="D1204" t="s">
        <v>2215</v>
      </c>
      <c r="E1204" t="s">
        <v>2216</v>
      </c>
      <c r="G1204" s="1">
        <v>458.49611821162648</v>
      </c>
      <c r="H1204" s="1">
        <v>73.2</v>
      </c>
      <c r="I1204" s="2">
        <v>33561.915853091057</v>
      </c>
      <c r="J1204" s="3">
        <v>6.9027474149372476E-3</v>
      </c>
      <c r="K1204" s="4">
        <v>4862109.8</v>
      </c>
      <c r="L1204" s="5">
        <v>225001</v>
      </c>
      <c r="M1204" s="6">
        <v>21.609280850000001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4514</v>
      </c>
    </row>
    <row r="1205" spans="1:28" x14ac:dyDescent="0.25">
      <c r="A1205" t="s">
        <v>1908</v>
      </c>
      <c r="B1205" t="s">
        <v>2217</v>
      </c>
      <c r="C1205" t="s">
        <v>2218</v>
      </c>
      <c r="D1205" t="s">
        <v>2219</v>
      </c>
      <c r="E1205" t="s">
        <v>2220</v>
      </c>
      <c r="G1205" s="1">
        <v>727.57208005629911</v>
      </c>
      <c r="H1205" s="1">
        <v>10.820717500000001</v>
      </c>
      <c r="I1205" s="2">
        <v>7872.8519391765958</v>
      </c>
      <c r="J1205" s="3">
        <v>1.6192254521229851E-3</v>
      </c>
      <c r="K1205" s="4">
        <v>4862109.8</v>
      </c>
      <c r="L1205" s="5">
        <v>225001</v>
      </c>
      <c r="M1205" s="6">
        <v>21.609280850000001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4514</v>
      </c>
    </row>
    <row r="1206" spans="1:28" x14ac:dyDescent="0.25">
      <c r="A1206" t="s">
        <v>1908</v>
      </c>
      <c r="B1206" t="s">
        <v>2221</v>
      </c>
      <c r="C1206" t="s">
        <v>2222</v>
      </c>
      <c r="D1206" t="s">
        <v>2223</v>
      </c>
      <c r="E1206" t="s">
        <v>2224</v>
      </c>
      <c r="F1206" t="s">
        <v>2225</v>
      </c>
      <c r="G1206" s="1">
        <v>9.9953012262264433</v>
      </c>
      <c r="H1206" s="1">
        <v>4284.0200000000004</v>
      </c>
      <c r="I1206" s="2">
        <v>42820.070359178622</v>
      </c>
      <c r="J1206" s="3">
        <v>8.8068908602554827E-3</v>
      </c>
      <c r="K1206" s="4">
        <v>4862109.8</v>
      </c>
      <c r="L1206" s="5">
        <v>225001</v>
      </c>
      <c r="M1206" s="6">
        <v>21.609280850000001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4514</v>
      </c>
    </row>
    <row r="1207" spans="1:28" x14ac:dyDescent="0.25">
      <c r="A1207" t="s">
        <v>1908</v>
      </c>
      <c r="B1207" t="s">
        <v>849</v>
      </c>
      <c r="C1207" t="s">
        <v>2226</v>
      </c>
      <c r="D1207" t="s">
        <v>851</v>
      </c>
      <c r="E1207" t="s">
        <v>852</v>
      </c>
      <c r="F1207" t="s">
        <v>853</v>
      </c>
      <c r="G1207" s="1">
        <v>47.401029741552399</v>
      </c>
      <c r="H1207" s="1">
        <v>303.08999999999997</v>
      </c>
      <c r="I1207" s="2">
        <v>14366.778104367109</v>
      </c>
      <c r="J1207" s="3">
        <v>2.9548444390061109E-3</v>
      </c>
      <c r="K1207" s="4">
        <v>4862109.8</v>
      </c>
      <c r="L1207" s="5">
        <v>225001</v>
      </c>
      <c r="M1207" s="6">
        <v>21.609280850000001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4514</v>
      </c>
    </row>
    <row r="1208" spans="1:28" x14ac:dyDescent="0.25">
      <c r="A1208" t="s">
        <v>1908</v>
      </c>
      <c r="B1208" t="s">
        <v>2227</v>
      </c>
      <c r="C1208" t="s">
        <v>2228</v>
      </c>
      <c r="D1208" t="s">
        <v>2229</v>
      </c>
      <c r="E1208" t="s">
        <v>2230</v>
      </c>
      <c r="F1208" t="s">
        <v>2231</v>
      </c>
      <c r="G1208" s="1">
        <v>154.52858337478921</v>
      </c>
      <c r="H1208" s="1">
        <v>123.96</v>
      </c>
      <c r="I1208" s="2">
        <v>19155.363195138871</v>
      </c>
      <c r="J1208" s="3">
        <v>3.9397224626928152E-3</v>
      </c>
      <c r="K1208" s="4">
        <v>4862109.8</v>
      </c>
      <c r="L1208" s="5">
        <v>225001</v>
      </c>
      <c r="M1208" s="6">
        <v>21.609280850000001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4514</v>
      </c>
    </row>
    <row r="1209" spans="1:28" x14ac:dyDescent="0.25">
      <c r="A1209" t="s">
        <v>1908</v>
      </c>
      <c r="B1209" t="s">
        <v>2232</v>
      </c>
      <c r="C1209" t="s">
        <v>2233</v>
      </c>
      <c r="D1209" t="s">
        <v>2234</v>
      </c>
      <c r="E1209" t="s">
        <v>2235</v>
      </c>
      <c r="G1209" s="1">
        <v>198.55696546332041</v>
      </c>
      <c r="H1209" s="1">
        <v>28.4089764</v>
      </c>
      <c r="I1209" s="2">
        <v>5640.8001459030847</v>
      </c>
      <c r="J1209" s="3">
        <v>1.160154825360605E-3</v>
      </c>
      <c r="K1209" s="4">
        <v>4862109.8</v>
      </c>
      <c r="L1209" s="5">
        <v>225001</v>
      </c>
      <c r="M1209" s="6">
        <v>21.609280850000001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4514</v>
      </c>
    </row>
    <row r="1210" spans="1:28" x14ac:dyDescent="0.25">
      <c r="A1210" t="s">
        <v>1908</v>
      </c>
      <c r="B1210" t="s">
        <v>2236</v>
      </c>
      <c r="C1210" t="s">
        <v>2237</v>
      </c>
      <c r="D1210" t="s">
        <v>2238</v>
      </c>
      <c r="E1210" t="s">
        <v>2239</v>
      </c>
      <c r="F1210" t="s">
        <v>2240</v>
      </c>
      <c r="G1210" s="1">
        <v>166.2408688607355</v>
      </c>
      <c r="H1210" s="1">
        <v>82.5</v>
      </c>
      <c r="I1210" s="2">
        <v>13714.87168101068</v>
      </c>
      <c r="J1210" s="3">
        <v>2.8207655205587248E-3</v>
      </c>
      <c r="K1210" s="4">
        <v>4862109.8</v>
      </c>
      <c r="L1210" s="5">
        <v>225001</v>
      </c>
      <c r="M1210" s="6">
        <v>21.609280850000001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4514</v>
      </c>
    </row>
    <row r="1211" spans="1:28" x14ac:dyDescent="0.25">
      <c r="A1211" t="s">
        <v>1908</v>
      </c>
      <c r="B1211" t="s">
        <v>2241</v>
      </c>
      <c r="C1211" t="s">
        <v>2242</v>
      </c>
      <c r="D1211" t="s">
        <v>2243</v>
      </c>
      <c r="E1211" t="s">
        <v>2244</v>
      </c>
      <c r="F1211" t="s">
        <v>2245</v>
      </c>
      <c r="G1211" s="1">
        <v>487.99145495895732</v>
      </c>
      <c r="H1211" s="1">
        <v>36.46</v>
      </c>
      <c r="I1211" s="2">
        <v>17792.16844780359</v>
      </c>
      <c r="J1211" s="3">
        <v>3.659351429661993E-3</v>
      </c>
      <c r="K1211" s="4">
        <v>4862109.8</v>
      </c>
      <c r="L1211" s="5">
        <v>225001</v>
      </c>
      <c r="M1211" s="6">
        <v>21.609280850000001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4514</v>
      </c>
    </row>
    <row r="1212" spans="1:28" x14ac:dyDescent="0.25">
      <c r="A1212" t="s">
        <v>1908</v>
      </c>
      <c r="B1212" t="s">
        <v>2246</v>
      </c>
      <c r="C1212" t="s">
        <v>2247</v>
      </c>
      <c r="D1212" t="s">
        <v>2248</v>
      </c>
      <c r="E1212" t="s">
        <v>2249</v>
      </c>
      <c r="G1212" s="1">
        <v>134.04741399098779</v>
      </c>
      <c r="H1212" s="1">
        <v>29.419169</v>
      </c>
      <c r="I1212" s="2">
        <v>3943.563526213833</v>
      </c>
      <c r="J1212" s="3">
        <v>8.1108072183269772E-4</v>
      </c>
      <c r="K1212" s="4">
        <v>4862109.8</v>
      </c>
      <c r="L1212" s="5">
        <v>225001</v>
      </c>
      <c r="M1212" s="6">
        <v>21.609280850000001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4514</v>
      </c>
    </row>
    <row r="1213" spans="1:28" x14ac:dyDescent="0.25">
      <c r="A1213" t="s">
        <v>1908</v>
      </c>
      <c r="B1213" t="s">
        <v>2250</v>
      </c>
      <c r="C1213" t="s">
        <v>2251</v>
      </c>
      <c r="D1213" t="s">
        <v>2252</v>
      </c>
      <c r="E1213" t="s">
        <v>2253</v>
      </c>
      <c r="F1213" t="s">
        <v>2254</v>
      </c>
      <c r="G1213" s="1">
        <v>115.2219080004877</v>
      </c>
      <c r="H1213" s="1">
        <v>125.04</v>
      </c>
      <c r="I1213" s="2">
        <v>14407.34737638098</v>
      </c>
      <c r="J1213" s="3">
        <v>2.9631884035981621E-3</v>
      </c>
      <c r="K1213" s="4">
        <v>4862109.8</v>
      </c>
      <c r="L1213" s="5">
        <v>225001</v>
      </c>
      <c r="M1213" s="6">
        <v>21.609280850000001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4514</v>
      </c>
    </row>
    <row r="1214" spans="1:28" x14ac:dyDescent="0.25">
      <c r="A1214" t="s">
        <v>1908</v>
      </c>
      <c r="B1214" t="s">
        <v>2255</v>
      </c>
      <c r="C1214" t="s">
        <v>2256</v>
      </c>
      <c r="D1214" t="s">
        <v>2257</v>
      </c>
      <c r="E1214" t="s">
        <v>2258</v>
      </c>
      <c r="F1214" t="s">
        <v>2259</v>
      </c>
      <c r="G1214" s="1">
        <v>285.63259577768582</v>
      </c>
      <c r="H1214" s="1">
        <v>129.63</v>
      </c>
      <c r="I1214" s="2">
        <v>37026.553390661407</v>
      </c>
      <c r="J1214" s="3">
        <v>7.6153264557417867E-3</v>
      </c>
      <c r="K1214" s="4">
        <v>4862109.8</v>
      </c>
      <c r="L1214" s="5">
        <v>225001</v>
      </c>
      <c r="M1214" s="6">
        <v>21.609280850000001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4514</v>
      </c>
    </row>
    <row r="1215" spans="1:28" x14ac:dyDescent="0.25">
      <c r="A1215" t="s">
        <v>1908</v>
      </c>
      <c r="B1215" t="s">
        <v>2260</v>
      </c>
      <c r="C1215" t="s">
        <v>2261</v>
      </c>
      <c r="D1215" t="s">
        <v>2262</v>
      </c>
      <c r="E1215" t="s">
        <v>2263</v>
      </c>
      <c r="F1215" t="s">
        <v>2264</v>
      </c>
      <c r="G1215" s="1">
        <v>807.41184813327357</v>
      </c>
      <c r="H1215" s="1">
        <v>37.847872999999993</v>
      </c>
      <c r="I1215" s="2">
        <v>30558.821086843422</v>
      </c>
      <c r="J1215" s="3">
        <v>6.2850948135402896E-3</v>
      </c>
      <c r="K1215" s="4">
        <v>4862109.8</v>
      </c>
      <c r="L1215" s="5">
        <v>225001</v>
      </c>
      <c r="M1215" s="6">
        <v>21.609280850000001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4514</v>
      </c>
    </row>
    <row r="1216" spans="1:28" x14ac:dyDescent="0.25">
      <c r="A1216" t="s">
        <v>1908</v>
      </c>
      <c r="B1216" t="s">
        <v>2265</v>
      </c>
      <c r="C1216" t="s">
        <v>2266</v>
      </c>
      <c r="D1216" t="s">
        <v>2267</v>
      </c>
      <c r="E1216" t="s">
        <v>2268</v>
      </c>
      <c r="F1216" t="s">
        <v>2269</v>
      </c>
      <c r="G1216" s="1">
        <v>328.80248573635703</v>
      </c>
      <c r="H1216" s="1">
        <v>232.88</v>
      </c>
      <c r="I1216" s="2">
        <v>76571.52287828282</v>
      </c>
      <c r="J1216" s="3">
        <v>1.574862066633765E-2</v>
      </c>
      <c r="K1216" s="4">
        <v>4862109.8</v>
      </c>
      <c r="L1216" s="5">
        <v>225001</v>
      </c>
      <c r="M1216" s="6">
        <v>21.609280850000001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4514</v>
      </c>
    </row>
    <row r="1217" spans="1:28" x14ac:dyDescent="0.25">
      <c r="A1217" t="s">
        <v>1908</v>
      </c>
      <c r="B1217" t="s">
        <v>884</v>
      </c>
      <c r="C1217" t="s">
        <v>2270</v>
      </c>
      <c r="D1217" t="s">
        <v>886</v>
      </c>
      <c r="E1217" t="s">
        <v>887</v>
      </c>
      <c r="F1217" t="s">
        <v>888</v>
      </c>
      <c r="G1217" s="1">
        <v>49.976506131132219</v>
      </c>
      <c r="H1217" s="1">
        <v>144.49</v>
      </c>
      <c r="I1217" s="2">
        <v>7221.1053708872951</v>
      </c>
      <c r="J1217" s="3">
        <v>1.4851794113920039E-3</v>
      </c>
      <c r="K1217" s="4">
        <v>4862109.8</v>
      </c>
      <c r="L1217" s="5">
        <v>225001</v>
      </c>
      <c r="M1217" s="6">
        <v>21.609280850000001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4514</v>
      </c>
    </row>
    <row r="1218" spans="1:28" x14ac:dyDescent="0.25">
      <c r="A1218" t="s">
        <v>1908</v>
      </c>
      <c r="B1218" t="s">
        <v>2271</v>
      </c>
      <c r="C1218" t="s">
        <v>2272</v>
      </c>
      <c r="D1218" t="s">
        <v>2273</v>
      </c>
      <c r="E1218" t="s">
        <v>2274</v>
      </c>
      <c r="F1218" t="s">
        <v>2275</v>
      </c>
      <c r="G1218" s="1">
        <v>475.97256514091822</v>
      </c>
      <c r="H1218" s="1">
        <v>73.069999999999993</v>
      </c>
      <c r="I1218" s="2">
        <v>34779.315334846877</v>
      </c>
      <c r="J1218" s="3">
        <v>7.1531324395115231E-3</v>
      </c>
      <c r="K1218" s="4">
        <v>4862109.8</v>
      </c>
      <c r="L1218" s="5">
        <v>225001</v>
      </c>
      <c r="M1218" s="6">
        <v>21.609280850000001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4514</v>
      </c>
    </row>
    <row r="1219" spans="1:28" x14ac:dyDescent="0.25">
      <c r="A1219" t="s">
        <v>1908</v>
      </c>
      <c r="B1219" t="s">
        <v>2276</v>
      </c>
      <c r="C1219" t="s">
        <v>2277</v>
      </c>
      <c r="D1219" t="s">
        <v>2278</v>
      </c>
      <c r="E1219" t="s">
        <v>2279</v>
      </c>
      <c r="F1219" t="s">
        <v>2280</v>
      </c>
      <c r="G1219" s="1">
        <v>1195.3889699635481</v>
      </c>
      <c r="H1219" s="1">
        <v>24.95</v>
      </c>
      <c r="I1219" s="2">
        <v>29824.95480059052</v>
      </c>
      <c r="J1219" s="3">
        <v>6.1341590435885513E-3</v>
      </c>
      <c r="K1219" s="4">
        <v>4862109.8</v>
      </c>
      <c r="L1219" s="5">
        <v>225001</v>
      </c>
      <c r="M1219" s="6">
        <v>21.609280850000001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4514</v>
      </c>
    </row>
    <row r="1220" spans="1:28" x14ac:dyDescent="0.25">
      <c r="A1220" t="s">
        <v>1908</v>
      </c>
      <c r="B1220" t="s">
        <v>2281</v>
      </c>
      <c r="C1220" t="s">
        <v>2282</v>
      </c>
      <c r="D1220" t="s">
        <v>2283</v>
      </c>
      <c r="E1220" t="s">
        <v>2284</v>
      </c>
      <c r="F1220" t="s">
        <v>2285</v>
      </c>
      <c r="G1220" s="1">
        <v>377.24597020702498</v>
      </c>
      <c r="H1220" s="1">
        <v>90.94</v>
      </c>
      <c r="I1220" s="2">
        <v>34306.748530626857</v>
      </c>
      <c r="J1220" s="3">
        <v>7.0559386648624961E-3</v>
      </c>
      <c r="K1220" s="4">
        <v>4862109.8</v>
      </c>
      <c r="L1220" s="5">
        <v>225001</v>
      </c>
      <c r="M1220" s="6">
        <v>21.609280850000001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4514</v>
      </c>
    </row>
    <row r="1221" spans="1:28" x14ac:dyDescent="0.25">
      <c r="A1221" t="s">
        <v>1908</v>
      </c>
      <c r="B1221" t="s">
        <v>889</v>
      </c>
      <c r="C1221" t="s">
        <v>2286</v>
      </c>
      <c r="D1221" t="s">
        <v>891</v>
      </c>
      <c r="E1221" t="s">
        <v>892</v>
      </c>
      <c r="F1221" t="s">
        <v>893</v>
      </c>
      <c r="G1221" s="1">
        <v>94.556776017430536</v>
      </c>
      <c r="H1221" s="1">
        <v>322.39999999999998</v>
      </c>
      <c r="I1221" s="2">
        <v>30485.1045880196</v>
      </c>
      <c r="J1221" s="3">
        <v>6.2699333914712496E-3</v>
      </c>
      <c r="K1221" s="4">
        <v>4862109.8</v>
      </c>
      <c r="L1221" s="5">
        <v>225001</v>
      </c>
      <c r="M1221" s="6">
        <v>21.609280850000001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4514</v>
      </c>
    </row>
    <row r="1222" spans="1:28" x14ac:dyDescent="0.25">
      <c r="A1222" t="s">
        <v>1908</v>
      </c>
      <c r="B1222" t="s">
        <v>2287</v>
      </c>
      <c r="C1222" t="s">
        <v>2288</v>
      </c>
      <c r="D1222" t="s">
        <v>2289</v>
      </c>
      <c r="E1222" t="s">
        <v>2290</v>
      </c>
      <c r="F1222" t="s">
        <v>2291</v>
      </c>
      <c r="G1222" s="1">
        <v>177.4625874153333</v>
      </c>
      <c r="H1222" s="1">
        <v>143.86000000000001</v>
      </c>
      <c r="I1222" s="2">
        <v>25529.767825569848</v>
      </c>
      <c r="J1222" s="3">
        <v>5.2507592127125254E-3</v>
      </c>
      <c r="K1222" s="4">
        <v>4862109.8</v>
      </c>
      <c r="L1222" s="5">
        <v>225001</v>
      </c>
      <c r="M1222" s="6">
        <v>21.609280850000001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4514</v>
      </c>
    </row>
    <row r="1223" spans="1:28" x14ac:dyDescent="0.25">
      <c r="A1223" t="s">
        <v>1908</v>
      </c>
      <c r="B1223" t="s">
        <v>2292</v>
      </c>
      <c r="C1223" t="s">
        <v>2293</v>
      </c>
      <c r="D1223" t="s">
        <v>2294</v>
      </c>
      <c r="E1223" t="s">
        <v>2295</v>
      </c>
      <c r="F1223" t="s">
        <v>2296</v>
      </c>
      <c r="G1223" s="1">
        <v>250.55706018626529</v>
      </c>
      <c r="H1223" s="1">
        <v>33.380000000000003</v>
      </c>
      <c r="I1223" s="2">
        <v>8363.5946690175388</v>
      </c>
      <c r="J1223" s="3">
        <v>1.720157506319076E-3</v>
      </c>
      <c r="K1223" s="4">
        <v>4862109.8</v>
      </c>
      <c r="L1223" s="5">
        <v>225001</v>
      </c>
      <c r="M1223" s="6">
        <v>21.609280850000001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4514</v>
      </c>
    </row>
    <row r="1224" spans="1:28" x14ac:dyDescent="0.25">
      <c r="A1224" t="s">
        <v>1908</v>
      </c>
      <c r="B1224" t="s">
        <v>2297</v>
      </c>
      <c r="C1224" t="s">
        <v>2298</v>
      </c>
      <c r="D1224" t="s">
        <v>2299</v>
      </c>
      <c r="E1224" t="s">
        <v>2300</v>
      </c>
      <c r="F1224" t="s">
        <v>2301</v>
      </c>
      <c r="G1224" s="1">
        <v>611.12375472744009</v>
      </c>
      <c r="H1224" s="1">
        <v>61.93</v>
      </c>
      <c r="I1224" s="2">
        <v>37846.894130270368</v>
      </c>
      <c r="J1224" s="3">
        <v>7.7840476021891506E-3</v>
      </c>
      <c r="K1224" s="4">
        <v>4862109.8</v>
      </c>
      <c r="L1224" s="5">
        <v>225001</v>
      </c>
      <c r="M1224" s="6">
        <v>21.609280850000001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4514</v>
      </c>
    </row>
    <row r="1225" spans="1:28" x14ac:dyDescent="0.25">
      <c r="A1225" t="s">
        <v>1908</v>
      </c>
      <c r="B1225" t="s">
        <v>2302</v>
      </c>
      <c r="C1225" t="s">
        <v>2303</v>
      </c>
      <c r="D1225" t="s">
        <v>2304</v>
      </c>
      <c r="E1225" t="s">
        <v>2305</v>
      </c>
      <c r="F1225" t="s">
        <v>2306</v>
      </c>
      <c r="G1225" s="1">
        <v>15.69814180315319</v>
      </c>
      <c r="H1225" s="1">
        <v>1306.0899999999999</v>
      </c>
      <c r="I1225" s="2">
        <v>20503.186027680349</v>
      </c>
      <c r="J1225" s="3">
        <v>4.2169319227797668E-3</v>
      </c>
      <c r="K1225" s="4">
        <v>4862109.8</v>
      </c>
      <c r="L1225" s="5">
        <v>225001</v>
      </c>
      <c r="M1225" s="6">
        <v>21.609280850000001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4514</v>
      </c>
    </row>
    <row r="1226" spans="1:28" x14ac:dyDescent="0.25">
      <c r="A1226" t="s">
        <v>1908</v>
      </c>
      <c r="B1226" t="s">
        <v>2307</v>
      </c>
      <c r="C1226" t="s">
        <v>2308</v>
      </c>
      <c r="D1226" t="s">
        <v>2309</v>
      </c>
      <c r="E1226" t="s">
        <v>2310</v>
      </c>
      <c r="F1226" t="s">
        <v>2311</v>
      </c>
      <c r="G1226" s="1">
        <v>620.68980988873659</v>
      </c>
      <c r="H1226" s="1">
        <v>20.059999999999999</v>
      </c>
      <c r="I1226" s="2">
        <v>12451.037586368049</v>
      </c>
      <c r="J1226" s="3">
        <v>2.560830194819552E-3</v>
      </c>
      <c r="K1226" s="4">
        <v>4862109.8</v>
      </c>
      <c r="L1226" s="5">
        <v>225001</v>
      </c>
      <c r="M1226" s="6">
        <v>21.609280850000001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4514</v>
      </c>
    </row>
    <row r="1227" spans="1:28" x14ac:dyDescent="0.25">
      <c r="A1227" t="s">
        <v>1908</v>
      </c>
      <c r="B1227" t="s">
        <v>2312</v>
      </c>
      <c r="C1227" t="s">
        <v>2313</v>
      </c>
      <c r="D1227" t="s">
        <v>2314</v>
      </c>
      <c r="E1227" t="s">
        <v>2315</v>
      </c>
      <c r="F1227" t="s">
        <v>2316</v>
      </c>
      <c r="G1227" s="1">
        <v>138.2172329074503</v>
      </c>
      <c r="H1227" s="1">
        <v>240.76</v>
      </c>
      <c r="I1227" s="2">
        <v>33277.180994797738</v>
      </c>
      <c r="J1227" s="3">
        <v>6.8441854181898031E-3</v>
      </c>
      <c r="K1227" s="4">
        <v>4862109.8</v>
      </c>
      <c r="L1227" s="5">
        <v>225001</v>
      </c>
      <c r="M1227" s="6">
        <v>21.609280850000001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4514</v>
      </c>
    </row>
    <row r="1228" spans="1:28" x14ac:dyDescent="0.25">
      <c r="A1228" t="s">
        <v>1908</v>
      </c>
      <c r="B1228" t="s">
        <v>2317</v>
      </c>
      <c r="C1228" t="s">
        <v>2318</v>
      </c>
      <c r="D1228" t="s">
        <v>2319</v>
      </c>
      <c r="E1228" t="s">
        <v>2320</v>
      </c>
      <c r="F1228" t="s">
        <v>2321</v>
      </c>
      <c r="G1228" s="1">
        <v>113.93416980569771</v>
      </c>
      <c r="H1228" s="1">
        <v>83.23</v>
      </c>
      <c r="I1228" s="2">
        <v>9482.7409529282249</v>
      </c>
      <c r="J1228" s="3">
        <v>1.9503345960899989E-3</v>
      </c>
      <c r="K1228" s="4">
        <v>4862109.8</v>
      </c>
      <c r="L1228" s="5">
        <v>225001</v>
      </c>
      <c r="M1228" s="6">
        <v>21.609280850000001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4514</v>
      </c>
    </row>
    <row r="1229" spans="1:28" x14ac:dyDescent="0.25">
      <c r="A1229" t="s">
        <v>1908</v>
      </c>
      <c r="B1229" t="s">
        <v>2322</v>
      </c>
      <c r="C1229" t="s">
        <v>2323</v>
      </c>
      <c r="D1229" t="s">
        <v>2324</v>
      </c>
      <c r="E1229" t="s">
        <v>2325</v>
      </c>
      <c r="G1229" s="1">
        <v>1059.62457171284</v>
      </c>
      <c r="H1229" s="1">
        <v>28.579284000000001</v>
      </c>
      <c r="I1229" s="2">
        <v>30283.31156835963</v>
      </c>
      <c r="J1229" s="3">
        <v>6.2284302111728588E-3</v>
      </c>
      <c r="K1229" s="4">
        <v>4862109.8</v>
      </c>
      <c r="L1229" s="5">
        <v>225001</v>
      </c>
      <c r="M1229" s="6">
        <v>21.609280850000001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4514</v>
      </c>
    </row>
    <row r="1230" spans="1:28" x14ac:dyDescent="0.25">
      <c r="A1230" t="s">
        <v>1908</v>
      </c>
      <c r="B1230" t="s">
        <v>2326</v>
      </c>
      <c r="C1230" t="s">
        <v>2327</v>
      </c>
      <c r="D1230" t="s">
        <v>2328</v>
      </c>
      <c r="E1230" t="s">
        <v>2329</v>
      </c>
      <c r="F1230" t="s">
        <v>2330</v>
      </c>
      <c r="G1230" s="1">
        <v>59.051994361080148</v>
      </c>
      <c r="H1230" s="1">
        <v>87.93</v>
      </c>
      <c r="I1230" s="2">
        <v>5192.4418641697775</v>
      </c>
      <c r="J1230" s="3">
        <v>1.067940066711323E-3</v>
      </c>
      <c r="K1230" s="4">
        <v>4862109.8</v>
      </c>
      <c r="L1230" s="5">
        <v>225001</v>
      </c>
      <c r="M1230" s="6">
        <v>21.609280850000001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4514</v>
      </c>
    </row>
    <row r="1231" spans="1:28" x14ac:dyDescent="0.25">
      <c r="A1231" t="s">
        <v>1908</v>
      </c>
      <c r="B1231" t="s">
        <v>934</v>
      </c>
      <c r="C1231" t="s">
        <v>2331</v>
      </c>
      <c r="D1231" t="s">
        <v>936</v>
      </c>
      <c r="E1231" t="s">
        <v>937</v>
      </c>
      <c r="F1231" t="s">
        <v>938</v>
      </c>
      <c r="G1231" s="1">
        <v>399.75072818263919</v>
      </c>
      <c r="H1231" s="1">
        <v>106.02</v>
      </c>
      <c r="I1231" s="2">
        <v>42381.572201923409</v>
      </c>
      <c r="J1231" s="3">
        <v>8.7167040534385735E-3</v>
      </c>
      <c r="K1231" s="4">
        <v>4862109.8</v>
      </c>
      <c r="L1231" s="5">
        <v>225001</v>
      </c>
      <c r="M1231" s="6">
        <v>21.609280850000001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4514</v>
      </c>
    </row>
    <row r="1232" spans="1:28" x14ac:dyDescent="0.25">
      <c r="A1232" t="s">
        <v>1908</v>
      </c>
      <c r="B1232" t="s">
        <v>2332</v>
      </c>
      <c r="C1232" t="s">
        <v>2333</v>
      </c>
      <c r="D1232" t="s">
        <v>2334</v>
      </c>
      <c r="E1232" t="s">
        <v>2335</v>
      </c>
      <c r="F1232" t="s">
        <v>2336</v>
      </c>
      <c r="G1232" s="1">
        <v>258.71273541993469</v>
      </c>
      <c r="H1232" s="1">
        <v>71.63</v>
      </c>
      <c r="I1232" s="2">
        <v>18531.593238129921</v>
      </c>
      <c r="J1232" s="3">
        <v>3.811430428438684E-3</v>
      </c>
      <c r="K1232" s="4">
        <v>4862109.8</v>
      </c>
      <c r="L1232" s="5">
        <v>225001</v>
      </c>
      <c r="M1232" s="6">
        <v>21.609280850000001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4514</v>
      </c>
    </row>
    <row r="1233" spans="1:28" x14ac:dyDescent="0.25">
      <c r="A1233" t="s">
        <v>1908</v>
      </c>
      <c r="B1233" t="s">
        <v>2337</v>
      </c>
      <c r="C1233" t="s">
        <v>2338</v>
      </c>
      <c r="D1233" t="s">
        <v>2339</v>
      </c>
      <c r="E1233" t="s">
        <v>2340</v>
      </c>
      <c r="G1233" s="1">
        <v>214.07114466721791</v>
      </c>
      <c r="H1233" s="1">
        <v>31.921631999999999</v>
      </c>
      <c r="I1233" s="2">
        <v>6833.5003018856924</v>
      </c>
      <c r="J1233" s="3">
        <v>1.405459889426128E-3</v>
      </c>
      <c r="K1233" s="4">
        <v>4862109.8</v>
      </c>
      <c r="L1233" s="5">
        <v>225001</v>
      </c>
      <c r="M1233" s="6">
        <v>21.609280850000001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4514</v>
      </c>
    </row>
    <row r="1234" spans="1:28" x14ac:dyDescent="0.25">
      <c r="A1234" t="s">
        <v>1908</v>
      </c>
      <c r="B1234" t="s">
        <v>2341</v>
      </c>
      <c r="C1234" t="s">
        <v>2342</v>
      </c>
      <c r="D1234" t="s">
        <v>2343</v>
      </c>
      <c r="E1234" t="s">
        <v>2344</v>
      </c>
      <c r="F1234" t="s">
        <v>2345</v>
      </c>
      <c r="G1234" s="1">
        <v>338.49118263049058</v>
      </c>
      <c r="H1234" s="1">
        <v>127.87</v>
      </c>
      <c r="I1234" s="2">
        <v>43282.867522960842</v>
      </c>
      <c r="J1234" s="3">
        <v>8.9020752931085276E-3</v>
      </c>
      <c r="K1234" s="4">
        <v>4862109.8</v>
      </c>
      <c r="L1234" s="5">
        <v>225001</v>
      </c>
      <c r="M1234" s="6">
        <v>21.609280850000001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4514</v>
      </c>
    </row>
    <row r="1235" spans="1:28" x14ac:dyDescent="0.25">
      <c r="A1235" t="s">
        <v>1908</v>
      </c>
      <c r="B1235" t="s">
        <v>2346</v>
      </c>
      <c r="C1235" t="s">
        <v>2347</v>
      </c>
      <c r="D1235" t="s">
        <v>2348</v>
      </c>
      <c r="E1235" t="s">
        <v>2349</v>
      </c>
      <c r="F1235" t="s">
        <v>2350</v>
      </c>
      <c r="G1235" s="1">
        <v>262.75991260356022</v>
      </c>
      <c r="H1235" s="1">
        <v>181.77</v>
      </c>
      <c r="I1235" s="2">
        <v>47761.869313949137</v>
      </c>
      <c r="J1235" s="3">
        <v>9.8232806906066051E-3</v>
      </c>
      <c r="K1235" s="4">
        <v>4862109.8</v>
      </c>
      <c r="L1235" s="5">
        <v>225001</v>
      </c>
      <c r="M1235" s="6">
        <v>21.609280850000001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4514</v>
      </c>
    </row>
    <row r="1236" spans="1:28" x14ac:dyDescent="0.25">
      <c r="A1236" t="s">
        <v>1908</v>
      </c>
      <c r="B1236" t="s">
        <v>2351</v>
      </c>
      <c r="C1236" t="s">
        <v>2352</v>
      </c>
      <c r="D1236" t="s">
        <v>2353</v>
      </c>
      <c r="E1236" t="s">
        <v>2354</v>
      </c>
      <c r="G1236" s="1">
        <v>472.90652181998979</v>
      </c>
      <c r="H1236" s="1">
        <v>22.918430000000001</v>
      </c>
      <c r="I1236" s="2">
        <v>10838.27501687491</v>
      </c>
      <c r="J1236" s="3">
        <v>2.229130040805518E-3</v>
      </c>
      <c r="K1236" s="4">
        <v>4862109.8</v>
      </c>
      <c r="L1236" s="5">
        <v>225001</v>
      </c>
      <c r="M1236" s="6">
        <v>21.609280850000001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4514</v>
      </c>
    </row>
    <row r="1237" spans="1:28" x14ac:dyDescent="0.25">
      <c r="A1237" t="s">
        <v>1908</v>
      </c>
      <c r="B1237" t="s">
        <v>2355</v>
      </c>
      <c r="C1237" t="s">
        <v>2356</v>
      </c>
      <c r="D1237" t="s">
        <v>2357</v>
      </c>
      <c r="E1237" t="s">
        <v>2358</v>
      </c>
      <c r="F1237" t="s">
        <v>2359</v>
      </c>
      <c r="G1237" s="1">
        <v>554.7085576223584</v>
      </c>
      <c r="H1237" s="1">
        <v>51.24</v>
      </c>
      <c r="I1237" s="2">
        <v>28423.266492569641</v>
      </c>
      <c r="J1237" s="3">
        <v>5.8458709617313963E-3</v>
      </c>
      <c r="K1237" s="4">
        <v>4862109.8</v>
      </c>
      <c r="L1237" s="5">
        <v>225001</v>
      </c>
      <c r="M1237" s="6">
        <v>21.609280850000001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4514</v>
      </c>
    </row>
    <row r="1238" spans="1:28" x14ac:dyDescent="0.25">
      <c r="A1238" t="s">
        <v>1908</v>
      </c>
      <c r="B1238" t="s">
        <v>2360</v>
      </c>
      <c r="C1238" t="s">
        <v>2361</v>
      </c>
      <c r="D1238" t="s">
        <v>2362</v>
      </c>
      <c r="E1238" t="s">
        <v>2363</v>
      </c>
      <c r="F1238" t="s">
        <v>2364</v>
      </c>
      <c r="G1238" s="1">
        <v>560.16611473361081</v>
      </c>
      <c r="H1238" s="1">
        <v>108.29849299999999</v>
      </c>
      <c r="I1238" s="2">
        <v>60665.146055315141</v>
      </c>
      <c r="J1238" s="3">
        <v>1.247712383116382E-2</v>
      </c>
      <c r="K1238" s="4">
        <v>4862109.8</v>
      </c>
      <c r="L1238" s="5">
        <v>225001</v>
      </c>
      <c r="M1238" s="6">
        <v>21.609280850000001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4514</v>
      </c>
    </row>
    <row r="1239" spans="1:28" x14ac:dyDescent="0.25">
      <c r="A1239" t="s">
        <v>1908</v>
      </c>
      <c r="B1239" t="s">
        <v>2365</v>
      </c>
      <c r="C1239" t="s">
        <v>2366</v>
      </c>
      <c r="D1239" t="s">
        <v>2367</v>
      </c>
      <c r="E1239" t="s">
        <v>2368</v>
      </c>
      <c r="F1239" t="s">
        <v>2369</v>
      </c>
      <c r="G1239" s="1">
        <v>1414.1818213449949</v>
      </c>
      <c r="H1239" s="1">
        <v>6.9969196</v>
      </c>
      <c r="I1239" s="2">
        <v>9894.9165037324965</v>
      </c>
      <c r="J1239" s="3">
        <v>2.035107578963457E-3</v>
      </c>
      <c r="K1239" s="4">
        <v>4862109.8</v>
      </c>
      <c r="L1239" s="5">
        <v>225001</v>
      </c>
      <c r="M1239" s="6">
        <v>21.609280850000001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4514</v>
      </c>
    </row>
    <row r="1240" spans="1:28" x14ac:dyDescent="0.25">
      <c r="A1240" t="s">
        <v>1908</v>
      </c>
      <c r="B1240" t="s">
        <v>2370</v>
      </c>
      <c r="C1240" t="s">
        <v>2371</v>
      </c>
      <c r="D1240" t="s">
        <v>2372</v>
      </c>
      <c r="E1240" t="s">
        <v>2373</v>
      </c>
      <c r="F1240" t="s">
        <v>2374</v>
      </c>
      <c r="G1240" s="1">
        <v>60.891620353637173</v>
      </c>
      <c r="H1240" s="1">
        <v>292.88</v>
      </c>
      <c r="I1240" s="2">
        <v>17833.937769173259</v>
      </c>
      <c r="J1240" s="3">
        <v>3.6679422108429672E-3</v>
      </c>
      <c r="K1240" s="4">
        <v>4862109.8</v>
      </c>
      <c r="L1240" s="5">
        <v>225001</v>
      </c>
      <c r="M1240" s="6">
        <v>21.609280850000001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4514</v>
      </c>
    </row>
    <row r="1241" spans="1:28" x14ac:dyDescent="0.25">
      <c r="A1241" t="s">
        <v>1908</v>
      </c>
      <c r="B1241" t="s">
        <v>2375</v>
      </c>
      <c r="C1241" t="s">
        <v>2376</v>
      </c>
      <c r="D1241" t="s">
        <v>2377</v>
      </c>
      <c r="E1241" t="s">
        <v>2378</v>
      </c>
      <c r="F1241" t="s">
        <v>2379</v>
      </c>
      <c r="G1241" s="1">
        <v>836.29397621641863</v>
      </c>
      <c r="H1241" s="1">
        <v>29.31</v>
      </c>
      <c r="I1241" s="2">
        <v>24511.776442903229</v>
      </c>
      <c r="J1241" s="3">
        <v>5.0413868569778551E-3</v>
      </c>
      <c r="K1241" s="4">
        <v>4862109.8</v>
      </c>
      <c r="L1241" s="5">
        <v>225001</v>
      </c>
      <c r="M1241" s="6">
        <v>21.609280850000001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4514</v>
      </c>
    </row>
    <row r="1242" spans="1:28" x14ac:dyDescent="0.25">
      <c r="A1242" t="s">
        <v>1908</v>
      </c>
      <c r="B1242" t="s">
        <v>2380</v>
      </c>
      <c r="C1242" t="s">
        <v>2381</v>
      </c>
      <c r="D1242" t="s">
        <v>2382</v>
      </c>
      <c r="E1242" t="s">
        <v>2383</v>
      </c>
      <c r="F1242" t="s">
        <v>2384</v>
      </c>
      <c r="G1242" s="1">
        <v>911.35071671274488</v>
      </c>
      <c r="H1242" s="1">
        <v>135.34</v>
      </c>
      <c r="I1242" s="2">
        <v>123342.2059999029</v>
      </c>
      <c r="J1242" s="3">
        <v>2.5368042079161379E-2</v>
      </c>
      <c r="K1242" s="4">
        <v>4862109.8</v>
      </c>
      <c r="L1242" s="5">
        <v>225001</v>
      </c>
      <c r="M1242" s="6">
        <v>21.609280850000001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4514</v>
      </c>
    </row>
    <row r="1243" spans="1:28" x14ac:dyDescent="0.25">
      <c r="A1243" t="s">
        <v>1908</v>
      </c>
      <c r="B1243" t="s">
        <v>2385</v>
      </c>
      <c r="C1243" t="s">
        <v>2386</v>
      </c>
      <c r="D1243" t="s">
        <v>2387</v>
      </c>
      <c r="E1243" t="s">
        <v>2388</v>
      </c>
      <c r="G1243" s="1">
        <v>77.938821217998836</v>
      </c>
      <c r="H1243" s="1">
        <v>337.02</v>
      </c>
      <c r="I1243" s="2">
        <v>26266.941526889961</v>
      </c>
      <c r="J1243" s="3">
        <v>5.4023752254401917E-3</v>
      </c>
      <c r="K1243" s="4">
        <v>4862109.8</v>
      </c>
      <c r="L1243" s="5">
        <v>225001</v>
      </c>
      <c r="M1243" s="6">
        <v>21.609280850000001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4514</v>
      </c>
    </row>
    <row r="1244" spans="1:28" x14ac:dyDescent="0.25">
      <c r="A1244" t="s">
        <v>1908</v>
      </c>
      <c r="B1244" t="s">
        <v>2389</v>
      </c>
      <c r="C1244" t="s">
        <v>2390</v>
      </c>
      <c r="D1244" t="s">
        <v>2391</v>
      </c>
      <c r="E1244" t="s">
        <v>2392</v>
      </c>
      <c r="F1244" t="s">
        <v>2393</v>
      </c>
      <c r="G1244" s="1">
        <v>174.70314842649779</v>
      </c>
      <c r="H1244" s="1">
        <v>97.96</v>
      </c>
      <c r="I1244" s="2">
        <v>17113.920419859722</v>
      </c>
      <c r="J1244" s="3">
        <v>3.5198547798858271E-3</v>
      </c>
      <c r="K1244" s="4">
        <v>4862109.8</v>
      </c>
      <c r="L1244" s="5">
        <v>225001</v>
      </c>
      <c r="M1244" s="6">
        <v>21.609280850000001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4514</v>
      </c>
    </row>
    <row r="1245" spans="1:28" x14ac:dyDescent="0.25">
      <c r="A1245" t="s">
        <v>1908</v>
      </c>
      <c r="B1245" t="s">
        <v>959</v>
      </c>
      <c r="C1245" t="s">
        <v>2394</v>
      </c>
      <c r="D1245" t="s">
        <v>961</v>
      </c>
      <c r="E1245" t="s">
        <v>962</v>
      </c>
      <c r="F1245" t="s">
        <v>963</v>
      </c>
      <c r="G1245" s="1">
        <v>396.13279706394371</v>
      </c>
      <c r="H1245" s="1">
        <v>54.75</v>
      </c>
      <c r="I1245" s="2">
        <v>21688.270639250921</v>
      </c>
      <c r="J1245" s="3">
        <v>4.4606706823549971E-3</v>
      </c>
      <c r="K1245" s="4">
        <v>4862109.8</v>
      </c>
      <c r="L1245" s="5">
        <v>225001</v>
      </c>
      <c r="M1245" s="6">
        <v>21.609280850000001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4514</v>
      </c>
    </row>
    <row r="1246" spans="1:28" x14ac:dyDescent="0.25">
      <c r="A1246" t="s">
        <v>1908</v>
      </c>
      <c r="B1246" t="s">
        <v>2395</v>
      </c>
      <c r="C1246" t="s">
        <v>2396</v>
      </c>
      <c r="D1246" t="s">
        <v>2397</v>
      </c>
      <c r="E1246" t="s">
        <v>2398</v>
      </c>
      <c r="F1246" t="s">
        <v>2399</v>
      </c>
      <c r="G1246" s="1">
        <v>151.83046525237219</v>
      </c>
      <c r="H1246" s="1">
        <v>66.05</v>
      </c>
      <c r="I1246" s="2">
        <v>10028.402229919189</v>
      </c>
      <c r="J1246" s="3">
        <v>2.0625618594461168E-3</v>
      </c>
      <c r="K1246" s="4">
        <v>4862109.8</v>
      </c>
      <c r="L1246" s="5">
        <v>225001</v>
      </c>
      <c r="M1246" s="6">
        <v>21.609280850000001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4514</v>
      </c>
    </row>
    <row r="1247" spans="1:28" x14ac:dyDescent="0.25">
      <c r="A1247" t="s">
        <v>1908</v>
      </c>
      <c r="B1247" t="s">
        <v>964</v>
      </c>
      <c r="C1247" t="s">
        <v>2400</v>
      </c>
      <c r="D1247" t="s">
        <v>966</v>
      </c>
      <c r="E1247" t="s">
        <v>967</v>
      </c>
      <c r="F1247" t="s">
        <v>968</v>
      </c>
      <c r="G1247" s="1">
        <v>54.514250246106187</v>
      </c>
      <c r="H1247" s="1">
        <v>428.89</v>
      </c>
      <c r="I1247" s="2">
        <v>23380.616788052481</v>
      </c>
      <c r="J1247" s="3">
        <v>4.8087389528003836E-3</v>
      </c>
      <c r="K1247" s="4">
        <v>4862109.8</v>
      </c>
      <c r="L1247" s="5">
        <v>225001</v>
      </c>
      <c r="M1247" s="6">
        <v>21.609280850000001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4514</v>
      </c>
    </row>
    <row r="1248" spans="1:28" x14ac:dyDescent="0.25">
      <c r="A1248" t="s">
        <v>1908</v>
      </c>
      <c r="B1248" t="s">
        <v>2401</v>
      </c>
      <c r="C1248" t="s">
        <v>2402</v>
      </c>
      <c r="D1248" t="s">
        <v>2403</v>
      </c>
      <c r="E1248" t="s">
        <v>2404</v>
      </c>
      <c r="F1248" t="s">
        <v>2405</v>
      </c>
      <c r="G1248" s="1">
        <v>96.39640200998754</v>
      </c>
      <c r="H1248" s="1">
        <v>144.66999999999999</v>
      </c>
      <c r="I1248" s="2">
        <v>13945.667478784901</v>
      </c>
      <c r="J1248" s="3">
        <v>2.868233761151362E-3</v>
      </c>
      <c r="K1248" s="4">
        <v>4862109.8</v>
      </c>
      <c r="L1248" s="5">
        <v>225001</v>
      </c>
      <c r="M1248" s="6">
        <v>21.609280850000001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4514</v>
      </c>
    </row>
    <row r="1249" spans="1:28" x14ac:dyDescent="0.25">
      <c r="A1249" t="s">
        <v>1908</v>
      </c>
      <c r="B1249" t="s">
        <v>2406</v>
      </c>
      <c r="C1249" t="s">
        <v>2407</v>
      </c>
      <c r="D1249" t="s">
        <v>2408</v>
      </c>
      <c r="E1249" t="s">
        <v>2409</v>
      </c>
      <c r="G1249" s="1">
        <v>1046.7471897649409</v>
      </c>
      <c r="H1249" s="1">
        <v>18.0545346</v>
      </c>
      <c r="I1249" s="2">
        <v>18898.53335506389</v>
      </c>
      <c r="J1249" s="3">
        <v>3.8868997477317139E-3</v>
      </c>
      <c r="K1249" s="4">
        <v>4862109.8</v>
      </c>
      <c r="L1249" s="5">
        <v>225001</v>
      </c>
      <c r="M1249" s="6">
        <v>21.609280850000001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4514</v>
      </c>
    </row>
    <row r="1250" spans="1:28" x14ac:dyDescent="0.25">
      <c r="A1250" t="s">
        <v>1908</v>
      </c>
      <c r="B1250" t="s">
        <v>2406</v>
      </c>
      <c r="C1250" t="s">
        <v>2410</v>
      </c>
      <c r="D1250" t="s">
        <v>2411</v>
      </c>
      <c r="E1250" t="s">
        <v>2412</v>
      </c>
      <c r="G1250" s="1">
        <v>330.27418653040257</v>
      </c>
      <c r="H1250" s="1">
        <v>15.945939600000001</v>
      </c>
      <c r="I1250" s="2">
        <v>5266.5322298529336</v>
      </c>
      <c r="J1250" s="3">
        <v>1.0831783827368389E-3</v>
      </c>
      <c r="K1250" s="4">
        <v>4862109.8</v>
      </c>
      <c r="L1250" s="5">
        <v>225001</v>
      </c>
      <c r="M1250" s="6">
        <v>21.609280850000001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4514</v>
      </c>
    </row>
    <row r="1251" spans="1:28" x14ac:dyDescent="0.25">
      <c r="A1251" t="s">
        <v>1908</v>
      </c>
      <c r="B1251" t="s">
        <v>2413</v>
      </c>
      <c r="C1251" t="s">
        <v>2414</v>
      </c>
      <c r="D1251" t="s">
        <v>2415</v>
      </c>
      <c r="E1251" t="s">
        <v>2416</v>
      </c>
      <c r="F1251" t="s">
        <v>2417</v>
      </c>
      <c r="G1251" s="1">
        <v>644.17570172704779</v>
      </c>
      <c r="H1251" s="1">
        <v>45.1</v>
      </c>
      <c r="I1251" s="2">
        <v>29052.32414788986</v>
      </c>
      <c r="J1251" s="3">
        <v>5.9752505276392271E-3</v>
      </c>
      <c r="K1251" s="4">
        <v>4862109.8</v>
      </c>
      <c r="L1251" s="5">
        <v>225001</v>
      </c>
      <c r="M1251" s="6">
        <v>21.609280850000001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4514</v>
      </c>
    </row>
    <row r="1252" spans="1:28" x14ac:dyDescent="0.25">
      <c r="A1252" t="s">
        <v>1908</v>
      </c>
      <c r="B1252" t="s">
        <v>969</v>
      </c>
      <c r="C1252" t="s">
        <v>2418</v>
      </c>
      <c r="D1252" t="s">
        <v>971</v>
      </c>
      <c r="E1252" t="s">
        <v>972</v>
      </c>
      <c r="F1252" t="s">
        <v>973</v>
      </c>
      <c r="G1252" s="1">
        <v>53.349153784153422</v>
      </c>
      <c r="H1252" s="1">
        <v>766.21</v>
      </c>
      <c r="I1252" s="2">
        <v>40876.655120956188</v>
      </c>
      <c r="J1252" s="3">
        <v>8.4071847001390611E-3</v>
      </c>
      <c r="K1252" s="4">
        <v>4862109.8</v>
      </c>
      <c r="L1252" s="5">
        <v>225001</v>
      </c>
      <c r="M1252" s="6">
        <v>21.609280850000001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4514</v>
      </c>
    </row>
    <row r="1253" spans="1:28" x14ac:dyDescent="0.25">
      <c r="A1253" t="s">
        <v>1908</v>
      </c>
      <c r="B1253" t="s">
        <v>2419</v>
      </c>
      <c r="C1253" t="s">
        <v>2420</v>
      </c>
      <c r="D1253" t="s">
        <v>2421</v>
      </c>
      <c r="E1253" t="s">
        <v>2422</v>
      </c>
      <c r="G1253" s="1">
        <v>439.42532875545209</v>
      </c>
      <c r="H1253" s="1">
        <v>25.451982000000001</v>
      </c>
      <c r="I1253" s="2">
        <v>11184.24555782785</v>
      </c>
      <c r="J1253" s="3">
        <v>2.3002865048065862E-3</v>
      </c>
      <c r="K1253" s="4">
        <v>4862109.8</v>
      </c>
      <c r="L1253" s="5">
        <v>225001</v>
      </c>
      <c r="M1253" s="6">
        <v>21.609280850000001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4514</v>
      </c>
    </row>
    <row r="1254" spans="1:28" x14ac:dyDescent="0.25">
      <c r="A1254" t="s">
        <v>1908</v>
      </c>
      <c r="B1254" t="s">
        <v>2423</v>
      </c>
      <c r="C1254" t="s">
        <v>2424</v>
      </c>
      <c r="D1254" t="s">
        <v>2425</v>
      </c>
      <c r="E1254" t="s">
        <v>2426</v>
      </c>
      <c r="G1254" s="1">
        <v>527.23680946684021</v>
      </c>
      <c r="H1254" s="1">
        <v>7.1543387999999988</v>
      </c>
      <c r="I1254" s="2">
        <v>3772.0307627568218</v>
      </c>
      <c r="J1254" s="3">
        <v>7.7580122990164103E-4</v>
      </c>
      <c r="K1254" s="4">
        <v>4862109.8</v>
      </c>
      <c r="L1254" s="5">
        <v>225001</v>
      </c>
      <c r="M1254" s="6">
        <v>21.609280850000001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4514</v>
      </c>
    </row>
    <row r="1255" spans="1:28" x14ac:dyDescent="0.25">
      <c r="A1255" t="s">
        <v>1908</v>
      </c>
      <c r="B1255" t="s">
        <v>2427</v>
      </c>
      <c r="C1255" t="s">
        <v>2428</v>
      </c>
      <c r="D1255" t="s">
        <v>2429</v>
      </c>
      <c r="E1255" t="s">
        <v>2430</v>
      </c>
      <c r="G1255" s="1">
        <v>699.30316063733972</v>
      </c>
      <c r="H1255" s="1">
        <v>72.535668000000001</v>
      </c>
      <c r="I1255" s="2">
        <v>50724.421891340753</v>
      </c>
      <c r="J1255" s="3">
        <v>1.0432594897659599E-2</v>
      </c>
      <c r="K1255" s="4">
        <v>4862109.8</v>
      </c>
      <c r="L1255" s="5">
        <v>225001</v>
      </c>
      <c r="M1255" s="6">
        <v>21.609280850000001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4514</v>
      </c>
    </row>
    <row r="1256" spans="1:28" x14ac:dyDescent="0.25">
      <c r="A1256" t="s">
        <v>1908</v>
      </c>
      <c r="B1256" t="s">
        <v>2431</v>
      </c>
      <c r="C1256" t="s">
        <v>2432</v>
      </c>
      <c r="D1256" t="s">
        <v>2433</v>
      </c>
      <c r="E1256" t="s">
        <v>2434</v>
      </c>
      <c r="F1256" t="s">
        <v>2435</v>
      </c>
      <c r="G1256" s="1">
        <v>316.96755851757348</v>
      </c>
      <c r="H1256" s="1">
        <v>34.57</v>
      </c>
      <c r="I1256" s="2">
        <v>10957.568497952519</v>
      </c>
      <c r="J1256" s="3">
        <v>2.2536653734048779E-3</v>
      </c>
      <c r="K1256" s="4">
        <v>4862109.8</v>
      </c>
      <c r="L1256" s="5">
        <v>225001</v>
      </c>
      <c r="M1256" s="6">
        <v>21.609280850000001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4514</v>
      </c>
    </row>
    <row r="1257" spans="1:28" x14ac:dyDescent="0.25">
      <c r="A1257" t="s">
        <v>1908</v>
      </c>
      <c r="B1257" t="s">
        <v>2436</v>
      </c>
      <c r="C1257" t="s">
        <v>2437</v>
      </c>
      <c r="D1257" t="s">
        <v>2438</v>
      </c>
      <c r="E1257" t="s">
        <v>2439</v>
      </c>
      <c r="F1257" t="s">
        <v>2440</v>
      </c>
      <c r="G1257" s="1">
        <v>193.09940835206791</v>
      </c>
      <c r="H1257" s="1">
        <v>141.86000000000001</v>
      </c>
      <c r="I1257" s="2">
        <v>27393.082068824351</v>
      </c>
      <c r="J1257" s="3">
        <v>5.6339908384677676E-3</v>
      </c>
      <c r="K1257" s="4">
        <v>4862109.8</v>
      </c>
      <c r="L1257" s="5">
        <v>225001</v>
      </c>
      <c r="M1257" s="6">
        <v>21.609280850000001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4514</v>
      </c>
    </row>
    <row r="1258" spans="1:28" x14ac:dyDescent="0.25">
      <c r="A1258" t="s">
        <v>1908</v>
      </c>
      <c r="B1258" t="s">
        <v>2441</v>
      </c>
      <c r="C1258" t="s">
        <v>2442</v>
      </c>
      <c r="D1258" t="s">
        <v>2443</v>
      </c>
      <c r="E1258" t="s">
        <v>2444</v>
      </c>
      <c r="F1258" t="s">
        <v>2445</v>
      </c>
      <c r="G1258" s="1">
        <v>8.7688838978551011</v>
      </c>
      <c r="H1258" s="1">
        <v>1362.4390559999999</v>
      </c>
      <c r="I1258" s="2">
        <v>11947.0698999673</v>
      </c>
      <c r="J1258" s="3">
        <v>2.4571781369411489E-3</v>
      </c>
      <c r="K1258" s="4">
        <v>4862109.8</v>
      </c>
      <c r="L1258" s="5">
        <v>225001</v>
      </c>
      <c r="M1258" s="6">
        <v>21.609280850000001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4514</v>
      </c>
    </row>
    <row r="1259" spans="1:28" x14ac:dyDescent="0.25">
      <c r="A1259" t="s">
        <v>1908</v>
      </c>
      <c r="B1259" t="s">
        <v>2446</v>
      </c>
      <c r="C1259" t="s">
        <v>2447</v>
      </c>
      <c r="D1259" t="s">
        <v>2448</v>
      </c>
      <c r="E1259" t="s">
        <v>2449</v>
      </c>
      <c r="F1259" t="s">
        <v>2450</v>
      </c>
      <c r="G1259" s="1">
        <v>20.41984851738286</v>
      </c>
      <c r="H1259" s="1">
        <v>1673.98</v>
      </c>
      <c r="I1259" s="2">
        <v>34182.418021128557</v>
      </c>
      <c r="J1259" s="3">
        <v>7.0303673563950689E-3</v>
      </c>
      <c r="K1259" s="4">
        <v>4862109.8</v>
      </c>
      <c r="L1259" s="5">
        <v>225001</v>
      </c>
      <c r="M1259" s="6">
        <v>21.609280850000001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4514</v>
      </c>
    </row>
    <row r="1260" spans="1:28" x14ac:dyDescent="0.25">
      <c r="A1260" t="s">
        <v>1908</v>
      </c>
      <c r="B1260" t="s">
        <v>395</v>
      </c>
      <c r="C1260" t="s">
        <v>2451</v>
      </c>
      <c r="D1260" t="s">
        <v>397</v>
      </c>
      <c r="E1260" t="s">
        <v>398</v>
      </c>
      <c r="F1260" t="s">
        <v>399</v>
      </c>
      <c r="G1260" s="1">
        <v>170.59465037645381</v>
      </c>
      <c r="H1260" s="1">
        <v>23</v>
      </c>
      <c r="I1260" s="2">
        <v>3923.6769586584369</v>
      </c>
      <c r="J1260" s="3">
        <v>8.0699061108378031E-4</v>
      </c>
      <c r="K1260" s="4">
        <v>4862109.8</v>
      </c>
      <c r="L1260" s="5">
        <v>225001</v>
      </c>
      <c r="M1260" s="6">
        <v>21.609280850000001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4514</v>
      </c>
    </row>
    <row r="1261" spans="1:28" x14ac:dyDescent="0.25">
      <c r="A1261" t="s">
        <v>1908</v>
      </c>
      <c r="B1261" t="s">
        <v>984</v>
      </c>
      <c r="C1261" t="s">
        <v>2452</v>
      </c>
      <c r="D1261" t="s">
        <v>986</v>
      </c>
      <c r="E1261" t="s">
        <v>987</v>
      </c>
      <c r="F1261" t="s">
        <v>988</v>
      </c>
      <c r="G1261" s="1">
        <v>98.971878399567359</v>
      </c>
      <c r="H1261" s="1">
        <v>296.51</v>
      </c>
      <c r="I1261" s="2">
        <v>29346.151664255722</v>
      </c>
      <c r="J1261" s="3">
        <v>6.0356826298442953E-3</v>
      </c>
      <c r="K1261" s="4">
        <v>4862109.8</v>
      </c>
      <c r="L1261" s="5">
        <v>225001</v>
      </c>
      <c r="M1261" s="6">
        <v>21.609280850000001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4514</v>
      </c>
    </row>
    <row r="1262" spans="1:28" x14ac:dyDescent="0.25">
      <c r="A1262" t="s">
        <v>1908</v>
      </c>
      <c r="B1262" t="s">
        <v>2453</v>
      </c>
      <c r="C1262" t="s">
        <v>2454</v>
      </c>
      <c r="D1262" t="s">
        <v>2455</v>
      </c>
      <c r="E1262" t="s">
        <v>2456</v>
      </c>
      <c r="F1262" t="s">
        <v>2457</v>
      </c>
      <c r="G1262" s="1">
        <v>106.14641977053969</v>
      </c>
      <c r="H1262" s="1">
        <v>71.5</v>
      </c>
      <c r="I1262" s="2">
        <v>7589.4690135935898</v>
      </c>
      <c r="J1262" s="3">
        <v>1.5609415101225379E-3</v>
      </c>
      <c r="K1262" s="4">
        <v>4862109.8</v>
      </c>
      <c r="L1262" s="5">
        <v>225001</v>
      </c>
      <c r="M1262" s="6">
        <v>21.609280850000001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4514</v>
      </c>
    </row>
    <row r="1263" spans="1:28" x14ac:dyDescent="0.25">
      <c r="A1263" t="s">
        <v>1908</v>
      </c>
      <c r="B1263" t="s">
        <v>2458</v>
      </c>
      <c r="C1263" t="s">
        <v>2459</v>
      </c>
      <c r="D1263" t="s">
        <v>2460</v>
      </c>
      <c r="E1263" t="s">
        <v>2461</v>
      </c>
      <c r="F1263" t="s">
        <v>2462</v>
      </c>
      <c r="G1263" s="1">
        <v>293.11374148075089</v>
      </c>
      <c r="H1263" s="1">
        <v>60.08</v>
      </c>
      <c r="I1263" s="2">
        <v>17610.27358816352</v>
      </c>
      <c r="J1263" s="3">
        <v>3.6219407443582449E-3</v>
      </c>
      <c r="K1263" s="4">
        <v>4862109.8</v>
      </c>
      <c r="L1263" s="5">
        <v>225001</v>
      </c>
      <c r="M1263" s="6">
        <v>21.609280850000001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4514</v>
      </c>
    </row>
    <row r="1264" spans="1:28" x14ac:dyDescent="0.25">
      <c r="A1264" t="s">
        <v>1908</v>
      </c>
      <c r="B1264" t="s">
        <v>2463</v>
      </c>
      <c r="C1264" t="s">
        <v>2464</v>
      </c>
      <c r="D1264" t="s">
        <v>2465</v>
      </c>
      <c r="E1264" t="s">
        <v>2466</v>
      </c>
      <c r="F1264" t="s">
        <v>2467</v>
      </c>
      <c r="G1264" s="1">
        <v>257.36367635872631</v>
      </c>
      <c r="H1264" s="1">
        <v>84.71</v>
      </c>
      <c r="I1264" s="2">
        <v>21801.277024347699</v>
      </c>
      <c r="J1264" s="3">
        <v>4.483912935151671E-3</v>
      </c>
      <c r="K1264" s="4">
        <v>4862109.8</v>
      </c>
      <c r="L1264" s="5">
        <v>225001</v>
      </c>
      <c r="M1264" s="6">
        <v>21.609280850000001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4514</v>
      </c>
    </row>
    <row r="1265" spans="1:28" x14ac:dyDescent="0.25">
      <c r="A1265" t="s">
        <v>1908</v>
      </c>
      <c r="B1265" t="s">
        <v>410</v>
      </c>
      <c r="C1265" t="s">
        <v>2468</v>
      </c>
      <c r="D1265" t="s">
        <v>412</v>
      </c>
      <c r="E1265" t="s">
        <v>413</v>
      </c>
      <c r="F1265" t="s">
        <v>414</v>
      </c>
      <c r="G1265" s="1">
        <v>504.67073062480762</v>
      </c>
      <c r="H1265" s="1">
        <v>19.13</v>
      </c>
      <c r="I1265" s="2">
        <v>9654.3510768525684</v>
      </c>
      <c r="J1265" s="3">
        <v>1.9856299989055299E-3</v>
      </c>
      <c r="K1265" s="4">
        <v>4862109.8</v>
      </c>
      <c r="L1265" s="5">
        <v>225001</v>
      </c>
      <c r="M1265" s="6">
        <v>21.609280850000001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4514</v>
      </c>
    </row>
    <row r="1266" spans="1:28" x14ac:dyDescent="0.25">
      <c r="A1266" t="s">
        <v>1908</v>
      </c>
      <c r="B1266" t="s">
        <v>2469</v>
      </c>
      <c r="C1266" t="s">
        <v>2470</v>
      </c>
      <c r="D1266" t="s">
        <v>2471</v>
      </c>
      <c r="E1266" t="s">
        <v>2472</v>
      </c>
      <c r="F1266" t="s">
        <v>2473</v>
      </c>
      <c r="G1266" s="1">
        <v>54.268966780431917</v>
      </c>
      <c r="H1266" s="1">
        <v>250.01</v>
      </c>
      <c r="I1266" s="2">
        <v>13567.784384775779</v>
      </c>
      <c r="J1266" s="3">
        <v>2.790513777532499E-3</v>
      </c>
      <c r="K1266" s="4">
        <v>4862109.8</v>
      </c>
      <c r="L1266" s="5">
        <v>225001</v>
      </c>
      <c r="M1266" s="6">
        <v>21.609280850000001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4514</v>
      </c>
    </row>
    <row r="1267" spans="1:28" x14ac:dyDescent="0.25">
      <c r="A1267" t="s">
        <v>1908</v>
      </c>
      <c r="B1267" t="s">
        <v>2474</v>
      </c>
      <c r="C1267" t="s">
        <v>2475</v>
      </c>
      <c r="D1267" t="s">
        <v>2476</v>
      </c>
      <c r="E1267" t="s">
        <v>2477</v>
      </c>
      <c r="F1267" t="s">
        <v>2478</v>
      </c>
      <c r="G1267" s="1">
        <v>172.25031376975511</v>
      </c>
      <c r="H1267" s="1">
        <v>166.81</v>
      </c>
      <c r="I1267" s="2">
        <v>28733.074839932851</v>
      </c>
      <c r="J1267" s="3">
        <v>5.9095898739129366E-3</v>
      </c>
      <c r="K1267" s="4">
        <v>4862109.8</v>
      </c>
      <c r="L1267" s="5">
        <v>225001</v>
      </c>
      <c r="M1267" s="6">
        <v>21.609280850000001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4514</v>
      </c>
    </row>
    <row r="1268" spans="1:28" x14ac:dyDescent="0.25">
      <c r="A1268" t="s">
        <v>1908</v>
      </c>
      <c r="B1268" t="s">
        <v>2479</v>
      </c>
      <c r="C1268" t="s">
        <v>2480</v>
      </c>
      <c r="D1268" t="s">
        <v>2481</v>
      </c>
      <c r="E1268" t="s">
        <v>2482</v>
      </c>
      <c r="F1268" t="s">
        <v>2483</v>
      </c>
      <c r="G1268" s="1">
        <v>293.1750623471695</v>
      </c>
      <c r="H1268" s="1">
        <v>271.48</v>
      </c>
      <c r="I1268" s="2">
        <v>79591.165926009577</v>
      </c>
      <c r="J1268" s="3">
        <v>1.6369676786404452E-2</v>
      </c>
      <c r="K1268" s="4">
        <v>4862109.8</v>
      </c>
      <c r="L1268" s="5">
        <v>225001</v>
      </c>
      <c r="M1268" s="6">
        <v>21.609280850000001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4514</v>
      </c>
    </row>
    <row r="1269" spans="1:28" x14ac:dyDescent="0.25">
      <c r="A1269" t="s">
        <v>1908</v>
      </c>
      <c r="B1269" t="s">
        <v>2484</v>
      </c>
      <c r="C1269" t="s">
        <v>2485</v>
      </c>
      <c r="D1269" t="s">
        <v>2486</v>
      </c>
      <c r="E1269" t="s">
        <v>2487</v>
      </c>
      <c r="F1269" t="s">
        <v>2488</v>
      </c>
      <c r="G1269" s="1">
        <v>698.99655630524683</v>
      </c>
      <c r="H1269" s="1">
        <v>75.77</v>
      </c>
      <c r="I1269" s="2">
        <v>52962.969071248554</v>
      </c>
      <c r="J1269" s="3">
        <v>1.089300144378651E-2</v>
      </c>
      <c r="K1269" s="4">
        <v>4862109.8</v>
      </c>
      <c r="L1269" s="5">
        <v>225001</v>
      </c>
      <c r="M1269" s="6">
        <v>21.609280850000001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4514</v>
      </c>
    </row>
    <row r="1270" spans="1:28" x14ac:dyDescent="0.25">
      <c r="A1270" t="s">
        <v>1908</v>
      </c>
      <c r="B1270" t="s">
        <v>2489</v>
      </c>
      <c r="C1270" t="s">
        <v>2490</v>
      </c>
      <c r="D1270" t="s">
        <v>2491</v>
      </c>
      <c r="E1270" t="s">
        <v>2492</v>
      </c>
      <c r="F1270" t="s">
        <v>2493</v>
      </c>
      <c r="G1270" s="1">
        <v>142.3257309574943</v>
      </c>
      <c r="H1270" s="1">
        <v>39.795459999999999</v>
      </c>
      <c r="I1270" s="2">
        <v>5663.9179332897274</v>
      </c>
      <c r="J1270" s="3">
        <v>1.1649095076564761E-3</v>
      </c>
      <c r="K1270" s="4">
        <v>4862109.8</v>
      </c>
      <c r="L1270" s="5">
        <v>225001</v>
      </c>
      <c r="M1270" s="6">
        <v>21.609280850000001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4514</v>
      </c>
    </row>
    <row r="1271" spans="1:28" x14ac:dyDescent="0.25">
      <c r="A1271" t="s">
        <v>1908</v>
      </c>
      <c r="B1271" t="s">
        <v>2494</v>
      </c>
      <c r="C1271" t="s">
        <v>2495</v>
      </c>
      <c r="D1271" t="s">
        <v>2496</v>
      </c>
      <c r="E1271" t="s">
        <v>2497</v>
      </c>
      <c r="G1271" s="1">
        <v>240.92968415855029</v>
      </c>
      <c r="H1271" s="1">
        <v>21.478480000000001</v>
      </c>
      <c r="I1271" s="2">
        <v>5174.8034026057376</v>
      </c>
      <c r="J1271" s="3">
        <v>1.0643123284887019E-3</v>
      </c>
      <c r="K1271" s="4">
        <v>4862109.8</v>
      </c>
      <c r="L1271" s="5">
        <v>225001</v>
      </c>
      <c r="M1271" s="6">
        <v>21.609280850000001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4514</v>
      </c>
    </row>
    <row r="1272" spans="1:28" x14ac:dyDescent="0.25">
      <c r="A1272" t="s">
        <v>1908</v>
      </c>
      <c r="B1272" t="s">
        <v>2498</v>
      </c>
      <c r="C1272" t="s">
        <v>2499</v>
      </c>
      <c r="D1272" t="s">
        <v>2500</v>
      </c>
      <c r="E1272" t="s">
        <v>2501</v>
      </c>
      <c r="G1272" s="1">
        <v>401.65167504161479</v>
      </c>
      <c r="H1272" s="1">
        <v>29.18</v>
      </c>
      <c r="I1272" s="2">
        <v>11720.195877714321</v>
      </c>
      <c r="J1272" s="3">
        <v>2.410516495887098E-3</v>
      </c>
      <c r="K1272" s="4">
        <v>4862109.8</v>
      </c>
      <c r="L1272" s="5">
        <v>225001</v>
      </c>
      <c r="M1272" s="6">
        <v>21.609280850000001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4514</v>
      </c>
    </row>
    <row r="1273" spans="1:28" x14ac:dyDescent="0.25">
      <c r="A1273" t="s">
        <v>1908</v>
      </c>
      <c r="B1273" t="s">
        <v>2502</v>
      </c>
      <c r="C1273" t="s">
        <v>2503</v>
      </c>
      <c r="D1273" t="s">
        <v>2504</v>
      </c>
      <c r="E1273" t="s">
        <v>2505</v>
      </c>
      <c r="G1273" s="1">
        <v>27.287785556262381</v>
      </c>
      <c r="H1273" s="1">
        <v>184.27086</v>
      </c>
      <c r="I1273" s="2">
        <v>5028.3437119480468</v>
      </c>
      <c r="J1273" s="3">
        <v>1.034189666376528E-3</v>
      </c>
      <c r="K1273" s="4">
        <v>4862109.8</v>
      </c>
      <c r="L1273" s="5">
        <v>225001</v>
      </c>
      <c r="M1273" s="6">
        <v>21.609280850000001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4514</v>
      </c>
    </row>
    <row r="1274" spans="1:28" x14ac:dyDescent="0.25">
      <c r="A1274" t="s">
        <v>1908</v>
      </c>
      <c r="B1274" t="s">
        <v>2506</v>
      </c>
      <c r="C1274" t="s">
        <v>2507</v>
      </c>
      <c r="D1274" t="s">
        <v>2508</v>
      </c>
      <c r="E1274" t="s">
        <v>2509</v>
      </c>
      <c r="F1274" t="s">
        <v>2510</v>
      </c>
      <c r="G1274" s="1">
        <v>488.48202189030582</v>
      </c>
      <c r="H1274" s="1">
        <v>147.74</v>
      </c>
      <c r="I1274" s="2">
        <v>72168.333914073781</v>
      </c>
      <c r="J1274" s="3">
        <v>1.4843007846937919E-2</v>
      </c>
      <c r="K1274" s="4">
        <v>4862109.8</v>
      </c>
      <c r="L1274" s="5">
        <v>225001</v>
      </c>
      <c r="M1274" s="6">
        <v>21.609280850000001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4514</v>
      </c>
    </row>
    <row r="1275" spans="1:28" x14ac:dyDescent="0.25">
      <c r="A1275" t="s">
        <v>1908</v>
      </c>
      <c r="B1275" t="s">
        <v>2506</v>
      </c>
      <c r="C1275" t="s">
        <v>2511</v>
      </c>
      <c r="D1275" t="s">
        <v>2512</v>
      </c>
      <c r="E1275" t="s">
        <v>2513</v>
      </c>
      <c r="F1275" t="s">
        <v>2514</v>
      </c>
      <c r="G1275" s="1">
        <v>575.31236873899695</v>
      </c>
      <c r="H1275" s="1">
        <v>145.6</v>
      </c>
      <c r="I1275" s="2">
        <v>83765.480888397957</v>
      </c>
      <c r="J1275" s="3">
        <v>1.7228216624889461E-2</v>
      </c>
      <c r="K1275" s="4">
        <v>4862109.8</v>
      </c>
      <c r="L1275" s="5">
        <v>225001</v>
      </c>
      <c r="M1275" s="6">
        <v>21.609280850000001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4514</v>
      </c>
    </row>
    <row r="1276" spans="1:28" x14ac:dyDescent="0.25">
      <c r="A1276" t="s">
        <v>1908</v>
      </c>
      <c r="B1276" t="s">
        <v>2515</v>
      </c>
      <c r="C1276" t="s">
        <v>2516</v>
      </c>
      <c r="D1276" t="s">
        <v>2517</v>
      </c>
      <c r="E1276" t="s">
        <v>2518</v>
      </c>
      <c r="G1276" s="1">
        <v>302.92508010772173</v>
      </c>
      <c r="H1276" s="1">
        <v>178.46</v>
      </c>
      <c r="I1276" s="2">
        <v>54060.009796024009</v>
      </c>
      <c r="J1276" s="3">
        <v>1.1118632038302391E-2</v>
      </c>
      <c r="K1276" s="4">
        <v>4862109.8</v>
      </c>
      <c r="L1276" s="5">
        <v>225001</v>
      </c>
      <c r="M1276" s="6">
        <v>21.609280850000001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4514</v>
      </c>
    </row>
    <row r="1277" spans="1:28" x14ac:dyDescent="0.25">
      <c r="A1277" t="s">
        <v>1908</v>
      </c>
      <c r="B1277" t="s">
        <v>2519</v>
      </c>
      <c r="C1277" t="s">
        <v>2520</v>
      </c>
      <c r="D1277" t="s">
        <v>2521</v>
      </c>
      <c r="E1277" t="s">
        <v>2522</v>
      </c>
      <c r="F1277" t="s">
        <v>2523</v>
      </c>
      <c r="G1277" s="1">
        <v>4.2924606492997004</v>
      </c>
      <c r="H1277" s="1">
        <v>942.43</v>
      </c>
      <c r="I1277" s="2">
        <v>4045.3436897195161</v>
      </c>
      <c r="J1277" s="3">
        <v>8.3201405482852644E-4</v>
      </c>
      <c r="K1277" s="4">
        <v>4862109.8</v>
      </c>
      <c r="L1277" s="5">
        <v>225001</v>
      </c>
      <c r="M1277" s="6">
        <v>21.609280850000001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4514</v>
      </c>
    </row>
    <row r="1278" spans="1:28" x14ac:dyDescent="0.25">
      <c r="A1278" t="s">
        <v>1908</v>
      </c>
      <c r="B1278" t="s">
        <v>2524</v>
      </c>
      <c r="C1278" t="s">
        <v>2525</v>
      </c>
      <c r="D1278" t="s">
        <v>2526</v>
      </c>
      <c r="E1278" t="s">
        <v>2527</v>
      </c>
      <c r="F1278" t="s">
        <v>2528</v>
      </c>
      <c r="G1278" s="1">
        <v>1390.757250373103</v>
      </c>
      <c r="H1278" s="1">
        <v>12.6</v>
      </c>
      <c r="I1278" s="2">
        <v>17523.54135470109</v>
      </c>
      <c r="J1278" s="3">
        <v>3.604102349704463E-3</v>
      </c>
      <c r="K1278" s="4">
        <v>4862109.8</v>
      </c>
      <c r="L1278" s="5">
        <v>225001</v>
      </c>
      <c r="M1278" s="6">
        <v>21.609280850000001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4514</v>
      </c>
    </row>
    <row r="1279" spans="1:28" x14ac:dyDescent="0.25">
      <c r="A1279" t="s">
        <v>1908</v>
      </c>
      <c r="B1279" t="s">
        <v>2529</v>
      </c>
      <c r="C1279" t="s">
        <v>2530</v>
      </c>
      <c r="D1279" t="s">
        <v>2531</v>
      </c>
      <c r="E1279" t="s">
        <v>2532</v>
      </c>
      <c r="G1279" s="1">
        <v>3297.3456290591921</v>
      </c>
      <c r="H1279" s="1">
        <v>9.5933630399999998</v>
      </c>
      <c r="I1279" s="2">
        <v>31632.633687922</v>
      </c>
      <c r="J1279" s="3">
        <v>6.5059480326672189E-3</v>
      </c>
      <c r="K1279" s="4">
        <v>4862109.8</v>
      </c>
      <c r="L1279" s="5">
        <v>225001</v>
      </c>
      <c r="M1279" s="6">
        <v>21.609280850000001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4514</v>
      </c>
    </row>
    <row r="1280" spans="1:28" x14ac:dyDescent="0.25">
      <c r="A1280" t="s">
        <v>1908</v>
      </c>
      <c r="B1280" t="s">
        <v>2533</v>
      </c>
      <c r="C1280" t="s">
        <v>2534</v>
      </c>
      <c r="D1280" t="s">
        <v>2535</v>
      </c>
      <c r="E1280" t="s">
        <v>2536</v>
      </c>
      <c r="F1280" t="s">
        <v>2537</v>
      </c>
      <c r="G1280" s="1">
        <v>376.87804500851371</v>
      </c>
      <c r="H1280" s="1">
        <v>113.57</v>
      </c>
      <c r="I1280" s="2">
        <v>42802.039571616893</v>
      </c>
      <c r="J1280" s="3">
        <v>8.8031824315479047E-3</v>
      </c>
      <c r="K1280" s="4">
        <v>4862109.8</v>
      </c>
      <c r="L1280" s="5">
        <v>225001</v>
      </c>
      <c r="M1280" s="6">
        <v>21.609280850000001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4514</v>
      </c>
    </row>
    <row r="1281" spans="1:28" x14ac:dyDescent="0.25">
      <c r="A1281" t="s">
        <v>1908</v>
      </c>
      <c r="B1281" t="s">
        <v>2538</v>
      </c>
      <c r="C1281" t="s">
        <v>2539</v>
      </c>
      <c r="D1281" t="s">
        <v>2540</v>
      </c>
      <c r="E1281" t="s">
        <v>2541</v>
      </c>
      <c r="G1281" s="1">
        <v>1210.657865701771</v>
      </c>
      <c r="H1281" s="1">
        <v>12.7160682</v>
      </c>
      <c r="I1281" s="2">
        <v>15394.80798713016</v>
      </c>
      <c r="J1281" s="3">
        <v>3.1662814334489451E-3</v>
      </c>
      <c r="K1281" s="4">
        <v>4862109.8</v>
      </c>
      <c r="L1281" s="5">
        <v>225001</v>
      </c>
      <c r="M1281" s="6">
        <v>21.609280850000001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4514</v>
      </c>
    </row>
    <row r="1282" spans="1:28" x14ac:dyDescent="0.25">
      <c r="A1282" t="s">
        <v>1908</v>
      </c>
      <c r="B1282" t="s">
        <v>2542</v>
      </c>
      <c r="C1282" t="s">
        <v>2543</v>
      </c>
      <c r="D1282" t="s">
        <v>2544</v>
      </c>
      <c r="E1282" t="s">
        <v>2545</v>
      </c>
      <c r="G1282" s="1">
        <v>985.54896507921103</v>
      </c>
      <c r="H1282" s="1">
        <v>9.8362999999999996</v>
      </c>
      <c r="I1282" s="2">
        <v>9694.1552852086425</v>
      </c>
      <c r="J1282" s="3">
        <v>1.9938166113008479E-3</v>
      </c>
      <c r="K1282" s="4">
        <v>4862109.8</v>
      </c>
      <c r="L1282" s="5">
        <v>225001</v>
      </c>
      <c r="M1282" s="6">
        <v>21.609280850000001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4514</v>
      </c>
    </row>
    <row r="1283" spans="1:28" x14ac:dyDescent="0.25">
      <c r="A1283" t="s">
        <v>1908</v>
      </c>
      <c r="B1283" t="s">
        <v>2546</v>
      </c>
      <c r="C1283" t="s">
        <v>2547</v>
      </c>
      <c r="D1283" t="s">
        <v>2548</v>
      </c>
      <c r="E1283" t="s">
        <v>2549</v>
      </c>
      <c r="F1283" t="s">
        <v>2550</v>
      </c>
      <c r="G1283" s="1">
        <v>143.7974317515399</v>
      </c>
      <c r="H1283" s="1">
        <v>315.94</v>
      </c>
      <c r="I1283" s="2">
        <v>45431.360587581526</v>
      </c>
      <c r="J1283" s="3">
        <v>9.3439602263983273E-3</v>
      </c>
      <c r="K1283" s="4">
        <v>4862109.8</v>
      </c>
      <c r="L1283" s="5">
        <v>225001</v>
      </c>
      <c r="M1283" s="6">
        <v>21.609280850000001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4514</v>
      </c>
    </row>
    <row r="1284" spans="1:28" x14ac:dyDescent="0.25">
      <c r="A1284" t="s">
        <v>1908</v>
      </c>
      <c r="B1284" t="s">
        <v>2551</v>
      </c>
      <c r="C1284" t="s">
        <v>2552</v>
      </c>
      <c r="D1284" t="s">
        <v>2553</v>
      </c>
      <c r="E1284" t="s">
        <v>2554</v>
      </c>
      <c r="F1284" t="s">
        <v>2555</v>
      </c>
      <c r="G1284" s="1">
        <v>207.08056589550119</v>
      </c>
      <c r="H1284" s="1">
        <v>253.77</v>
      </c>
      <c r="I1284" s="2">
        <v>52550.835207301338</v>
      </c>
      <c r="J1284" s="3">
        <v>1.0808237034733629E-2</v>
      </c>
      <c r="K1284" s="4">
        <v>4862109.8</v>
      </c>
      <c r="L1284" s="5">
        <v>225001</v>
      </c>
      <c r="M1284" s="6">
        <v>21.609280850000001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4514</v>
      </c>
    </row>
    <row r="1285" spans="1:28" x14ac:dyDescent="0.25">
      <c r="A1285" t="s">
        <v>1908</v>
      </c>
      <c r="B1285" t="s">
        <v>2556</v>
      </c>
      <c r="C1285" t="s">
        <v>2557</v>
      </c>
      <c r="D1285" t="s">
        <v>2558</v>
      </c>
      <c r="E1285" t="s">
        <v>2559</v>
      </c>
      <c r="F1285" t="s">
        <v>2560</v>
      </c>
      <c r="G1285" s="1">
        <v>279.68447173508468</v>
      </c>
      <c r="H1285" s="1">
        <v>146.08000000000001</v>
      </c>
      <c r="I1285" s="2">
        <v>40856.30763106118</v>
      </c>
      <c r="J1285" s="3">
        <v>8.402999790556186E-3</v>
      </c>
      <c r="K1285" s="4">
        <v>4862109.8</v>
      </c>
      <c r="L1285" s="5">
        <v>225001</v>
      </c>
      <c r="M1285" s="6">
        <v>21.609280850000001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4514</v>
      </c>
    </row>
    <row r="1286" spans="1:28" x14ac:dyDescent="0.25">
      <c r="A1286" t="s">
        <v>1908</v>
      </c>
      <c r="B1286" t="s">
        <v>1024</v>
      </c>
      <c r="C1286" t="s">
        <v>2561</v>
      </c>
      <c r="D1286" t="s">
        <v>1026</v>
      </c>
      <c r="E1286" t="s">
        <v>1027</v>
      </c>
      <c r="F1286" t="s">
        <v>1028</v>
      </c>
      <c r="G1286" s="1">
        <v>95.844514212220446</v>
      </c>
      <c r="H1286" s="1">
        <v>393.73</v>
      </c>
      <c r="I1286" s="2">
        <v>37736.86058077756</v>
      </c>
      <c r="J1286" s="3">
        <v>7.7614167785304972E-3</v>
      </c>
      <c r="K1286" s="4">
        <v>4862109.8</v>
      </c>
      <c r="L1286" s="5">
        <v>225001</v>
      </c>
      <c r="M1286" s="6">
        <v>21.609280850000001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4514</v>
      </c>
    </row>
    <row r="1287" spans="1:28" x14ac:dyDescent="0.25">
      <c r="A1287" t="s">
        <v>1908</v>
      </c>
      <c r="B1287" t="s">
        <v>2562</v>
      </c>
      <c r="C1287" t="s">
        <v>2563</v>
      </c>
      <c r="D1287" t="s">
        <v>2564</v>
      </c>
      <c r="E1287" t="s">
        <v>2565</v>
      </c>
      <c r="F1287" t="s">
        <v>2566</v>
      </c>
      <c r="G1287" s="1">
        <v>406.74130695435582</v>
      </c>
      <c r="H1287" s="1">
        <v>162.49</v>
      </c>
      <c r="I1287" s="2">
        <v>66091.394967013286</v>
      </c>
      <c r="J1287" s="3">
        <v>1.3593151468322099E-2</v>
      </c>
      <c r="K1287" s="4">
        <v>4862109.8</v>
      </c>
      <c r="L1287" s="5">
        <v>225001</v>
      </c>
      <c r="M1287" s="6">
        <v>21.609280850000001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4514</v>
      </c>
    </row>
    <row r="1288" spans="1:28" x14ac:dyDescent="0.25">
      <c r="A1288" t="s">
        <v>1908</v>
      </c>
      <c r="B1288" t="s">
        <v>2567</v>
      </c>
      <c r="C1288" t="s">
        <v>2568</v>
      </c>
      <c r="D1288" t="s">
        <v>2569</v>
      </c>
      <c r="E1288" t="s">
        <v>2570</v>
      </c>
      <c r="F1288" t="s">
        <v>2571</v>
      </c>
      <c r="G1288" s="1">
        <v>74.443531832140508</v>
      </c>
      <c r="H1288" s="1">
        <v>74.16</v>
      </c>
      <c r="I1288" s="2">
        <v>5520.73232067154</v>
      </c>
      <c r="J1288" s="3">
        <v>1.135460231826015E-3</v>
      </c>
      <c r="K1288" s="4">
        <v>4862109.8</v>
      </c>
      <c r="L1288" s="5">
        <v>225001</v>
      </c>
      <c r="M1288" s="6">
        <v>21.609280850000001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4514</v>
      </c>
    </row>
    <row r="1289" spans="1:28" x14ac:dyDescent="0.25">
      <c r="A1289" t="s">
        <v>1908</v>
      </c>
      <c r="B1289" t="s">
        <v>2572</v>
      </c>
      <c r="C1289" t="s">
        <v>2573</v>
      </c>
      <c r="D1289" t="s">
        <v>2574</v>
      </c>
      <c r="E1289" t="s">
        <v>2575</v>
      </c>
      <c r="F1289" t="s">
        <v>2576</v>
      </c>
      <c r="G1289" s="1">
        <v>715.4918693718414</v>
      </c>
      <c r="H1289" s="1">
        <v>60.58</v>
      </c>
      <c r="I1289" s="2">
        <v>43344.497446546149</v>
      </c>
      <c r="J1289" s="3">
        <v>8.9147508446942424E-3</v>
      </c>
      <c r="K1289" s="4">
        <v>4862109.8</v>
      </c>
      <c r="L1289" s="5">
        <v>225001</v>
      </c>
      <c r="M1289" s="6">
        <v>21.609280850000001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4514</v>
      </c>
    </row>
    <row r="1290" spans="1:28" x14ac:dyDescent="0.25">
      <c r="A1290" t="s">
        <v>1908</v>
      </c>
      <c r="B1290" t="s">
        <v>2577</v>
      </c>
      <c r="C1290" t="s">
        <v>2578</v>
      </c>
      <c r="D1290" t="s">
        <v>2579</v>
      </c>
      <c r="E1290" t="s">
        <v>2580</v>
      </c>
      <c r="G1290" s="1">
        <v>200.8258375208074</v>
      </c>
      <c r="H1290" s="1">
        <v>25.7794344</v>
      </c>
      <c r="I1290" s="2">
        <v>5177.1765041927129</v>
      </c>
      <c r="J1290" s="3">
        <v>1.064800409113079E-3</v>
      </c>
      <c r="K1290" s="4">
        <v>4862109.8</v>
      </c>
      <c r="L1290" s="5">
        <v>225001</v>
      </c>
      <c r="M1290" s="6">
        <v>21.609280850000001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4514</v>
      </c>
    </row>
    <row r="1291" spans="1:28" x14ac:dyDescent="0.25">
      <c r="A1291" t="s">
        <v>1908</v>
      </c>
      <c r="B1291" t="s">
        <v>2581</v>
      </c>
      <c r="C1291" t="s">
        <v>2582</v>
      </c>
      <c r="D1291" t="s">
        <v>2583</v>
      </c>
      <c r="E1291" t="s">
        <v>2584</v>
      </c>
      <c r="G1291" s="1">
        <v>111.7879394810479</v>
      </c>
      <c r="H1291" s="1">
        <v>32.586475200000002</v>
      </c>
      <c r="I1291" s="2">
        <v>3642.774917558268</v>
      </c>
      <c r="J1291" s="3">
        <v>7.492169176348645E-4</v>
      </c>
      <c r="K1291" s="4">
        <v>4862109.8</v>
      </c>
      <c r="L1291" s="5">
        <v>225001</v>
      </c>
      <c r="M1291" s="6">
        <v>21.609280850000001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4514</v>
      </c>
    </row>
    <row r="1292" spans="1:28" x14ac:dyDescent="0.25">
      <c r="A1292" t="s">
        <v>1908</v>
      </c>
      <c r="B1292" t="s">
        <v>2585</v>
      </c>
      <c r="C1292" t="s">
        <v>2586</v>
      </c>
      <c r="D1292" t="s">
        <v>2587</v>
      </c>
      <c r="E1292" t="s">
        <v>2588</v>
      </c>
      <c r="F1292" t="s">
        <v>2589</v>
      </c>
      <c r="G1292" s="1">
        <v>76.712403889627495</v>
      </c>
      <c r="H1292" s="1">
        <v>130.88999999999999</v>
      </c>
      <c r="I1292" s="2">
        <v>10040.886545113341</v>
      </c>
      <c r="J1292" s="3">
        <v>2.065129533914134E-3</v>
      </c>
      <c r="K1292" s="4">
        <v>4862109.8</v>
      </c>
      <c r="L1292" s="5">
        <v>225001</v>
      </c>
      <c r="M1292" s="6">
        <v>21.609280850000001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4514</v>
      </c>
    </row>
    <row r="1293" spans="1:28" x14ac:dyDescent="0.25">
      <c r="A1293" t="s">
        <v>1908</v>
      </c>
      <c r="B1293" t="s">
        <v>435</v>
      </c>
      <c r="C1293" t="s">
        <v>2590</v>
      </c>
      <c r="D1293" t="s">
        <v>437</v>
      </c>
      <c r="E1293" t="s">
        <v>438</v>
      </c>
      <c r="F1293" t="s">
        <v>439</v>
      </c>
      <c r="G1293" s="1">
        <v>4069.0687329368602</v>
      </c>
      <c r="H1293" s="1">
        <v>19.850000000000001</v>
      </c>
      <c r="I1293" s="2">
        <v>80771.014348796671</v>
      </c>
      <c r="J1293" s="3">
        <v>1.66123386083952E-2</v>
      </c>
      <c r="K1293" s="4">
        <v>4862109.8</v>
      </c>
      <c r="L1293" s="5">
        <v>225001</v>
      </c>
      <c r="M1293" s="6">
        <v>21.609280850000001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4514</v>
      </c>
    </row>
    <row r="1294" spans="1:28" x14ac:dyDescent="0.25">
      <c r="A1294" t="s">
        <v>1908</v>
      </c>
      <c r="B1294" t="s">
        <v>1029</v>
      </c>
      <c r="C1294" t="s">
        <v>2591</v>
      </c>
      <c r="D1294" t="s">
        <v>1031</v>
      </c>
      <c r="E1294" t="s">
        <v>1032</v>
      </c>
      <c r="F1294" t="s">
        <v>1033</v>
      </c>
      <c r="G1294" s="1">
        <v>218.73153051502899</v>
      </c>
      <c r="H1294" s="1">
        <v>561.53</v>
      </c>
      <c r="I1294" s="2">
        <v>122824.31633010419</v>
      </c>
      <c r="J1294" s="3">
        <v>2.526152665867485E-2</v>
      </c>
      <c r="K1294" s="4">
        <v>4862109.8</v>
      </c>
      <c r="L1294" s="5">
        <v>225001</v>
      </c>
      <c r="M1294" s="6">
        <v>21.609280850000001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4514</v>
      </c>
    </row>
    <row r="1295" spans="1:28" x14ac:dyDescent="0.25">
      <c r="A1295" t="s">
        <v>1908</v>
      </c>
      <c r="B1295" t="s">
        <v>2592</v>
      </c>
      <c r="C1295" t="s">
        <v>2593</v>
      </c>
      <c r="D1295" t="s">
        <v>2594</v>
      </c>
      <c r="E1295" t="s">
        <v>2595</v>
      </c>
      <c r="G1295" s="1">
        <v>548.82175444617587</v>
      </c>
      <c r="H1295" s="1">
        <v>27.223201799999998</v>
      </c>
      <c r="I1295" s="2">
        <v>14940.68537351829</v>
      </c>
      <c r="J1295" s="3">
        <v>3.0728811129518909E-3</v>
      </c>
      <c r="K1295" s="4">
        <v>4862109.8</v>
      </c>
      <c r="L1295" s="5">
        <v>225001</v>
      </c>
      <c r="M1295" s="6">
        <v>21.609280850000001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4514</v>
      </c>
    </row>
    <row r="1296" spans="1:28" x14ac:dyDescent="0.25">
      <c r="A1296" t="s">
        <v>1908</v>
      </c>
      <c r="B1296" t="s">
        <v>2596</v>
      </c>
      <c r="C1296" t="s">
        <v>2597</v>
      </c>
      <c r="D1296" t="s">
        <v>2598</v>
      </c>
      <c r="E1296" t="s">
        <v>2599</v>
      </c>
      <c r="F1296" t="s">
        <v>2600</v>
      </c>
      <c r="G1296" s="1">
        <v>2299.287207230594</v>
      </c>
      <c r="H1296" s="1">
        <v>23.7</v>
      </c>
      <c r="I1296" s="2">
        <v>54493.106811365069</v>
      </c>
      <c r="J1296" s="3">
        <v>1.120770798128933E-2</v>
      </c>
      <c r="K1296" s="4">
        <v>4862109.8</v>
      </c>
      <c r="L1296" s="5">
        <v>225001</v>
      </c>
      <c r="M1296" s="6">
        <v>21.609280850000001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4514</v>
      </c>
    </row>
    <row r="1297" spans="1:28" x14ac:dyDescent="0.25">
      <c r="A1297" t="s">
        <v>1908</v>
      </c>
      <c r="B1297" t="s">
        <v>2601</v>
      </c>
      <c r="C1297" t="s">
        <v>2602</v>
      </c>
      <c r="D1297" t="s">
        <v>2603</v>
      </c>
      <c r="E1297" t="s">
        <v>2604</v>
      </c>
      <c r="G1297" s="1">
        <v>71.070884179119318</v>
      </c>
      <c r="H1297" s="1">
        <v>113.040795</v>
      </c>
      <c r="I1297" s="2">
        <v>8033.90924896057</v>
      </c>
      <c r="J1297" s="3">
        <v>1.652350436216099E-3</v>
      </c>
      <c r="K1297" s="4">
        <v>4862109.8</v>
      </c>
      <c r="L1297" s="5">
        <v>225001</v>
      </c>
      <c r="M1297" s="6">
        <v>21.609280850000001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4514</v>
      </c>
    </row>
    <row r="1298" spans="1:28" x14ac:dyDescent="0.25">
      <c r="A1298" t="s">
        <v>1908</v>
      </c>
      <c r="B1298" t="s">
        <v>2605</v>
      </c>
      <c r="C1298" t="s">
        <v>2606</v>
      </c>
      <c r="D1298" t="s">
        <v>2607</v>
      </c>
      <c r="E1298" t="s">
        <v>2608</v>
      </c>
      <c r="F1298" t="s">
        <v>2609</v>
      </c>
      <c r="G1298" s="1">
        <v>150.54272705758231</v>
      </c>
      <c r="H1298" s="1">
        <v>154.72999999999999</v>
      </c>
      <c r="I1298" s="2">
        <v>23293.476157619709</v>
      </c>
      <c r="J1298" s="3">
        <v>4.7908165623120466E-3</v>
      </c>
      <c r="K1298" s="4">
        <v>4862109.8</v>
      </c>
      <c r="L1298" s="5">
        <v>225001</v>
      </c>
      <c r="M1298" s="6">
        <v>21.609280850000001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4514</v>
      </c>
    </row>
    <row r="1299" spans="1:28" x14ac:dyDescent="0.25">
      <c r="A1299" t="s">
        <v>1908</v>
      </c>
      <c r="B1299" t="s">
        <v>2610</v>
      </c>
      <c r="C1299" t="s">
        <v>2611</v>
      </c>
      <c r="D1299" t="s">
        <v>2612</v>
      </c>
      <c r="E1299" t="s">
        <v>2613</v>
      </c>
      <c r="F1299" t="s">
        <v>2614</v>
      </c>
      <c r="G1299" s="1">
        <v>38.264220645185887</v>
      </c>
      <c r="H1299" s="1">
        <v>451.58</v>
      </c>
      <c r="I1299" s="2">
        <v>17279.35675895305</v>
      </c>
      <c r="J1299" s="3">
        <v>3.5538804078330461E-3</v>
      </c>
      <c r="K1299" s="4">
        <v>4862109.8</v>
      </c>
      <c r="L1299" s="5">
        <v>225001</v>
      </c>
      <c r="M1299" s="6">
        <v>21.609280850000001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4514</v>
      </c>
    </row>
    <row r="1300" spans="1:28" x14ac:dyDescent="0.25">
      <c r="A1300" t="s">
        <v>1908</v>
      </c>
      <c r="B1300" t="s">
        <v>2615</v>
      </c>
      <c r="C1300" t="s">
        <v>2616</v>
      </c>
      <c r="D1300" t="s">
        <v>2617</v>
      </c>
      <c r="E1300" t="s">
        <v>2618</v>
      </c>
      <c r="G1300" s="1">
        <v>65.122760136518309</v>
      </c>
      <c r="H1300" s="1">
        <v>71.7</v>
      </c>
      <c r="I1300" s="2">
        <v>4669.3019017883626</v>
      </c>
      <c r="J1300" s="3">
        <v>9.6034480788326963E-4</v>
      </c>
      <c r="K1300" s="4">
        <v>4862109.8</v>
      </c>
      <c r="L1300" s="5">
        <v>225001</v>
      </c>
      <c r="M1300" s="6">
        <v>21.609280850000001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4514</v>
      </c>
    </row>
    <row r="1301" spans="1:28" x14ac:dyDescent="0.25">
      <c r="A1301" t="s">
        <v>1908</v>
      </c>
      <c r="B1301" t="s">
        <v>2619</v>
      </c>
      <c r="C1301" t="s">
        <v>2620</v>
      </c>
      <c r="D1301" t="s">
        <v>2621</v>
      </c>
      <c r="E1301" t="s">
        <v>2622</v>
      </c>
      <c r="F1301" t="s">
        <v>2623</v>
      </c>
      <c r="G1301" s="1">
        <v>2743.4955635666938</v>
      </c>
      <c r="H1301" s="1">
        <v>33.950000000000003</v>
      </c>
      <c r="I1301" s="2">
        <v>93141.674383089266</v>
      </c>
      <c r="J1301" s="3">
        <v>1.9156637388791441E-2</v>
      </c>
      <c r="K1301" s="4">
        <v>4862109.8</v>
      </c>
      <c r="L1301" s="5">
        <v>225001</v>
      </c>
      <c r="M1301" s="6">
        <v>21.609280850000001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4514</v>
      </c>
    </row>
    <row r="1302" spans="1:28" x14ac:dyDescent="0.25">
      <c r="A1302" t="s">
        <v>1908</v>
      </c>
      <c r="B1302" t="s">
        <v>2624</v>
      </c>
      <c r="C1302" t="s">
        <v>2625</v>
      </c>
      <c r="D1302" t="s">
        <v>2626</v>
      </c>
      <c r="E1302" t="s">
        <v>2627</v>
      </c>
      <c r="F1302" t="s">
        <v>2628</v>
      </c>
      <c r="G1302" s="1">
        <v>369.2742575726113</v>
      </c>
      <c r="H1302" s="1">
        <v>23.34</v>
      </c>
      <c r="I1302" s="2">
        <v>8618.8611717447475</v>
      </c>
      <c r="J1302" s="3">
        <v>1.7726586865119229E-3</v>
      </c>
      <c r="K1302" s="4">
        <v>4862109.8</v>
      </c>
      <c r="L1302" s="5">
        <v>225001</v>
      </c>
      <c r="M1302" s="6">
        <v>21.609280850000001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4514</v>
      </c>
    </row>
    <row r="1303" spans="1:28" x14ac:dyDescent="0.25">
      <c r="A1303" t="s">
        <v>1908</v>
      </c>
      <c r="B1303" t="s">
        <v>2629</v>
      </c>
      <c r="C1303" t="s">
        <v>2630</v>
      </c>
      <c r="D1303" t="s">
        <v>2631</v>
      </c>
      <c r="E1303" t="s">
        <v>2632</v>
      </c>
      <c r="F1303" t="s">
        <v>2633</v>
      </c>
      <c r="G1303" s="1">
        <v>1268.851367932991</v>
      </c>
      <c r="H1303" s="1">
        <v>13.47</v>
      </c>
      <c r="I1303" s="2">
        <v>17091.427926057389</v>
      </c>
      <c r="J1303" s="3">
        <v>3.515228702991733E-3</v>
      </c>
      <c r="K1303" s="4">
        <v>4862109.8</v>
      </c>
      <c r="L1303" s="5">
        <v>225001</v>
      </c>
      <c r="M1303" s="6">
        <v>21.609280850000001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4514</v>
      </c>
    </row>
    <row r="1304" spans="1:28" x14ac:dyDescent="0.25">
      <c r="A1304" t="s">
        <v>1908</v>
      </c>
      <c r="B1304" t="s">
        <v>2634</v>
      </c>
      <c r="C1304" t="s">
        <v>2635</v>
      </c>
      <c r="D1304" t="s">
        <v>2636</v>
      </c>
      <c r="E1304" t="s">
        <v>2637</v>
      </c>
      <c r="F1304" t="s">
        <v>2638</v>
      </c>
      <c r="G1304" s="1">
        <v>82.353923600135673</v>
      </c>
      <c r="H1304" s="1">
        <v>576.53</v>
      </c>
      <c r="I1304" s="2">
        <v>47479.507573186223</v>
      </c>
      <c r="J1304" s="3">
        <v>9.7652067777626531E-3</v>
      </c>
      <c r="K1304" s="4">
        <v>4862109.8</v>
      </c>
      <c r="L1304" s="5">
        <v>225001</v>
      </c>
      <c r="M1304" s="6">
        <v>21.609280850000001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4514</v>
      </c>
    </row>
    <row r="1305" spans="1:28" x14ac:dyDescent="0.25">
      <c r="A1305" t="s">
        <v>1908</v>
      </c>
      <c r="B1305" t="s">
        <v>2639</v>
      </c>
      <c r="C1305" t="s">
        <v>2640</v>
      </c>
      <c r="D1305" t="s">
        <v>2641</v>
      </c>
      <c r="E1305" t="s">
        <v>2642</v>
      </c>
      <c r="G1305" s="1">
        <v>153.30216604641791</v>
      </c>
      <c r="H1305" s="1">
        <v>134.9837</v>
      </c>
      <c r="I1305" s="2">
        <v>20693.293590959849</v>
      </c>
      <c r="J1305" s="3">
        <v>4.2560317315252427E-3</v>
      </c>
      <c r="K1305" s="4">
        <v>4862109.8</v>
      </c>
      <c r="L1305" s="5">
        <v>225001</v>
      </c>
      <c r="M1305" s="6">
        <v>21.609280850000001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4514</v>
      </c>
    </row>
    <row r="1306" spans="1:28" x14ac:dyDescent="0.25">
      <c r="A1306" t="s">
        <v>1908</v>
      </c>
      <c r="B1306" t="s">
        <v>2643</v>
      </c>
      <c r="C1306" t="s">
        <v>2644</v>
      </c>
      <c r="D1306" t="s">
        <v>2645</v>
      </c>
      <c r="E1306" t="s">
        <v>2646</v>
      </c>
      <c r="G1306" s="1">
        <v>190.40129022965101</v>
      </c>
      <c r="H1306" s="1">
        <v>24.945919199999999</v>
      </c>
      <c r="I1306" s="2">
        <v>4749.735201644623</v>
      </c>
      <c r="J1306" s="3">
        <v>9.7688768806591399E-4</v>
      </c>
      <c r="K1306" s="4">
        <v>4862109.8</v>
      </c>
      <c r="L1306" s="5">
        <v>225001</v>
      </c>
      <c r="M1306" s="6">
        <v>21.609280850000001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4514</v>
      </c>
    </row>
    <row r="1307" spans="1:28" x14ac:dyDescent="0.25">
      <c r="A1307" t="s">
        <v>1908</v>
      </c>
      <c r="B1307" t="s">
        <v>2647</v>
      </c>
      <c r="C1307" t="s">
        <v>2648</v>
      </c>
      <c r="D1307" t="s">
        <v>2649</v>
      </c>
      <c r="E1307" t="s">
        <v>2650</v>
      </c>
      <c r="F1307" t="s">
        <v>2651</v>
      </c>
      <c r="G1307" s="1">
        <v>41.268943099695683</v>
      </c>
      <c r="H1307" s="1">
        <v>172.02</v>
      </c>
      <c r="I1307" s="2">
        <v>7099.0835920096524</v>
      </c>
      <c r="J1307" s="3">
        <v>1.460082944241541E-3</v>
      </c>
      <c r="K1307" s="4">
        <v>4862109.8</v>
      </c>
      <c r="L1307" s="5">
        <v>225001</v>
      </c>
      <c r="M1307" s="6">
        <v>21.609280850000001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4514</v>
      </c>
    </row>
    <row r="1308" spans="1:28" x14ac:dyDescent="0.25">
      <c r="A1308" t="s">
        <v>1908</v>
      </c>
      <c r="B1308" t="s">
        <v>2652</v>
      </c>
      <c r="C1308" t="s">
        <v>2653</v>
      </c>
      <c r="D1308" t="s">
        <v>2654</v>
      </c>
      <c r="E1308" t="s">
        <v>2655</v>
      </c>
      <c r="G1308" s="1">
        <v>298.57129859200342</v>
      </c>
      <c r="H1308" s="1">
        <v>33.3207624</v>
      </c>
      <c r="I1308" s="2">
        <v>9948.6232998436008</v>
      </c>
      <c r="J1308" s="3">
        <v>2.046153564825624E-3</v>
      </c>
      <c r="K1308" s="4">
        <v>4862109.8</v>
      </c>
      <c r="L1308" s="5">
        <v>225001</v>
      </c>
      <c r="M1308" s="6">
        <v>21.609280850000001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4514</v>
      </c>
    </row>
    <row r="1309" spans="1:28" x14ac:dyDescent="0.25">
      <c r="A1309" t="s">
        <v>1908</v>
      </c>
      <c r="B1309" t="s">
        <v>2656</v>
      </c>
      <c r="C1309" t="s">
        <v>2657</v>
      </c>
      <c r="D1309" t="s">
        <v>2658</v>
      </c>
      <c r="E1309" t="s">
        <v>2659</v>
      </c>
      <c r="F1309" t="s">
        <v>2660</v>
      </c>
      <c r="G1309" s="1">
        <v>27.900994220448052</v>
      </c>
      <c r="H1309" s="1">
        <v>531.29999999999995</v>
      </c>
      <c r="I1309" s="2">
        <v>14823.798229324049</v>
      </c>
      <c r="J1309" s="3">
        <v>3.048840696547833E-3</v>
      </c>
      <c r="K1309" s="4">
        <v>4862109.8</v>
      </c>
      <c r="L1309" s="5">
        <v>225001</v>
      </c>
      <c r="M1309" s="6">
        <v>21.609280850000001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4514</v>
      </c>
    </row>
    <row r="1310" spans="1:28" x14ac:dyDescent="0.25">
      <c r="A1310" t="s">
        <v>1908</v>
      </c>
      <c r="B1310" t="s">
        <v>1049</v>
      </c>
      <c r="C1310" t="s">
        <v>2661</v>
      </c>
      <c r="D1310" t="s">
        <v>1051</v>
      </c>
      <c r="E1310" t="s">
        <v>1052</v>
      </c>
      <c r="F1310" t="s">
        <v>1053</v>
      </c>
      <c r="G1310" s="1">
        <v>790.67125160100466</v>
      </c>
      <c r="H1310" s="1">
        <v>41.29</v>
      </c>
      <c r="I1310" s="2">
        <v>32646.815978605478</v>
      </c>
      <c r="J1310" s="3">
        <v>6.7145369647154986E-3</v>
      </c>
      <c r="K1310" s="4">
        <v>4862109.8</v>
      </c>
      <c r="L1310" s="5">
        <v>225001</v>
      </c>
      <c r="M1310" s="6">
        <v>21.609280850000001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4514</v>
      </c>
    </row>
    <row r="1311" spans="1:28" x14ac:dyDescent="0.25">
      <c r="A1311" t="s">
        <v>1908</v>
      </c>
      <c r="B1311" t="s">
        <v>2662</v>
      </c>
      <c r="C1311" t="s">
        <v>2663</v>
      </c>
      <c r="D1311" t="s">
        <v>2664</v>
      </c>
      <c r="E1311" t="s">
        <v>2665</v>
      </c>
      <c r="F1311" t="s">
        <v>2666</v>
      </c>
      <c r="G1311" s="1">
        <v>63.344455010379853</v>
      </c>
      <c r="H1311" s="1">
        <v>432.15</v>
      </c>
      <c r="I1311" s="2">
        <v>27374.306232735649</v>
      </c>
      <c r="J1311" s="3">
        <v>5.6301291741160707E-3</v>
      </c>
      <c r="K1311" s="4">
        <v>4862109.8</v>
      </c>
      <c r="L1311" s="5">
        <v>225001</v>
      </c>
      <c r="M1311" s="6">
        <v>21.609280850000001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4514</v>
      </c>
    </row>
    <row r="1312" spans="1:28" x14ac:dyDescent="0.25">
      <c r="A1312" t="s">
        <v>1908</v>
      </c>
      <c r="B1312" t="s">
        <v>1064</v>
      </c>
      <c r="C1312" t="s">
        <v>2667</v>
      </c>
      <c r="D1312" t="s">
        <v>1066</v>
      </c>
      <c r="E1312" t="s">
        <v>1067</v>
      </c>
      <c r="F1312" t="s">
        <v>1068</v>
      </c>
      <c r="G1312" s="1">
        <v>41.698189164625653</v>
      </c>
      <c r="H1312" s="1">
        <v>167.21</v>
      </c>
      <c r="I1312" s="2">
        <v>6972.3542102170559</v>
      </c>
      <c r="J1312" s="3">
        <v>1.4340182548360091E-3</v>
      </c>
      <c r="K1312" s="4">
        <v>4862109.8</v>
      </c>
      <c r="L1312" s="5">
        <v>225001</v>
      </c>
      <c r="M1312" s="6">
        <v>21.609280850000001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4514</v>
      </c>
    </row>
    <row r="1313" spans="1:28" x14ac:dyDescent="0.25">
      <c r="A1313" t="s">
        <v>1908</v>
      </c>
      <c r="B1313" t="s">
        <v>2668</v>
      </c>
      <c r="C1313" t="s">
        <v>2669</v>
      </c>
      <c r="D1313" t="s">
        <v>2670</v>
      </c>
      <c r="E1313" t="s">
        <v>2671</v>
      </c>
      <c r="F1313" t="s">
        <v>2672</v>
      </c>
      <c r="G1313" s="1">
        <v>579.66615025471515</v>
      </c>
      <c r="H1313" s="1">
        <v>59.09</v>
      </c>
      <c r="I1313" s="2">
        <v>34252.472818551119</v>
      </c>
      <c r="J1313" s="3">
        <v>7.0447756688981232E-3</v>
      </c>
      <c r="K1313" s="4">
        <v>4862109.8</v>
      </c>
      <c r="L1313" s="5">
        <v>225001</v>
      </c>
      <c r="M1313" s="6">
        <v>21.609280850000001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4514</v>
      </c>
    </row>
    <row r="1314" spans="1:28" x14ac:dyDescent="0.25">
      <c r="A1314" t="s">
        <v>1908</v>
      </c>
      <c r="B1314" t="s">
        <v>2673</v>
      </c>
      <c r="C1314" t="s">
        <v>2674</v>
      </c>
      <c r="D1314" t="s">
        <v>2675</v>
      </c>
      <c r="E1314" t="s">
        <v>2676</v>
      </c>
      <c r="F1314" t="s">
        <v>2677</v>
      </c>
      <c r="G1314" s="1">
        <v>271.1608713029039</v>
      </c>
      <c r="H1314" s="1">
        <v>39.03</v>
      </c>
      <c r="I1314" s="2">
        <v>10583.40880695234</v>
      </c>
      <c r="J1314" s="3">
        <v>2.1767111896469999E-3</v>
      </c>
      <c r="K1314" s="4">
        <v>4862109.8</v>
      </c>
      <c r="L1314" s="5">
        <v>225001</v>
      </c>
      <c r="M1314" s="6">
        <v>21.609280850000001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4514</v>
      </c>
    </row>
    <row r="1315" spans="1:28" x14ac:dyDescent="0.25">
      <c r="A1315" t="s">
        <v>1908</v>
      </c>
      <c r="B1315" t="s">
        <v>2678</v>
      </c>
      <c r="C1315" t="s">
        <v>2679</v>
      </c>
      <c r="D1315" t="s">
        <v>2680</v>
      </c>
      <c r="E1315" t="s">
        <v>2681</v>
      </c>
      <c r="G1315" s="1">
        <v>573.9633096777884</v>
      </c>
      <c r="H1315" s="1">
        <v>13.77485164</v>
      </c>
      <c r="I1315" s="2">
        <v>7906.2594376149118</v>
      </c>
      <c r="J1315" s="3">
        <v>1.626096440194525E-3</v>
      </c>
      <c r="K1315" s="4">
        <v>4862109.8</v>
      </c>
      <c r="L1315" s="5">
        <v>225001</v>
      </c>
      <c r="M1315" s="6">
        <v>21.609280850000001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4514</v>
      </c>
    </row>
    <row r="1316" spans="1:28" x14ac:dyDescent="0.25">
      <c r="A1316" t="s">
        <v>1908</v>
      </c>
      <c r="B1316" t="s">
        <v>2682</v>
      </c>
      <c r="C1316" t="s">
        <v>2683</v>
      </c>
      <c r="D1316" t="s">
        <v>2684</v>
      </c>
      <c r="E1316" t="s">
        <v>2685</v>
      </c>
      <c r="G1316" s="1">
        <v>135.51911478503339</v>
      </c>
      <c r="H1316" s="1">
        <v>47.609594399999999</v>
      </c>
      <c r="I1316" s="2">
        <v>6452.0100883624818</v>
      </c>
      <c r="J1316" s="3">
        <v>1.326998022208894E-3</v>
      </c>
      <c r="K1316" s="4">
        <v>4862109.8</v>
      </c>
      <c r="L1316" s="5">
        <v>225001</v>
      </c>
      <c r="M1316" s="6">
        <v>21.609280850000001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4514</v>
      </c>
    </row>
    <row r="1317" spans="1:28" x14ac:dyDescent="0.25">
      <c r="A1317" t="s">
        <v>1908</v>
      </c>
      <c r="B1317" t="s">
        <v>2686</v>
      </c>
      <c r="C1317" t="s">
        <v>2687</v>
      </c>
      <c r="D1317" t="s">
        <v>2688</v>
      </c>
      <c r="E1317" t="s">
        <v>2689</v>
      </c>
      <c r="F1317" t="s">
        <v>2690</v>
      </c>
      <c r="G1317" s="1">
        <v>16.679275665850259</v>
      </c>
      <c r="H1317" s="1">
        <v>489.77</v>
      </c>
      <c r="I1317" s="2">
        <v>8169.0088428634826</v>
      </c>
      <c r="J1317" s="3">
        <v>1.6801366441505461E-3</v>
      </c>
      <c r="K1317" s="4">
        <v>4862109.8</v>
      </c>
      <c r="L1317" s="5">
        <v>225001</v>
      </c>
      <c r="M1317" s="6">
        <v>21.609280850000001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4514</v>
      </c>
    </row>
    <row r="1318" spans="1:28" x14ac:dyDescent="0.25">
      <c r="A1318" t="s">
        <v>1908</v>
      </c>
      <c r="B1318" t="s">
        <v>2691</v>
      </c>
      <c r="C1318" t="s">
        <v>2692</v>
      </c>
      <c r="D1318" t="s">
        <v>2693</v>
      </c>
      <c r="E1318" t="s">
        <v>2694</v>
      </c>
      <c r="G1318" s="1">
        <v>6.2547283746938476</v>
      </c>
      <c r="H1318" s="1">
        <v>1403.1972000000001</v>
      </c>
      <c r="I1318" s="2">
        <v>8776.6173421309595</v>
      </c>
      <c r="J1318" s="3">
        <v>1.805104718558795E-3</v>
      </c>
      <c r="K1318" s="4">
        <v>4862109.8</v>
      </c>
      <c r="L1318" s="5">
        <v>225001</v>
      </c>
      <c r="M1318" s="6">
        <v>21.609280850000001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4514</v>
      </c>
    </row>
    <row r="1319" spans="1:28" x14ac:dyDescent="0.25">
      <c r="A1319" t="s">
        <v>1908</v>
      </c>
      <c r="B1319" t="s">
        <v>2695</v>
      </c>
      <c r="C1319" t="s">
        <v>2696</v>
      </c>
      <c r="D1319" t="s">
        <v>2697</v>
      </c>
      <c r="E1319" t="s">
        <v>2698</v>
      </c>
      <c r="F1319" t="s">
        <v>2699</v>
      </c>
      <c r="G1319" s="1">
        <v>7.1745413709723556</v>
      </c>
      <c r="H1319" s="1">
        <v>683.11</v>
      </c>
      <c r="I1319" s="2">
        <v>4901.0009559249256</v>
      </c>
      <c r="J1319" s="3">
        <v>1.0079988230469259E-3</v>
      </c>
      <c r="K1319" s="4">
        <v>4862109.8</v>
      </c>
      <c r="L1319" s="5">
        <v>225001</v>
      </c>
      <c r="M1319" s="6">
        <v>21.609280850000001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4514</v>
      </c>
    </row>
    <row r="1320" spans="1:28" x14ac:dyDescent="0.25">
      <c r="A1320" t="s">
        <v>1908</v>
      </c>
      <c r="B1320" t="s">
        <v>2700</v>
      </c>
      <c r="C1320" t="s">
        <v>2701</v>
      </c>
      <c r="D1320" t="s">
        <v>2702</v>
      </c>
      <c r="E1320" t="s">
        <v>2703</v>
      </c>
      <c r="F1320" t="s">
        <v>2704</v>
      </c>
      <c r="G1320" s="1">
        <v>19.009468589755809</v>
      </c>
      <c r="H1320" s="1">
        <v>402.43</v>
      </c>
      <c r="I1320" s="2">
        <v>7649.9804445754316</v>
      </c>
      <c r="J1320" s="3">
        <v>1.573387019062266E-3</v>
      </c>
      <c r="K1320" s="4">
        <v>4862109.8</v>
      </c>
      <c r="L1320" s="5">
        <v>225001</v>
      </c>
      <c r="M1320" s="6">
        <v>21.609280850000001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4514</v>
      </c>
    </row>
    <row r="1321" spans="1:28" x14ac:dyDescent="0.25">
      <c r="A1321" t="s">
        <v>1908</v>
      </c>
      <c r="B1321" t="s">
        <v>2705</v>
      </c>
      <c r="C1321" t="s">
        <v>2706</v>
      </c>
      <c r="D1321" t="s">
        <v>2707</v>
      </c>
      <c r="E1321" t="s">
        <v>2708</v>
      </c>
      <c r="F1321" t="s">
        <v>2709</v>
      </c>
      <c r="G1321" s="1">
        <v>10.056622092645011</v>
      </c>
      <c r="H1321" s="1">
        <v>1841.29</v>
      </c>
      <c r="I1321" s="2">
        <v>18517.157692966332</v>
      </c>
      <c r="J1321" s="3">
        <v>3.8084614405389061E-3</v>
      </c>
      <c r="K1321" s="4">
        <v>4862109.8</v>
      </c>
      <c r="L1321" s="5">
        <v>225001</v>
      </c>
      <c r="M1321" s="6">
        <v>21.609280850000001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4514</v>
      </c>
    </row>
    <row r="1322" spans="1:28" x14ac:dyDescent="0.25">
      <c r="A1322" t="s">
        <v>1908</v>
      </c>
      <c r="B1322" t="s">
        <v>1079</v>
      </c>
      <c r="C1322" t="s">
        <v>2710</v>
      </c>
      <c r="D1322" t="s">
        <v>1081</v>
      </c>
      <c r="E1322" t="s">
        <v>1082</v>
      </c>
      <c r="F1322" t="s">
        <v>1083</v>
      </c>
      <c r="G1322" s="1">
        <v>250.6183810526839</v>
      </c>
      <c r="H1322" s="1">
        <v>504.73</v>
      </c>
      <c r="I1322" s="2">
        <v>126494.6154687212</v>
      </c>
      <c r="J1322" s="3">
        <v>2.6016404538770629E-2</v>
      </c>
      <c r="K1322" s="4">
        <v>4862109.8</v>
      </c>
      <c r="L1322" s="5">
        <v>225001</v>
      </c>
      <c r="M1322" s="6">
        <v>21.609280850000001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4514</v>
      </c>
    </row>
    <row r="1323" spans="1:28" x14ac:dyDescent="0.25">
      <c r="A1323" t="s">
        <v>1908</v>
      </c>
      <c r="B1323" t="s">
        <v>2711</v>
      </c>
      <c r="C1323" t="s">
        <v>2712</v>
      </c>
      <c r="D1323" t="s">
        <v>2713</v>
      </c>
      <c r="E1323" t="s">
        <v>2714</v>
      </c>
      <c r="G1323" s="1">
        <v>1550.49810739347</v>
      </c>
      <c r="H1323" s="1">
        <v>4.69942175</v>
      </c>
      <c r="I1323" s="2">
        <v>7286.4445292187092</v>
      </c>
      <c r="J1323" s="3">
        <v>1.4986178488233051E-3</v>
      </c>
      <c r="K1323" s="4">
        <v>4862109.8</v>
      </c>
      <c r="L1323" s="5">
        <v>225001</v>
      </c>
      <c r="M1323" s="6">
        <v>21.609280850000001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4514</v>
      </c>
    </row>
    <row r="1324" spans="1:28" x14ac:dyDescent="0.25">
      <c r="A1324" t="s">
        <v>1908</v>
      </c>
      <c r="B1324" t="s">
        <v>2715</v>
      </c>
      <c r="C1324" t="s">
        <v>2716</v>
      </c>
      <c r="D1324" t="s">
        <v>2717</v>
      </c>
      <c r="E1324" t="s">
        <v>2718</v>
      </c>
      <c r="G1324" s="1">
        <v>415.87811605072233</v>
      </c>
      <c r="H1324" s="1">
        <v>34.494469999999993</v>
      </c>
      <c r="I1324" s="2">
        <v>14345.495197768159</v>
      </c>
      <c r="J1324" s="3">
        <v>2.9504671403694249E-3</v>
      </c>
      <c r="K1324" s="4">
        <v>4862109.8</v>
      </c>
      <c r="L1324" s="5">
        <v>225001</v>
      </c>
      <c r="M1324" s="6">
        <v>21.609280850000001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4514</v>
      </c>
    </row>
    <row r="1325" spans="1:28" x14ac:dyDescent="0.25">
      <c r="A1325" t="s">
        <v>1908</v>
      </c>
      <c r="B1325" t="s">
        <v>2719</v>
      </c>
      <c r="C1325" t="s">
        <v>2720</v>
      </c>
      <c r="D1325" t="s">
        <v>2721</v>
      </c>
      <c r="E1325" t="s">
        <v>2722</v>
      </c>
      <c r="F1325" t="s">
        <v>2723</v>
      </c>
      <c r="G1325" s="1">
        <v>1019.275441609423</v>
      </c>
      <c r="H1325" s="1">
        <v>57.08</v>
      </c>
      <c r="I1325" s="2">
        <v>58180.242207065858</v>
      </c>
      <c r="J1325" s="3">
        <v>1.196604860858261E-2</v>
      </c>
      <c r="K1325" s="4">
        <v>4862109.8</v>
      </c>
      <c r="L1325" s="5">
        <v>225001</v>
      </c>
      <c r="M1325" s="6">
        <v>21.609280850000001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4514</v>
      </c>
    </row>
    <row r="1326" spans="1:28" x14ac:dyDescent="0.25">
      <c r="A1326" t="s">
        <v>1908</v>
      </c>
      <c r="B1326" t="s">
        <v>2724</v>
      </c>
      <c r="C1326" t="s">
        <v>2725</v>
      </c>
      <c r="D1326" t="s">
        <v>2726</v>
      </c>
      <c r="E1326" t="s">
        <v>2727</v>
      </c>
      <c r="G1326" s="1">
        <v>197.5758316006233</v>
      </c>
      <c r="H1326" s="1">
        <v>58.003439999999991</v>
      </c>
      <c r="I1326" s="2">
        <v>11460.07789369686</v>
      </c>
      <c r="J1326" s="3">
        <v>2.3570175016814428E-3</v>
      </c>
      <c r="K1326" s="4">
        <v>4862109.8</v>
      </c>
      <c r="L1326" s="5">
        <v>225001</v>
      </c>
      <c r="M1326" s="6">
        <v>21.609280850000001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4514</v>
      </c>
    </row>
    <row r="1327" spans="1:28" x14ac:dyDescent="0.25">
      <c r="A1327" t="s">
        <v>1908</v>
      </c>
      <c r="B1327" t="s">
        <v>2728</v>
      </c>
      <c r="C1327" t="s">
        <v>2729</v>
      </c>
      <c r="D1327" t="s">
        <v>2730</v>
      </c>
      <c r="E1327" t="s">
        <v>2731</v>
      </c>
      <c r="G1327" s="1">
        <v>2129.12180291907</v>
      </c>
      <c r="H1327" s="1">
        <v>2.8060114999999999</v>
      </c>
      <c r="I1327" s="2">
        <v>5974.3402638916423</v>
      </c>
      <c r="J1327" s="3">
        <v>1.228754699018036E-3</v>
      </c>
      <c r="K1327" s="4">
        <v>4862109.8</v>
      </c>
      <c r="L1327" s="5">
        <v>225001</v>
      </c>
      <c r="M1327" s="6">
        <v>21.609280850000001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4514</v>
      </c>
    </row>
    <row r="1328" spans="1:28" x14ac:dyDescent="0.25">
      <c r="A1328" t="s">
        <v>1908</v>
      </c>
      <c r="B1328" t="s">
        <v>2732</v>
      </c>
      <c r="C1328" t="s">
        <v>2733</v>
      </c>
      <c r="D1328" t="s">
        <v>2734</v>
      </c>
      <c r="E1328" t="s">
        <v>2735</v>
      </c>
      <c r="F1328" t="s">
        <v>2736</v>
      </c>
      <c r="G1328" s="1">
        <v>83.580340928507013</v>
      </c>
      <c r="H1328" s="1">
        <v>477.39</v>
      </c>
      <c r="I1328" s="2">
        <v>39900.418955859961</v>
      </c>
      <c r="J1328" s="3">
        <v>8.2064002248283165E-3</v>
      </c>
      <c r="K1328" s="4">
        <v>4862109.8</v>
      </c>
      <c r="L1328" s="5">
        <v>225001</v>
      </c>
      <c r="M1328" s="6">
        <v>21.609280850000001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4514</v>
      </c>
    </row>
    <row r="1329" spans="1:28" x14ac:dyDescent="0.25">
      <c r="A1329" t="s">
        <v>1908</v>
      </c>
      <c r="B1329" t="s">
        <v>2737</v>
      </c>
      <c r="C1329" t="s">
        <v>2738</v>
      </c>
      <c r="D1329" t="s">
        <v>2739</v>
      </c>
      <c r="E1329" t="s">
        <v>2740</v>
      </c>
      <c r="F1329" t="s">
        <v>2741</v>
      </c>
      <c r="G1329" s="1">
        <v>503.38299243001768</v>
      </c>
      <c r="H1329" s="1">
        <v>81.47</v>
      </c>
      <c r="I1329" s="2">
        <v>41010.612393273543</v>
      </c>
      <c r="J1329" s="3">
        <v>8.4347359644723671E-3</v>
      </c>
      <c r="K1329" s="4">
        <v>4862109.8</v>
      </c>
      <c r="L1329" s="5">
        <v>225001</v>
      </c>
      <c r="M1329" s="6">
        <v>21.609280850000001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4514</v>
      </c>
    </row>
    <row r="1330" spans="1:28" x14ac:dyDescent="0.25">
      <c r="A1330" t="s">
        <v>1908</v>
      </c>
      <c r="B1330" t="s">
        <v>2742</v>
      </c>
      <c r="C1330" t="s">
        <v>2743</v>
      </c>
      <c r="D1330" t="s">
        <v>2744</v>
      </c>
      <c r="E1330" t="s">
        <v>2745</v>
      </c>
      <c r="F1330" t="s">
        <v>2746</v>
      </c>
      <c r="G1330" s="1">
        <v>86.094496451668263</v>
      </c>
      <c r="H1330" s="1">
        <v>507.44</v>
      </c>
      <c r="I1330" s="2">
        <v>43687.791279434547</v>
      </c>
      <c r="J1330" s="3">
        <v>8.9853567847099115E-3</v>
      </c>
      <c r="K1330" s="4">
        <v>4862109.8</v>
      </c>
      <c r="L1330" s="5">
        <v>225001</v>
      </c>
      <c r="M1330" s="6">
        <v>21.609280850000001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4514</v>
      </c>
    </row>
    <row r="1331" spans="1:28" x14ac:dyDescent="0.25">
      <c r="A1331" t="s">
        <v>1908</v>
      </c>
      <c r="B1331" t="s">
        <v>1099</v>
      </c>
      <c r="C1331" t="s">
        <v>2747</v>
      </c>
      <c r="D1331" t="s">
        <v>1101</v>
      </c>
      <c r="E1331" t="s">
        <v>1102</v>
      </c>
      <c r="F1331" t="s">
        <v>1103</v>
      </c>
      <c r="G1331" s="1">
        <v>80.698260206834362</v>
      </c>
      <c r="H1331" s="1">
        <v>402.13</v>
      </c>
      <c r="I1331" s="2">
        <v>32451.191376974301</v>
      </c>
      <c r="J1331" s="3">
        <v>6.6743024554843048E-3</v>
      </c>
      <c r="K1331" s="4">
        <v>4862109.8</v>
      </c>
      <c r="L1331" s="5">
        <v>225001</v>
      </c>
      <c r="M1331" s="6">
        <v>21.609280850000001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4514</v>
      </c>
    </row>
    <row r="1332" spans="1:28" x14ac:dyDescent="0.25">
      <c r="A1332" t="s">
        <v>1908</v>
      </c>
      <c r="B1332" t="s">
        <v>1104</v>
      </c>
      <c r="C1332" t="s">
        <v>2748</v>
      </c>
      <c r="D1332" t="s">
        <v>1106</v>
      </c>
      <c r="E1332" t="s">
        <v>1107</v>
      </c>
      <c r="F1332" t="s">
        <v>1108</v>
      </c>
      <c r="G1332" s="1">
        <v>942.25643338770271</v>
      </c>
      <c r="H1332" s="1">
        <v>28.74</v>
      </c>
      <c r="I1332" s="2">
        <v>27080.449895562571</v>
      </c>
      <c r="J1332" s="3">
        <v>5.5696911442770329E-3</v>
      </c>
      <c r="K1332" s="4">
        <v>4862109.8</v>
      </c>
      <c r="L1332" s="5">
        <v>225001</v>
      </c>
      <c r="M1332" s="6">
        <v>21.609280850000001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4514</v>
      </c>
    </row>
    <row r="1333" spans="1:28" x14ac:dyDescent="0.25">
      <c r="A1333" t="s">
        <v>1908</v>
      </c>
      <c r="B1333" t="s">
        <v>1109</v>
      </c>
      <c r="C1333" t="s">
        <v>2749</v>
      </c>
      <c r="D1333" t="s">
        <v>1111</v>
      </c>
      <c r="E1333" t="s">
        <v>1112</v>
      </c>
      <c r="F1333" t="s">
        <v>1113</v>
      </c>
      <c r="G1333" s="1">
        <v>18.825505990500108</v>
      </c>
      <c r="H1333" s="1">
        <v>1022.66</v>
      </c>
      <c r="I1333" s="2">
        <v>19252.09195624484</v>
      </c>
      <c r="J1333" s="3">
        <v>3.9596168634951114E-3</v>
      </c>
      <c r="K1333" s="4">
        <v>4862109.8</v>
      </c>
      <c r="L1333" s="5">
        <v>225001</v>
      </c>
      <c r="M1333" s="6">
        <v>21.609280850000001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4514</v>
      </c>
    </row>
    <row r="1334" spans="1:28" x14ac:dyDescent="0.25">
      <c r="A1334" t="s">
        <v>1908</v>
      </c>
      <c r="B1334" t="s">
        <v>2750</v>
      </c>
      <c r="C1334" t="s">
        <v>2751</v>
      </c>
      <c r="D1334" t="s">
        <v>2752</v>
      </c>
      <c r="E1334" t="s">
        <v>2753</v>
      </c>
      <c r="G1334" s="1">
        <v>388.03844269669293</v>
      </c>
      <c r="H1334" s="1">
        <v>45.853858600000002</v>
      </c>
      <c r="I1334" s="2">
        <v>17793.059882778361</v>
      </c>
      <c r="J1334" s="3">
        <v>3.6595347729042149E-3</v>
      </c>
      <c r="K1334" s="4">
        <v>4862109.8</v>
      </c>
      <c r="L1334" s="5">
        <v>225001</v>
      </c>
      <c r="M1334" s="6">
        <v>21.609280850000001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4514</v>
      </c>
    </row>
    <row r="1335" spans="1:28" x14ac:dyDescent="0.25">
      <c r="A1335" t="s">
        <v>1908</v>
      </c>
      <c r="B1335" t="s">
        <v>2754</v>
      </c>
      <c r="C1335" t="s">
        <v>2755</v>
      </c>
      <c r="D1335" t="s">
        <v>2756</v>
      </c>
      <c r="E1335" t="s">
        <v>2757</v>
      </c>
      <c r="F1335" t="s">
        <v>2758</v>
      </c>
      <c r="G1335" s="1">
        <v>184.33052445421279</v>
      </c>
      <c r="H1335" s="1">
        <v>95.65</v>
      </c>
      <c r="I1335" s="2">
        <v>17631.214664045459</v>
      </c>
      <c r="J1335" s="3">
        <v>3.6262477379769291E-3</v>
      </c>
      <c r="K1335" s="4">
        <v>4862109.8</v>
      </c>
      <c r="L1335" s="5">
        <v>225001</v>
      </c>
      <c r="M1335" s="6">
        <v>21.609280850000001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4514</v>
      </c>
    </row>
    <row r="1336" spans="1:28" x14ac:dyDescent="0.25">
      <c r="A1336" t="s">
        <v>1908</v>
      </c>
      <c r="B1336" t="s">
        <v>2759</v>
      </c>
      <c r="C1336" t="s">
        <v>2760</v>
      </c>
      <c r="D1336" t="s">
        <v>2761</v>
      </c>
      <c r="E1336" t="s">
        <v>2762</v>
      </c>
      <c r="F1336" t="s">
        <v>2763</v>
      </c>
      <c r="G1336" s="1">
        <v>113.0756776758378</v>
      </c>
      <c r="H1336" s="1">
        <v>73.03</v>
      </c>
      <c r="I1336" s="2">
        <v>8257.9167406664346</v>
      </c>
      <c r="J1336" s="3">
        <v>1.6984225121091331E-3</v>
      </c>
      <c r="K1336" s="4">
        <v>4862109.8</v>
      </c>
      <c r="L1336" s="5">
        <v>225001</v>
      </c>
      <c r="M1336" s="6">
        <v>21.609280850000001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4514</v>
      </c>
    </row>
    <row r="1337" spans="1:28" x14ac:dyDescent="0.25">
      <c r="A1337" t="s">
        <v>1908</v>
      </c>
      <c r="B1337" t="s">
        <v>2764</v>
      </c>
      <c r="C1337" t="s">
        <v>2765</v>
      </c>
      <c r="D1337" t="s">
        <v>2766</v>
      </c>
      <c r="E1337" t="s">
        <v>2767</v>
      </c>
      <c r="G1337" s="1">
        <v>2343.5608727847989</v>
      </c>
      <c r="H1337" s="1">
        <v>5.005452</v>
      </c>
      <c r="I1337" s="2">
        <v>11730.58145780242</v>
      </c>
      <c r="J1337" s="3">
        <v>2.4126525192422468E-3</v>
      </c>
      <c r="K1337" s="4">
        <v>4862109.8</v>
      </c>
      <c r="L1337" s="5">
        <v>225001</v>
      </c>
      <c r="M1337" s="6">
        <v>21.609280850000001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4514</v>
      </c>
    </row>
    <row r="1338" spans="1:28" x14ac:dyDescent="0.25">
      <c r="A1338" t="s">
        <v>1908</v>
      </c>
      <c r="B1338" t="s">
        <v>2768</v>
      </c>
      <c r="C1338" t="s">
        <v>2769</v>
      </c>
      <c r="D1338" t="s">
        <v>2770</v>
      </c>
      <c r="E1338" t="s">
        <v>2771</v>
      </c>
      <c r="G1338" s="1">
        <v>3598.4310831743569</v>
      </c>
      <c r="H1338" s="1">
        <v>3.4045126799999998</v>
      </c>
      <c r="I1338" s="2">
        <v>12250.90425077323</v>
      </c>
      <c r="J1338" s="3">
        <v>2.519668365114509E-3</v>
      </c>
      <c r="K1338" s="4">
        <v>4862109.8</v>
      </c>
      <c r="L1338" s="5">
        <v>225001</v>
      </c>
      <c r="M1338" s="6">
        <v>21.609280850000001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4514</v>
      </c>
    </row>
    <row r="1339" spans="1:28" x14ac:dyDescent="0.25">
      <c r="A1339" t="s">
        <v>1908</v>
      </c>
      <c r="B1339" t="s">
        <v>2772</v>
      </c>
      <c r="C1339" t="s">
        <v>2773</v>
      </c>
      <c r="D1339" t="s">
        <v>2774</v>
      </c>
      <c r="E1339" t="s">
        <v>2775</v>
      </c>
      <c r="G1339" s="1">
        <v>47.5849923408081</v>
      </c>
      <c r="H1339" s="1">
        <v>149.73942059999999</v>
      </c>
      <c r="I1339" s="2">
        <v>7125.3491823680433</v>
      </c>
      <c r="J1339" s="3">
        <v>1.4654850415694121E-3</v>
      </c>
      <c r="K1339" s="4">
        <v>4862109.8</v>
      </c>
      <c r="L1339" s="5">
        <v>225001</v>
      </c>
      <c r="M1339" s="6">
        <v>21.609280850000001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4514</v>
      </c>
    </row>
    <row r="1340" spans="1:28" x14ac:dyDescent="0.25">
      <c r="A1340" t="s">
        <v>1908</v>
      </c>
      <c r="B1340" t="s">
        <v>2776</v>
      </c>
      <c r="C1340" t="s">
        <v>2777</v>
      </c>
      <c r="D1340" t="s">
        <v>2778</v>
      </c>
      <c r="E1340" t="s">
        <v>2779</v>
      </c>
      <c r="G1340" s="1">
        <v>56.967084902848868</v>
      </c>
      <c r="H1340" s="1">
        <v>107.518649</v>
      </c>
      <c r="I1340" s="2">
        <v>6125.0240062226067</v>
      </c>
      <c r="J1340" s="3">
        <v>1.259746130419064E-3</v>
      </c>
      <c r="K1340" s="4">
        <v>4862109.8</v>
      </c>
      <c r="L1340" s="5">
        <v>225001</v>
      </c>
      <c r="M1340" s="6">
        <v>21.609280850000001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4514</v>
      </c>
    </row>
    <row r="1341" spans="1:28" x14ac:dyDescent="0.25">
      <c r="A1341" t="s">
        <v>1908</v>
      </c>
      <c r="B1341" t="s">
        <v>2780</v>
      </c>
      <c r="C1341" t="s">
        <v>2781</v>
      </c>
      <c r="D1341" t="s">
        <v>2782</v>
      </c>
      <c r="E1341" t="s">
        <v>2783</v>
      </c>
      <c r="G1341" s="1">
        <v>534.22738823855696</v>
      </c>
      <c r="H1341" s="1">
        <v>63.607680000000002</v>
      </c>
      <c r="I1341" s="2">
        <v>33980.964758313887</v>
      </c>
      <c r="J1341" s="3">
        <v>6.9889340545772729E-3</v>
      </c>
      <c r="K1341" s="4">
        <v>4862109.8</v>
      </c>
      <c r="L1341" s="5">
        <v>225001</v>
      </c>
      <c r="M1341" s="6">
        <v>21.609280850000001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4514</v>
      </c>
    </row>
    <row r="1342" spans="1:28" x14ac:dyDescent="0.25">
      <c r="A1342" t="s">
        <v>1908</v>
      </c>
      <c r="B1342" t="s">
        <v>2784</v>
      </c>
      <c r="C1342" t="s">
        <v>2785</v>
      </c>
      <c r="D1342" t="s">
        <v>2786</v>
      </c>
      <c r="E1342" t="s">
        <v>2787</v>
      </c>
      <c r="F1342" t="s">
        <v>2788</v>
      </c>
      <c r="G1342" s="1">
        <v>5.1509527791596401</v>
      </c>
      <c r="H1342" s="1">
        <v>721.65</v>
      </c>
      <c r="I1342" s="2">
        <v>3717.185073080554</v>
      </c>
      <c r="J1342" s="3">
        <v>7.6452100548625088E-4</v>
      </c>
      <c r="K1342" s="4">
        <v>4862109.8</v>
      </c>
      <c r="L1342" s="5">
        <v>225001</v>
      </c>
      <c r="M1342" s="6">
        <v>21.609280850000001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4514</v>
      </c>
    </row>
    <row r="1343" spans="1:28" x14ac:dyDescent="0.25">
      <c r="A1343" t="s">
        <v>1908</v>
      </c>
      <c r="B1343" t="s">
        <v>2789</v>
      </c>
      <c r="C1343" t="s">
        <v>2790</v>
      </c>
      <c r="D1343" t="s">
        <v>2791</v>
      </c>
      <c r="E1343" t="s">
        <v>2792</v>
      </c>
      <c r="G1343" s="1">
        <v>419.80265150151058</v>
      </c>
      <c r="H1343" s="1">
        <v>60.132815999999998</v>
      </c>
      <c r="I1343" s="2">
        <v>25243.91559905246</v>
      </c>
      <c r="J1343" s="3">
        <v>5.1919674045724888E-3</v>
      </c>
      <c r="K1343" s="4">
        <v>4862109.8</v>
      </c>
      <c r="L1343" s="5">
        <v>225001</v>
      </c>
      <c r="M1343" s="6">
        <v>21.609280850000001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4514</v>
      </c>
    </row>
    <row r="1344" spans="1:28" x14ac:dyDescent="0.25">
      <c r="A1344" t="s">
        <v>1908</v>
      </c>
      <c r="B1344" t="s">
        <v>2793</v>
      </c>
      <c r="C1344" t="s">
        <v>2794</v>
      </c>
      <c r="D1344" t="s">
        <v>2795</v>
      </c>
      <c r="E1344" t="s">
        <v>2796</v>
      </c>
      <c r="F1344" t="s">
        <v>2797</v>
      </c>
      <c r="G1344" s="1">
        <v>286.85901310605709</v>
      </c>
      <c r="H1344" s="1">
        <v>58.5</v>
      </c>
      <c r="I1344" s="2">
        <v>16781.252266704341</v>
      </c>
      <c r="J1344" s="3">
        <v>3.4514342450070431E-3</v>
      </c>
      <c r="K1344" s="4">
        <v>4862109.8</v>
      </c>
      <c r="L1344" s="5">
        <v>225001</v>
      </c>
      <c r="M1344" s="6">
        <v>21.609280850000001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4514</v>
      </c>
    </row>
    <row r="1345" spans="1:28" x14ac:dyDescent="0.25">
      <c r="A1345" t="s">
        <v>1908</v>
      </c>
      <c r="B1345" t="s">
        <v>2798</v>
      </c>
      <c r="C1345" t="s">
        <v>2799</v>
      </c>
      <c r="D1345" t="s">
        <v>2800</v>
      </c>
      <c r="E1345" t="s">
        <v>2801</v>
      </c>
      <c r="F1345" t="s">
        <v>2802</v>
      </c>
      <c r="G1345" s="1">
        <v>1332.809031607557</v>
      </c>
      <c r="H1345" s="1">
        <v>94.31</v>
      </c>
      <c r="I1345" s="2">
        <v>125697.2197709087</v>
      </c>
      <c r="J1345" s="3">
        <v>2.585240254568268E-2</v>
      </c>
      <c r="K1345" s="4">
        <v>4862109.8</v>
      </c>
      <c r="L1345" s="5">
        <v>225001</v>
      </c>
      <c r="M1345" s="6">
        <v>21.609280850000001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4514</v>
      </c>
    </row>
    <row r="1346" spans="1:28" x14ac:dyDescent="0.25">
      <c r="A1346" t="s">
        <v>1908</v>
      </c>
      <c r="B1346" t="s">
        <v>2803</v>
      </c>
      <c r="C1346" t="s">
        <v>2804</v>
      </c>
      <c r="D1346" t="s">
        <v>2805</v>
      </c>
      <c r="E1346" t="s">
        <v>2806</v>
      </c>
      <c r="G1346" s="1">
        <v>82.660527932228504</v>
      </c>
      <c r="H1346" s="1">
        <v>176.124751</v>
      </c>
      <c r="I1346" s="2">
        <v>14558.564899592289</v>
      </c>
      <c r="J1346" s="3">
        <v>2.9942896187972329E-3</v>
      </c>
      <c r="K1346" s="4">
        <v>4862109.8</v>
      </c>
      <c r="L1346" s="5">
        <v>225001</v>
      </c>
      <c r="M1346" s="6">
        <v>21.609280850000001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4514</v>
      </c>
    </row>
    <row r="1347" spans="1:28" x14ac:dyDescent="0.25">
      <c r="A1347" t="s">
        <v>1908</v>
      </c>
      <c r="B1347" t="s">
        <v>2807</v>
      </c>
      <c r="C1347" t="s">
        <v>2808</v>
      </c>
      <c r="D1347" t="s">
        <v>2809</v>
      </c>
      <c r="E1347" t="s">
        <v>2810</v>
      </c>
      <c r="F1347" t="s">
        <v>2811</v>
      </c>
      <c r="G1347" s="1">
        <v>2.7594389888355209</v>
      </c>
      <c r="H1347" s="1">
        <v>7410.93</v>
      </c>
      <c r="I1347" s="2">
        <v>20450.009185530831</v>
      </c>
      <c r="J1347" s="3">
        <v>4.205994933625487E-3</v>
      </c>
      <c r="K1347" s="4">
        <v>4862109.8</v>
      </c>
      <c r="L1347" s="5">
        <v>225001</v>
      </c>
      <c r="M1347" s="6">
        <v>21.609280850000001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4514</v>
      </c>
    </row>
    <row r="1348" spans="1:28" x14ac:dyDescent="0.25">
      <c r="A1348" t="s">
        <v>1908</v>
      </c>
      <c r="B1348" t="s">
        <v>2812</v>
      </c>
      <c r="C1348" t="s">
        <v>2813</v>
      </c>
      <c r="D1348" t="s">
        <v>2814</v>
      </c>
      <c r="E1348" t="s">
        <v>2815</v>
      </c>
      <c r="G1348" s="1">
        <v>7162.7677646199909</v>
      </c>
      <c r="H1348" s="1">
        <v>5.3504294999999988</v>
      </c>
      <c r="I1348" s="2">
        <v>38323.883949471849</v>
      </c>
      <c r="J1348" s="3">
        <v>7.8821510673148208E-3</v>
      </c>
      <c r="K1348" s="4">
        <v>4862109.8</v>
      </c>
      <c r="L1348" s="5">
        <v>225001</v>
      </c>
      <c r="M1348" s="6">
        <v>21.609280850000001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4514</v>
      </c>
    </row>
    <row r="1349" spans="1:28" x14ac:dyDescent="0.25">
      <c r="A1349" t="s">
        <v>1908</v>
      </c>
      <c r="B1349" t="s">
        <v>2816</v>
      </c>
      <c r="C1349" t="s">
        <v>2817</v>
      </c>
      <c r="D1349" t="s">
        <v>2818</v>
      </c>
      <c r="E1349" t="s">
        <v>2819</v>
      </c>
      <c r="F1349" t="s">
        <v>2820</v>
      </c>
      <c r="G1349" s="1">
        <v>340.57609208872191</v>
      </c>
      <c r="H1349" s="1">
        <v>24.58</v>
      </c>
      <c r="I1349" s="2">
        <v>8371.360343540784</v>
      </c>
      <c r="J1349" s="3">
        <v>1.721754688374332E-3</v>
      </c>
      <c r="K1349" s="4">
        <v>4862109.8</v>
      </c>
      <c r="L1349" s="5">
        <v>225001</v>
      </c>
      <c r="M1349" s="6">
        <v>21.609280850000001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4514</v>
      </c>
    </row>
    <row r="1350" spans="1:28" x14ac:dyDescent="0.25">
      <c r="A1350" t="s">
        <v>1908</v>
      </c>
      <c r="B1350" t="s">
        <v>2821</v>
      </c>
      <c r="C1350" t="s">
        <v>2822</v>
      </c>
      <c r="D1350" t="s">
        <v>2823</v>
      </c>
      <c r="E1350" t="s">
        <v>2824</v>
      </c>
      <c r="F1350" t="s">
        <v>2825</v>
      </c>
      <c r="G1350" s="1">
        <v>99.646407930171605</v>
      </c>
      <c r="H1350" s="1">
        <v>47.43</v>
      </c>
      <c r="I1350" s="2">
        <v>4726.2291281280404</v>
      </c>
      <c r="J1350" s="3">
        <v>9.7205314617288972E-4</v>
      </c>
      <c r="K1350" s="4">
        <v>4862109.8</v>
      </c>
      <c r="L1350" s="5">
        <v>225001</v>
      </c>
      <c r="M1350" s="6">
        <v>21.609280850000001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4514</v>
      </c>
    </row>
    <row r="1351" spans="1:28" x14ac:dyDescent="0.25">
      <c r="A1351" t="s">
        <v>1908</v>
      </c>
      <c r="B1351" t="s">
        <v>2826</v>
      </c>
      <c r="C1351" t="s">
        <v>2827</v>
      </c>
      <c r="D1351" t="s">
        <v>2828</v>
      </c>
      <c r="E1351" t="s">
        <v>2829</v>
      </c>
      <c r="F1351" t="s">
        <v>2830</v>
      </c>
      <c r="G1351" s="1">
        <v>298.26469425991058</v>
      </c>
      <c r="H1351" s="1">
        <v>134.13999999999999</v>
      </c>
      <c r="I1351" s="2">
        <v>40009.226088024399</v>
      </c>
      <c r="J1351" s="3">
        <v>8.2287788087435625E-3</v>
      </c>
      <c r="K1351" s="4">
        <v>4862109.8</v>
      </c>
      <c r="L1351" s="5">
        <v>225001</v>
      </c>
      <c r="M1351" s="6">
        <v>21.609280850000001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4514</v>
      </c>
    </row>
    <row r="1352" spans="1:28" x14ac:dyDescent="0.25">
      <c r="A1352" t="s">
        <v>1908</v>
      </c>
      <c r="B1352" t="s">
        <v>2831</v>
      </c>
      <c r="C1352" t="s">
        <v>2832</v>
      </c>
      <c r="D1352" t="s">
        <v>2833</v>
      </c>
      <c r="E1352" t="s">
        <v>2834</v>
      </c>
      <c r="F1352" t="s">
        <v>2835</v>
      </c>
      <c r="G1352" s="1">
        <v>127.5474021506196</v>
      </c>
      <c r="H1352" s="1">
        <v>152.06</v>
      </c>
      <c r="I1352" s="2">
        <v>19394.857971023219</v>
      </c>
      <c r="J1352" s="3">
        <v>3.988979839785441E-3</v>
      </c>
      <c r="K1352" s="4">
        <v>4862109.8</v>
      </c>
      <c r="L1352" s="5">
        <v>225001</v>
      </c>
      <c r="M1352" s="6">
        <v>21.609280850000001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4514</v>
      </c>
    </row>
    <row r="1353" spans="1:28" x14ac:dyDescent="0.25">
      <c r="A1353" t="s">
        <v>1908</v>
      </c>
      <c r="B1353" t="s">
        <v>1133</v>
      </c>
      <c r="C1353" t="s">
        <v>2836</v>
      </c>
      <c r="D1353" t="s">
        <v>1135</v>
      </c>
      <c r="E1353" t="s">
        <v>1136</v>
      </c>
      <c r="F1353" t="s">
        <v>1137</v>
      </c>
      <c r="G1353" s="1">
        <v>145.02384907991129</v>
      </c>
      <c r="H1353" s="1">
        <v>72.59</v>
      </c>
      <c r="I1353" s="2">
        <v>10527.28120471076</v>
      </c>
      <c r="J1353" s="3">
        <v>2.1651673116700821E-3</v>
      </c>
      <c r="K1353" s="4">
        <v>4862109.8</v>
      </c>
      <c r="L1353" s="5">
        <v>225001</v>
      </c>
      <c r="M1353" s="6">
        <v>21.609280850000001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4514</v>
      </c>
    </row>
    <row r="1354" spans="1:28" x14ac:dyDescent="0.25">
      <c r="A1354" t="s">
        <v>1908</v>
      </c>
      <c r="B1354" t="s">
        <v>1138</v>
      </c>
      <c r="C1354" t="s">
        <v>2837</v>
      </c>
      <c r="D1354" t="s">
        <v>1140</v>
      </c>
      <c r="E1354" t="s">
        <v>1141</v>
      </c>
      <c r="F1354" t="s">
        <v>1142</v>
      </c>
      <c r="G1354" s="1">
        <v>694.33617045743574</v>
      </c>
      <c r="H1354" s="1">
        <v>128.27000000000001</v>
      </c>
      <c r="I1354" s="2">
        <v>89062.500584575289</v>
      </c>
      <c r="J1354" s="3">
        <v>1.8317665426760891E-2</v>
      </c>
      <c r="K1354" s="4">
        <v>4862109.8</v>
      </c>
      <c r="L1354" s="5">
        <v>225001</v>
      </c>
      <c r="M1354" s="6">
        <v>21.609280850000001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4514</v>
      </c>
    </row>
    <row r="1355" spans="1:28" x14ac:dyDescent="0.25">
      <c r="A1355" t="s">
        <v>1908</v>
      </c>
      <c r="B1355" t="s">
        <v>2838</v>
      </c>
      <c r="C1355" t="s">
        <v>2839</v>
      </c>
      <c r="D1355" t="s">
        <v>2840</v>
      </c>
      <c r="E1355" t="s">
        <v>2841</v>
      </c>
      <c r="G1355" s="1">
        <v>2323.8768746644391</v>
      </c>
      <c r="H1355" s="1">
        <v>5.9574714999999996</v>
      </c>
      <c r="I1355" s="2">
        <v>13844.43025032247</v>
      </c>
      <c r="J1355" s="3">
        <v>2.8474120947088581E-3</v>
      </c>
      <c r="K1355" s="4">
        <v>4862109.8</v>
      </c>
      <c r="L1355" s="5">
        <v>225001</v>
      </c>
      <c r="M1355" s="6">
        <v>21.609280850000001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4514</v>
      </c>
    </row>
    <row r="1356" spans="1:28" x14ac:dyDescent="0.25">
      <c r="A1356" t="s">
        <v>1908</v>
      </c>
      <c r="B1356" t="s">
        <v>2842</v>
      </c>
      <c r="C1356" t="s">
        <v>2843</v>
      </c>
      <c r="D1356" t="s">
        <v>2844</v>
      </c>
      <c r="E1356" t="s">
        <v>2845</v>
      </c>
      <c r="G1356" s="1">
        <v>443.65646853833329</v>
      </c>
      <c r="H1356" s="1">
        <v>10.60918</v>
      </c>
      <c r="I1356" s="2">
        <v>4706.8313328875147</v>
      </c>
      <c r="J1356" s="3">
        <v>9.6806356221891879E-4</v>
      </c>
      <c r="K1356" s="4">
        <v>4862109.8</v>
      </c>
      <c r="L1356" s="5">
        <v>225001</v>
      </c>
      <c r="M1356" s="6">
        <v>21.609280850000001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4514</v>
      </c>
    </row>
    <row r="1357" spans="1:28" x14ac:dyDescent="0.25">
      <c r="A1357" t="s">
        <v>1908</v>
      </c>
      <c r="B1357" t="s">
        <v>2846</v>
      </c>
      <c r="C1357" t="s">
        <v>2847</v>
      </c>
      <c r="D1357" t="s">
        <v>2848</v>
      </c>
      <c r="E1357" t="s">
        <v>2849</v>
      </c>
      <c r="F1357" t="s">
        <v>2850</v>
      </c>
      <c r="G1357" s="1">
        <v>150.29744359190809</v>
      </c>
      <c r="H1357" s="1">
        <v>94.97</v>
      </c>
      <c r="I1357" s="2">
        <v>14273.74821792351</v>
      </c>
      <c r="J1357" s="3">
        <v>2.9357107932699322E-3</v>
      </c>
      <c r="K1357" s="4">
        <v>4862109.8</v>
      </c>
      <c r="L1357" s="5">
        <v>225001</v>
      </c>
      <c r="M1357" s="6">
        <v>21.609280850000001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4514</v>
      </c>
    </row>
    <row r="1358" spans="1:28" x14ac:dyDescent="0.25">
      <c r="A1358" t="s">
        <v>1908</v>
      </c>
      <c r="B1358" t="s">
        <v>2851</v>
      </c>
      <c r="C1358" t="s">
        <v>2852</v>
      </c>
      <c r="D1358" t="s">
        <v>2853</v>
      </c>
      <c r="E1358" t="s">
        <v>2854</v>
      </c>
      <c r="F1358" t="s">
        <v>2855</v>
      </c>
      <c r="G1358" s="1">
        <v>52.797265986386307</v>
      </c>
      <c r="H1358" s="1">
        <v>153.57</v>
      </c>
      <c r="I1358" s="2">
        <v>8108.076137529345</v>
      </c>
      <c r="J1358" s="3">
        <v>1.667604490858957E-3</v>
      </c>
      <c r="K1358" s="4">
        <v>4862109.8</v>
      </c>
      <c r="L1358" s="5">
        <v>225001</v>
      </c>
      <c r="M1358" s="6">
        <v>21.609280850000001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4514</v>
      </c>
    </row>
    <row r="1359" spans="1:28" x14ac:dyDescent="0.25">
      <c r="A1359" t="s">
        <v>1908</v>
      </c>
      <c r="B1359" t="s">
        <v>2856</v>
      </c>
      <c r="C1359" t="s">
        <v>2857</v>
      </c>
      <c r="D1359" t="s">
        <v>2858</v>
      </c>
      <c r="E1359" t="s">
        <v>2859</v>
      </c>
      <c r="F1359" t="s">
        <v>2860</v>
      </c>
      <c r="G1359" s="1">
        <v>325.85908414826582</v>
      </c>
      <c r="H1359" s="1">
        <v>101.24</v>
      </c>
      <c r="I1359" s="2">
        <v>32989.973679170427</v>
      </c>
      <c r="J1359" s="3">
        <v>6.7851149061196499E-3</v>
      </c>
      <c r="K1359" s="4">
        <v>4862109.8</v>
      </c>
      <c r="L1359" s="5">
        <v>225001</v>
      </c>
      <c r="M1359" s="6">
        <v>21.609280850000001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4514</v>
      </c>
    </row>
    <row r="1360" spans="1:28" x14ac:dyDescent="0.25">
      <c r="A1360" t="s">
        <v>1908</v>
      </c>
      <c r="B1360" t="s">
        <v>2861</v>
      </c>
      <c r="C1360" t="s">
        <v>2862</v>
      </c>
      <c r="D1360" t="s">
        <v>2863</v>
      </c>
      <c r="E1360" t="s">
        <v>2864</v>
      </c>
      <c r="G1360" s="1">
        <v>2562.4150450326651</v>
      </c>
      <c r="H1360" s="1">
        <v>6.8724674999999991</v>
      </c>
      <c r="I1360" s="2">
        <v>17610.11411849803</v>
      </c>
      <c r="J1360" s="3">
        <v>3.6219079459081792E-3</v>
      </c>
      <c r="K1360" s="4">
        <v>4862109.8</v>
      </c>
      <c r="L1360" s="5">
        <v>225001</v>
      </c>
      <c r="M1360" s="6">
        <v>21.609280850000001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4514</v>
      </c>
    </row>
    <row r="1361" spans="1:28" x14ac:dyDescent="0.25">
      <c r="A1361" t="s">
        <v>1908</v>
      </c>
      <c r="B1361" t="s">
        <v>2865</v>
      </c>
      <c r="C1361" t="s">
        <v>2866</v>
      </c>
      <c r="D1361" t="s">
        <v>2867</v>
      </c>
      <c r="E1361" t="s">
        <v>2868</v>
      </c>
      <c r="F1361" t="s">
        <v>2869</v>
      </c>
      <c r="G1361" s="1">
        <v>340.94401728723329</v>
      </c>
      <c r="H1361" s="1">
        <v>25.78</v>
      </c>
      <c r="I1361" s="2">
        <v>8789.5367656648741</v>
      </c>
      <c r="J1361" s="3">
        <v>1.807761882642978E-3</v>
      </c>
      <c r="K1361" s="4">
        <v>4862109.8</v>
      </c>
      <c r="L1361" s="5">
        <v>225001</v>
      </c>
      <c r="M1361" s="6">
        <v>21.609280850000001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4514</v>
      </c>
    </row>
    <row r="1362" spans="1:28" x14ac:dyDescent="0.25">
      <c r="A1362" t="s">
        <v>1908</v>
      </c>
      <c r="B1362" t="s">
        <v>2870</v>
      </c>
      <c r="C1362" t="s">
        <v>2871</v>
      </c>
      <c r="D1362" t="s">
        <v>2872</v>
      </c>
      <c r="E1362" t="s">
        <v>2873</v>
      </c>
      <c r="F1362" t="s">
        <v>2874</v>
      </c>
      <c r="G1362" s="1">
        <v>360.19876934266341</v>
      </c>
      <c r="H1362" s="1">
        <v>74.010000000000005</v>
      </c>
      <c r="I1362" s="2">
        <v>26658.31091905052</v>
      </c>
      <c r="J1362" s="3">
        <v>5.4828689633974366E-3</v>
      </c>
      <c r="K1362" s="4">
        <v>4862109.8</v>
      </c>
      <c r="L1362" s="5">
        <v>225001</v>
      </c>
      <c r="M1362" s="6">
        <v>21.609280850000001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4514</v>
      </c>
    </row>
    <row r="1363" spans="1:28" x14ac:dyDescent="0.25">
      <c r="A1363" t="s">
        <v>1908</v>
      </c>
      <c r="B1363" t="s">
        <v>2875</v>
      </c>
      <c r="C1363" t="s">
        <v>2876</v>
      </c>
      <c r="D1363" t="s">
        <v>2877</v>
      </c>
      <c r="E1363" t="s">
        <v>2878</v>
      </c>
      <c r="G1363" s="1">
        <v>96.335081143568971</v>
      </c>
      <c r="H1363" s="1">
        <v>128.59941599999999</v>
      </c>
      <c r="I1363" s="2">
        <v>12388.635175375581</v>
      </c>
      <c r="J1363" s="3">
        <v>2.54799576417949E-3</v>
      </c>
      <c r="K1363" s="4">
        <v>4862109.8</v>
      </c>
      <c r="L1363" s="5">
        <v>225001</v>
      </c>
      <c r="M1363" s="6">
        <v>21.609280850000001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4514</v>
      </c>
    </row>
    <row r="1364" spans="1:28" x14ac:dyDescent="0.25">
      <c r="A1364" t="s">
        <v>1908</v>
      </c>
      <c r="B1364" t="s">
        <v>1163</v>
      </c>
      <c r="C1364" t="s">
        <v>2879</v>
      </c>
      <c r="D1364" t="s">
        <v>1165</v>
      </c>
      <c r="E1364" t="s">
        <v>1166</v>
      </c>
      <c r="G1364" s="1">
        <v>297.40620213005059</v>
      </c>
      <c r="H1364" s="1">
        <v>78.760000000000005</v>
      </c>
      <c r="I1364" s="2">
        <v>23423.712479762791</v>
      </c>
      <c r="J1364" s="3">
        <v>4.8176025312638539E-3</v>
      </c>
      <c r="K1364" s="4">
        <v>4862109.8</v>
      </c>
      <c r="L1364" s="5">
        <v>225001</v>
      </c>
      <c r="M1364" s="6">
        <v>21.609280850000001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4514</v>
      </c>
    </row>
    <row r="1365" spans="1:28" x14ac:dyDescent="0.25">
      <c r="A1365" t="s">
        <v>1908</v>
      </c>
      <c r="B1365" t="s">
        <v>2880</v>
      </c>
      <c r="C1365" t="s">
        <v>2881</v>
      </c>
      <c r="D1365" t="s">
        <v>2882</v>
      </c>
      <c r="E1365" t="s">
        <v>2883</v>
      </c>
      <c r="F1365" t="s">
        <v>2884</v>
      </c>
      <c r="G1365" s="1">
        <v>121.7832407072743</v>
      </c>
      <c r="H1365" s="1">
        <v>49.97</v>
      </c>
      <c r="I1365" s="2">
        <v>6085.5085381424988</v>
      </c>
      <c r="J1365" s="3">
        <v>1.251618903822883E-3</v>
      </c>
      <c r="K1365" s="4">
        <v>4862109.8</v>
      </c>
      <c r="L1365" s="5">
        <v>225001</v>
      </c>
      <c r="M1365" s="6">
        <v>21.609280850000001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4514</v>
      </c>
    </row>
    <row r="1366" spans="1:28" x14ac:dyDescent="0.25">
      <c r="A1366" t="s">
        <v>1908</v>
      </c>
      <c r="B1366" t="s">
        <v>2885</v>
      </c>
      <c r="C1366" t="s">
        <v>2886</v>
      </c>
      <c r="D1366" t="s">
        <v>2887</v>
      </c>
      <c r="E1366" t="s">
        <v>2888</v>
      </c>
      <c r="F1366" t="s">
        <v>2889</v>
      </c>
      <c r="G1366" s="1">
        <v>26.674576892076711</v>
      </c>
      <c r="H1366" s="1">
        <v>248.32</v>
      </c>
      <c r="I1366" s="2">
        <v>6623.8309338404879</v>
      </c>
      <c r="J1366" s="3">
        <v>1.362336764554451E-3</v>
      </c>
      <c r="K1366" s="4">
        <v>4862109.8</v>
      </c>
      <c r="L1366" s="5">
        <v>225001</v>
      </c>
      <c r="M1366" s="6">
        <v>21.609280850000001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4514</v>
      </c>
    </row>
    <row r="1367" spans="1:28" x14ac:dyDescent="0.25">
      <c r="A1367" t="s">
        <v>1908</v>
      </c>
      <c r="B1367" t="s">
        <v>2890</v>
      </c>
      <c r="C1367" t="s">
        <v>2891</v>
      </c>
      <c r="D1367" t="s">
        <v>2892</v>
      </c>
      <c r="E1367" t="s">
        <v>2893</v>
      </c>
      <c r="G1367" s="1">
        <v>2723.137035915729</v>
      </c>
      <c r="H1367" s="1">
        <v>9.6654589999999985</v>
      </c>
      <c r="I1367" s="2">
        <v>26320.369372025001</v>
      </c>
      <c r="J1367" s="3">
        <v>5.4133638388884197E-3</v>
      </c>
      <c r="K1367" s="4">
        <v>4862109.8</v>
      </c>
      <c r="L1367" s="5">
        <v>225001</v>
      </c>
      <c r="M1367" s="6">
        <v>21.609280850000001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4514</v>
      </c>
    </row>
    <row r="1368" spans="1:28" x14ac:dyDescent="0.25">
      <c r="A1368" t="s">
        <v>1908</v>
      </c>
      <c r="B1368" t="s">
        <v>2894</v>
      </c>
      <c r="C1368" t="s">
        <v>2895</v>
      </c>
      <c r="D1368" t="s">
        <v>2896</v>
      </c>
      <c r="E1368" t="s">
        <v>2897</v>
      </c>
      <c r="G1368" s="1">
        <v>71.37748851121215</v>
      </c>
      <c r="H1368" s="1">
        <v>88.872694999999993</v>
      </c>
      <c r="I1368" s="2">
        <v>6343.5097663229608</v>
      </c>
      <c r="J1368" s="3">
        <v>1.3046825405553289E-3</v>
      </c>
      <c r="K1368" s="4">
        <v>4862109.8</v>
      </c>
      <c r="L1368" s="5">
        <v>225001</v>
      </c>
      <c r="M1368" s="6">
        <v>21.609280850000001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4514</v>
      </c>
    </row>
    <row r="1369" spans="1:28" x14ac:dyDescent="0.25">
      <c r="A1369" t="s">
        <v>1908</v>
      </c>
      <c r="B1369" t="s">
        <v>2898</v>
      </c>
      <c r="C1369" t="s">
        <v>2899</v>
      </c>
      <c r="D1369" t="s">
        <v>2900</v>
      </c>
      <c r="E1369" t="s">
        <v>2901</v>
      </c>
      <c r="F1369" t="s">
        <v>2902</v>
      </c>
      <c r="G1369" s="1">
        <v>1131.2473436897269</v>
      </c>
      <c r="H1369" s="1">
        <v>22.4</v>
      </c>
      <c r="I1369" s="2">
        <v>25339.940498649881</v>
      </c>
      <c r="J1369" s="3">
        <v>5.2117170407484171E-3</v>
      </c>
      <c r="K1369" s="4">
        <v>4862109.8</v>
      </c>
      <c r="L1369" s="5">
        <v>225001</v>
      </c>
      <c r="M1369" s="6">
        <v>21.609280850000001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4514</v>
      </c>
    </row>
    <row r="1370" spans="1:28" x14ac:dyDescent="0.25">
      <c r="A1370" t="s">
        <v>1908</v>
      </c>
      <c r="B1370" t="s">
        <v>2903</v>
      </c>
      <c r="C1370" t="s">
        <v>2904</v>
      </c>
      <c r="D1370" t="s">
        <v>2905</v>
      </c>
      <c r="E1370" t="s">
        <v>2906</v>
      </c>
      <c r="F1370" t="s">
        <v>2907</v>
      </c>
      <c r="G1370" s="1">
        <v>811.70430878257321</v>
      </c>
      <c r="H1370" s="1">
        <v>58.37</v>
      </c>
      <c r="I1370" s="2">
        <v>47379.180503638803</v>
      </c>
      <c r="J1370" s="3">
        <v>9.7445723055531973E-3</v>
      </c>
      <c r="K1370" s="4">
        <v>4862109.8</v>
      </c>
      <c r="L1370" s="5">
        <v>225001</v>
      </c>
      <c r="M1370" s="6">
        <v>21.609280850000001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4514</v>
      </c>
    </row>
    <row r="1371" spans="1:28" x14ac:dyDescent="0.25">
      <c r="A1371" t="s">
        <v>1908</v>
      </c>
      <c r="B1371" t="s">
        <v>2908</v>
      </c>
      <c r="C1371" t="s">
        <v>2909</v>
      </c>
      <c r="D1371" t="s">
        <v>2910</v>
      </c>
      <c r="E1371" t="s">
        <v>2911</v>
      </c>
      <c r="G1371" s="1">
        <v>688.633329880509</v>
      </c>
      <c r="H1371" s="1">
        <v>12.563416500000001</v>
      </c>
      <c r="I1371" s="2">
        <v>8651.5873390707293</v>
      </c>
      <c r="J1371" s="3">
        <v>1.779389543829456E-3</v>
      </c>
      <c r="K1371" s="4">
        <v>4862109.8</v>
      </c>
      <c r="L1371" s="5">
        <v>225001</v>
      </c>
      <c r="M1371" s="6">
        <v>21.609280850000001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4514</v>
      </c>
    </row>
    <row r="1372" spans="1:28" x14ac:dyDescent="0.25">
      <c r="A1372" t="s">
        <v>1908</v>
      </c>
      <c r="B1372" t="s">
        <v>2912</v>
      </c>
      <c r="C1372" t="s">
        <v>2913</v>
      </c>
      <c r="D1372" t="s">
        <v>2914</v>
      </c>
      <c r="E1372" t="s">
        <v>2915</v>
      </c>
      <c r="F1372" t="s">
        <v>2916</v>
      </c>
      <c r="G1372" s="1">
        <v>430.71776572401558</v>
      </c>
      <c r="H1372" s="1">
        <v>127.46</v>
      </c>
      <c r="I1372" s="2">
        <v>54899.286419183023</v>
      </c>
      <c r="J1372" s="3">
        <v>1.1291247766387961E-2</v>
      </c>
      <c r="K1372" s="4">
        <v>4862109.8</v>
      </c>
      <c r="L1372" s="5">
        <v>225001</v>
      </c>
      <c r="M1372" s="6">
        <v>21.609280850000001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4514</v>
      </c>
    </row>
    <row r="1373" spans="1:28" x14ac:dyDescent="0.25">
      <c r="A1373" t="s">
        <v>1908</v>
      </c>
      <c r="B1373" t="s">
        <v>2917</v>
      </c>
      <c r="C1373" t="s">
        <v>2918</v>
      </c>
      <c r="D1373" t="s">
        <v>2919</v>
      </c>
      <c r="E1373" t="s">
        <v>2920</v>
      </c>
      <c r="G1373" s="1">
        <v>502.03393336880919</v>
      </c>
      <c r="H1373" s="1">
        <v>38.811771499999992</v>
      </c>
      <c r="I1373" s="2">
        <v>19484.82630715644</v>
      </c>
      <c r="J1373" s="3">
        <v>4.0074838102497077E-3</v>
      </c>
      <c r="K1373" s="4">
        <v>4862109.8</v>
      </c>
      <c r="L1373" s="5">
        <v>225001</v>
      </c>
      <c r="M1373" s="6">
        <v>21.609280850000001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4514</v>
      </c>
    </row>
    <row r="1374" spans="1:28" x14ac:dyDescent="0.25">
      <c r="A1374" t="s">
        <v>1908</v>
      </c>
      <c r="B1374" t="s">
        <v>2921</v>
      </c>
      <c r="C1374" t="s">
        <v>2922</v>
      </c>
      <c r="D1374" t="s">
        <v>2923</v>
      </c>
      <c r="E1374" t="s">
        <v>2924</v>
      </c>
      <c r="G1374" s="1">
        <v>11.46700202027206</v>
      </c>
      <c r="H1374" s="1">
        <v>764.04152499999998</v>
      </c>
      <c r="I1374" s="2">
        <v>8761.2657107467421</v>
      </c>
      <c r="J1374" s="3">
        <v>1.8019473173449809E-3</v>
      </c>
      <c r="K1374" s="4">
        <v>4862109.8</v>
      </c>
      <c r="L1374" s="5">
        <v>225001</v>
      </c>
      <c r="M1374" s="6">
        <v>21.609280850000001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4514</v>
      </c>
    </row>
    <row r="1375" spans="1:28" x14ac:dyDescent="0.25">
      <c r="A1375" t="s">
        <v>1908</v>
      </c>
      <c r="B1375" t="s">
        <v>2925</v>
      </c>
      <c r="C1375" t="s">
        <v>2926</v>
      </c>
      <c r="D1375" t="s">
        <v>2927</v>
      </c>
      <c r="E1375" t="s">
        <v>2928</v>
      </c>
      <c r="G1375" s="1">
        <v>44.82555335197258</v>
      </c>
      <c r="H1375" s="1">
        <v>425.57826999999992</v>
      </c>
      <c r="I1375" s="2">
        <v>19076.781447325189</v>
      </c>
      <c r="J1375" s="3">
        <v>3.9235603949802182E-3</v>
      </c>
      <c r="K1375" s="4">
        <v>4862109.8</v>
      </c>
      <c r="L1375" s="5">
        <v>225001</v>
      </c>
      <c r="M1375" s="6">
        <v>21.609280850000001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4514</v>
      </c>
    </row>
    <row r="1376" spans="1:28" x14ac:dyDescent="0.25">
      <c r="A1376" t="s">
        <v>1908</v>
      </c>
      <c r="B1376" t="s">
        <v>2929</v>
      </c>
      <c r="C1376" t="s">
        <v>2930</v>
      </c>
      <c r="D1376" t="s">
        <v>2931</v>
      </c>
      <c r="E1376" t="s">
        <v>2932</v>
      </c>
      <c r="F1376" t="s">
        <v>2933</v>
      </c>
      <c r="G1376" s="1">
        <v>194.81639261178779</v>
      </c>
      <c r="H1376" s="1">
        <v>52.96</v>
      </c>
      <c r="I1376" s="2">
        <v>10317.476152720281</v>
      </c>
      <c r="J1376" s="3">
        <v>2.1220162804057368E-3</v>
      </c>
      <c r="K1376" s="4">
        <v>4862109.8</v>
      </c>
      <c r="L1376" s="5">
        <v>225001</v>
      </c>
      <c r="M1376" s="6">
        <v>21.609280850000001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4514</v>
      </c>
    </row>
    <row r="1377" spans="1:28" x14ac:dyDescent="0.25">
      <c r="A1377" t="s">
        <v>1908</v>
      </c>
      <c r="B1377" t="s">
        <v>2934</v>
      </c>
      <c r="C1377" t="s">
        <v>2935</v>
      </c>
      <c r="D1377" t="s">
        <v>2936</v>
      </c>
      <c r="E1377" t="s">
        <v>2937</v>
      </c>
      <c r="G1377" s="1">
        <v>126.9955143528526</v>
      </c>
      <c r="H1377" s="1">
        <v>55.641557499999998</v>
      </c>
      <c r="I1377" s="2">
        <v>7066.2282141063206</v>
      </c>
      <c r="J1377" s="3">
        <v>1.453325511922071E-3</v>
      </c>
      <c r="K1377" s="4">
        <v>4862109.8</v>
      </c>
      <c r="L1377" s="5">
        <v>225001</v>
      </c>
      <c r="M1377" s="6">
        <v>21.609280850000001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4514</v>
      </c>
    </row>
    <row r="1378" spans="1:28" x14ac:dyDescent="0.25">
      <c r="A1378" t="s">
        <v>1908</v>
      </c>
      <c r="B1378" t="s">
        <v>2938</v>
      </c>
      <c r="C1378" t="s">
        <v>2939</v>
      </c>
      <c r="D1378" t="s">
        <v>2940</v>
      </c>
      <c r="E1378" t="s">
        <v>2941</v>
      </c>
      <c r="G1378" s="1">
        <v>191.99563275653369</v>
      </c>
      <c r="H1378" s="1">
        <v>49.38857999999999</v>
      </c>
      <c r="I1378" s="2">
        <v>9482.3916680466846</v>
      </c>
      <c r="J1378" s="3">
        <v>1.950262757958836E-3</v>
      </c>
      <c r="K1378" s="4">
        <v>4862109.8</v>
      </c>
      <c r="L1378" s="5">
        <v>225001</v>
      </c>
      <c r="M1378" s="6">
        <v>21.609280850000001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4514</v>
      </c>
    </row>
    <row r="1379" spans="1:28" x14ac:dyDescent="0.25">
      <c r="A1379" t="s">
        <v>1908</v>
      </c>
      <c r="B1379" t="s">
        <v>2942</v>
      </c>
      <c r="C1379" t="s">
        <v>2943</v>
      </c>
      <c r="D1379" t="s">
        <v>2944</v>
      </c>
      <c r="E1379" t="s">
        <v>2945</v>
      </c>
      <c r="F1379" t="s">
        <v>2946</v>
      </c>
      <c r="G1379" s="1">
        <v>22.688720574869841</v>
      </c>
      <c r="H1379" s="1">
        <v>172.4</v>
      </c>
      <c r="I1379" s="2">
        <v>3911.5354271075612</v>
      </c>
      <c r="J1379" s="3">
        <v>8.044934376240456E-4</v>
      </c>
      <c r="K1379" s="4">
        <v>4862109.8</v>
      </c>
      <c r="L1379" s="5">
        <v>225001</v>
      </c>
      <c r="M1379" s="6">
        <v>21.609280850000001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4514</v>
      </c>
    </row>
    <row r="1380" spans="1:28" x14ac:dyDescent="0.25">
      <c r="A1380" t="s">
        <v>1908</v>
      </c>
      <c r="B1380" t="s">
        <v>2947</v>
      </c>
      <c r="C1380" t="s">
        <v>2948</v>
      </c>
      <c r="D1380" t="s">
        <v>2949</v>
      </c>
      <c r="E1380" t="s">
        <v>2950</v>
      </c>
      <c r="G1380" s="1">
        <v>62.669925479775607</v>
      </c>
      <c r="H1380" s="1">
        <v>68.301834999999997</v>
      </c>
      <c r="I1380" s="2">
        <v>4280.4709095819298</v>
      </c>
      <c r="J1380" s="3">
        <v>8.8037314780137828E-4</v>
      </c>
      <c r="K1380" s="4">
        <v>4862109.8</v>
      </c>
      <c r="L1380" s="5">
        <v>225001</v>
      </c>
      <c r="M1380" s="6">
        <v>21.609280850000001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4514</v>
      </c>
    </row>
    <row r="1381" spans="1:28" x14ac:dyDescent="0.25">
      <c r="A1381" t="s">
        <v>1908</v>
      </c>
      <c r="B1381" t="s">
        <v>2951</v>
      </c>
      <c r="C1381" t="s">
        <v>2952</v>
      </c>
      <c r="D1381" t="s">
        <v>2953</v>
      </c>
      <c r="E1381" t="s">
        <v>2954</v>
      </c>
      <c r="F1381" t="s">
        <v>2955</v>
      </c>
      <c r="G1381" s="1">
        <v>281.2174933955489</v>
      </c>
      <c r="H1381" s="1">
        <v>123.65</v>
      </c>
      <c r="I1381" s="2">
        <v>34772.543058359617</v>
      </c>
      <c r="J1381" s="3">
        <v>7.1517395716484281E-3</v>
      </c>
      <c r="K1381" s="4">
        <v>4862109.8</v>
      </c>
      <c r="L1381" s="5">
        <v>225001</v>
      </c>
      <c r="M1381" s="6">
        <v>21.609280850000001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4514</v>
      </c>
    </row>
    <row r="1382" spans="1:28" x14ac:dyDescent="0.25">
      <c r="A1382" t="s">
        <v>1908</v>
      </c>
      <c r="B1382" t="s">
        <v>2956</v>
      </c>
      <c r="C1382" t="s">
        <v>2957</v>
      </c>
      <c r="D1382" t="s">
        <v>2958</v>
      </c>
      <c r="E1382" t="s">
        <v>2959</v>
      </c>
      <c r="F1382" t="s">
        <v>2960</v>
      </c>
      <c r="G1382" s="1">
        <v>92.962433490547781</v>
      </c>
      <c r="H1382" s="1">
        <v>197.62</v>
      </c>
      <c r="I1382" s="2">
        <v>18371.236106402052</v>
      </c>
      <c r="J1382" s="3">
        <v>3.778449451388788E-3</v>
      </c>
      <c r="K1382" s="4">
        <v>4862109.8</v>
      </c>
      <c r="L1382" s="5">
        <v>225001</v>
      </c>
      <c r="M1382" s="6">
        <v>21.609280850000001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4514</v>
      </c>
    </row>
    <row r="1383" spans="1:28" x14ac:dyDescent="0.25">
      <c r="A1383" t="s">
        <v>1908</v>
      </c>
      <c r="B1383" t="s">
        <v>1172</v>
      </c>
      <c r="C1383" t="s">
        <v>2961</v>
      </c>
      <c r="D1383" t="s">
        <v>1174</v>
      </c>
      <c r="E1383" t="s">
        <v>1175</v>
      </c>
      <c r="F1383" t="s">
        <v>1176</v>
      </c>
      <c r="G1383" s="1">
        <v>63.773701075309823</v>
      </c>
      <c r="H1383" s="1">
        <v>205.17</v>
      </c>
      <c r="I1383" s="2">
        <v>13084.450249621321</v>
      </c>
      <c r="J1383" s="3">
        <v>2.6911054640562241E-3</v>
      </c>
      <c r="K1383" s="4">
        <v>4862109.8</v>
      </c>
      <c r="L1383" s="5">
        <v>225001</v>
      </c>
      <c r="M1383" s="6">
        <v>21.609280850000001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4514</v>
      </c>
    </row>
    <row r="1384" spans="1:28" x14ac:dyDescent="0.25">
      <c r="A1384" t="s">
        <v>1908</v>
      </c>
      <c r="B1384" t="s">
        <v>2962</v>
      </c>
      <c r="C1384" t="s">
        <v>2963</v>
      </c>
      <c r="D1384" t="s">
        <v>2964</v>
      </c>
      <c r="E1384" t="s">
        <v>2965</v>
      </c>
      <c r="G1384" s="1">
        <v>155.9389633024162</v>
      </c>
      <c r="H1384" s="1">
        <v>48.610837500000002</v>
      </c>
      <c r="I1384" s="2">
        <v>7580.3236050122177</v>
      </c>
      <c r="J1384" s="3">
        <v>1.559060555360601E-3</v>
      </c>
      <c r="K1384" s="4">
        <v>4862109.8</v>
      </c>
      <c r="L1384" s="5">
        <v>225001</v>
      </c>
      <c r="M1384" s="6">
        <v>21.609280850000001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4514</v>
      </c>
    </row>
    <row r="1385" spans="1:28" x14ac:dyDescent="0.25">
      <c r="A1385" t="s">
        <v>1908</v>
      </c>
      <c r="B1385" t="s">
        <v>2966</v>
      </c>
      <c r="C1385" t="s">
        <v>2967</v>
      </c>
      <c r="D1385" t="s">
        <v>2968</v>
      </c>
      <c r="E1385" t="s">
        <v>2969</v>
      </c>
      <c r="G1385" s="1">
        <v>33.603834797374788</v>
      </c>
      <c r="H1385" s="1">
        <v>305.86094000000003</v>
      </c>
      <c r="I1385" s="2">
        <v>10278.10049872976</v>
      </c>
      <c r="J1385" s="3">
        <v>2.113917809657397E-3</v>
      </c>
      <c r="K1385" s="4">
        <v>4862109.8</v>
      </c>
      <c r="L1385" s="5">
        <v>225001</v>
      </c>
      <c r="M1385" s="6">
        <v>21.609280850000001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4514</v>
      </c>
    </row>
    <row r="1386" spans="1:28" x14ac:dyDescent="0.25">
      <c r="A1386" t="s">
        <v>1908</v>
      </c>
      <c r="B1386" t="s">
        <v>2970</v>
      </c>
      <c r="C1386" t="s">
        <v>2971</v>
      </c>
      <c r="D1386" t="s">
        <v>2972</v>
      </c>
      <c r="E1386" t="s">
        <v>2973</v>
      </c>
      <c r="F1386" t="s">
        <v>2974</v>
      </c>
      <c r="G1386" s="1">
        <v>177.646550014589</v>
      </c>
      <c r="H1386" s="1">
        <v>55.28</v>
      </c>
      <c r="I1386" s="2">
        <v>9820.3012848064791</v>
      </c>
      <c r="J1386" s="3">
        <v>2.019761315305236E-3</v>
      </c>
      <c r="K1386" s="4">
        <v>4862109.8</v>
      </c>
      <c r="L1386" s="5">
        <v>225001</v>
      </c>
      <c r="M1386" s="6">
        <v>21.609280850000001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4514</v>
      </c>
    </row>
    <row r="1387" spans="1:28" x14ac:dyDescent="0.25">
      <c r="A1387" t="s">
        <v>1908</v>
      </c>
      <c r="B1387" t="s">
        <v>2975</v>
      </c>
      <c r="C1387" t="s">
        <v>2976</v>
      </c>
      <c r="D1387" t="s">
        <v>2977</v>
      </c>
      <c r="E1387" t="s">
        <v>2978</v>
      </c>
      <c r="G1387" s="1">
        <v>3912.7618444359318</v>
      </c>
      <c r="H1387" s="1">
        <v>8.5291074999999985</v>
      </c>
      <c r="I1387" s="2">
        <v>33372.366393092343</v>
      </c>
      <c r="J1387" s="3">
        <v>6.863762392427324E-3</v>
      </c>
      <c r="K1387" s="4">
        <v>4862109.8</v>
      </c>
      <c r="L1387" s="5">
        <v>225001</v>
      </c>
      <c r="M1387" s="6">
        <v>21.609280850000001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4514</v>
      </c>
    </row>
    <row r="1388" spans="1:28" x14ac:dyDescent="0.25">
      <c r="A1388" t="s">
        <v>1908</v>
      </c>
      <c r="B1388" t="s">
        <v>2979</v>
      </c>
      <c r="C1388" t="s">
        <v>2980</v>
      </c>
      <c r="D1388" t="s">
        <v>2981</v>
      </c>
      <c r="E1388" t="s">
        <v>2982</v>
      </c>
      <c r="G1388" s="1">
        <v>10071.461742318301</v>
      </c>
      <c r="H1388" s="1">
        <v>1.7030004999999999</v>
      </c>
      <c r="I1388" s="2">
        <v>17151.704382898941</v>
      </c>
      <c r="J1388" s="3">
        <v>3.5276258843226749E-3</v>
      </c>
      <c r="K1388" s="4">
        <v>4862109.8</v>
      </c>
      <c r="L1388" s="5">
        <v>225001</v>
      </c>
      <c r="M1388" s="6">
        <v>21.609280850000001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4514</v>
      </c>
    </row>
    <row r="1389" spans="1:28" x14ac:dyDescent="0.25">
      <c r="A1389" t="s">
        <v>1908</v>
      </c>
      <c r="B1389" t="s">
        <v>2983</v>
      </c>
      <c r="C1389" t="s">
        <v>2984</v>
      </c>
      <c r="D1389" t="s">
        <v>2985</v>
      </c>
      <c r="E1389" t="s">
        <v>2986</v>
      </c>
      <c r="G1389" s="1">
        <v>303.72225137116311</v>
      </c>
      <c r="H1389" s="1">
        <v>37.647103199999997</v>
      </c>
      <c r="I1389" s="2">
        <v>11434.26294150652</v>
      </c>
      <c r="J1389" s="3">
        <v>2.3517080880210719E-3</v>
      </c>
      <c r="K1389" s="4">
        <v>4862109.8</v>
      </c>
      <c r="L1389" s="5">
        <v>225001</v>
      </c>
      <c r="M1389" s="6">
        <v>21.609280850000001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4514</v>
      </c>
    </row>
    <row r="1390" spans="1:28" x14ac:dyDescent="0.25">
      <c r="A1390" t="s">
        <v>1908</v>
      </c>
      <c r="B1390" t="s">
        <v>2987</v>
      </c>
      <c r="C1390" t="s">
        <v>2988</v>
      </c>
      <c r="D1390" t="s">
        <v>2989</v>
      </c>
      <c r="E1390" t="s">
        <v>2990</v>
      </c>
      <c r="G1390" s="1">
        <v>61.382187284985697</v>
      </c>
      <c r="H1390" s="1">
        <v>239.81346500000001</v>
      </c>
      <c r="I1390" s="2">
        <v>14720.27502209136</v>
      </c>
      <c r="J1390" s="3">
        <v>3.0275488682076578E-3</v>
      </c>
      <c r="K1390" s="4">
        <v>4862109.8</v>
      </c>
      <c r="L1390" s="5">
        <v>225001</v>
      </c>
      <c r="M1390" s="6">
        <v>21.609280850000001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4514</v>
      </c>
    </row>
    <row r="1391" spans="1:28" x14ac:dyDescent="0.25">
      <c r="A1391" t="s">
        <v>1908</v>
      </c>
      <c r="B1391" t="s">
        <v>2991</v>
      </c>
      <c r="C1391" t="s">
        <v>2992</v>
      </c>
      <c r="D1391" t="s">
        <v>2993</v>
      </c>
      <c r="E1391" t="s">
        <v>2994</v>
      </c>
      <c r="F1391" t="s">
        <v>2995</v>
      </c>
      <c r="G1391" s="1">
        <v>35.995348587698913</v>
      </c>
      <c r="H1391" s="1">
        <v>244.86</v>
      </c>
      <c r="I1391" s="2">
        <v>8813.8210551839566</v>
      </c>
      <c r="J1391" s="3">
        <v>1.812756481802191E-3</v>
      </c>
      <c r="K1391" s="4">
        <v>4862109.8</v>
      </c>
      <c r="L1391" s="5">
        <v>225001</v>
      </c>
      <c r="M1391" s="6">
        <v>21.609280850000001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4514</v>
      </c>
    </row>
    <row r="1392" spans="1:28" x14ac:dyDescent="0.25">
      <c r="A1392" t="s">
        <v>1908</v>
      </c>
      <c r="B1392" t="s">
        <v>2996</v>
      </c>
      <c r="C1392" t="s">
        <v>2997</v>
      </c>
      <c r="D1392" t="s">
        <v>2998</v>
      </c>
      <c r="E1392" t="s">
        <v>2999</v>
      </c>
      <c r="G1392" s="1">
        <v>3071.868803238121</v>
      </c>
      <c r="H1392" s="1">
        <v>9.4673038999999992</v>
      </c>
      <c r="I1392" s="2">
        <v>29082.315501184588</v>
      </c>
      <c r="J1392" s="3">
        <v>5.9814189101991466E-3</v>
      </c>
      <c r="K1392" s="4">
        <v>4862109.8</v>
      </c>
      <c r="L1392" s="5">
        <v>225001</v>
      </c>
      <c r="M1392" s="6">
        <v>21.609280850000001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4514</v>
      </c>
    </row>
    <row r="1393" spans="1:28" x14ac:dyDescent="0.25">
      <c r="A1393" t="s">
        <v>1908</v>
      </c>
      <c r="B1393" t="s">
        <v>3000</v>
      </c>
      <c r="C1393" t="s">
        <v>3001</v>
      </c>
      <c r="D1393" t="s">
        <v>3002</v>
      </c>
      <c r="E1393" t="s">
        <v>3003</v>
      </c>
      <c r="G1393" s="1">
        <v>2153.7114703529151</v>
      </c>
      <c r="H1393" s="1">
        <v>18.401832599999999</v>
      </c>
      <c r="I1393" s="2">
        <v>39632.237946134213</v>
      </c>
      <c r="J1393" s="3">
        <v>8.1512428917451044E-3</v>
      </c>
      <c r="K1393" s="4">
        <v>4862109.8</v>
      </c>
      <c r="L1393" s="5">
        <v>225001</v>
      </c>
      <c r="M1393" s="6">
        <v>21.609280850000001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4514</v>
      </c>
    </row>
    <row r="1394" spans="1:28" x14ac:dyDescent="0.25">
      <c r="A1394" t="s">
        <v>1908</v>
      </c>
      <c r="B1394" t="s">
        <v>3004</v>
      </c>
      <c r="C1394" t="s">
        <v>3005</v>
      </c>
      <c r="D1394" t="s">
        <v>3006</v>
      </c>
      <c r="E1394" t="s">
        <v>3007</v>
      </c>
      <c r="F1394" t="s">
        <v>3008</v>
      </c>
      <c r="G1394" s="1">
        <v>50.896319127410727</v>
      </c>
      <c r="H1394" s="1">
        <v>219.91</v>
      </c>
      <c r="I1394" s="2">
        <v>11192.609539308891</v>
      </c>
      <c r="J1394" s="3">
        <v>2.30200674186932E-3</v>
      </c>
      <c r="K1394" s="4">
        <v>4862109.8</v>
      </c>
      <c r="L1394" s="5">
        <v>225001</v>
      </c>
      <c r="M1394" s="6">
        <v>21.609280850000001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4514</v>
      </c>
    </row>
    <row r="1395" spans="1:28" x14ac:dyDescent="0.25">
      <c r="A1395" t="s">
        <v>1908</v>
      </c>
      <c r="B1395" t="s">
        <v>3009</v>
      </c>
      <c r="C1395" t="s">
        <v>3010</v>
      </c>
      <c r="D1395" t="s">
        <v>3011</v>
      </c>
      <c r="E1395" t="s">
        <v>3012</v>
      </c>
      <c r="G1395" s="1">
        <v>27.717031621192351</v>
      </c>
      <c r="H1395" s="1">
        <v>300.83724999999998</v>
      </c>
      <c r="I1395" s="2">
        <v>8338.3155710825467</v>
      </c>
      <c r="J1395" s="3">
        <v>1.714958302891997E-3</v>
      </c>
      <c r="K1395" s="4">
        <v>4862109.8</v>
      </c>
      <c r="L1395" s="5">
        <v>225001</v>
      </c>
      <c r="M1395" s="6">
        <v>21.609280850000001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4514</v>
      </c>
    </row>
    <row r="1396" spans="1:28" x14ac:dyDescent="0.25">
      <c r="A1396" t="s">
        <v>1908</v>
      </c>
      <c r="B1396" t="s">
        <v>3009</v>
      </c>
      <c r="C1396" t="s">
        <v>3013</v>
      </c>
      <c r="D1396" t="s">
        <v>3014</v>
      </c>
      <c r="E1396" t="s">
        <v>3015</v>
      </c>
      <c r="G1396" s="1">
        <v>69.047295587306593</v>
      </c>
      <c r="H1396" s="1">
        <v>313.1044</v>
      </c>
      <c r="I1396" s="2">
        <v>21619.012056486281</v>
      </c>
      <c r="J1396" s="3">
        <v>4.4464261289381569E-3</v>
      </c>
      <c r="K1396" s="4">
        <v>4862109.8</v>
      </c>
      <c r="L1396" s="5">
        <v>225001</v>
      </c>
      <c r="M1396" s="6">
        <v>21.609280850000001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4514</v>
      </c>
    </row>
    <row r="1397" spans="1:28" x14ac:dyDescent="0.25">
      <c r="A1397" t="s">
        <v>1908</v>
      </c>
      <c r="B1397" t="s">
        <v>3016</v>
      </c>
      <c r="C1397" t="s">
        <v>3017</v>
      </c>
      <c r="D1397" t="s">
        <v>3018</v>
      </c>
      <c r="E1397" t="s">
        <v>3019</v>
      </c>
      <c r="F1397" t="s">
        <v>3020</v>
      </c>
      <c r="G1397" s="1">
        <v>412.7507518633754</v>
      </c>
      <c r="H1397" s="1">
        <v>69.06</v>
      </c>
      <c r="I1397" s="2">
        <v>28504.56692368471</v>
      </c>
      <c r="J1397" s="3">
        <v>5.8625921865616253E-3</v>
      </c>
      <c r="K1397" s="4">
        <v>4862109.8</v>
      </c>
      <c r="L1397" s="5">
        <v>225001</v>
      </c>
      <c r="M1397" s="6">
        <v>21.609280850000001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4514</v>
      </c>
    </row>
    <row r="1398" spans="1:28" x14ac:dyDescent="0.25">
      <c r="A1398" t="s">
        <v>1908</v>
      </c>
      <c r="B1398" t="s">
        <v>3021</v>
      </c>
      <c r="C1398" t="s">
        <v>3022</v>
      </c>
      <c r="D1398" t="s">
        <v>3023</v>
      </c>
      <c r="E1398" t="s">
        <v>3024</v>
      </c>
      <c r="G1398" s="1">
        <v>815.01563556917586</v>
      </c>
      <c r="H1398" s="1">
        <v>13.5843132</v>
      </c>
      <c r="I1398" s="2">
        <v>11071.42765646875</v>
      </c>
      <c r="J1398" s="3">
        <v>2.277083017843148E-3</v>
      </c>
      <c r="K1398" s="4">
        <v>4862109.8</v>
      </c>
      <c r="L1398" s="5">
        <v>225001</v>
      </c>
      <c r="M1398" s="6">
        <v>21.609280850000001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4514</v>
      </c>
    </row>
    <row r="1399" spans="1:28" x14ac:dyDescent="0.25">
      <c r="A1399" t="s">
        <v>1908</v>
      </c>
      <c r="B1399" t="s">
        <v>3025</v>
      </c>
      <c r="C1399" t="s">
        <v>3026</v>
      </c>
      <c r="D1399" t="s">
        <v>3027</v>
      </c>
      <c r="E1399" t="s">
        <v>3028</v>
      </c>
      <c r="F1399" t="s">
        <v>3029</v>
      </c>
      <c r="G1399" s="1">
        <v>605.23695155125768</v>
      </c>
      <c r="H1399" s="1">
        <v>69.02</v>
      </c>
      <c r="I1399" s="2">
        <v>41773.454396067813</v>
      </c>
      <c r="J1399" s="3">
        <v>8.5916312289096818E-3</v>
      </c>
      <c r="K1399" s="4">
        <v>4862109.8</v>
      </c>
      <c r="L1399" s="5">
        <v>225001</v>
      </c>
      <c r="M1399" s="6">
        <v>21.609280850000001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4514</v>
      </c>
    </row>
    <row r="1400" spans="1:28" x14ac:dyDescent="0.25">
      <c r="A1400" t="s">
        <v>1908</v>
      </c>
      <c r="B1400" t="s">
        <v>3030</v>
      </c>
      <c r="C1400" t="s">
        <v>3031</v>
      </c>
      <c r="D1400" t="s">
        <v>3032</v>
      </c>
      <c r="E1400" t="s">
        <v>3033</v>
      </c>
      <c r="G1400" s="1">
        <v>5701.0622718006052</v>
      </c>
      <c r="H1400" s="1">
        <v>3.0423710000000002</v>
      </c>
      <c r="I1400" s="2">
        <v>17344.74652492028</v>
      </c>
      <c r="J1400" s="3">
        <v>3.567329253839614E-3</v>
      </c>
      <c r="K1400" s="4">
        <v>4862109.8</v>
      </c>
      <c r="L1400" s="5">
        <v>225001</v>
      </c>
      <c r="M1400" s="6">
        <v>21.609280850000001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4514</v>
      </c>
    </row>
    <row r="1401" spans="1:28" x14ac:dyDescent="0.25">
      <c r="A1401" t="s">
        <v>1908</v>
      </c>
      <c r="B1401" t="s">
        <v>3034</v>
      </c>
      <c r="C1401" t="s">
        <v>3035</v>
      </c>
      <c r="D1401" t="s">
        <v>3036</v>
      </c>
      <c r="E1401" t="s">
        <v>3037</v>
      </c>
      <c r="G1401" s="1">
        <v>831.51094863577043</v>
      </c>
      <c r="H1401" s="1">
        <v>10.2651366</v>
      </c>
      <c r="I1401" s="2">
        <v>8535.5734721417666</v>
      </c>
      <c r="J1401" s="3">
        <v>1.755528736134623E-3</v>
      </c>
      <c r="K1401" s="4">
        <v>4862109.8</v>
      </c>
      <c r="L1401" s="5">
        <v>225001</v>
      </c>
      <c r="M1401" s="6">
        <v>21.609280850000001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4514</v>
      </c>
    </row>
    <row r="1402" spans="1:28" x14ac:dyDescent="0.25">
      <c r="A1402" t="s">
        <v>1908</v>
      </c>
      <c r="B1402" t="s">
        <v>3038</v>
      </c>
      <c r="C1402" t="s">
        <v>3039</v>
      </c>
      <c r="D1402" t="s">
        <v>3040</v>
      </c>
      <c r="E1402" t="s">
        <v>3041</v>
      </c>
      <c r="G1402" s="1">
        <v>287.84014696875408</v>
      </c>
      <c r="H1402" s="1">
        <v>32.116813749999999</v>
      </c>
      <c r="I1402" s="2">
        <v>9244.5083899681031</v>
      </c>
      <c r="J1402" s="3">
        <v>1.9013368208937E-3</v>
      </c>
      <c r="K1402" s="4">
        <v>4862109.8</v>
      </c>
      <c r="L1402" s="5">
        <v>225001</v>
      </c>
      <c r="M1402" s="6">
        <v>21.609280850000001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4514</v>
      </c>
    </row>
    <row r="1403" spans="1:28" x14ac:dyDescent="0.25">
      <c r="A1403" t="s">
        <v>1908</v>
      </c>
      <c r="B1403" t="s">
        <v>3042</v>
      </c>
      <c r="C1403" t="s">
        <v>3043</v>
      </c>
      <c r="D1403" t="s">
        <v>3044</v>
      </c>
      <c r="E1403" t="s">
        <v>3045</v>
      </c>
      <c r="G1403" s="1">
        <v>695.99183385073707</v>
      </c>
      <c r="H1403" s="1">
        <v>20.5501188</v>
      </c>
      <c r="I1403" s="2">
        <v>14302.71486946251</v>
      </c>
      <c r="J1403" s="3">
        <v>2.9416684233380562E-3</v>
      </c>
      <c r="K1403" s="4">
        <v>4862109.8</v>
      </c>
      <c r="L1403" s="5">
        <v>225001</v>
      </c>
      <c r="M1403" s="6">
        <v>21.609280850000001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4514</v>
      </c>
    </row>
    <row r="1404" spans="1:28" x14ac:dyDescent="0.25">
      <c r="A1404" t="s">
        <v>1908</v>
      </c>
      <c r="B1404" t="s">
        <v>3046</v>
      </c>
      <c r="C1404" t="s">
        <v>3047</v>
      </c>
      <c r="D1404" t="s">
        <v>3048</v>
      </c>
      <c r="E1404" t="s">
        <v>3049</v>
      </c>
      <c r="F1404" t="s">
        <v>3050</v>
      </c>
      <c r="G1404" s="1">
        <v>151.40121918744231</v>
      </c>
      <c r="H1404" s="1">
        <v>29.82</v>
      </c>
      <c r="I1404" s="2">
        <v>4514.784356169529</v>
      </c>
      <c r="J1404" s="3">
        <v>9.2856487037160887E-4</v>
      </c>
      <c r="K1404" s="4">
        <v>4862109.8</v>
      </c>
      <c r="L1404" s="5">
        <v>225001</v>
      </c>
      <c r="M1404" s="6">
        <v>21.609280850000001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4514</v>
      </c>
    </row>
    <row r="1405" spans="1:28" x14ac:dyDescent="0.25">
      <c r="A1405" t="s">
        <v>1908</v>
      </c>
      <c r="B1405" t="s">
        <v>3051</v>
      </c>
      <c r="C1405" t="s">
        <v>3052</v>
      </c>
      <c r="D1405" t="s">
        <v>3053</v>
      </c>
      <c r="E1405" t="s">
        <v>3054</v>
      </c>
      <c r="F1405" t="s">
        <v>3055</v>
      </c>
      <c r="G1405" s="1">
        <v>124.1134336311799</v>
      </c>
      <c r="H1405" s="1">
        <v>51.41</v>
      </c>
      <c r="I1405" s="2">
        <v>6380.6716229789572</v>
      </c>
      <c r="J1405" s="3">
        <v>1.312325695108522E-3</v>
      </c>
      <c r="K1405" s="4">
        <v>4862109.8</v>
      </c>
      <c r="L1405" s="5">
        <v>225001</v>
      </c>
      <c r="M1405" s="6">
        <v>21.609280850000001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4514</v>
      </c>
    </row>
    <row r="1406" spans="1:28" x14ac:dyDescent="0.25">
      <c r="A1406" t="s">
        <v>1908</v>
      </c>
      <c r="B1406" t="s">
        <v>3056</v>
      </c>
      <c r="C1406" t="s">
        <v>3057</v>
      </c>
      <c r="D1406" t="s">
        <v>3058</v>
      </c>
      <c r="E1406" t="s">
        <v>3059</v>
      </c>
      <c r="F1406" t="s">
        <v>3060</v>
      </c>
      <c r="G1406" s="1">
        <v>123.62286669983131</v>
      </c>
      <c r="H1406" s="1">
        <v>130.53</v>
      </c>
      <c r="I1406" s="2">
        <v>16136.49279032899</v>
      </c>
      <c r="J1406" s="3">
        <v>3.318825253664363E-3</v>
      </c>
      <c r="K1406" s="4">
        <v>4862109.8</v>
      </c>
      <c r="L1406" s="5">
        <v>225001</v>
      </c>
      <c r="M1406" s="6">
        <v>21.609280850000001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4514</v>
      </c>
    </row>
    <row r="1407" spans="1:28" x14ac:dyDescent="0.25">
      <c r="A1407" t="s">
        <v>1908</v>
      </c>
      <c r="B1407" t="s">
        <v>3061</v>
      </c>
      <c r="C1407" t="s">
        <v>3062</v>
      </c>
      <c r="D1407" t="s">
        <v>3063</v>
      </c>
      <c r="E1407" t="s">
        <v>3064</v>
      </c>
      <c r="F1407" t="s">
        <v>3065</v>
      </c>
      <c r="G1407" s="1">
        <v>70.396354648515072</v>
      </c>
      <c r="H1407" s="1">
        <v>388.13</v>
      </c>
      <c r="I1407" s="2">
        <v>27322.93712972815</v>
      </c>
      <c r="J1407" s="3">
        <v>5.6195639863435738E-3</v>
      </c>
      <c r="K1407" s="4">
        <v>4862109.8</v>
      </c>
      <c r="L1407" s="5">
        <v>225001</v>
      </c>
      <c r="M1407" s="6">
        <v>21.609280850000001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4514</v>
      </c>
    </row>
    <row r="1408" spans="1:28" x14ac:dyDescent="0.25">
      <c r="A1408" t="s">
        <v>1908</v>
      </c>
      <c r="B1408" t="s">
        <v>3066</v>
      </c>
      <c r="C1408" t="s">
        <v>3067</v>
      </c>
      <c r="D1408" t="s">
        <v>3068</v>
      </c>
      <c r="E1408" t="s">
        <v>3069</v>
      </c>
      <c r="F1408" t="s">
        <v>3070</v>
      </c>
      <c r="G1408" s="1">
        <v>216.52397932396059</v>
      </c>
      <c r="H1408" s="1">
        <v>80.308081999999999</v>
      </c>
      <c r="I1408" s="2">
        <v>17388.625486514931</v>
      </c>
      <c r="J1408" s="3">
        <v>3.5763539290114199E-3</v>
      </c>
      <c r="K1408" s="4">
        <v>4862109.8</v>
      </c>
      <c r="L1408" s="5">
        <v>225001</v>
      </c>
      <c r="M1408" s="6">
        <v>21.609280850000001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4514</v>
      </c>
    </row>
    <row r="1409" spans="1:28" x14ac:dyDescent="0.25">
      <c r="A1409" t="s">
        <v>1908</v>
      </c>
      <c r="B1409" t="s">
        <v>3071</v>
      </c>
      <c r="C1409" t="s">
        <v>3072</v>
      </c>
      <c r="D1409" t="s">
        <v>3073</v>
      </c>
      <c r="E1409" t="s">
        <v>3074</v>
      </c>
      <c r="G1409" s="1">
        <v>213.70321946870649</v>
      </c>
      <c r="H1409" s="1">
        <v>66.73</v>
      </c>
      <c r="I1409" s="2">
        <v>14260.41583514678</v>
      </c>
      <c r="J1409" s="3">
        <v>2.9329686950193491E-3</v>
      </c>
      <c r="K1409" s="4">
        <v>4862109.8</v>
      </c>
      <c r="L1409" s="5">
        <v>225001</v>
      </c>
      <c r="M1409" s="6">
        <v>21.609280850000001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4514</v>
      </c>
    </row>
    <row r="1410" spans="1:28" x14ac:dyDescent="0.25">
      <c r="A1410" t="s">
        <v>1908</v>
      </c>
      <c r="B1410" t="s">
        <v>3075</v>
      </c>
      <c r="C1410" t="s">
        <v>3076</v>
      </c>
      <c r="D1410" t="s">
        <v>3077</v>
      </c>
      <c r="E1410" t="s">
        <v>3078</v>
      </c>
      <c r="G1410" s="1">
        <v>2810.2739870965129</v>
      </c>
      <c r="H1410" s="1">
        <v>11.605857500000001</v>
      </c>
      <c r="I1410" s="2">
        <v>32615.639430198971</v>
      </c>
      <c r="J1410" s="3">
        <v>6.7081248206692029E-3</v>
      </c>
      <c r="K1410" s="4">
        <v>4862109.8</v>
      </c>
      <c r="L1410" s="5">
        <v>225001</v>
      </c>
      <c r="M1410" s="6">
        <v>21.609280850000001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4514</v>
      </c>
    </row>
    <row r="1411" spans="1:28" x14ac:dyDescent="0.25">
      <c r="A1411" t="s">
        <v>1908</v>
      </c>
      <c r="B1411" t="s">
        <v>3079</v>
      </c>
      <c r="C1411" t="s">
        <v>3080</v>
      </c>
      <c r="D1411" t="s">
        <v>3081</v>
      </c>
      <c r="E1411" t="s">
        <v>3082</v>
      </c>
      <c r="G1411" s="1">
        <v>393.00543287659679</v>
      </c>
      <c r="H1411" s="1">
        <v>20.143284000000001</v>
      </c>
      <c r="I1411" s="2">
        <v>7916.4200479762249</v>
      </c>
      <c r="J1411" s="3">
        <v>1.6281861935689369E-3</v>
      </c>
      <c r="K1411" s="4">
        <v>4862109.8</v>
      </c>
      <c r="L1411" s="5">
        <v>225001</v>
      </c>
      <c r="M1411" s="6">
        <v>21.609280850000001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4514</v>
      </c>
    </row>
    <row r="1412" spans="1:28" x14ac:dyDescent="0.25">
      <c r="A1412" t="s">
        <v>1908</v>
      </c>
      <c r="B1412" t="s">
        <v>3083</v>
      </c>
      <c r="C1412" t="s">
        <v>3084</v>
      </c>
      <c r="D1412" t="s">
        <v>3085</v>
      </c>
      <c r="E1412" t="s">
        <v>3086</v>
      </c>
      <c r="F1412" t="s">
        <v>3087</v>
      </c>
      <c r="G1412" s="1">
        <v>28.084956819703748</v>
      </c>
      <c r="H1412" s="1">
        <v>187.67</v>
      </c>
      <c r="I1412" s="2">
        <v>5270.703846353802</v>
      </c>
      <c r="J1412" s="3">
        <v>1.084036367577261E-3</v>
      </c>
      <c r="K1412" s="4">
        <v>4862109.8</v>
      </c>
      <c r="L1412" s="5">
        <v>225001</v>
      </c>
      <c r="M1412" s="6">
        <v>21.609280850000001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4514</v>
      </c>
    </row>
    <row r="1413" spans="1:28" x14ac:dyDescent="0.25">
      <c r="A1413" t="s">
        <v>1908</v>
      </c>
      <c r="B1413" t="s">
        <v>3088</v>
      </c>
      <c r="C1413" t="s">
        <v>3089</v>
      </c>
      <c r="D1413" t="s">
        <v>3090</v>
      </c>
      <c r="E1413" t="s">
        <v>3091</v>
      </c>
      <c r="F1413" t="s">
        <v>3092</v>
      </c>
      <c r="G1413" s="1">
        <v>617.25584136929683</v>
      </c>
      <c r="H1413" s="1">
        <v>51.72</v>
      </c>
      <c r="I1413" s="2">
        <v>31924.472115620028</v>
      </c>
      <c r="J1413" s="3">
        <v>6.5659710349651162E-3</v>
      </c>
      <c r="K1413" s="4">
        <v>4862109.8</v>
      </c>
      <c r="L1413" s="5">
        <v>225001</v>
      </c>
      <c r="M1413" s="6">
        <v>21.609280850000001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4514</v>
      </c>
    </row>
    <row r="1414" spans="1:28" x14ac:dyDescent="0.25">
      <c r="A1414" t="s">
        <v>1908</v>
      </c>
      <c r="B1414" t="s">
        <v>3093</v>
      </c>
      <c r="C1414" t="s">
        <v>3094</v>
      </c>
      <c r="D1414" t="s">
        <v>3095</v>
      </c>
      <c r="E1414" t="s">
        <v>3096</v>
      </c>
      <c r="G1414" s="1">
        <v>706.72298547398634</v>
      </c>
      <c r="H1414" s="1">
        <v>13.57269</v>
      </c>
      <c r="I1414" s="2">
        <v>9592.1319977129187</v>
      </c>
      <c r="J1414" s="3">
        <v>1.9728332745000778E-3</v>
      </c>
      <c r="K1414" s="4">
        <v>4862109.8</v>
      </c>
      <c r="L1414" s="5">
        <v>225001</v>
      </c>
      <c r="M1414" s="6">
        <v>21.609280850000001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4514</v>
      </c>
    </row>
    <row r="1415" spans="1:28" x14ac:dyDescent="0.25">
      <c r="A1415" t="s">
        <v>1908</v>
      </c>
      <c r="B1415" t="s">
        <v>3097</v>
      </c>
      <c r="C1415" t="s">
        <v>3098</v>
      </c>
      <c r="D1415" t="s">
        <v>3099</v>
      </c>
      <c r="E1415" t="s">
        <v>3100</v>
      </c>
      <c r="G1415" s="1">
        <v>1320.3608957245881</v>
      </c>
      <c r="H1415" s="1">
        <v>13.103057400000001</v>
      </c>
      <c r="I1415" s="2">
        <v>17300.764605394688</v>
      </c>
      <c r="J1415" s="3">
        <v>3.5582834031009929E-3</v>
      </c>
      <c r="K1415" s="4">
        <v>4862109.8</v>
      </c>
      <c r="L1415" s="5">
        <v>225001</v>
      </c>
      <c r="M1415" s="6">
        <v>21.609280850000001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4514</v>
      </c>
    </row>
    <row r="1416" spans="1:28" x14ac:dyDescent="0.25">
      <c r="A1416" t="s">
        <v>1908</v>
      </c>
      <c r="B1416" t="s">
        <v>3101</v>
      </c>
      <c r="C1416" t="s">
        <v>3102</v>
      </c>
      <c r="D1416" t="s">
        <v>3103</v>
      </c>
      <c r="E1416" t="s">
        <v>3104</v>
      </c>
      <c r="G1416" s="1">
        <v>7457.6598112268803</v>
      </c>
      <c r="H1416" s="1">
        <v>3.53350908</v>
      </c>
      <c r="I1416" s="2">
        <v>26351.708658521271</v>
      </c>
      <c r="J1416" s="3">
        <v>5.4198094536082398E-3</v>
      </c>
      <c r="K1416" s="4">
        <v>4862109.8</v>
      </c>
      <c r="L1416" s="5">
        <v>225001</v>
      </c>
      <c r="M1416" s="6">
        <v>21.609280850000001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4514</v>
      </c>
    </row>
    <row r="1417" spans="1:28" x14ac:dyDescent="0.25">
      <c r="A1417" t="s">
        <v>1908</v>
      </c>
      <c r="B1417" t="s">
        <v>628</v>
      </c>
      <c r="C1417" t="s">
        <v>3105</v>
      </c>
      <c r="D1417" t="s">
        <v>630</v>
      </c>
      <c r="E1417" t="s">
        <v>631</v>
      </c>
      <c r="F1417" t="s">
        <v>632</v>
      </c>
      <c r="G1417" s="1">
        <v>62.608604613357052</v>
      </c>
      <c r="H1417" s="1">
        <v>120.35</v>
      </c>
      <c r="I1417" s="2">
        <v>7534.9455652175211</v>
      </c>
      <c r="J1417" s="3">
        <v>1.549727561729997E-3</v>
      </c>
      <c r="K1417" s="4">
        <v>4862109.8</v>
      </c>
      <c r="L1417" s="5">
        <v>225001</v>
      </c>
      <c r="M1417" s="6">
        <v>21.609280850000001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4514</v>
      </c>
    </row>
    <row r="1418" spans="1:28" x14ac:dyDescent="0.25">
      <c r="A1418" t="s">
        <v>1908</v>
      </c>
      <c r="B1418" t="s">
        <v>3106</v>
      </c>
      <c r="C1418" t="s">
        <v>3107</v>
      </c>
      <c r="D1418" t="s">
        <v>3108</v>
      </c>
      <c r="E1418" t="s">
        <v>3109</v>
      </c>
      <c r="F1418" t="s">
        <v>3110</v>
      </c>
      <c r="G1418" s="1">
        <v>87.320913780039604</v>
      </c>
      <c r="H1418" s="1">
        <v>157.63999999999999</v>
      </c>
      <c r="I1418" s="2">
        <v>13765.268848285439</v>
      </c>
      <c r="J1418" s="3">
        <v>2.8311308083345719E-3</v>
      </c>
      <c r="K1418" s="4">
        <v>4862109.8</v>
      </c>
      <c r="L1418" s="5">
        <v>225001</v>
      </c>
      <c r="M1418" s="6">
        <v>21.609280850000001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4514</v>
      </c>
    </row>
    <row r="1419" spans="1:28" x14ac:dyDescent="0.25">
      <c r="A1419" t="s">
        <v>1908</v>
      </c>
      <c r="B1419" t="s">
        <v>3111</v>
      </c>
      <c r="C1419" t="s">
        <v>3112</v>
      </c>
      <c r="D1419" t="s">
        <v>3113</v>
      </c>
      <c r="E1419" t="s">
        <v>3114</v>
      </c>
      <c r="F1419" t="s">
        <v>3115</v>
      </c>
      <c r="G1419" s="1">
        <v>64.509551472332632</v>
      </c>
      <c r="H1419" s="1">
        <v>122.16</v>
      </c>
      <c r="I1419" s="2">
        <v>7880.4868078601539</v>
      </c>
      <c r="J1419" s="3">
        <v>1.620795731075459E-3</v>
      </c>
      <c r="K1419" s="4">
        <v>4862109.8</v>
      </c>
      <c r="L1419" s="5">
        <v>225001</v>
      </c>
      <c r="M1419" s="6">
        <v>21.609280850000001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4514</v>
      </c>
    </row>
    <row r="1420" spans="1:28" x14ac:dyDescent="0.25">
      <c r="A1420" t="s">
        <v>1908</v>
      </c>
      <c r="B1420" t="s">
        <v>3116</v>
      </c>
      <c r="C1420" t="s">
        <v>3117</v>
      </c>
      <c r="D1420" t="s">
        <v>3118</v>
      </c>
      <c r="E1420" t="s">
        <v>3119</v>
      </c>
      <c r="F1420" t="s">
        <v>3120</v>
      </c>
      <c r="G1420" s="1">
        <v>61.566149884241412</v>
      </c>
      <c r="H1420" s="1">
        <v>139.58000000000001</v>
      </c>
      <c r="I1420" s="2">
        <v>8593.4032008424165</v>
      </c>
      <c r="J1420" s="3">
        <v>1.767422693918269E-3</v>
      </c>
      <c r="K1420" s="4">
        <v>4862109.8</v>
      </c>
      <c r="L1420" s="5">
        <v>225001</v>
      </c>
      <c r="M1420" s="6">
        <v>21.609280850000001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4514</v>
      </c>
    </row>
    <row r="1421" spans="1:28" x14ac:dyDescent="0.25">
      <c r="A1421" t="s">
        <v>1908</v>
      </c>
      <c r="B1421" t="s">
        <v>633</v>
      </c>
      <c r="C1421" t="s">
        <v>3121</v>
      </c>
      <c r="D1421" t="s">
        <v>635</v>
      </c>
      <c r="E1421" t="s">
        <v>636</v>
      </c>
      <c r="F1421" t="s">
        <v>637</v>
      </c>
      <c r="G1421" s="1">
        <v>333.40155071774961</v>
      </c>
      <c r="H1421" s="1">
        <v>40.909999999999997</v>
      </c>
      <c r="I1421" s="2">
        <v>13639.45743986313</v>
      </c>
      <c r="J1421" s="3">
        <v>2.80525492037698E-3</v>
      </c>
      <c r="K1421" s="4">
        <v>4862109.8</v>
      </c>
      <c r="L1421" s="5">
        <v>225001</v>
      </c>
      <c r="M1421" s="6">
        <v>21.609280850000001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4514</v>
      </c>
    </row>
    <row r="1422" spans="1:28" x14ac:dyDescent="0.25">
      <c r="A1422" t="s">
        <v>1908</v>
      </c>
      <c r="B1422" t="s">
        <v>1212</v>
      </c>
      <c r="C1422" t="s">
        <v>3122</v>
      </c>
      <c r="D1422" t="s">
        <v>1214</v>
      </c>
      <c r="E1422" t="s">
        <v>1215</v>
      </c>
      <c r="F1422" t="s">
        <v>1216</v>
      </c>
      <c r="G1422" s="1">
        <v>10.179263825482151</v>
      </c>
      <c r="H1422" s="1">
        <v>1079</v>
      </c>
      <c r="I1422" s="2">
        <v>10983.425667695239</v>
      </c>
      <c r="J1422" s="3">
        <v>2.2589834700350109E-3</v>
      </c>
      <c r="K1422" s="4">
        <v>4862109.8</v>
      </c>
      <c r="L1422" s="5">
        <v>225001</v>
      </c>
      <c r="M1422" s="6">
        <v>21.609280850000001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4514</v>
      </c>
    </row>
    <row r="1423" spans="1:28" x14ac:dyDescent="0.25">
      <c r="A1423" t="s">
        <v>1908</v>
      </c>
      <c r="B1423" t="s">
        <v>3123</v>
      </c>
      <c r="C1423" t="s">
        <v>3124</v>
      </c>
      <c r="D1423" t="s">
        <v>3125</v>
      </c>
      <c r="E1423" t="s">
        <v>3126</v>
      </c>
      <c r="G1423" s="1">
        <v>381.17050565781341</v>
      </c>
      <c r="H1423" s="1">
        <v>33.777211200000004</v>
      </c>
      <c r="I1423" s="2">
        <v>12874.876672814749</v>
      </c>
      <c r="J1423" s="3">
        <v>2.6480020407632001E-3</v>
      </c>
      <c r="K1423" s="4">
        <v>4862109.8</v>
      </c>
      <c r="L1423" s="5">
        <v>225001</v>
      </c>
      <c r="M1423" s="6">
        <v>21.609280850000001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4514</v>
      </c>
    </row>
    <row r="1424" spans="1:28" x14ac:dyDescent="0.25">
      <c r="A1424" t="s">
        <v>1908</v>
      </c>
      <c r="B1424" t="s">
        <v>3127</v>
      </c>
      <c r="C1424" t="s">
        <v>3128</v>
      </c>
      <c r="D1424" t="s">
        <v>3129</v>
      </c>
      <c r="E1424" t="s">
        <v>3130</v>
      </c>
      <c r="F1424" t="s">
        <v>3131</v>
      </c>
      <c r="G1424" s="1">
        <v>46.174612413181059</v>
      </c>
      <c r="H1424" s="1">
        <v>161.19</v>
      </c>
      <c r="I1424" s="2">
        <v>7442.8857748806549</v>
      </c>
      <c r="J1424" s="3">
        <v>1.530793437630852E-3</v>
      </c>
      <c r="K1424" s="4">
        <v>4862109.8</v>
      </c>
      <c r="L1424" s="5">
        <v>225001</v>
      </c>
      <c r="M1424" s="6">
        <v>21.609280850000001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4514</v>
      </c>
    </row>
    <row r="1425" spans="1:28" x14ac:dyDescent="0.25">
      <c r="A1425" t="s">
        <v>1908</v>
      </c>
      <c r="B1425" t="s">
        <v>3132</v>
      </c>
      <c r="C1425" t="s">
        <v>3133</v>
      </c>
      <c r="D1425" t="s">
        <v>3134</v>
      </c>
      <c r="E1425" t="s">
        <v>3135</v>
      </c>
      <c r="F1425" t="s">
        <v>3136</v>
      </c>
      <c r="G1425" s="1">
        <v>279.3165465365733</v>
      </c>
      <c r="H1425" s="1">
        <v>59.81</v>
      </c>
      <c r="I1425" s="2">
        <v>16705.922648352451</v>
      </c>
      <c r="J1425" s="3">
        <v>3.4359410493675921E-3</v>
      </c>
      <c r="K1425" s="4">
        <v>4862109.8</v>
      </c>
      <c r="L1425" s="5">
        <v>225001</v>
      </c>
      <c r="M1425" s="6">
        <v>21.609280850000001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4514</v>
      </c>
    </row>
    <row r="1426" spans="1:28" x14ac:dyDescent="0.25">
      <c r="A1426" t="s">
        <v>1908</v>
      </c>
      <c r="B1426" t="s">
        <v>3137</v>
      </c>
      <c r="C1426" t="s">
        <v>3138</v>
      </c>
      <c r="D1426" t="s">
        <v>3139</v>
      </c>
      <c r="E1426" t="s">
        <v>3140</v>
      </c>
      <c r="G1426" s="1">
        <v>55.495384108803258</v>
      </c>
      <c r="H1426" s="1">
        <v>318.11</v>
      </c>
      <c r="I1426" s="2">
        <v>17653.636638851411</v>
      </c>
      <c r="J1426" s="3">
        <v>3.630859311085778E-3</v>
      </c>
      <c r="K1426" s="4">
        <v>4862109.8</v>
      </c>
      <c r="L1426" s="5">
        <v>225001</v>
      </c>
      <c r="M1426" s="6">
        <v>21.609280850000001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4514</v>
      </c>
    </row>
    <row r="1427" spans="1:28" x14ac:dyDescent="0.25">
      <c r="A1427" t="s">
        <v>1908</v>
      </c>
      <c r="B1427" t="s">
        <v>3141</v>
      </c>
      <c r="C1427" t="s">
        <v>3142</v>
      </c>
      <c r="D1427" t="s">
        <v>3143</v>
      </c>
      <c r="E1427" t="s">
        <v>3144</v>
      </c>
      <c r="F1427" t="s">
        <v>3145</v>
      </c>
      <c r="G1427" s="1">
        <v>25.69344302937963</v>
      </c>
      <c r="H1427" s="1">
        <v>159.86000000000001</v>
      </c>
      <c r="I1427" s="2">
        <v>4107.3538026766282</v>
      </c>
      <c r="J1427" s="3">
        <v>8.4476780073469921E-4</v>
      </c>
      <c r="K1427" s="4">
        <v>4862109.8</v>
      </c>
      <c r="L1427" s="5">
        <v>225001</v>
      </c>
      <c r="M1427" s="6">
        <v>21.609280850000001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4514</v>
      </c>
    </row>
    <row r="1428" spans="1:28" x14ac:dyDescent="0.25">
      <c r="A1428" t="s">
        <v>1908</v>
      </c>
      <c r="B1428" t="s">
        <v>3146</v>
      </c>
      <c r="C1428" t="s">
        <v>3147</v>
      </c>
      <c r="D1428" t="s">
        <v>3148</v>
      </c>
      <c r="E1428" t="s">
        <v>3149</v>
      </c>
      <c r="F1428" t="s">
        <v>3150</v>
      </c>
      <c r="G1428" s="1">
        <v>237.1891113070177</v>
      </c>
      <c r="H1428" s="1">
        <v>60.72</v>
      </c>
      <c r="I1428" s="2">
        <v>14402.122838562111</v>
      </c>
      <c r="J1428" s="3">
        <v>2.9621138622912459E-3</v>
      </c>
      <c r="K1428" s="4">
        <v>4862109.8</v>
      </c>
      <c r="L1428" s="5">
        <v>225001</v>
      </c>
      <c r="M1428" s="6">
        <v>21.609280850000001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4514</v>
      </c>
    </row>
    <row r="1429" spans="1:28" x14ac:dyDescent="0.25">
      <c r="A1429" t="s">
        <v>1908</v>
      </c>
      <c r="B1429" t="s">
        <v>3151</v>
      </c>
      <c r="C1429" t="s">
        <v>3152</v>
      </c>
      <c r="D1429" t="s">
        <v>3153</v>
      </c>
      <c r="E1429" t="s">
        <v>3154</v>
      </c>
      <c r="G1429" s="1">
        <v>229.89192820320821</v>
      </c>
      <c r="H1429" s="1">
        <v>27.174658000000001</v>
      </c>
      <c r="I1429" s="2">
        <v>6247.2345258827381</v>
      </c>
      <c r="J1429" s="3">
        <v>1.28488141626969E-3</v>
      </c>
      <c r="K1429" s="4">
        <v>4862109.8</v>
      </c>
      <c r="L1429" s="5">
        <v>225001</v>
      </c>
      <c r="M1429" s="6">
        <v>21.609280850000001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4514</v>
      </c>
    </row>
    <row r="1430" spans="1:28" x14ac:dyDescent="0.25">
      <c r="A1430" t="s">
        <v>1908</v>
      </c>
      <c r="B1430" t="s">
        <v>3155</v>
      </c>
      <c r="C1430" t="s">
        <v>3156</v>
      </c>
      <c r="D1430" t="s">
        <v>3157</v>
      </c>
      <c r="E1430" t="s">
        <v>3158</v>
      </c>
      <c r="F1430" t="s">
        <v>3159</v>
      </c>
      <c r="G1430" s="1">
        <v>361.73179100312763</v>
      </c>
      <c r="H1430" s="1">
        <v>174.53</v>
      </c>
      <c r="I1430" s="2">
        <v>63133.049483775852</v>
      </c>
      <c r="J1430" s="3">
        <v>1.298470254287056E-2</v>
      </c>
      <c r="K1430" s="4">
        <v>4862109.8</v>
      </c>
      <c r="L1430" s="5">
        <v>225001</v>
      </c>
      <c r="M1430" s="6">
        <v>21.609280850000001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4514</v>
      </c>
    </row>
    <row r="1431" spans="1:28" x14ac:dyDescent="0.25">
      <c r="A1431" t="s">
        <v>1908</v>
      </c>
      <c r="B1431" t="s">
        <v>3160</v>
      </c>
      <c r="C1431" t="s">
        <v>3161</v>
      </c>
      <c r="D1431" t="s">
        <v>3162</v>
      </c>
      <c r="E1431" t="s">
        <v>3163</v>
      </c>
      <c r="F1431" t="s">
        <v>3164</v>
      </c>
      <c r="G1431" s="1">
        <v>49.179334867690848</v>
      </c>
      <c r="H1431" s="1">
        <v>88.82</v>
      </c>
      <c r="I1431" s="2">
        <v>4368.1085229483006</v>
      </c>
      <c r="J1431" s="3">
        <v>8.9839775377929571E-4</v>
      </c>
      <c r="K1431" s="4">
        <v>4862109.8</v>
      </c>
      <c r="L1431" s="5">
        <v>225001</v>
      </c>
      <c r="M1431" s="6">
        <v>21.609280850000001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4514</v>
      </c>
    </row>
    <row r="1432" spans="1:28" x14ac:dyDescent="0.25">
      <c r="A1432" t="s">
        <v>1908</v>
      </c>
      <c r="B1432" t="s">
        <v>3165</v>
      </c>
      <c r="C1432" t="s">
        <v>3166</v>
      </c>
      <c r="D1432" t="s">
        <v>3167</v>
      </c>
      <c r="E1432" t="s">
        <v>3168</v>
      </c>
      <c r="F1432" t="s">
        <v>3169</v>
      </c>
      <c r="G1432" s="1">
        <v>14.28776187552614</v>
      </c>
      <c r="H1432" s="1">
        <v>265.27999999999997</v>
      </c>
      <c r="I1432" s="2">
        <v>3790.2574703395749</v>
      </c>
      <c r="J1432" s="3">
        <v>7.7954995387795952E-4</v>
      </c>
      <c r="K1432" s="4">
        <v>4862109.8</v>
      </c>
      <c r="L1432" s="5">
        <v>225001</v>
      </c>
      <c r="M1432" s="6">
        <v>21.609280850000001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4514</v>
      </c>
    </row>
    <row r="1433" spans="1:28" x14ac:dyDescent="0.25">
      <c r="A1433" t="s">
        <v>1908</v>
      </c>
      <c r="B1433" t="s">
        <v>3170</v>
      </c>
      <c r="C1433" t="s">
        <v>3171</v>
      </c>
      <c r="D1433" t="s">
        <v>3172</v>
      </c>
      <c r="E1433" t="s">
        <v>3173</v>
      </c>
      <c r="F1433" t="s">
        <v>3174</v>
      </c>
      <c r="G1433" s="1">
        <v>93.085075223384919</v>
      </c>
      <c r="H1433" s="1">
        <v>240.2</v>
      </c>
      <c r="I1433" s="2">
        <v>22359.03506865706</v>
      </c>
      <c r="J1433" s="3">
        <v>4.5986281652168892E-3</v>
      </c>
      <c r="K1433" s="4">
        <v>4862109.8</v>
      </c>
      <c r="L1433" s="5">
        <v>225001</v>
      </c>
      <c r="M1433" s="6">
        <v>21.609280850000001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4514</v>
      </c>
    </row>
    <row r="1434" spans="1:28" x14ac:dyDescent="0.25">
      <c r="A1434" t="s">
        <v>1908</v>
      </c>
      <c r="B1434" t="s">
        <v>3175</v>
      </c>
      <c r="C1434" t="s">
        <v>3176</v>
      </c>
      <c r="D1434" t="s">
        <v>3177</v>
      </c>
      <c r="E1434" t="s">
        <v>3178</v>
      </c>
      <c r="F1434" t="s">
        <v>3179</v>
      </c>
      <c r="G1434" s="1">
        <v>512.88772672489551</v>
      </c>
      <c r="H1434" s="1">
        <v>59.41</v>
      </c>
      <c r="I1434" s="2">
        <v>30470.65984472604</v>
      </c>
      <c r="J1434" s="3">
        <v>6.2669625117733954E-3</v>
      </c>
      <c r="K1434" s="4">
        <v>4862109.8</v>
      </c>
      <c r="L1434" s="5">
        <v>225001</v>
      </c>
      <c r="M1434" s="6">
        <v>21.609280850000001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4514</v>
      </c>
    </row>
    <row r="1435" spans="1:28" x14ac:dyDescent="0.25">
      <c r="A1435" t="s">
        <v>1908</v>
      </c>
      <c r="B1435" t="s">
        <v>3180</v>
      </c>
      <c r="C1435" t="s">
        <v>3181</v>
      </c>
      <c r="D1435" t="s">
        <v>3182</v>
      </c>
      <c r="E1435" t="s">
        <v>3183</v>
      </c>
      <c r="F1435" t="s">
        <v>3184</v>
      </c>
      <c r="G1435" s="1">
        <v>60.952941220055727</v>
      </c>
      <c r="H1435" s="1">
        <v>98.07</v>
      </c>
      <c r="I1435" s="2">
        <v>5977.6549454508659</v>
      </c>
      <c r="J1435" s="3">
        <v>1.229436436308137E-3</v>
      </c>
      <c r="K1435" s="4">
        <v>4862109.8</v>
      </c>
      <c r="L1435" s="5">
        <v>225001</v>
      </c>
      <c r="M1435" s="6">
        <v>21.609280850000001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4514</v>
      </c>
    </row>
    <row r="1436" spans="1:28" x14ac:dyDescent="0.25">
      <c r="A1436" t="s">
        <v>1908</v>
      </c>
      <c r="B1436" t="s">
        <v>3185</v>
      </c>
      <c r="C1436" t="s">
        <v>3186</v>
      </c>
      <c r="D1436" t="s">
        <v>3187</v>
      </c>
      <c r="E1436" t="s">
        <v>3188</v>
      </c>
      <c r="F1436" t="s">
        <v>3189</v>
      </c>
      <c r="G1436" s="1">
        <v>219.95794784340029</v>
      </c>
      <c r="H1436" s="1">
        <v>34.51</v>
      </c>
      <c r="I1436" s="2">
        <v>7590.7487800757444</v>
      </c>
      <c r="J1436" s="3">
        <v>1.5612047222947831E-3</v>
      </c>
      <c r="K1436" s="4">
        <v>4862109.8</v>
      </c>
      <c r="L1436" s="5">
        <v>225001</v>
      </c>
      <c r="M1436" s="6">
        <v>21.609280850000001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4514</v>
      </c>
    </row>
    <row r="1437" spans="1:28" x14ac:dyDescent="0.25">
      <c r="A1437" t="s">
        <v>1908</v>
      </c>
      <c r="B1437" t="s">
        <v>3190</v>
      </c>
      <c r="C1437" t="s">
        <v>3191</v>
      </c>
      <c r="D1437" t="s">
        <v>3192</v>
      </c>
      <c r="E1437" t="s">
        <v>3193</v>
      </c>
      <c r="G1437" s="1">
        <v>3586.2282307570622</v>
      </c>
      <c r="H1437" s="1">
        <v>12.783376799999999</v>
      </c>
      <c r="I1437" s="2">
        <v>45844.106764564873</v>
      </c>
      <c r="J1437" s="3">
        <v>9.4288505711172706E-3</v>
      </c>
      <c r="K1437" s="4">
        <v>4862109.8</v>
      </c>
      <c r="L1437" s="5">
        <v>225001</v>
      </c>
      <c r="M1437" s="6">
        <v>21.609280850000001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4514</v>
      </c>
    </row>
    <row r="1438" spans="1:28" x14ac:dyDescent="0.25">
      <c r="A1438" t="s">
        <v>1908</v>
      </c>
      <c r="B1438" t="s">
        <v>688</v>
      </c>
      <c r="C1438" t="s">
        <v>3194</v>
      </c>
      <c r="D1438" t="s">
        <v>690</v>
      </c>
      <c r="E1438" t="s">
        <v>691</v>
      </c>
      <c r="F1438" t="s">
        <v>692</v>
      </c>
      <c r="G1438" s="1">
        <v>666.98706403475478</v>
      </c>
      <c r="H1438" s="1">
        <v>26.05</v>
      </c>
      <c r="I1438" s="2">
        <v>17375.013018105361</v>
      </c>
      <c r="J1438" s="3">
        <v>3.5735542249797319E-3</v>
      </c>
      <c r="K1438" s="4">
        <v>4862109.8</v>
      </c>
      <c r="L1438" s="5">
        <v>225001</v>
      </c>
      <c r="M1438" s="6">
        <v>21.609280850000001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4514</v>
      </c>
    </row>
    <row r="1439" spans="1:28" x14ac:dyDescent="0.25">
      <c r="A1439" t="s">
        <v>1908</v>
      </c>
      <c r="B1439" t="s">
        <v>698</v>
      </c>
      <c r="C1439" t="s">
        <v>3195</v>
      </c>
      <c r="D1439" t="s">
        <v>700</v>
      </c>
      <c r="E1439" t="s">
        <v>701</v>
      </c>
      <c r="F1439" t="s">
        <v>702</v>
      </c>
      <c r="G1439" s="1">
        <v>46.174612413181059</v>
      </c>
      <c r="H1439" s="1">
        <v>136.08000000000001</v>
      </c>
      <c r="I1439" s="2">
        <v>6283.4412571856792</v>
      </c>
      <c r="J1439" s="3">
        <v>1.292328128251172E-3</v>
      </c>
      <c r="K1439" s="4">
        <v>4862109.8</v>
      </c>
      <c r="L1439" s="5">
        <v>225001</v>
      </c>
      <c r="M1439" s="6">
        <v>21.609280850000001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4514</v>
      </c>
    </row>
    <row r="1440" spans="1:28" x14ac:dyDescent="0.25">
      <c r="A1440" t="s">
        <v>1908</v>
      </c>
      <c r="B1440" t="s">
        <v>3196</v>
      </c>
      <c r="C1440" t="s">
        <v>3197</v>
      </c>
      <c r="D1440" t="s">
        <v>3198</v>
      </c>
      <c r="E1440" t="s">
        <v>3199</v>
      </c>
      <c r="F1440" t="s">
        <v>3200</v>
      </c>
      <c r="G1440" s="1">
        <v>64.754834938006894</v>
      </c>
      <c r="H1440" s="1">
        <v>217.14</v>
      </c>
      <c r="I1440" s="2">
        <v>14060.864858438819</v>
      </c>
      <c r="J1440" s="3">
        <v>2.8919266402496332E-3</v>
      </c>
      <c r="K1440" s="4">
        <v>4862109.8</v>
      </c>
      <c r="L1440" s="5">
        <v>225001</v>
      </c>
      <c r="M1440" s="6">
        <v>21.609280850000001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4514</v>
      </c>
    </row>
    <row r="1441" spans="1:32" x14ac:dyDescent="0.25">
      <c r="A1441" t="s">
        <v>1908</v>
      </c>
      <c r="B1441" t="s">
        <v>3201</v>
      </c>
      <c r="C1441" t="s">
        <v>3202</v>
      </c>
      <c r="D1441" t="s">
        <v>3203</v>
      </c>
      <c r="E1441" t="s">
        <v>3204</v>
      </c>
      <c r="F1441" t="s">
        <v>3205</v>
      </c>
      <c r="G1441" s="1">
        <v>49.424618333365117</v>
      </c>
      <c r="H1441" s="1">
        <v>232.36</v>
      </c>
      <c r="I1441" s="2">
        <v>11484.304315940721</v>
      </c>
      <c r="J1441" s="3">
        <v>2.3620001991606029E-3</v>
      </c>
      <c r="K1441" s="4">
        <v>4862109.8</v>
      </c>
      <c r="L1441" s="5">
        <v>225001</v>
      </c>
      <c r="M1441" s="6">
        <v>21.609280850000001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4514</v>
      </c>
    </row>
    <row r="1442" spans="1:32" x14ac:dyDescent="0.25">
      <c r="A1442" t="s">
        <v>1908</v>
      </c>
      <c r="B1442" t="s">
        <v>3206</v>
      </c>
      <c r="C1442" t="s">
        <v>3207</v>
      </c>
      <c r="D1442" t="s">
        <v>3208</v>
      </c>
      <c r="E1442" t="s">
        <v>3209</v>
      </c>
      <c r="G1442" s="1">
        <v>280.2976803992704</v>
      </c>
      <c r="H1442" s="1">
        <v>157.5869975</v>
      </c>
      <c r="I1442" s="2">
        <v>44171.269860335618</v>
      </c>
      <c r="J1442" s="3">
        <v>9.0847948066363326E-3</v>
      </c>
      <c r="K1442" s="4">
        <v>4862109.8</v>
      </c>
      <c r="L1442" s="5">
        <v>225001</v>
      </c>
      <c r="M1442" s="6">
        <v>21.609280850000001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4514</v>
      </c>
    </row>
    <row r="1443" spans="1:32" x14ac:dyDescent="0.25">
      <c r="A1443" t="s">
        <v>1908</v>
      </c>
      <c r="B1443" t="s">
        <v>3210</v>
      </c>
      <c r="C1443" t="s">
        <v>3211</v>
      </c>
      <c r="D1443" t="s">
        <v>3212</v>
      </c>
      <c r="E1443" t="s">
        <v>3213</v>
      </c>
      <c r="F1443" t="s">
        <v>3214</v>
      </c>
      <c r="G1443" s="1">
        <v>88.731293707666651</v>
      </c>
      <c r="H1443" s="1">
        <v>101.1</v>
      </c>
      <c r="I1443" s="2">
        <v>8970.7337938450983</v>
      </c>
      <c r="J1443" s="3">
        <v>1.8450290435327271E-3</v>
      </c>
      <c r="K1443" s="4">
        <v>4862109.8</v>
      </c>
      <c r="L1443" s="5">
        <v>225001</v>
      </c>
      <c r="M1443" s="6">
        <v>21.609280850000001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4514</v>
      </c>
    </row>
    <row r="1444" spans="1:32" x14ac:dyDescent="0.25">
      <c r="A1444" t="s">
        <v>1908</v>
      </c>
      <c r="B1444" t="s">
        <v>3215</v>
      </c>
      <c r="C1444" t="s">
        <v>3216</v>
      </c>
      <c r="D1444" t="s">
        <v>3217</v>
      </c>
      <c r="E1444" t="s">
        <v>3218</v>
      </c>
      <c r="G1444" s="1">
        <v>711.01544612328598</v>
      </c>
      <c r="H1444" s="1">
        <v>16.665003500000001</v>
      </c>
      <c r="I1444" s="2">
        <v>11849.07489819862</v>
      </c>
      <c r="J1444" s="3">
        <v>2.4370233058493701E-3</v>
      </c>
      <c r="K1444" s="4">
        <v>4862109.8</v>
      </c>
      <c r="L1444" s="5">
        <v>225001</v>
      </c>
      <c r="M1444" s="6">
        <v>21.609280850000001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4514</v>
      </c>
    </row>
    <row r="1445" spans="1:32" x14ac:dyDescent="0.25">
      <c r="A1445" t="s">
        <v>1908</v>
      </c>
      <c r="B1445" t="s">
        <v>3219</v>
      </c>
      <c r="C1445" t="s">
        <v>3220</v>
      </c>
      <c r="D1445" t="s">
        <v>3221</v>
      </c>
      <c r="E1445" t="s">
        <v>3222</v>
      </c>
      <c r="F1445" t="s">
        <v>3223</v>
      </c>
      <c r="G1445" s="1">
        <v>65.000118403681171</v>
      </c>
      <c r="H1445" s="1">
        <v>478.04</v>
      </c>
      <c r="I1445" s="2">
        <v>31072.656601695751</v>
      </c>
      <c r="J1445" s="3">
        <v>6.3907764077429409E-3</v>
      </c>
      <c r="K1445" s="4">
        <v>4862109.8</v>
      </c>
      <c r="L1445" s="5">
        <v>225001</v>
      </c>
      <c r="M1445" s="6">
        <v>21.609280850000001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4514</v>
      </c>
    </row>
    <row r="1446" spans="1:32" x14ac:dyDescent="0.25">
      <c r="A1446" t="s">
        <v>1908</v>
      </c>
      <c r="B1446" t="s">
        <v>3224</v>
      </c>
      <c r="C1446" t="s">
        <v>3225</v>
      </c>
      <c r="D1446" t="s">
        <v>3226</v>
      </c>
      <c r="E1446" t="s">
        <v>3227</v>
      </c>
      <c r="F1446" t="s">
        <v>3228</v>
      </c>
      <c r="G1446" s="1">
        <v>336.40627317225932</v>
      </c>
      <c r="H1446" s="1">
        <v>203.21</v>
      </c>
      <c r="I1446" s="2">
        <v>68361.118771334819</v>
      </c>
      <c r="J1446" s="3">
        <v>1.405997017412787E-2</v>
      </c>
      <c r="K1446" s="4">
        <v>4862109.8</v>
      </c>
      <c r="L1446" s="5">
        <v>225001</v>
      </c>
      <c r="M1446" s="6">
        <v>21.609280850000001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4514</v>
      </c>
    </row>
    <row r="1447" spans="1:32" x14ac:dyDescent="0.25">
      <c r="A1447" t="s">
        <v>1908</v>
      </c>
      <c r="B1447" t="s">
        <v>3229</v>
      </c>
      <c r="C1447" t="s">
        <v>3230</v>
      </c>
      <c r="D1447" t="s">
        <v>3231</v>
      </c>
      <c r="E1447" t="s">
        <v>3232</v>
      </c>
      <c r="G1447" s="1">
        <v>616.88791617078539</v>
      </c>
      <c r="H1447" s="1">
        <v>27.60059</v>
      </c>
      <c r="I1447" s="2">
        <v>17026.470450184221</v>
      </c>
      <c r="J1447" s="3">
        <v>3.5018687669670099E-3</v>
      </c>
      <c r="K1447" s="4">
        <v>4862109.8</v>
      </c>
      <c r="L1447" s="5">
        <v>225001</v>
      </c>
      <c r="M1447" s="6">
        <v>21.609280850000001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4514</v>
      </c>
    </row>
    <row r="1448" spans="1:32" x14ac:dyDescent="0.25">
      <c r="A1448" t="s">
        <v>1908</v>
      </c>
      <c r="B1448" t="s">
        <v>3233</v>
      </c>
      <c r="C1448" t="s">
        <v>3234</v>
      </c>
      <c r="D1448" t="s">
        <v>3235</v>
      </c>
      <c r="E1448" t="s">
        <v>3236</v>
      </c>
      <c r="G1448" s="1">
        <v>3395.5203361953181</v>
      </c>
      <c r="H1448" s="1">
        <v>1.6162160000000001</v>
      </c>
      <c r="I1448" s="2">
        <v>5487.894295684252</v>
      </c>
      <c r="J1448" s="3">
        <v>1.128706368516041E-3</v>
      </c>
      <c r="K1448" s="4">
        <v>4862109.8</v>
      </c>
      <c r="L1448" s="5">
        <v>225001</v>
      </c>
      <c r="M1448" s="6">
        <v>21.609280850000001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4514</v>
      </c>
    </row>
    <row r="1449" spans="1:32" x14ac:dyDescent="0.25">
      <c r="A1449" t="s">
        <v>1908</v>
      </c>
      <c r="B1449" t="s">
        <v>3237</v>
      </c>
      <c r="C1449" t="s">
        <v>3238</v>
      </c>
      <c r="D1449" t="s">
        <v>3239</v>
      </c>
      <c r="E1449" t="s">
        <v>3240</v>
      </c>
      <c r="G1449" s="1">
        <v>34.033080862304757</v>
      </c>
      <c r="H1449" s="1">
        <v>660.5568199999999</v>
      </c>
      <c r="I1449" s="2">
        <v>22480.783669206889</v>
      </c>
      <c r="J1449" s="3">
        <v>4.6236684472257062E-3</v>
      </c>
      <c r="K1449" s="4">
        <v>4862109.8</v>
      </c>
      <c r="L1449" s="5">
        <v>225001</v>
      </c>
      <c r="M1449" s="6">
        <v>21.609280850000001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4514</v>
      </c>
    </row>
    <row r="1450" spans="1:32" x14ac:dyDescent="0.25">
      <c r="A1450" t="s">
        <v>1908</v>
      </c>
      <c r="B1450" t="s">
        <v>4516</v>
      </c>
      <c r="C1450" t="s">
        <v>4517</v>
      </c>
      <c r="F1450" t="s">
        <v>4517</v>
      </c>
      <c r="G1450" s="1">
        <v>-8047994</v>
      </c>
      <c r="H1450" s="1">
        <v>100</v>
      </c>
      <c r="I1450" s="2">
        <v>-8047994</v>
      </c>
      <c r="J1450" s="3">
        <v>-1.65524728</v>
      </c>
      <c r="K1450" s="4">
        <v>4862109.8</v>
      </c>
      <c r="L1450" s="5">
        <v>225001</v>
      </c>
      <c r="M1450" s="6">
        <v>21.609280850000001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T1450" t="s">
        <v>4517</v>
      </c>
      <c r="U1450" t="s">
        <v>57</v>
      </c>
      <c r="AC1450" s="8" t="s">
        <v>204</v>
      </c>
      <c r="AD1450" s="8" t="s">
        <v>205</v>
      </c>
      <c r="AE1450" s="8">
        <v>30</v>
      </c>
    </row>
    <row r="1451" spans="1:32" x14ac:dyDescent="0.25">
      <c r="A1451" t="s">
        <v>1908</v>
      </c>
      <c r="B1451" t="s">
        <v>4518</v>
      </c>
      <c r="C1451" t="s">
        <v>4518</v>
      </c>
      <c r="F1451" t="s">
        <v>4518</v>
      </c>
      <c r="G1451" s="1">
        <v>7914717</v>
      </c>
      <c r="H1451" s="1">
        <v>100</v>
      </c>
      <c r="I1451" s="2">
        <v>7914717</v>
      </c>
      <c r="J1451" s="3">
        <v>1.6278359200000001</v>
      </c>
      <c r="K1451" s="4">
        <v>4862109.8</v>
      </c>
      <c r="L1451" s="5">
        <v>225001</v>
      </c>
      <c r="M1451" s="6">
        <v>21.609280850000001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T1451" t="s">
        <v>4518</v>
      </c>
      <c r="U1451" t="s">
        <v>57</v>
      </c>
      <c r="AC1451" s="8" t="s">
        <v>204</v>
      </c>
      <c r="AD1451" s="8" t="s">
        <v>205</v>
      </c>
      <c r="AE1451" s="8">
        <v>0</v>
      </c>
    </row>
    <row r="1452" spans="1:32" x14ac:dyDescent="0.25">
      <c r="A1452" t="s">
        <v>1908</v>
      </c>
      <c r="B1452" t="s">
        <v>4519</v>
      </c>
      <c r="C1452" t="s">
        <v>4520</v>
      </c>
      <c r="F1452" t="s">
        <v>4520</v>
      </c>
      <c r="G1452" s="1">
        <v>-70937</v>
      </c>
      <c r="H1452" s="1">
        <v>101.02</v>
      </c>
      <c r="I1452" s="2">
        <v>-7166055.7400000002</v>
      </c>
      <c r="J1452" s="3">
        <v>-1.4738572400000001</v>
      </c>
      <c r="K1452" s="4">
        <v>4862109.8</v>
      </c>
      <c r="L1452" s="5">
        <v>225001</v>
      </c>
      <c r="M1452" s="6">
        <v>21.609280850000001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T1452" t="s">
        <v>4520</v>
      </c>
      <c r="U1452" t="s">
        <v>57</v>
      </c>
      <c r="AC1452" s="8" t="s">
        <v>204</v>
      </c>
      <c r="AD1452" s="8" t="s">
        <v>205</v>
      </c>
      <c r="AE1452" s="8">
        <v>0</v>
      </c>
      <c r="AF1452" s="8" t="s">
        <v>4521</v>
      </c>
    </row>
    <row r="1453" spans="1:32" x14ac:dyDescent="0.25">
      <c r="A1453" t="s">
        <v>1908</v>
      </c>
      <c r="B1453" t="s">
        <v>3247</v>
      </c>
      <c r="C1453" t="s">
        <v>3248</v>
      </c>
      <c r="D1453" t="s">
        <v>3249</v>
      </c>
      <c r="E1453" t="s">
        <v>3250</v>
      </c>
      <c r="G1453" s="1">
        <v>-1204.961956173405</v>
      </c>
      <c r="H1453" s="1">
        <v>6.1866220000000007</v>
      </c>
      <c r="I1453" s="2">
        <v>-7454.6441472254228</v>
      </c>
      <c r="J1453" s="3">
        <v>-1.5332118059582739E-3</v>
      </c>
      <c r="K1453" s="4">
        <v>4862109.8</v>
      </c>
      <c r="L1453" s="5">
        <v>225001</v>
      </c>
      <c r="M1453" s="6">
        <v>21.609280850000001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4520</v>
      </c>
    </row>
    <row r="1454" spans="1:32" x14ac:dyDescent="0.25">
      <c r="A1454" t="s">
        <v>1908</v>
      </c>
      <c r="B1454" t="s">
        <v>3251</v>
      </c>
      <c r="C1454" t="s">
        <v>3252</v>
      </c>
      <c r="D1454" t="s">
        <v>3253</v>
      </c>
      <c r="E1454" t="s">
        <v>3254</v>
      </c>
      <c r="G1454" s="1">
        <v>-3155.7336319668998</v>
      </c>
      <c r="H1454" s="1">
        <v>2.5055176000000001</v>
      </c>
      <c r="I1454" s="2">
        <v>-7906.7461558049908</v>
      </c>
      <c r="J1454" s="3">
        <v>-1.626196544513452E-3</v>
      </c>
      <c r="K1454" s="4">
        <v>4862109.8</v>
      </c>
      <c r="L1454" s="5">
        <v>225001</v>
      </c>
      <c r="M1454" s="6">
        <v>21.609280850000001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4520</v>
      </c>
    </row>
    <row r="1455" spans="1:32" x14ac:dyDescent="0.25">
      <c r="A1455" t="s">
        <v>1908</v>
      </c>
      <c r="B1455" t="s">
        <v>4522</v>
      </c>
      <c r="C1455" t="s">
        <v>4523</v>
      </c>
      <c r="D1455" t="s">
        <v>4524</v>
      </c>
      <c r="E1455" t="s">
        <v>4525</v>
      </c>
      <c r="G1455" s="1">
        <v>-3450.151615190533</v>
      </c>
      <c r="H1455" s="1">
        <v>3.8778929999999998</v>
      </c>
      <c r="I1455" s="2">
        <v>-13379.318797486059</v>
      </c>
      <c r="J1455" s="3">
        <v>-2.7517516773245361E-3</v>
      </c>
      <c r="K1455" s="4">
        <v>4862109.8</v>
      </c>
      <c r="L1455" s="5">
        <v>225001</v>
      </c>
      <c r="M1455" s="6">
        <v>21.609280850000001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4520</v>
      </c>
    </row>
    <row r="1456" spans="1:32" x14ac:dyDescent="0.25">
      <c r="A1456" t="s">
        <v>1908</v>
      </c>
      <c r="B1456" t="s">
        <v>3259</v>
      </c>
      <c r="C1456" t="s">
        <v>3260</v>
      </c>
      <c r="D1456" t="s">
        <v>3261</v>
      </c>
      <c r="E1456" t="s">
        <v>3262</v>
      </c>
      <c r="G1456" s="1">
        <v>-1196.7204332795509</v>
      </c>
      <c r="H1456" s="1">
        <v>13.954219999999999</v>
      </c>
      <c r="I1456" s="2">
        <v>-16699.300204478179</v>
      </c>
      <c r="J1456" s="3">
        <v>-3.4345789978823958E-3</v>
      </c>
      <c r="K1456" s="4">
        <v>4862109.8</v>
      </c>
      <c r="L1456" s="5">
        <v>225001</v>
      </c>
      <c r="M1456" s="6">
        <v>21.609280850000001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4520</v>
      </c>
    </row>
    <row r="1457" spans="1:28" x14ac:dyDescent="0.25">
      <c r="A1457" t="s">
        <v>1908</v>
      </c>
      <c r="B1457" t="s">
        <v>3263</v>
      </c>
      <c r="C1457" t="s">
        <v>3264</v>
      </c>
      <c r="D1457" t="s">
        <v>3265</v>
      </c>
      <c r="E1457" t="s">
        <v>3266</v>
      </c>
      <c r="G1457" s="1">
        <v>-2737.949350795187</v>
      </c>
      <c r="H1457" s="1">
        <v>6.4986796</v>
      </c>
      <c r="I1457" s="2">
        <v>-17793.055591845921</v>
      </c>
      <c r="J1457" s="3">
        <v>-3.6595338903794238E-3</v>
      </c>
      <c r="K1457" s="4">
        <v>4862109.8</v>
      </c>
      <c r="L1457" s="5">
        <v>225001</v>
      </c>
      <c r="M1457" s="6">
        <v>21.609280850000001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4520</v>
      </c>
    </row>
    <row r="1458" spans="1:28" x14ac:dyDescent="0.25">
      <c r="A1458" t="s">
        <v>1908</v>
      </c>
      <c r="B1458" t="s">
        <v>4526</v>
      </c>
      <c r="C1458" t="s">
        <v>4527</v>
      </c>
      <c r="D1458" t="s">
        <v>4528</v>
      </c>
      <c r="E1458" t="s">
        <v>4529</v>
      </c>
      <c r="G1458" s="1">
        <v>-624.33544443752544</v>
      </c>
      <c r="H1458" s="1">
        <v>30.493064</v>
      </c>
      <c r="I1458" s="2">
        <v>-19037.900664701909</v>
      </c>
      <c r="J1458" s="3">
        <v>-3.9155637054313153E-3</v>
      </c>
      <c r="K1458" s="4">
        <v>4862109.8</v>
      </c>
      <c r="L1458" s="5">
        <v>225001</v>
      </c>
      <c r="M1458" s="6">
        <v>21.609280850000001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4520</v>
      </c>
    </row>
    <row r="1459" spans="1:28" x14ac:dyDescent="0.25">
      <c r="A1459" t="s">
        <v>1908</v>
      </c>
      <c r="B1459" t="s">
        <v>3267</v>
      </c>
      <c r="C1459" t="s">
        <v>3268</v>
      </c>
      <c r="D1459" t="s">
        <v>3269</v>
      </c>
      <c r="E1459" t="s">
        <v>3270</v>
      </c>
      <c r="G1459" s="1">
        <v>-1489.3105301026019</v>
      </c>
      <c r="H1459" s="1">
        <v>7.1833299999999998</v>
      </c>
      <c r="I1459" s="2">
        <v>-10698.209010201919</v>
      </c>
      <c r="J1459" s="3">
        <v>-2.200322380667323E-3</v>
      </c>
      <c r="K1459" s="4">
        <v>4862109.8</v>
      </c>
      <c r="L1459" s="5">
        <v>225001</v>
      </c>
      <c r="M1459" s="6">
        <v>21.609280850000001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4520</v>
      </c>
    </row>
    <row r="1460" spans="1:28" x14ac:dyDescent="0.25">
      <c r="A1460" t="s">
        <v>1908</v>
      </c>
      <c r="B1460" t="s">
        <v>4530</v>
      </c>
      <c r="C1460" t="s">
        <v>4531</v>
      </c>
      <c r="D1460" t="s">
        <v>4532</v>
      </c>
      <c r="E1460" t="s">
        <v>4533</v>
      </c>
      <c r="G1460" s="1">
        <v>-803.75692533679887</v>
      </c>
      <c r="H1460" s="1">
        <v>20.058332</v>
      </c>
      <c r="I1460" s="2">
        <v>-16122.02325570472</v>
      </c>
      <c r="J1460" s="3">
        <v>-3.315849275083159E-3</v>
      </c>
      <c r="K1460" s="4">
        <v>4862109.8</v>
      </c>
      <c r="L1460" s="5">
        <v>225001</v>
      </c>
      <c r="M1460" s="6">
        <v>21.609280850000001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4520</v>
      </c>
    </row>
    <row r="1461" spans="1:28" x14ac:dyDescent="0.25">
      <c r="A1461" t="s">
        <v>1908</v>
      </c>
      <c r="B1461" t="s">
        <v>3271</v>
      </c>
      <c r="C1461" t="s">
        <v>3272</v>
      </c>
      <c r="D1461" t="s">
        <v>3273</v>
      </c>
      <c r="E1461" t="s">
        <v>3274</v>
      </c>
      <c r="G1461" s="1">
        <v>-1177.3833192523371</v>
      </c>
      <c r="H1461" s="1">
        <v>17.923954999999999</v>
      </c>
      <c r="I1461" s="2">
        <v>-21103.365632029519</v>
      </c>
      <c r="J1461" s="3">
        <v>-4.3403720812782796E-3</v>
      </c>
      <c r="K1461" s="4">
        <v>4862109.8</v>
      </c>
      <c r="L1461" s="5">
        <v>225001</v>
      </c>
      <c r="M1461" s="6">
        <v>21.609280850000001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4520</v>
      </c>
    </row>
    <row r="1462" spans="1:28" x14ac:dyDescent="0.25">
      <c r="A1462" t="s">
        <v>1908</v>
      </c>
      <c r="B1462" t="s">
        <v>3275</v>
      </c>
      <c r="C1462" t="s">
        <v>3276</v>
      </c>
      <c r="D1462" t="s">
        <v>3277</v>
      </c>
      <c r="E1462" t="s">
        <v>3278</v>
      </c>
      <c r="G1462" s="1">
        <v>-402.2953490404621</v>
      </c>
      <c r="H1462" s="1">
        <v>19.230015000000002</v>
      </c>
      <c r="I1462" s="2">
        <v>-7736.1455964783208</v>
      </c>
      <c r="J1462" s="3">
        <v>-1.591108780899666E-3</v>
      </c>
      <c r="K1462" s="4">
        <v>4862109.8</v>
      </c>
      <c r="L1462" s="5">
        <v>225001</v>
      </c>
      <c r="M1462" s="6">
        <v>21.609280850000001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4520</v>
      </c>
    </row>
    <row r="1463" spans="1:28" x14ac:dyDescent="0.25">
      <c r="A1463" t="s">
        <v>1908</v>
      </c>
      <c r="B1463" t="s">
        <v>4534</v>
      </c>
      <c r="C1463" t="s">
        <v>4535</v>
      </c>
      <c r="D1463" t="s">
        <v>4536</v>
      </c>
      <c r="E1463" t="s">
        <v>4537</v>
      </c>
      <c r="G1463" s="1">
        <v>-1485.9113027611679</v>
      </c>
      <c r="H1463" s="1">
        <v>14.349475</v>
      </c>
      <c r="I1463" s="2">
        <v>-21322.047091188811</v>
      </c>
      <c r="J1463" s="3">
        <v>-4.3853487412375616E-3</v>
      </c>
      <c r="K1463" s="4">
        <v>4862109.8</v>
      </c>
      <c r="L1463" s="5">
        <v>225001</v>
      </c>
      <c r="M1463" s="6">
        <v>21.609280850000001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4520</v>
      </c>
    </row>
    <row r="1464" spans="1:28" x14ac:dyDescent="0.25">
      <c r="A1464" t="s">
        <v>1908</v>
      </c>
      <c r="B1464" t="s">
        <v>3279</v>
      </c>
      <c r="C1464" t="s">
        <v>3280</v>
      </c>
      <c r="D1464" t="s">
        <v>3281</v>
      </c>
      <c r="E1464" t="s">
        <v>3282</v>
      </c>
      <c r="G1464" s="1">
        <v>-1825.8661050870301</v>
      </c>
      <c r="H1464" s="1">
        <v>6.1801910000000007</v>
      </c>
      <c r="I1464" s="2">
        <v>-11284.201269863919</v>
      </c>
      <c r="J1464" s="3">
        <v>-2.3208445991622648E-3</v>
      </c>
      <c r="K1464" s="4">
        <v>4862109.8</v>
      </c>
      <c r="L1464" s="5">
        <v>225001</v>
      </c>
      <c r="M1464" s="6">
        <v>21.609280850000001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4520</v>
      </c>
    </row>
    <row r="1465" spans="1:28" x14ac:dyDescent="0.25">
      <c r="A1465" t="s">
        <v>1908</v>
      </c>
      <c r="B1465" t="s">
        <v>3283</v>
      </c>
      <c r="C1465" t="s">
        <v>3284</v>
      </c>
      <c r="D1465" t="s">
        <v>3285</v>
      </c>
      <c r="E1465" t="s">
        <v>3286</v>
      </c>
      <c r="G1465" s="1">
        <v>-343.57850694456039</v>
      </c>
      <c r="H1465" s="1">
        <v>79.222849999999994</v>
      </c>
      <c r="I1465" s="2">
        <v>-27219.26851889287</v>
      </c>
      <c r="J1465" s="3">
        <v>-5.5982422525490622E-3</v>
      </c>
      <c r="K1465" s="4">
        <v>4862109.8</v>
      </c>
      <c r="L1465" s="5">
        <v>225001</v>
      </c>
      <c r="M1465" s="6">
        <v>21.609280850000001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4520</v>
      </c>
    </row>
    <row r="1466" spans="1:28" x14ac:dyDescent="0.25">
      <c r="A1466" t="s">
        <v>1908</v>
      </c>
      <c r="B1466" t="s">
        <v>3291</v>
      </c>
      <c r="C1466" t="s">
        <v>3292</v>
      </c>
      <c r="D1466" t="s">
        <v>3293</v>
      </c>
      <c r="E1466" t="s">
        <v>3294</v>
      </c>
      <c r="G1466" s="1">
        <v>-1371.9089140932649</v>
      </c>
      <c r="H1466" s="1">
        <v>20.487957000000002</v>
      </c>
      <c r="I1466" s="2">
        <v>-28107.610839859499</v>
      </c>
      <c r="J1466" s="3">
        <v>-5.7809494223802814E-3</v>
      </c>
      <c r="K1466" s="4">
        <v>4862109.8</v>
      </c>
      <c r="L1466" s="5">
        <v>225001</v>
      </c>
      <c r="M1466" s="6">
        <v>21.609280850000001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4520</v>
      </c>
    </row>
    <row r="1467" spans="1:28" x14ac:dyDescent="0.25">
      <c r="A1467" t="s">
        <v>1908</v>
      </c>
      <c r="B1467" t="s">
        <v>3295</v>
      </c>
      <c r="C1467" t="s">
        <v>3296</v>
      </c>
      <c r="D1467" t="s">
        <v>3297</v>
      </c>
      <c r="E1467" t="s">
        <v>3298</v>
      </c>
      <c r="G1467" s="1">
        <v>-2179.2254076838299</v>
      </c>
      <c r="H1467" s="1">
        <v>11.428025</v>
      </c>
      <c r="I1467" s="2">
        <v>-24904.242439646001</v>
      </c>
      <c r="J1467" s="3">
        <v>-5.1221061358272908E-3</v>
      </c>
      <c r="K1467" s="4">
        <v>4862109.8</v>
      </c>
      <c r="L1467" s="5">
        <v>225001</v>
      </c>
      <c r="M1467" s="6">
        <v>21.609280850000001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4520</v>
      </c>
    </row>
    <row r="1468" spans="1:28" x14ac:dyDescent="0.25">
      <c r="A1468" t="s">
        <v>1908</v>
      </c>
      <c r="B1468" t="s">
        <v>4538</v>
      </c>
      <c r="C1468" t="s">
        <v>4539</v>
      </c>
      <c r="D1468" t="s">
        <v>4540</v>
      </c>
      <c r="E1468" t="s">
        <v>4541</v>
      </c>
      <c r="G1468" s="1">
        <v>-413.13439471409117</v>
      </c>
      <c r="H1468" s="1">
        <v>52.909177999999997</v>
      </c>
      <c r="I1468" s="2">
        <v>-21858.601227850111</v>
      </c>
      <c r="J1468" s="3">
        <v>-4.4957029205408127E-3</v>
      </c>
      <c r="K1468" s="4">
        <v>4862109.8</v>
      </c>
      <c r="L1468" s="5">
        <v>225001</v>
      </c>
      <c r="M1468" s="6">
        <v>21.609280850000001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4520</v>
      </c>
    </row>
    <row r="1469" spans="1:28" x14ac:dyDescent="0.25">
      <c r="A1469" t="s">
        <v>1908</v>
      </c>
      <c r="B1469" t="s">
        <v>3307</v>
      </c>
      <c r="C1469" t="s">
        <v>3308</v>
      </c>
      <c r="D1469" t="s">
        <v>3309</v>
      </c>
      <c r="E1469" t="s">
        <v>3310</v>
      </c>
      <c r="F1469" t="s">
        <v>3311</v>
      </c>
      <c r="G1469" s="1">
        <v>-146.1988438641265</v>
      </c>
      <c r="H1469" s="1">
        <v>26.238057999999999</v>
      </c>
      <c r="I1469" s="2">
        <v>-3835.9737448398942</v>
      </c>
      <c r="J1469" s="3">
        <v>-7.8895251292759665E-4</v>
      </c>
      <c r="K1469" s="4">
        <v>4862109.8</v>
      </c>
      <c r="L1469" s="5">
        <v>225001</v>
      </c>
      <c r="M1469" s="6">
        <v>21.609280850000001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4520</v>
      </c>
    </row>
    <row r="1470" spans="1:28" x14ac:dyDescent="0.25">
      <c r="A1470" t="s">
        <v>1908</v>
      </c>
      <c r="B1470" t="s">
        <v>3316</v>
      </c>
      <c r="C1470" t="s">
        <v>3317</v>
      </c>
      <c r="D1470" t="s">
        <v>3318</v>
      </c>
      <c r="E1470" t="s">
        <v>3319</v>
      </c>
      <c r="G1470" s="1">
        <v>-1713.7557391846419</v>
      </c>
      <c r="H1470" s="1">
        <v>7.1249009999999986</v>
      </c>
      <c r="I1470" s="2">
        <v>-12210.339979872389</v>
      </c>
      <c r="J1470" s="3">
        <v>-2.5113254291115341E-3</v>
      </c>
      <c r="K1470" s="4">
        <v>4862109.8</v>
      </c>
      <c r="L1470" s="5">
        <v>225001</v>
      </c>
      <c r="M1470" s="6">
        <v>21.609280850000001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4520</v>
      </c>
    </row>
    <row r="1471" spans="1:28" x14ac:dyDescent="0.25">
      <c r="A1471" t="s">
        <v>1908</v>
      </c>
      <c r="B1471" t="s">
        <v>3320</v>
      </c>
      <c r="C1471" t="s">
        <v>3321</v>
      </c>
      <c r="D1471" t="s">
        <v>3322</v>
      </c>
      <c r="E1471" t="s">
        <v>3323</v>
      </c>
      <c r="G1471" s="1">
        <v>-329.6929839366274</v>
      </c>
      <c r="H1471" s="1">
        <v>36.769025999999997</v>
      </c>
      <c r="I1471" s="2">
        <v>-12122.48989838343</v>
      </c>
      <c r="J1471" s="3">
        <v>-2.4932571243832121E-3</v>
      </c>
      <c r="K1471" s="4">
        <v>4862109.8</v>
      </c>
      <c r="L1471" s="5">
        <v>225001</v>
      </c>
      <c r="M1471" s="6">
        <v>21.609280850000001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4520</v>
      </c>
    </row>
    <row r="1472" spans="1:28" x14ac:dyDescent="0.25">
      <c r="A1472" t="s">
        <v>1908</v>
      </c>
      <c r="B1472" t="s">
        <v>3324</v>
      </c>
      <c r="C1472" t="s">
        <v>3325</v>
      </c>
      <c r="D1472" t="s">
        <v>3326</v>
      </c>
      <c r="E1472" t="s">
        <v>3327</v>
      </c>
      <c r="G1472" s="1">
        <v>-610.57819415945789</v>
      </c>
      <c r="H1472" s="1">
        <v>20.371099000000001</v>
      </c>
      <c r="I1472" s="2">
        <v>-12438.14884046354</v>
      </c>
      <c r="J1472" s="3">
        <v>-2.5581793402657291E-3</v>
      </c>
      <c r="K1472" s="4">
        <v>4862109.8</v>
      </c>
      <c r="L1472" s="5">
        <v>225001</v>
      </c>
      <c r="M1472" s="6">
        <v>21.609280850000001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4520</v>
      </c>
    </row>
    <row r="1473" spans="1:28" x14ac:dyDescent="0.25">
      <c r="A1473" t="s">
        <v>1908</v>
      </c>
      <c r="B1473" t="s">
        <v>3328</v>
      </c>
      <c r="C1473" t="s">
        <v>3329</v>
      </c>
      <c r="D1473" t="s">
        <v>3330</v>
      </c>
      <c r="E1473" t="s">
        <v>3331</v>
      </c>
      <c r="G1473" s="1">
        <v>-638.41337654025665</v>
      </c>
      <c r="H1473" s="1">
        <v>27.819078000000001</v>
      </c>
      <c r="I1473" s="2">
        <v>-17760.07151821677</v>
      </c>
      <c r="J1473" s="3">
        <v>-3.6527499889485769E-3</v>
      </c>
      <c r="K1473" s="4">
        <v>4862109.8</v>
      </c>
      <c r="L1473" s="5">
        <v>225001</v>
      </c>
      <c r="M1473" s="6">
        <v>21.609280850000001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4520</v>
      </c>
    </row>
    <row r="1474" spans="1:28" x14ac:dyDescent="0.25">
      <c r="A1474" t="s">
        <v>1908</v>
      </c>
      <c r="B1474" t="s">
        <v>3332</v>
      </c>
      <c r="C1474" t="s">
        <v>3333</v>
      </c>
      <c r="D1474" t="s">
        <v>3334</v>
      </c>
      <c r="E1474" t="s">
        <v>3335</v>
      </c>
      <c r="G1474" s="1">
        <v>-359.06743907581142</v>
      </c>
      <c r="H1474" s="1">
        <v>18.638850999999999</v>
      </c>
      <c r="I1474" s="2">
        <v>-6692.6044958856264</v>
      </c>
      <c r="J1474" s="3">
        <v>-1.3764815627745851E-3</v>
      </c>
      <c r="K1474" s="4">
        <v>4862109.8</v>
      </c>
      <c r="L1474" s="5">
        <v>225001</v>
      </c>
      <c r="M1474" s="6">
        <v>21.609280850000001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4520</v>
      </c>
    </row>
    <row r="1475" spans="1:28" x14ac:dyDescent="0.25">
      <c r="A1475" t="s">
        <v>1908</v>
      </c>
      <c r="B1475" t="s">
        <v>3336</v>
      </c>
      <c r="C1475" t="s">
        <v>3337</v>
      </c>
      <c r="D1475" t="s">
        <v>3338</v>
      </c>
      <c r="E1475" t="s">
        <v>3339</v>
      </c>
      <c r="G1475" s="1">
        <v>-58.941319373166152</v>
      </c>
      <c r="H1475" s="1">
        <v>250.69478000000001</v>
      </c>
      <c r="I1475" s="2">
        <v>-14776.281093165629</v>
      </c>
      <c r="J1475" s="3">
        <v>-3.0390677506225029E-3</v>
      </c>
      <c r="K1475" s="4">
        <v>4862109.8</v>
      </c>
      <c r="L1475" s="5">
        <v>225001</v>
      </c>
      <c r="M1475" s="6">
        <v>21.609280850000001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4520</v>
      </c>
    </row>
    <row r="1476" spans="1:28" x14ac:dyDescent="0.25">
      <c r="A1476" t="s">
        <v>1908</v>
      </c>
      <c r="B1476" t="s">
        <v>4542</v>
      </c>
      <c r="C1476" t="s">
        <v>4543</v>
      </c>
      <c r="D1476" t="s">
        <v>4544</v>
      </c>
      <c r="E1476" t="s">
        <v>4545</v>
      </c>
      <c r="G1476" s="1">
        <v>-666.88992257038262</v>
      </c>
      <c r="H1476" s="1">
        <v>32.438406000000001</v>
      </c>
      <c r="I1476" s="2">
        <v>-21632.84606564663</v>
      </c>
      <c r="J1476" s="3">
        <v>-4.4492713977061227E-3</v>
      </c>
      <c r="K1476" s="4">
        <v>4862109.8</v>
      </c>
      <c r="L1476" s="5">
        <v>225001</v>
      </c>
      <c r="M1476" s="6">
        <v>21.609280850000001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4520</v>
      </c>
    </row>
    <row r="1477" spans="1:28" x14ac:dyDescent="0.25">
      <c r="A1477" t="s">
        <v>1908</v>
      </c>
      <c r="B1477" t="s">
        <v>3344</v>
      </c>
      <c r="C1477" t="s">
        <v>3345</v>
      </c>
      <c r="D1477" t="s">
        <v>3346</v>
      </c>
      <c r="E1477" t="s">
        <v>3347</v>
      </c>
      <c r="G1477" s="1">
        <v>-106.6267067006406</v>
      </c>
      <c r="H1477" s="1">
        <v>106.61574</v>
      </c>
      <c r="I1477" s="2">
        <v>-11368.08523865176</v>
      </c>
      <c r="J1477" s="3">
        <v>-2.3380971854341419E-3</v>
      </c>
      <c r="K1477" s="4">
        <v>4862109.8</v>
      </c>
      <c r="L1477" s="5">
        <v>225001</v>
      </c>
      <c r="M1477" s="6">
        <v>21.609280850000001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4520</v>
      </c>
    </row>
    <row r="1478" spans="1:28" x14ac:dyDescent="0.25">
      <c r="A1478" t="s">
        <v>1908</v>
      </c>
      <c r="B1478" t="s">
        <v>3348</v>
      </c>
      <c r="C1478" t="s">
        <v>3349</v>
      </c>
      <c r="D1478" t="s">
        <v>3350</v>
      </c>
      <c r="E1478" t="s">
        <v>3351</v>
      </c>
      <c r="G1478" s="1">
        <v>-505.07387384513981</v>
      </c>
      <c r="H1478" s="1">
        <v>45.753343999999998</v>
      </c>
      <c r="I1478" s="2">
        <v>-23108.818695449281</v>
      </c>
      <c r="J1478" s="3">
        <v>-4.7528376869336196E-3</v>
      </c>
      <c r="K1478" s="4">
        <v>4862109.8</v>
      </c>
      <c r="L1478" s="5">
        <v>225001</v>
      </c>
      <c r="M1478" s="6">
        <v>21.609280850000001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4520</v>
      </c>
    </row>
    <row r="1479" spans="1:28" x14ac:dyDescent="0.25">
      <c r="A1479" t="s">
        <v>1908</v>
      </c>
      <c r="B1479" t="s">
        <v>3352</v>
      </c>
      <c r="C1479" t="s">
        <v>3353</v>
      </c>
      <c r="D1479" t="s">
        <v>3354</v>
      </c>
      <c r="E1479" t="s">
        <v>3355</v>
      </c>
      <c r="G1479" s="1">
        <v>-876.26308589323457</v>
      </c>
      <c r="H1479" s="1">
        <v>23.715837000000001</v>
      </c>
      <c r="I1479" s="2">
        <v>-20781.312514160949</v>
      </c>
      <c r="J1479" s="3">
        <v>-4.2741347622715043E-3</v>
      </c>
      <c r="K1479" s="4">
        <v>4862109.8</v>
      </c>
      <c r="L1479" s="5">
        <v>225001</v>
      </c>
      <c r="M1479" s="6">
        <v>21.609280850000001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4520</v>
      </c>
    </row>
    <row r="1480" spans="1:28" x14ac:dyDescent="0.25">
      <c r="A1480" t="s">
        <v>1908</v>
      </c>
      <c r="B1480" t="s">
        <v>217</v>
      </c>
      <c r="C1480" t="s">
        <v>4546</v>
      </c>
      <c r="D1480" t="s">
        <v>219</v>
      </c>
      <c r="E1480" t="s">
        <v>220</v>
      </c>
      <c r="F1480" t="s">
        <v>221</v>
      </c>
      <c r="G1480" s="1">
        <v>-2406.9736395599052</v>
      </c>
      <c r="H1480" s="1">
        <v>9.4600000000000009</v>
      </c>
      <c r="I1480" s="2">
        <v>-22769.970630236701</v>
      </c>
      <c r="J1480" s="3">
        <v>-4.6831461169874657E-3</v>
      </c>
      <c r="K1480" s="4">
        <v>4862109.8</v>
      </c>
      <c r="L1480" s="5">
        <v>225001</v>
      </c>
      <c r="M1480" s="6">
        <v>21.609280850000001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4520</v>
      </c>
    </row>
    <row r="1481" spans="1:28" x14ac:dyDescent="0.25">
      <c r="A1481" t="s">
        <v>1908</v>
      </c>
      <c r="B1481" t="s">
        <v>4547</v>
      </c>
      <c r="C1481" t="s">
        <v>4548</v>
      </c>
      <c r="D1481" t="s">
        <v>4549</v>
      </c>
      <c r="E1481" t="s">
        <v>4550</v>
      </c>
      <c r="F1481" t="s">
        <v>4551</v>
      </c>
      <c r="G1481" s="1">
        <v>-155.78723042156761</v>
      </c>
      <c r="H1481" s="1">
        <v>74.2</v>
      </c>
      <c r="I1481" s="2">
        <v>-11559.412497280309</v>
      </c>
      <c r="J1481" s="3">
        <v>-2.3774478513998829E-3</v>
      </c>
      <c r="K1481" s="4">
        <v>4862109.8</v>
      </c>
      <c r="L1481" s="5">
        <v>225001</v>
      </c>
      <c r="M1481" s="6">
        <v>21.609280850000001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4520</v>
      </c>
    </row>
    <row r="1482" spans="1:28" x14ac:dyDescent="0.25">
      <c r="A1482" t="s">
        <v>1908</v>
      </c>
      <c r="B1482" t="s">
        <v>222</v>
      </c>
      <c r="C1482" t="s">
        <v>4552</v>
      </c>
      <c r="D1482" t="s">
        <v>224</v>
      </c>
      <c r="E1482" t="s">
        <v>225</v>
      </c>
      <c r="F1482" t="s">
        <v>226</v>
      </c>
      <c r="G1482" s="1">
        <v>-616.89562610533039</v>
      </c>
      <c r="H1482" s="1">
        <v>35.01</v>
      </c>
      <c r="I1482" s="2">
        <v>-21597.51586994762</v>
      </c>
      <c r="J1482" s="3">
        <v>-4.4420049645829919E-3</v>
      </c>
      <c r="K1482" s="4">
        <v>4862109.8</v>
      </c>
      <c r="L1482" s="5">
        <v>225001</v>
      </c>
      <c r="M1482" s="6">
        <v>21.609280850000001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4520</v>
      </c>
    </row>
    <row r="1483" spans="1:28" x14ac:dyDescent="0.25">
      <c r="A1483" t="s">
        <v>1908</v>
      </c>
      <c r="B1483" t="s">
        <v>4553</v>
      </c>
      <c r="C1483" t="s">
        <v>4554</v>
      </c>
      <c r="D1483" t="s">
        <v>4555</v>
      </c>
      <c r="E1483" t="s">
        <v>4556</v>
      </c>
      <c r="G1483" s="1">
        <v>-557.98637491463057</v>
      </c>
      <c r="H1483" s="1">
        <v>18.960972999999999</v>
      </c>
      <c r="I1483" s="2">
        <v>-10579.964589124191</v>
      </c>
      <c r="J1483" s="3">
        <v>-2.1760028103693149E-3</v>
      </c>
      <c r="K1483" s="4">
        <v>4862109.8</v>
      </c>
      <c r="L1483" s="5">
        <v>225001</v>
      </c>
      <c r="M1483" s="6">
        <v>21.609280850000001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4520</v>
      </c>
    </row>
    <row r="1484" spans="1:28" x14ac:dyDescent="0.25">
      <c r="A1484" t="s">
        <v>1908</v>
      </c>
      <c r="B1484" t="s">
        <v>4557</v>
      </c>
      <c r="C1484" t="s">
        <v>4558</v>
      </c>
      <c r="D1484" t="s">
        <v>4559</v>
      </c>
      <c r="E1484" t="s">
        <v>4560</v>
      </c>
      <c r="F1484" t="s">
        <v>4561</v>
      </c>
      <c r="G1484" s="1">
        <v>-1215.319979110039</v>
      </c>
      <c r="H1484" s="1">
        <v>21.97</v>
      </c>
      <c r="I1484" s="2">
        <v>-26700.579941047541</v>
      </c>
      <c r="J1484" s="3">
        <v>-5.4915625190215872E-3</v>
      </c>
      <c r="K1484" s="4">
        <v>4862109.8</v>
      </c>
      <c r="L1484" s="5">
        <v>225001</v>
      </c>
      <c r="M1484" s="6">
        <v>21.609280850000001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4520</v>
      </c>
    </row>
    <row r="1485" spans="1:28" x14ac:dyDescent="0.25">
      <c r="A1485" t="s">
        <v>1908</v>
      </c>
      <c r="B1485" t="s">
        <v>764</v>
      </c>
      <c r="C1485" t="s">
        <v>3361</v>
      </c>
      <c r="D1485" t="s">
        <v>766</v>
      </c>
      <c r="E1485" t="s">
        <v>767</v>
      </c>
      <c r="G1485" s="1">
        <v>-426.76337226229327</v>
      </c>
      <c r="H1485" s="1">
        <v>285.06</v>
      </c>
      <c r="I1485" s="2">
        <v>-121653.16689708929</v>
      </c>
      <c r="J1485" s="3">
        <v>-2.502065397558265E-2</v>
      </c>
      <c r="K1485" s="4">
        <v>4862109.8</v>
      </c>
      <c r="L1485" s="5">
        <v>225001</v>
      </c>
      <c r="M1485" s="6">
        <v>21.609280850000001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4520</v>
      </c>
    </row>
    <row r="1486" spans="1:28" x14ac:dyDescent="0.25">
      <c r="A1486" t="s">
        <v>1908</v>
      </c>
      <c r="B1486" t="s">
        <v>3362</v>
      </c>
      <c r="C1486" t="s">
        <v>3363</v>
      </c>
      <c r="D1486" t="s">
        <v>3364</v>
      </c>
      <c r="E1486" t="s">
        <v>3365</v>
      </c>
      <c r="G1486" s="1">
        <v>-195.9365948694479</v>
      </c>
      <c r="H1486" s="1">
        <v>54.422166999999988</v>
      </c>
      <c r="I1486" s="2">
        <v>-10663.294087396431</v>
      </c>
      <c r="J1486" s="3">
        <v>-2.1931413575638371E-3</v>
      </c>
      <c r="K1486" s="4">
        <v>4862109.8</v>
      </c>
      <c r="L1486" s="5">
        <v>225001</v>
      </c>
      <c r="M1486" s="6">
        <v>21.609280850000001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4520</v>
      </c>
    </row>
    <row r="1487" spans="1:28" x14ac:dyDescent="0.25">
      <c r="A1487" t="s">
        <v>1908</v>
      </c>
      <c r="B1487" t="s">
        <v>3375</v>
      </c>
      <c r="C1487" t="s">
        <v>3376</v>
      </c>
      <c r="D1487" t="s">
        <v>3377</v>
      </c>
      <c r="E1487" t="s">
        <v>3378</v>
      </c>
      <c r="G1487" s="1">
        <v>-53.650069266217074</v>
      </c>
      <c r="H1487" s="1">
        <v>103.04398999999999</v>
      </c>
      <c r="I1487" s="2">
        <v>-5528.3172009673781</v>
      </c>
      <c r="J1487" s="3">
        <v>-1.137020229565235E-3</v>
      </c>
      <c r="K1487" s="4">
        <v>4862109.8</v>
      </c>
      <c r="L1487" s="5">
        <v>225001</v>
      </c>
      <c r="M1487" s="6">
        <v>21.609280850000001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4520</v>
      </c>
    </row>
    <row r="1488" spans="1:28" x14ac:dyDescent="0.25">
      <c r="A1488" t="s">
        <v>1908</v>
      </c>
      <c r="B1488" t="s">
        <v>3380</v>
      </c>
      <c r="C1488" t="s">
        <v>3381</v>
      </c>
      <c r="D1488" t="s">
        <v>3382</v>
      </c>
      <c r="E1488" t="s">
        <v>3383</v>
      </c>
      <c r="F1488" t="s">
        <v>3384</v>
      </c>
      <c r="G1488" s="1">
        <v>-56.760682965453803</v>
      </c>
      <c r="H1488" s="1">
        <v>101.98</v>
      </c>
      <c r="I1488" s="2">
        <v>-5788.4544488169786</v>
      </c>
      <c r="J1488" s="3">
        <v>-1.190523185802381E-3</v>
      </c>
      <c r="K1488" s="4">
        <v>4862109.8</v>
      </c>
      <c r="L1488" s="5">
        <v>225001</v>
      </c>
      <c r="M1488" s="6">
        <v>21.609280850000001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4520</v>
      </c>
    </row>
    <row r="1489" spans="1:28" x14ac:dyDescent="0.25">
      <c r="A1489" t="s">
        <v>1908</v>
      </c>
      <c r="B1489" t="s">
        <v>3389</v>
      </c>
      <c r="C1489" t="s">
        <v>3390</v>
      </c>
      <c r="D1489" t="s">
        <v>3391</v>
      </c>
      <c r="E1489" t="s">
        <v>3392</v>
      </c>
      <c r="G1489" s="1">
        <v>-1372.4540731951929</v>
      </c>
      <c r="H1489" s="1">
        <v>4.4875935</v>
      </c>
      <c r="I1489" s="2">
        <v>-6159.0159779192727</v>
      </c>
      <c r="J1489" s="3">
        <v>-1.2667373282930119E-3</v>
      </c>
      <c r="K1489" s="4">
        <v>4862109.8</v>
      </c>
      <c r="L1489" s="5">
        <v>225001</v>
      </c>
      <c r="M1489" s="6">
        <v>21.609280850000001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4520</v>
      </c>
    </row>
    <row r="1490" spans="1:28" x14ac:dyDescent="0.25">
      <c r="A1490" t="s">
        <v>1908</v>
      </c>
      <c r="B1490" t="s">
        <v>3393</v>
      </c>
      <c r="C1490" t="s">
        <v>3394</v>
      </c>
      <c r="D1490" t="s">
        <v>3395</v>
      </c>
      <c r="E1490" t="s">
        <v>3396</v>
      </c>
      <c r="F1490" t="s">
        <v>3397</v>
      </c>
      <c r="G1490" s="1">
        <v>-569.81953424471669</v>
      </c>
      <c r="H1490" s="1">
        <v>73.69</v>
      </c>
      <c r="I1490" s="2">
        <v>-41990.00147849317</v>
      </c>
      <c r="J1490" s="3">
        <v>-8.6361689072700851E-3</v>
      </c>
      <c r="K1490" s="4">
        <v>4862109.8</v>
      </c>
      <c r="L1490" s="5">
        <v>225001</v>
      </c>
      <c r="M1490" s="6">
        <v>21.609280850000001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4520</v>
      </c>
    </row>
    <row r="1491" spans="1:28" x14ac:dyDescent="0.25">
      <c r="A1491" t="s">
        <v>1908</v>
      </c>
      <c r="B1491" t="s">
        <v>3398</v>
      </c>
      <c r="C1491" t="s">
        <v>3399</v>
      </c>
      <c r="D1491" t="s">
        <v>3400</v>
      </c>
      <c r="E1491" t="s">
        <v>3401</v>
      </c>
      <c r="G1491" s="1">
        <v>-78.374637947779149</v>
      </c>
      <c r="H1491" s="1">
        <v>60.002800999999991</v>
      </c>
      <c r="I1491" s="2">
        <v>-4702.6978042276396</v>
      </c>
      <c r="J1491" s="3">
        <v>-9.6721341098212959E-4</v>
      </c>
      <c r="K1491" s="4">
        <v>4862109.8</v>
      </c>
      <c r="L1491" s="5">
        <v>225001</v>
      </c>
      <c r="M1491" s="6">
        <v>21.609280850000001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4520</v>
      </c>
    </row>
    <row r="1492" spans="1:28" x14ac:dyDescent="0.25">
      <c r="A1492" t="s">
        <v>1908</v>
      </c>
      <c r="B1492" t="s">
        <v>242</v>
      </c>
      <c r="C1492" t="s">
        <v>3402</v>
      </c>
      <c r="D1492" t="s">
        <v>244</v>
      </c>
      <c r="E1492" t="s">
        <v>245</v>
      </c>
      <c r="F1492" t="s">
        <v>246</v>
      </c>
      <c r="G1492" s="1">
        <v>-198.11723127716019</v>
      </c>
      <c r="H1492" s="1">
        <v>58.51</v>
      </c>
      <c r="I1492" s="2">
        <v>-11591.83920202664</v>
      </c>
      <c r="J1492" s="3">
        <v>-2.3841171176402979E-3</v>
      </c>
      <c r="K1492" s="4">
        <v>4862109.8</v>
      </c>
      <c r="L1492" s="5">
        <v>225001</v>
      </c>
      <c r="M1492" s="6">
        <v>21.609280850000001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4520</v>
      </c>
    </row>
    <row r="1493" spans="1:28" x14ac:dyDescent="0.25">
      <c r="A1493" t="s">
        <v>1908</v>
      </c>
      <c r="B1493" t="s">
        <v>3403</v>
      </c>
      <c r="C1493" t="s">
        <v>3404</v>
      </c>
      <c r="D1493" t="s">
        <v>3405</v>
      </c>
      <c r="E1493" t="s">
        <v>3406</v>
      </c>
      <c r="F1493" t="s">
        <v>3407</v>
      </c>
      <c r="G1493" s="1">
        <v>-702.93455966256909</v>
      </c>
      <c r="H1493" s="1">
        <v>21.32</v>
      </c>
      <c r="I1493" s="2">
        <v>-14986.56481200597</v>
      </c>
      <c r="J1493" s="3">
        <v>-3.082317230270277E-3</v>
      </c>
      <c r="K1493" s="4">
        <v>4862109.8</v>
      </c>
      <c r="L1493" s="5">
        <v>225001</v>
      </c>
      <c r="M1493" s="6">
        <v>21.609280850000001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4520</v>
      </c>
    </row>
    <row r="1494" spans="1:28" x14ac:dyDescent="0.25">
      <c r="A1494" t="s">
        <v>1908</v>
      </c>
      <c r="B1494" t="s">
        <v>4562</v>
      </c>
      <c r="C1494" t="s">
        <v>4563</v>
      </c>
      <c r="D1494" t="s">
        <v>4564</v>
      </c>
      <c r="E1494" t="s">
        <v>4565</v>
      </c>
      <c r="G1494" s="1">
        <v>-1361.4226184267659</v>
      </c>
      <c r="H1494" s="1">
        <v>20.136421500000001</v>
      </c>
      <c r="I1494" s="2">
        <v>-27414.179684275019</v>
      </c>
      <c r="J1494" s="3">
        <v>-5.6383300278975649E-3</v>
      </c>
      <c r="K1494" s="4">
        <v>4862109.8</v>
      </c>
      <c r="L1494" s="5">
        <v>225001</v>
      </c>
      <c r="M1494" s="6">
        <v>21.609280850000001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4520</v>
      </c>
    </row>
    <row r="1495" spans="1:28" x14ac:dyDescent="0.25">
      <c r="A1495" t="s">
        <v>1908</v>
      </c>
      <c r="B1495" t="s">
        <v>3413</v>
      </c>
      <c r="C1495" t="s">
        <v>3414</v>
      </c>
      <c r="D1495" t="s">
        <v>3415</v>
      </c>
      <c r="E1495" t="s">
        <v>3416</v>
      </c>
      <c r="G1495" s="1">
        <v>-1020.79438426911</v>
      </c>
      <c r="H1495" s="1">
        <v>18.32658</v>
      </c>
      <c r="I1495" s="2">
        <v>-18707.66994685859</v>
      </c>
      <c r="J1495" s="3">
        <v>-3.8476444828248421E-3</v>
      </c>
      <c r="K1495" s="4">
        <v>4862109.8</v>
      </c>
      <c r="L1495" s="5">
        <v>225001</v>
      </c>
      <c r="M1495" s="6">
        <v>21.609280850000001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4520</v>
      </c>
    </row>
    <row r="1496" spans="1:28" x14ac:dyDescent="0.25">
      <c r="A1496" t="s">
        <v>1908</v>
      </c>
      <c r="B1496" t="s">
        <v>3417</v>
      </c>
      <c r="C1496" t="s">
        <v>3418</v>
      </c>
      <c r="D1496" t="s">
        <v>3419</v>
      </c>
      <c r="E1496" t="s">
        <v>3420</v>
      </c>
      <c r="F1496" t="s">
        <v>3421</v>
      </c>
      <c r="G1496" s="1">
        <v>-116.69611599507709</v>
      </c>
      <c r="H1496" s="1">
        <v>263.47000000000003</v>
      </c>
      <c r="I1496" s="2">
        <v>-30745.925681222951</v>
      </c>
      <c r="J1496" s="3">
        <v>-6.3235769955715428E-3</v>
      </c>
      <c r="K1496" s="4">
        <v>4862109.8</v>
      </c>
      <c r="L1496" s="5">
        <v>225001</v>
      </c>
      <c r="M1496" s="6">
        <v>21.609280850000001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4520</v>
      </c>
    </row>
    <row r="1497" spans="1:28" x14ac:dyDescent="0.25">
      <c r="A1497" t="s">
        <v>1908</v>
      </c>
      <c r="B1497" t="s">
        <v>815</v>
      </c>
      <c r="C1497" t="s">
        <v>4566</v>
      </c>
      <c r="D1497" t="s">
        <v>817</v>
      </c>
      <c r="E1497" t="s">
        <v>818</v>
      </c>
      <c r="F1497" t="s">
        <v>819</v>
      </c>
      <c r="G1497" s="1">
        <v>-372.63228025908091</v>
      </c>
      <c r="H1497" s="1">
        <v>59.09</v>
      </c>
      <c r="I1497" s="2">
        <v>-22018.841440509092</v>
      </c>
      <c r="J1497" s="3">
        <v>-4.5286598506082878E-3</v>
      </c>
      <c r="K1497" s="4">
        <v>4862109.8</v>
      </c>
      <c r="L1497" s="5">
        <v>225001</v>
      </c>
      <c r="M1497" s="6">
        <v>21.609280850000001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4520</v>
      </c>
    </row>
    <row r="1498" spans="1:28" x14ac:dyDescent="0.25">
      <c r="A1498" t="s">
        <v>1908</v>
      </c>
      <c r="B1498" t="s">
        <v>4567</v>
      </c>
      <c r="C1498" t="s">
        <v>4568</v>
      </c>
      <c r="D1498" t="s">
        <v>4569</v>
      </c>
      <c r="E1498" t="s">
        <v>4570</v>
      </c>
      <c r="F1498" t="s">
        <v>4571</v>
      </c>
      <c r="G1498" s="1">
        <v>-115.8623432509517</v>
      </c>
      <c r="H1498" s="1">
        <v>219.37</v>
      </c>
      <c r="I1498" s="2">
        <v>-25416.72223896128</v>
      </c>
      <c r="J1498" s="3">
        <v>-5.2275088972612849E-3</v>
      </c>
      <c r="K1498" s="4">
        <v>4862109.8</v>
      </c>
      <c r="L1498" s="5">
        <v>225001</v>
      </c>
      <c r="M1498" s="6">
        <v>21.609280850000001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4520</v>
      </c>
    </row>
    <row r="1499" spans="1:28" x14ac:dyDescent="0.25">
      <c r="A1499" t="s">
        <v>1908</v>
      </c>
      <c r="B1499" t="s">
        <v>3422</v>
      </c>
      <c r="C1499" t="s">
        <v>3423</v>
      </c>
      <c r="D1499" t="s">
        <v>3424</v>
      </c>
      <c r="E1499" t="s">
        <v>3425</v>
      </c>
      <c r="F1499" t="s">
        <v>3426</v>
      </c>
      <c r="G1499" s="1">
        <v>-161.9763896375747</v>
      </c>
      <c r="H1499" s="1">
        <v>81.28</v>
      </c>
      <c r="I1499" s="2">
        <v>-13165.440949742069</v>
      </c>
      <c r="J1499" s="3">
        <v>-2.707762985883632E-3</v>
      </c>
      <c r="K1499" s="4">
        <v>4862109.8</v>
      </c>
      <c r="L1499" s="5">
        <v>225001</v>
      </c>
      <c r="M1499" s="6">
        <v>21.609280850000001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4520</v>
      </c>
    </row>
    <row r="1500" spans="1:28" x14ac:dyDescent="0.25">
      <c r="A1500" t="s">
        <v>1908</v>
      </c>
      <c r="B1500" t="s">
        <v>3427</v>
      </c>
      <c r="C1500" t="s">
        <v>3428</v>
      </c>
      <c r="D1500" t="s">
        <v>3429</v>
      </c>
      <c r="E1500" t="s">
        <v>3430</v>
      </c>
      <c r="F1500" t="s">
        <v>3431</v>
      </c>
      <c r="G1500" s="1">
        <v>-129.17063897449029</v>
      </c>
      <c r="H1500" s="1">
        <v>31.36</v>
      </c>
      <c r="I1500" s="2">
        <v>-4050.7912382400168</v>
      </c>
      <c r="J1500" s="3">
        <v>-8.3313446319949777E-4</v>
      </c>
      <c r="K1500" s="4">
        <v>4862109.8</v>
      </c>
      <c r="L1500" s="5">
        <v>225001</v>
      </c>
      <c r="M1500" s="6">
        <v>21.609280850000001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4520</v>
      </c>
    </row>
    <row r="1501" spans="1:28" x14ac:dyDescent="0.25">
      <c r="A1501" t="s">
        <v>1908</v>
      </c>
      <c r="B1501" t="s">
        <v>3432</v>
      </c>
      <c r="C1501" t="s">
        <v>3433</v>
      </c>
      <c r="D1501" t="s">
        <v>3434</v>
      </c>
      <c r="E1501" t="s">
        <v>3435</v>
      </c>
      <c r="F1501" t="s">
        <v>3436</v>
      </c>
      <c r="G1501" s="1">
        <v>-81.389047099616803</v>
      </c>
      <c r="H1501" s="1">
        <v>147.81</v>
      </c>
      <c r="I1501" s="2">
        <v>-12030.115051794361</v>
      </c>
      <c r="J1501" s="3">
        <v>-2.4742582020246362E-3</v>
      </c>
      <c r="K1501" s="4">
        <v>4862109.8</v>
      </c>
      <c r="L1501" s="5">
        <v>225001</v>
      </c>
      <c r="M1501" s="6">
        <v>21.609280850000001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4520</v>
      </c>
    </row>
    <row r="1502" spans="1:28" x14ac:dyDescent="0.25">
      <c r="A1502" t="s">
        <v>1908</v>
      </c>
      <c r="B1502" t="s">
        <v>4572</v>
      </c>
      <c r="C1502" t="s">
        <v>4573</v>
      </c>
      <c r="D1502" t="s">
        <v>4574</v>
      </c>
      <c r="E1502" t="s">
        <v>4575</v>
      </c>
      <c r="F1502" t="s">
        <v>4576</v>
      </c>
      <c r="G1502" s="1">
        <v>-215.27370889666179</v>
      </c>
      <c r="H1502" s="1">
        <v>191.7</v>
      </c>
      <c r="I1502" s="2">
        <v>-41267.969995490057</v>
      </c>
      <c r="J1502" s="3">
        <v>-8.4876672253452745E-3</v>
      </c>
      <c r="K1502" s="4">
        <v>4862109.8</v>
      </c>
      <c r="L1502" s="5">
        <v>225001</v>
      </c>
      <c r="M1502" s="6">
        <v>21.609280850000001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4520</v>
      </c>
    </row>
    <row r="1503" spans="1:28" x14ac:dyDescent="0.25">
      <c r="A1503" t="s">
        <v>1908</v>
      </c>
      <c r="B1503" t="s">
        <v>825</v>
      </c>
      <c r="C1503" t="s">
        <v>3441</v>
      </c>
      <c r="D1503" t="s">
        <v>827</v>
      </c>
      <c r="E1503" t="s">
        <v>828</v>
      </c>
      <c r="F1503" t="s">
        <v>829</v>
      </c>
      <c r="G1503" s="1">
        <v>-2600.37684801451</v>
      </c>
      <c r="H1503" s="1">
        <v>15.13</v>
      </c>
      <c r="I1503" s="2">
        <v>-39343.701710459543</v>
      </c>
      <c r="J1503" s="3">
        <v>-8.091899057989094E-3</v>
      </c>
      <c r="K1503" s="4">
        <v>4862109.8</v>
      </c>
      <c r="L1503" s="5">
        <v>225001</v>
      </c>
      <c r="M1503" s="6">
        <v>21.609280850000001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4520</v>
      </c>
    </row>
    <row r="1504" spans="1:28" x14ac:dyDescent="0.25">
      <c r="A1504" t="s">
        <v>1908</v>
      </c>
      <c r="B1504" t="s">
        <v>3451</v>
      </c>
      <c r="C1504" t="s">
        <v>3452</v>
      </c>
      <c r="D1504" t="s">
        <v>3453</v>
      </c>
      <c r="E1504" t="s">
        <v>3454</v>
      </c>
      <c r="F1504" t="s">
        <v>3455</v>
      </c>
      <c r="G1504" s="1">
        <v>-388.89084876952438</v>
      </c>
      <c r="H1504" s="1">
        <v>136.59</v>
      </c>
      <c r="I1504" s="2">
        <v>-53118.601033429353</v>
      </c>
      <c r="J1504" s="3">
        <v>-1.0925010585616421E-2</v>
      </c>
      <c r="K1504" s="4">
        <v>4862109.8</v>
      </c>
      <c r="L1504" s="5">
        <v>225001</v>
      </c>
      <c r="M1504" s="6">
        <v>21.609280850000001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4520</v>
      </c>
    </row>
    <row r="1505" spans="1:28" x14ac:dyDescent="0.25">
      <c r="A1505" t="s">
        <v>1908</v>
      </c>
      <c r="B1505" t="s">
        <v>3460</v>
      </c>
      <c r="C1505" t="s">
        <v>3461</v>
      </c>
      <c r="D1505" t="s">
        <v>3462</v>
      </c>
      <c r="E1505" t="s">
        <v>3463</v>
      </c>
      <c r="G1505" s="1">
        <v>-639.1830129194492</v>
      </c>
      <c r="H1505" s="1">
        <v>6.4577582400000004</v>
      </c>
      <c r="I1505" s="2">
        <v>-4127.6893685485993</v>
      </c>
      <c r="J1505" s="3">
        <v>-8.4895025787953197E-4</v>
      </c>
      <c r="K1505" s="4">
        <v>4862109.8</v>
      </c>
      <c r="L1505" s="5">
        <v>225001</v>
      </c>
      <c r="M1505" s="6">
        <v>21.609280850000001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4520</v>
      </c>
    </row>
    <row r="1506" spans="1:28" x14ac:dyDescent="0.25">
      <c r="A1506" t="s">
        <v>1908</v>
      </c>
      <c r="B1506" t="s">
        <v>3464</v>
      </c>
      <c r="C1506" t="s">
        <v>3465</v>
      </c>
      <c r="D1506" t="s">
        <v>3466</v>
      </c>
      <c r="E1506" t="s">
        <v>3467</v>
      </c>
      <c r="F1506" t="s">
        <v>3468</v>
      </c>
      <c r="G1506" s="1">
        <v>-155.56275314430309</v>
      </c>
      <c r="H1506" s="1">
        <v>48.6</v>
      </c>
      <c r="I1506" s="2">
        <v>-7560.3498028131289</v>
      </c>
      <c r="J1506" s="3">
        <v>-1.5549525028852971E-3</v>
      </c>
      <c r="K1506" s="4">
        <v>4862109.8</v>
      </c>
      <c r="L1506" s="5">
        <v>225001</v>
      </c>
      <c r="M1506" s="6">
        <v>21.609280850000001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4520</v>
      </c>
    </row>
    <row r="1507" spans="1:28" x14ac:dyDescent="0.25">
      <c r="A1507" t="s">
        <v>1908</v>
      </c>
      <c r="B1507" t="s">
        <v>3469</v>
      </c>
      <c r="C1507" t="s">
        <v>3470</v>
      </c>
      <c r="D1507" t="s">
        <v>3471</v>
      </c>
      <c r="E1507" t="s">
        <v>3472</v>
      </c>
      <c r="G1507" s="1">
        <v>-16.996136707169779</v>
      </c>
      <c r="H1507" s="1">
        <v>1240.7346</v>
      </c>
      <c r="I1507" s="2">
        <v>-21087.694878915619</v>
      </c>
      <c r="J1507" s="3">
        <v>-4.3371490456500213E-3</v>
      </c>
      <c r="K1507" s="4">
        <v>4862109.8</v>
      </c>
      <c r="L1507" s="5">
        <v>225001</v>
      </c>
      <c r="M1507" s="6">
        <v>21.609280850000001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4520</v>
      </c>
    </row>
    <row r="1508" spans="1:28" x14ac:dyDescent="0.25">
      <c r="A1508" t="s">
        <v>1908</v>
      </c>
      <c r="B1508" t="s">
        <v>4577</v>
      </c>
      <c r="C1508" t="s">
        <v>4578</v>
      </c>
      <c r="D1508" t="s">
        <v>4579</v>
      </c>
      <c r="E1508" t="s">
        <v>4580</v>
      </c>
      <c r="G1508" s="1">
        <v>-210.59175425657349</v>
      </c>
      <c r="H1508" s="1">
        <v>45.59531775</v>
      </c>
      <c r="I1508" s="2">
        <v>-9601.9979508583856</v>
      </c>
      <c r="J1508" s="3">
        <v>-1.974862425126307E-3</v>
      </c>
      <c r="K1508" s="4">
        <v>4862109.8</v>
      </c>
      <c r="L1508" s="5">
        <v>225001</v>
      </c>
      <c r="M1508" s="6">
        <v>21.609280850000001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4520</v>
      </c>
    </row>
    <row r="1509" spans="1:28" x14ac:dyDescent="0.25">
      <c r="A1509" t="s">
        <v>1908</v>
      </c>
      <c r="B1509" t="s">
        <v>267</v>
      </c>
      <c r="C1509" t="s">
        <v>3473</v>
      </c>
      <c r="D1509" t="s">
        <v>269</v>
      </c>
      <c r="E1509" t="s">
        <v>270</v>
      </c>
      <c r="F1509" t="s">
        <v>271</v>
      </c>
      <c r="G1509" s="1">
        <v>-370.80439385849849</v>
      </c>
      <c r="H1509" s="1">
        <v>28.79</v>
      </c>
      <c r="I1509" s="2">
        <v>-10675.45849918617</v>
      </c>
      <c r="J1509" s="3">
        <v>-2.195643236848779E-3</v>
      </c>
      <c r="K1509" s="4">
        <v>4862109.8</v>
      </c>
      <c r="L1509" s="5">
        <v>225001</v>
      </c>
      <c r="M1509" s="6">
        <v>21.609280850000001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4520</v>
      </c>
    </row>
    <row r="1510" spans="1:28" x14ac:dyDescent="0.25">
      <c r="A1510" t="s">
        <v>1908</v>
      </c>
      <c r="B1510" t="s">
        <v>3474</v>
      </c>
      <c r="C1510" t="s">
        <v>3475</v>
      </c>
      <c r="D1510" t="s">
        <v>3476</v>
      </c>
      <c r="E1510" t="s">
        <v>3477</v>
      </c>
      <c r="G1510" s="1">
        <v>-1900.969788423241</v>
      </c>
      <c r="H1510" s="1">
        <v>22.075362250000001</v>
      </c>
      <c r="I1510" s="2">
        <v>-41964.596705748889</v>
      </c>
      <c r="J1510" s="3">
        <v>-8.6309438560496707E-3</v>
      </c>
      <c r="K1510" s="4">
        <v>4862109.8</v>
      </c>
      <c r="L1510" s="5">
        <v>225001</v>
      </c>
      <c r="M1510" s="6">
        <v>21.609280850000001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4520</v>
      </c>
    </row>
    <row r="1511" spans="1:28" x14ac:dyDescent="0.25">
      <c r="A1511" t="s">
        <v>1908</v>
      </c>
      <c r="B1511" t="s">
        <v>4581</v>
      </c>
      <c r="C1511" t="s">
        <v>4582</v>
      </c>
      <c r="D1511" t="s">
        <v>4583</v>
      </c>
      <c r="E1511" t="s">
        <v>4584</v>
      </c>
      <c r="G1511" s="1">
        <v>-1530.870894579002</v>
      </c>
      <c r="H1511" s="1">
        <v>12.479528</v>
      </c>
      <c r="I1511" s="2">
        <v>-19104.546193283699</v>
      </c>
      <c r="J1511" s="3">
        <v>-3.929270826685918E-3</v>
      </c>
      <c r="K1511" s="4">
        <v>4862109.8</v>
      </c>
      <c r="L1511" s="5">
        <v>225001</v>
      </c>
      <c r="M1511" s="6">
        <v>21.609280850000001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4520</v>
      </c>
    </row>
    <row r="1512" spans="1:28" x14ac:dyDescent="0.25">
      <c r="A1512" t="s">
        <v>1908</v>
      </c>
      <c r="B1512" t="s">
        <v>3487</v>
      </c>
      <c r="C1512" t="s">
        <v>3488</v>
      </c>
      <c r="D1512" t="s">
        <v>3489</v>
      </c>
      <c r="E1512" t="s">
        <v>3490</v>
      </c>
      <c r="F1512" t="s">
        <v>3491</v>
      </c>
      <c r="G1512" s="1">
        <v>-716.27492356857408</v>
      </c>
      <c r="H1512" s="1">
        <v>17.510000000000002</v>
      </c>
      <c r="I1512" s="2">
        <v>-12541.973911685731</v>
      </c>
      <c r="J1512" s="3">
        <v>-2.5795332535858682E-3</v>
      </c>
      <c r="K1512" s="4">
        <v>4862109.8</v>
      </c>
      <c r="L1512" s="5">
        <v>225001</v>
      </c>
      <c r="M1512" s="6">
        <v>21.609280850000001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4520</v>
      </c>
    </row>
    <row r="1513" spans="1:28" x14ac:dyDescent="0.25">
      <c r="A1513" t="s">
        <v>1908</v>
      </c>
      <c r="B1513" t="s">
        <v>3492</v>
      </c>
      <c r="C1513" t="s">
        <v>3493</v>
      </c>
      <c r="D1513" t="s">
        <v>3494</v>
      </c>
      <c r="E1513" t="s">
        <v>3495</v>
      </c>
      <c r="F1513" t="s">
        <v>3496</v>
      </c>
      <c r="G1513" s="1">
        <v>-436.70450882686441</v>
      </c>
      <c r="H1513" s="1">
        <v>25.613932999999999</v>
      </c>
      <c r="I1513" s="2">
        <v>-11185.720029889209</v>
      </c>
      <c r="J1513" s="3">
        <v>-2.3005897624708538E-3</v>
      </c>
      <c r="K1513" s="4">
        <v>4862109.8</v>
      </c>
      <c r="L1513" s="5">
        <v>225001</v>
      </c>
      <c r="M1513" s="6">
        <v>21.609280850000001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4520</v>
      </c>
    </row>
    <row r="1514" spans="1:28" x14ac:dyDescent="0.25">
      <c r="A1514" t="s">
        <v>1908</v>
      </c>
      <c r="B1514" t="s">
        <v>3492</v>
      </c>
      <c r="C1514" t="s">
        <v>3497</v>
      </c>
      <c r="D1514" t="s">
        <v>3498</v>
      </c>
      <c r="E1514" t="s">
        <v>3495</v>
      </c>
      <c r="F1514" t="s">
        <v>3496</v>
      </c>
      <c r="G1514" s="1">
        <v>-270.33477819139858</v>
      </c>
      <c r="H1514" s="1">
        <v>25.58</v>
      </c>
      <c r="I1514" s="2">
        <v>-6915.1636261359772</v>
      </c>
      <c r="J1514" s="3">
        <v>-1.4222557512246999E-3</v>
      </c>
      <c r="K1514" s="4">
        <v>4862109.8</v>
      </c>
      <c r="L1514" s="5">
        <v>225001</v>
      </c>
      <c r="M1514" s="6">
        <v>21.609280850000001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4520</v>
      </c>
    </row>
    <row r="1515" spans="1:28" x14ac:dyDescent="0.25">
      <c r="A1515" t="s">
        <v>1908</v>
      </c>
      <c r="B1515" t="s">
        <v>3499</v>
      </c>
      <c r="C1515" t="s">
        <v>3500</v>
      </c>
      <c r="D1515" t="s">
        <v>3501</v>
      </c>
      <c r="E1515" t="s">
        <v>3502</v>
      </c>
      <c r="F1515" t="s">
        <v>3503</v>
      </c>
      <c r="G1515" s="1">
        <v>-71.608251447377597</v>
      </c>
      <c r="H1515" s="1">
        <v>49.06</v>
      </c>
      <c r="I1515" s="2">
        <v>-3513.1008160083452</v>
      </c>
      <c r="J1515" s="3">
        <v>-7.2254658173460939E-4</v>
      </c>
      <c r="K1515" s="4">
        <v>4862109.8</v>
      </c>
      <c r="L1515" s="5">
        <v>225001</v>
      </c>
      <c r="M1515" s="6">
        <v>21.609280850000001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4520</v>
      </c>
    </row>
    <row r="1516" spans="1:28" x14ac:dyDescent="0.25">
      <c r="A1516" t="s">
        <v>1908</v>
      </c>
      <c r="B1516" t="s">
        <v>3504</v>
      </c>
      <c r="C1516" t="s">
        <v>3505</v>
      </c>
      <c r="D1516" t="s">
        <v>3506</v>
      </c>
      <c r="E1516" t="s">
        <v>3507</v>
      </c>
      <c r="F1516" t="s">
        <v>3508</v>
      </c>
      <c r="G1516" s="1">
        <v>-27.25795509640437</v>
      </c>
      <c r="H1516" s="1">
        <v>225.6</v>
      </c>
      <c r="I1516" s="2">
        <v>-6149.3946697488254</v>
      </c>
      <c r="J1516" s="3">
        <v>-1.2647584942957939E-3</v>
      </c>
      <c r="K1516" s="4">
        <v>4862109.8</v>
      </c>
      <c r="L1516" s="5">
        <v>225001</v>
      </c>
      <c r="M1516" s="6">
        <v>21.609280850000001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4520</v>
      </c>
    </row>
    <row r="1517" spans="1:28" x14ac:dyDescent="0.25">
      <c r="A1517" t="s">
        <v>1908</v>
      </c>
      <c r="B1517" t="s">
        <v>3513</v>
      </c>
      <c r="C1517" t="s">
        <v>3514</v>
      </c>
      <c r="D1517" t="s">
        <v>3515</v>
      </c>
      <c r="E1517" t="s">
        <v>3516</v>
      </c>
      <c r="G1517" s="1">
        <v>-187.5026628807957</v>
      </c>
      <c r="H1517" s="1">
        <v>74.701399999999992</v>
      </c>
      <c r="I1517" s="2">
        <v>-14006.71142092347</v>
      </c>
      <c r="J1517" s="3">
        <v>-2.880788792742498E-3</v>
      </c>
      <c r="K1517" s="4">
        <v>4862109.8</v>
      </c>
      <c r="L1517" s="5">
        <v>225001</v>
      </c>
      <c r="M1517" s="6">
        <v>21.609280850000001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4520</v>
      </c>
    </row>
    <row r="1518" spans="1:28" x14ac:dyDescent="0.25">
      <c r="A1518" t="s">
        <v>1908</v>
      </c>
      <c r="B1518" t="s">
        <v>3517</v>
      </c>
      <c r="C1518" t="s">
        <v>3518</v>
      </c>
      <c r="D1518" t="s">
        <v>3519</v>
      </c>
      <c r="E1518" t="s">
        <v>3520</v>
      </c>
      <c r="F1518" t="s">
        <v>3521</v>
      </c>
      <c r="G1518" s="1">
        <v>-186.25200376460771</v>
      </c>
      <c r="H1518" s="1">
        <v>46.292104000000002</v>
      </c>
      <c r="I1518" s="2">
        <v>-8621.9971284796138</v>
      </c>
      <c r="J1518" s="3">
        <v>-1.773303665104316E-3</v>
      </c>
      <c r="K1518" s="4">
        <v>4862109.8</v>
      </c>
      <c r="L1518" s="5">
        <v>225001</v>
      </c>
      <c r="M1518" s="6">
        <v>21.609280850000001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4520</v>
      </c>
    </row>
    <row r="1519" spans="1:28" x14ac:dyDescent="0.25">
      <c r="A1519" t="s">
        <v>1908</v>
      </c>
      <c r="B1519" t="s">
        <v>4585</v>
      </c>
      <c r="C1519" t="s">
        <v>4586</v>
      </c>
      <c r="D1519" t="s">
        <v>4587</v>
      </c>
      <c r="E1519" t="s">
        <v>4588</v>
      </c>
      <c r="G1519" s="1">
        <v>-277.93493743592552</v>
      </c>
      <c r="H1519" s="1">
        <v>61.123321999999987</v>
      </c>
      <c r="I1519" s="2">
        <v>-16988.306675945929</v>
      </c>
      <c r="J1519" s="3">
        <v>-3.4940195459892591E-3</v>
      </c>
      <c r="K1519" s="4">
        <v>4862109.8</v>
      </c>
      <c r="L1519" s="5">
        <v>225001</v>
      </c>
      <c r="M1519" s="6">
        <v>21.609280850000001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4520</v>
      </c>
    </row>
    <row r="1520" spans="1:28" x14ac:dyDescent="0.25">
      <c r="A1520" t="s">
        <v>1908</v>
      </c>
      <c r="B1520" t="s">
        <v>4589</v>
      </c>
      <c r="C1520" t="s">
        <v>4590</v>
      </c>
      <c r="D1520" t="s">
        <v>4591</v>
      </c>
      <c r="E1520" t="s">
        <v>4592</v>
      </c>
      <c r="G1520" s="1">
        <v>-6677.9424531593386</v>
      </c>
      <c r="H1520" s="1">
        <v>2.1206286250000002</v>
      </c>
      <c r="I1520" s="2">
        <v>-14161.435922272411</v>
      </c>
      <c r="J1520" s="3">
        <v>-2.9126112952596039E-3</v>
      </c>
      <c r="K1520" s="4">
        <v>4862109.8</v>
      </c>
      <c r="L1520" s="5">
        <v>225001</v>
      </c>
      <c r="M1520" s="6">
        <v>21.609280850000001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4520</v>
      </c>
    </row>
    <row r="1521" spans="1:28" x14ac:dyDescent="0.25">
      <c r="A1521" t="s">
        <v>1908</v>
      </c>
      <c r="B1521" t="s">
        <v>4593</v>
      </c>
      <c r="C1521" t="s">
        <v>4594</v>
      </c>
      <c r="D1521" t="s">
        <v>4595</v>
      </c>
      <c r="E1521" t="s">
        <v>4596</v>
      </c>
      <c r="F1521" t="s">
        <v>4597</v>
      </c>
      <c r="G1521" s="1">
        <v>-261.74050529041472</v>
      </c>
      <c r="H1521" s="1">
        <v>231.5</v>
      </c>
      <c r="I1521" s="2">
        <v>-60592.926974731003</v>
      </c>
      <c r="J1521" s="3">
        <v>-1.2462270386146151E-2</v>
      </c>
      <c r="K1521" s="4">
        <v>4862109.8</v>
      </c>
      <c r="L1521" s="5">
        <v>225001</v>
      </c>
      <c r="M1521" s="6">
        <v>21.609280850000001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4520</v>
      </c>
    </row>
    <row r="1522" spans="1:28" x14ac:dyDescent="0.25">
      <c r="A1522" t="s">
        <v>1908</v>
      </c>
      <c r="B1522" t="s">
        <v>3526</v>
      </c>
      <c r="C1522" t="s">
        <v>3527</v>
      </c>
      <c r="D1522" t="s">
        <v>3528</v>
      </c>
      <c r="E1522" t="s">
        <v>3529</v>
      </c>
      <c r="F1522" t="s">
        <v>3530</v>
      </c>
      <c r="G1522" s="1">
        <v>-234.86736838360659</v>
      </c>
      <c r="H1522" s="1">
        <v>60.42</v>
      </c>
      <c r="I1522" s="2">
        <v>-14190.686397737511</v>
      </c>
      <c r="J1522" s="3">
        <v>-2.9186272999711998E-3</v>
      </c>
      <c r="K1522" s="4">
        <v>4862109.8</v>
      </c>
      <c r="L1522" s="5">
        <v>225001</v>
      </c>
      <c r="M1522" s="6">
        <v>21.609280850000001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4520</v>
      </c>
    </row>
    <row r="1523" spans="1:28" x14ac:dyDescent="0.25">
      <c r="A1523" t="s">
        <v>1908</v>
      </c>
      <c r="B1523" t="s">
        <v>3531</v>
      </c>
      <c r="C1523" t="s">
        <v>3532</v>
      </c>
      <c r="D1523" t="s">
        <v>3533</v>
      </c>
      <c r="E1523" t="s">
        <v>3534</v>
      </c>
      <c r="G1523" s="1">
        <v>-54.83659201747232</v>
      </c>
      <c r="H1523" s="1">
        <v>140.99889250000001</v>
      </c>
      <c r="I1523" s="2">
        <v>-7731.8987429379367</v>
      </c>
      <c r="J1523" s="3">
        <v>-1.590235321904482E-3</v>
      </c>
      <c r="K1523" s="4">
        <v>4862109.8</v>
      </c>
      <c r="L1523" s="5">
        <v>225001</v>
      </c>
      <c r="M1523" s="6">
        <v>21.609280850000001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4520</v>
      </c>
    </row>
    <row r="1524" spans="1:28" x14ac:dyDescent="0.25">
      <c r="A1524" t="s">
        <v>1908</v>
      </c>
      <c r="B1524" t="s">
        <v>3535</v>
      </c>
      <c r="C1524" t="s">
        <v>3536</v>
      </c>
      <c r="D1524" t="s">
        <v>3537</v>
      </c>
      <c r="E1524" t="s">
        <v>3538</v>
      </c>
      <c r="F1524" t="s">
        <v>3539</v>
      </c>
      <c r="G1524" s="1">
        <v>-63.013978546393631</v>
      </c>
      <c r="H1524" s="1">
        <v>57.18</v>
      </c>
      <c r="I1524" s="2">
        <v>-3603.139293282788</v>
      </c>
      <c r="J1524" s="3">
        <v>-7.4106497826988366E-4</v>
      </c>
      <c r="K1524" s="4">
        <v>4862109.8</v>
      </c>
      <c r="L1524" s="5">
        <v>225001</v>
      </c>
      <c r="M1524" s="6">
        <v>21.609280850000001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4520</v>
      </c>
    </row>
    <row r="1525" spans="1:28" x14ac:dyDescent="0.25">
      <c r="A1525" t="s">
        <v>1908</v>
      </c>
      <c r="B1525" t="s">
        <v>3540</v>
      </c>
      <c r="C1525" t="s">
        <v>3541</v>
      </c>
      <c r="D1525" t="s">
        <v>3542</v>
      </c>
      <c r="E1525" t="s">
        <v>3543</v>
      </c>
      <c r="G1525" s="1">
        <v>-43.580659971780626</v>
      </c>
      <c r="H1525" s="1">
        <v>280.68</v>
      </c>
      <c r="I1525" s="2">
        <v>-12232.21964087939</v>
      </c>
      <c r="J1525" s="3">
        <v>-2.5158254634396349E-3</v>
      </c>
      <c r="K1525" s="4">
        <v>4862109.8</v>
      </c>
      <c r="L1525" s="5">
        <v>225001</v>
      </c>
      <c r="M1525" s="6">
        <v>21.609280850000001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4520</v>
      </c>
    </row>
    <row r="1526" spans="1:28" x14ac:dyDescent="0.25">
      <c r="A1526" t="s">
        <v>1908</v>
      </c>
      <c r="B1526" t="s">
        <v>3544</v>
      </c>
      <c r="C1526" t="s">
        <v>3545</v>
      </c>
      <c r="D1526" t="s">
        <v>3546</v>
      </c>
      <c r="E1526" t="s">
        <v>3547</v>
      </c>
      <c r="G1526" s="1">
        <v>-153.54245764892249</v>
      </c>
      <c r="H1526" s="1">
        <v>83.93</v>
      </c>
      <c r="I1526" s="2">
        <v>-12886.818470474071</v>
      </c>
      <c r="J1526" s="3">
        <v>-2.6504581345476951E-3</v>
      </c>
      <c r="K1526" s="4">
        <v>4862109.8</v>
      </c>
      <c r="L1526" s="5">
        <v>225001</v>
      </c>
      <c r="M1526" s="6">
        <v>21.609280850000001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4520</v>
      </c>
    </row>
    <row r="1527" spans="1:28" x14ac:dyDescent="0.25">
      <c r="A1527" t="s">
        <v>1908</v>
      </c>
      <c r="B1527" t="s">
        <v>4598</v>
      </c>
      <c r="C1527" t="s">
        <v>4599</v>
      </c>
      <c r="D1527" t="s">
        <v>4600</v>
      </c>
      <c r="E1527" t="s">
        <v>4601</v>
      </c>
      <c r="F1527" t="s">
        <v>4602</v>
      </c>
      <c r="G1527" s="1">
        <v>-350.98625709428921</v>
      </c>
      <c r="H1527" s="1">
        <v>100.98</v>
      </c>
      <c r="I1527" s="2">
        <v>-35442.592241381317</v>
      </c>
      <c r="J1527" s="3">
        <v>-7.2895499483334016E-3</v>
      </c>
      <c r="K1527" s="4">
        <v>4862109.8</v>
      </c>
      <c r="L1527" s="5">
        <v>225001</v>
      </c>
      <c r="M1527" s="6">
        <v>21.609280850000001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4520</v>
      </c>
    </row>
    <row r="1528" spans="1:28" x14ac:dyDescent="0.25">
      <c r="A1528" t="s">
        <v>1908</v>
      </c>
      <c r="B1528" t="s">
        <v>292</v>
      </c>
      <c r="C1528" t="s">
        <v>3548</v>
      </c>
      <c r="D1528" t="s">
        <v>294</v>
      </c>
      <c r="E1528" t="s">
        <v>295</v>
      </c>
      <c r="F1528" t="s">
        <v>296</v>
      </c>
      <c r="G1528" s="1">
        <v>-1353.501777357576</v>
      </c>
      <c r="H1528" s="1">
        <v>16.5</v>
      </c>
      <c r="I1528" s="2">
        <v>-22332.779326399999</v>
      </c>
      <c r="J1528" s="3">
        <v>-4.5932280933680264E-3</v>
      </c>
      <c r="K1528" s="4">
        <v>4862109.8</v>
      </c>
      <c r="L1528" s="5">
        <v>225001</v>
      </c>
      <c r="M1528" s="6">
        <v>21.609280850000001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4520</v>
      </c>
    </row>
    <row r="1529" spans="1:28" x14ac:dyDescent="0.25">
      <c r="A1529" t="s">
        <v>1908</v>
      </c>
      <c r="B1529" t="s">
        <v>297</v>
      </c>
      <c r="C1529" t="s">
        <v>3549</v>
      </c>
      <c r="D1529" t="s">
        <v>299</v>
      </c>
      <c r="E1529" t="s">
        <v>300</v>
      </c>
      <c r="F1529" t="s">
        <v>301</v>
      </c>
      <c r="G1529" s="1">
        <v>-719.89862818727249</v>
      </c>
      <c r="H1529" s="1">
        <v>40.99</v>
      </c>
      <c r="I1529" s="2">
        <v>-29508.644769396298</v>
      </c>
      <c r="J1529" s="3">
        <v>-6.0691029168852386E-3</v>
      </c>
      <c r="K1529" s="4">
        <v>4862109.8</v>
      </c>
      <c r="L1529" s="5">
        <v>225001</v>
      </c>
      <c r="M1529" s="6">
        <v>21.609280850000001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4520</v>
      </c>
    </row>
    <row r="1530" spans="1:28" x14ac:dyDescent="0.25">
      <c r="A1530" t="s">
        <v>1908</v>
      </c>
      <c r="B1530" t="s">
        <v>4603</v>
      </c>
      <c r="C1530" t="s">
        <v>4604</v>
      </c>
      <c r="D1530" t="s">
        <v>4605</v>
      </c>
      <c r="E1530" t="s">
        <v>4606</v>
      </c>
      <c r="F1530" t="s">
        <v>4607</v>
      </c>
      <c r="G1530" s="1">
        <v>-63.719478560653513</v>
      </c>
      <c r="H1530" s="1">
        <v>170.96</v>
      </c>
      <c r="I1530" s="2">
        <v>-10893.48205472932</v>
      </c>
      <c r="J1530" s="3">
        <v>-2.240484584434791E-3</v>
      </c>
      <c r="K1530" s="4">
        <v>4862109.8</v>
      </c>
      <c r="L1530" s="5">
        <v>225001</v>
      </c>
      <c r="M1530" s="6">
        <v>21.609280850000001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4520</v>
      </c>
    </row>
    <row r="1531" spans="1:28" x14ac:dyDescent="0.25">
      <c r="A1531" t="s">
        <v>1908</v>
      </c>
      <c r="B1531" t="s">
        <v>3550</v>
      </c>
      <c r="C1531" t="s">
        <v>3551</v>
      </c>
      <c r="D1531" t="s">
        <v>3552</v>
      </c>
      <c r="E1531" t="s">
        <v>3553</v>
      </c>
      <c r="F1531" t="s">
        <v>3554</v>
      </c>
      <c r="G1531" s="1">
        <v>-1210.124933550489</v>
      </c>
      <c r="H1531" s="1">
        <v>35.89</v>
      </c>
      <c r="I1531" s="2">
        <v>-43431.383865127027</v>
      </c>
      <c r="J1531" s="3">
        <v>-8.9326209509145663E-3</v>
      </c>
      <c r="K1531" s="4">
        <v>4862109.8</v>
      </c>
      <c r="L1531" s="5">
        <v>225001</v>
      </c>
      <c r="M1531" s="6">
        <v>21.609280850000001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4520</v>
      </c>
    </row>
    <row r="1532" spans="1:28" x14ac:dyDescent="0.25">
      <c r="A1532" t="s">
        <v>1908</v>
      </c>
      <c r="B1532" t="s">
        <v>3556</v>
      </c>
      <c r="C1532" t="s">
        <v>3557</v>
      </c>
      <c r="D1532" t="s">
        <v>3558</v>
      </c>
      <c r="E1532" t="s">
        <v>3559</v>
      </c>
      <c r="G1532" s="1">
        <v>-2975.285969228702</v>
      </c>
      <c r="H1532" s="1">
        <v>1.593872</v>
      </c>
      <c r="I1532" s="2">
        <v>-4742.2249983464908</v>
      </c>
      <c r="J1532" s="3">
        <v>-9.753430492965196E-4</v>
      </c>
      <c r="K1532" s="4">
        <v>4862109.8</v>
      </c>
      <c r="L1532" s="5">
        <v>225001</v>
      </c>
      <c r="M1532" s="6">
        <v>21.609280850000001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4520</v>
      </c>
    </row>
    <row r="1533" spans="1:28" x14ac:dyDescent="0.25">
      <c r="A1533" t="s">
        <v>1908</v>
      </c>
      <c r="B1533" t="s">
        <v>3560</v>
      </c>
      <c r="C1533" t="s">
        <v>3561</v>
      </c>
      <c r="D1533" t="s">
        <v>3562</v>
      </c>
      <c r="E1533" t="s">
        <v>3563</v>
      </c>
      <c r="F1533" t="s">
        <v>3564</v>
      </c>
      <c r="G1533" s="1">
        <v>-3179.367882444606</v>
      </c>
      <c r="H1533" s="1">
        <v>6.96</v>
      </c>
      <c r="I1533" s="2">
        <v>-22128.40046181445</v>
      </c>
      <c r="J1533" s="3">
        <v>-4.5511930770906189E-3</v>
      </c>
      <c r="K1533" s="4">
        <v>4862109.8</v>
      </c>
      <c r="L1533" s="5">
        <v>225001</v>
      </c>
      <c r="M1533" s="6">
        <v>21.609280850000001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4520</v>
      </c>
    </row>
    <row r="1534" spans="1:28" x14ac:dyDescent="0.25">
      <c r="A1534" t="s">
        <v>1908</v>
      </c>
      <c r="B1534" t="s">
        <v>3565</v>
      </c>
      <c r="C1534" t="s">
        <v>3566</v>
      </c>
      <c r="D1534" t="s">
        <v>3567</v>
      </c>
      <c r="E1534" t="s">
        <v>3568</v>
      </c>
      <c r="G1534" s="1">
        <v>-5758.8042073085844</v>
      </c>
      <c r="H1534" s="1">
        <v>1.9737199999999999</v>
      </c>
      <c r="I1534" s="2">
        <v>-11366.267040049101</v>
      </c>
      <c r="J1534" s="3">
        <v>-2.3377232328338411E-3</v>
      </c>
      <c r="K1534" s="4">
        <v>4862109.8</v>
      </c>
      <c r="L1534" s="5">
        <v>225001</v>
      </c>
      <c r="M1534" s="6">
        <v>21.609280850000001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4520</v>
      </c>
    </row>
    <row r="1535" spans="1:28" x14ac:dyDescent="0.25">
      <c r="A1535" t="s">
        <v>1908</v>
      </c>
      <c r="B1535" t="s">
        <v>312</v>
      </c>
      <c r="C1535" t="s">
        <v>3569</v>
      </c>
      <c r="D1535" t="s">
        <v>314</v>
      </c>
      <c r="E1535" t="s">
        <v>315</v>
      </c>
      <c r="G1535" s="1">
        <v>-2572.1568474441151</v>
      </c>
      <c r="H1535" s="1">
        <v>3.4</v>
      </c>
      <c r="I1535" s="2">
        <v>-8745.3332813099914</v>
      </c>
      <c r="J1535" s="3">
        <v>-1.7986704622158041E-3</v>
      </c>
      <c r="K1535" s="4">
        <v>4862109.8</v>
      </c>
      <c r="L1535" s="5">
        <v>225001</v>
      </c>
      <c r="M1535" s="6">
        <v>21.609280850000001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4520</v>
      </c>
    </row>
    <row r="1536" spans="1:28" x14ac:dyDescent="0.25">
      <c r="A1536" t="s">
        <v>1908</v>
      </c>
      <c r="B1536" t="s">
        <v>3570</v>
      </c>
      <c r="C1536" t="s">
        <v>3571</v>
      </c>
      <c r="D1536" t="s">
        <v>3572</v>
      </c>
      <c r="E1536" t="s">
        <v>3573</v>
      </c>
      <c r="F1536" t="s">
        <v>3574</v>
      </c>
      <c r="G1536" s="1">
        <v>-1067.0367033855989</v>
      </c>
      <c r="H1536" s="1">
        <v>47.29</v>
      </c>
      <c r="I1536" s="2">
        <v>-50460.165703104962</v>
      </c>
      <c r="J1536" s="3">
        <v>-1.037824479058555E-2</v>
      </c>
      <c r="K1536" s="4">
        <v>4862109.8</v>
      </c>
      <c r="L1536" s="5">
        <v>225001</v>
      </c>
      <c r="M1536" s="6">
        <v>21.609280850000001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4520</v>
      </c>
    </row>
    <row r="1537" spans="1:28" x14ac:dyDescent="0.25">
      <c r="A1537" t="s">
        <v>1908</v>
      </c>
      <c r="B1537" t="s">
        <v>4608</v>
      </c>
      <c r="C1537" t="s">
        <v>4609</v>
      </c>
      <c r="D1537" t="s">
        <v>4610</v>
      </c>
      <c r="E1537" t="s">
        <v>4611</v>
      </c>
      <c r="F1537" t="s">
        <v>4612</v>
      </c>
      <c r="G1537" s="1">
        <v>-58.588569366036211</v>
      </c>
      <c r="H1537" s="1">
        <v>277.62</v>
      </c>
      <c r="I1537" s="2">
        <v>-16265.358627398969</v>
      </c>
      <c r="J1537" s="3">
        <v>-3.345329352167031E-3</v>
      </c>
      <c r="K1537" s="4">
        <v>4862109.8</v>
      </c>
      <c r="L1537" s="5">
        <v>225001</v>
      </c>
      <c r="M1537" s="6">
        <v>21.609280850000001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4520</v>
      </c>
    </row>
    <row r="1538" spans="1:28" x14ac:dyDescent="0.25">
      <c r="A1538" t="s">
        <v>1908</v>
      </c>
      <c r="B1538" t="s">
        <v>3575</v>
      </c>
      <c r="C1538" t="s">
        <v>3576</v>
      </c>
      <c r="D1538" t="s">
        <v>3577</v>
      </c>
      <c r="E1538" t="s">
        <v>3578</v>
      </c>
      <c r="G1538" s="1">
        <v>-2297.589069167158</v>
      </c>
      <c r="H1538" s="1">
        <v>10.72</v>
      </c>
      <c r="I1538" s="2">
        <v>-24630.15482147193</v>
      </c>
      <c r="J1538" s="3">
        <v>-5.0657339785851671E-3</v>
      </c>
      <c r="K1538" s="4">
        <v>4862109.8</v>
      </c>
      <c r="L1538" s="5">
        <v>225001</v>
      </c>
      <c r="M1538" s="6">
        <v>21.609280850000001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4520</v>
      </c>
    </row>
    <row r="1539" spans="1:28" x14ac:dyDescent="0.25">
      <c r="A1539" t="s">
        <v>1908</v>
      </c>
      <c r="B1539" t="s">
        <v>904</v>
      </c>
      <c r="C1539" t="s">
        <v>3579</v>
      </c>
      <c r="D1539" t="s">
        <v>906</v>
      </c>
      <c r="E1539" t="s">
        <v>907</v>
      </c>
      <c r="F1539" t="s">
        <v>908</v>
      </c>
      <c r="G1539" s="1">
        <v>-378.18007582576081</v>
      </c>
      <c r="H1539" s="1">
        <v>36.08</v>
      </c>
      <c r="I1539" s="2">
        <v>-13644.73713579345</v>
      </c>
      <c r="J1539" s="3">
        <v>-2.806340806164734E-3</v>
      </c>
      <c r="K1539" s="4">
        <v>4862109.8</v>
      </c>
      <c r="L1539" s="5">
        <v>225001</v>
      </c>
      <c r="M1539" s="6">
        <v>21.609280850000001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4520</v>
      </c>
    </row>
    <row r="1540" spans="1:28" x14ac:dyDescent="0.25">
      <c r="A1540" t="s">
        <v>1908</v>
      </c>
      <c r="B1540" t="s">
        <v>316</v>
      </c>
      <c r="C1540" t="s">
        <v>3580</v>
      </c>
      <c r="D1540" t="s">
        <v>318</v>
      </c>
      <c r="E1540" t="s">
        <v>319</v>
      </c>
      <c r="F1540" t="s">
        <v>320</v>
      </c>
      <c r="G1540" s="1">
        <v>-145.84609385699659</v>
      </c>
      <c r="H1540" s="1">
        <v>48.27</v>
      </c>
      <c r="I1540" s="2">
        <v>-7039.990950477224</v>
      </c>
      <c r="J1540" s="3">
        <v>-1.4479292406101611E-3</v>
      </c>
      <c r="K1540" s="4">
        <v>4862109.8</v>
      </c>
      <c r="L1540" s="5">
        <v>225001</v>
      </c>
      <c r="M1540" s="6">
        <v>21.609280850000001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4520</v>
      </c>
    </row>
    <row r="1541" spans="1:28" x14ac:dyDescent="0.25">
      <c r="A1541" t="s">
        <v>1908</v>
      </c>
      <c r="B1541" t="s">
        <v>4613</v>
      </c>
      <c r="C1541" t="s">
        <v>4614</v>
      </c>
      <c r="D1541" t="s">
        <v>4615</v>
      </c>
      <c r="E1541" t="s">
        <v>4616</v>
      </c>
      <c r="F1541" t="s">
        <v>4617</v>
      </c>
      <c r="G1541" s="1">
        <v>-118.52400239565949</v>
      </c>
      <c r="H1541" s="1">
        <v>150.57</v>
      </c>
      <c r="I1541" s="2">
        <v>-17846.159040714439</v>
      </c>
      <c r="J1541" s="3">
        <v>-3.6704557845885018E-3</v>
      </c>
      <c r="K1541" s="4">
        <v>4862109.8</v>
      </c>
      <c r="L1541" s="5">
        <v>225001</v>
      </c>
      <c r="M1541" s="6">
        <v>21.609280850000001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4520</v>
      </c>
    </row>
    <row r="1542" spans="1:28" x14ac:dyDescent="0.25">
      <c r="A1542" t="s">
        <v>1908</v>
      </c>
      <c r="B1542" t="s">
        <v>321</v>
      </c>
      <c r="C1542" t="s">
        <v>4618</v>
      </c>
      <c r="D1542" t="s">
        <v>323</v>
      </c>
      <c r="E1542" t="s">
        <v>324</v>
      </c>
      <c r="F1542" t="s">
        <v>325</v>
      </c>
      <c r="G1542" s="1">
        <v>-116.1188887106826</v>
      </c>
      <c r="H1542" s="1">
        <v>50.58</v>
      </c>
      <c r="I1542" s="2">
        <v>-5873.2933909863259</v>
      </c>
      <c r="J1542" s="3">
        <v>-1.2079721833896731E-3</v>
      </c>
      <c r="K1542" s="4">
        <v>4862109.8</v>
      </c>
      <c r="L1542" s="5">
        <v>225001</v>
      </c>
      <c r="M1542" s="6">
        <v>21.609280850000001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4520</v>
      </c>
    </row>
    <row r="1543" spans="1:28" x14ac:dyDescent="0.25">
      <c r="A1543" t="s">
        <v>1908</v>
      </c>
      <c r="B1543" t="s">
        <v>4619</v>
      </c>
      <c r="C1543" t="s">
        <v>4620</v>
      </c>
      <c r="D1543" t="s">
        <v>4621</v>
      </c>
      <c r="E1543" t="s">
        <v>4622</v>
      </c>
      <c r="F1543" t="s">
        <v>4623</v>
      </c>
      <c r="G1543" s="1">
        <v>-377.53871217643359</v>
      </c>
      <c r="H1543" s="1">
        <v>73.77</v>
      </c>
      <c r="I1543" s="2">
        <v>-27851.030797255509</v>
      </c>
      <c r="J1543" s="3">
        <v>-5.7281780837725033E-3</v>
      </c>
      <c r="K1543" s="4">
        <v>4862109.8</v>
      </c>
      <c r="L1543" s="5">
        <v>225001</v>
      </c>
      <c r="M1543" s="6">
        <v>21.609280850000001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4520</v>
      </c>
    </row>
    <row r="1544" spans="1:28" x14ac:dyDescent="0.25">
      <c r="A1544" t="s">
        <v>1908</v>
      </c>
      <c r="B1544" t="s">
        <v>4624</v>
      </c>
      <c r="C1544" t="s">
        <v>4625</v>
      </c>
      <c r="D1544" t="s">
        <v>4626</v>
      </c>
      <c r="E1544" t="s">
        <v>4627</v>
      </c>
      <c r="F1544" t="s">
        <v>4628</v>
      </c>
      <c r="G1544" s="1">
        <v>-69.106933215001661</v>
      </c>
      <c r="H1544" s="1">
        <v>86.29</v>
      </c>
      <c r="I1544" s="2">
        <v>-5963.2372671224939</v>
      </c>
      <c r="J1544" s="3">
        <v>-1.2264711231166549E-3</v>
      </c>
      <c r="K1544" s="4">
        <v>4862109.8</v>
      </c>
      <c r="L1544" s="5">
        <v>225001</v>
      </c>
      <c r="M1544" s="6">
        <v>21.609280850000001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4520</v>
      </c>
    </row>
    <row r="1545" spans="1:28" x14ac:dyDescent="0.25">
      <c r="A1545" t="s">
        <v>1908</v>
      </c>
      <c r="B1545" t="s">
        <v>3585</v>
      </c>
      <c r="C1545" t="s">
        <v>3586</v>
      </c>
      <c r="D1545" t="s">
        <v>3587</v>
      </c>
      <c r="E1545" t="s">
        <v>3588</v>
      </c>
      <c r="F1545" t="s">
        <v>3589</v>
      </c>
      <c r="G1545" s="1">
        <v>-39.12318260895686</v>
      </c>
      <c r="H1545" s="1">
        <v>916.48</v>
      </c>
      <c r="I1545" s="2">
        <v>-35855.614397456782</v>
      </c>
      <c r="J1545" s="3">
        <v>-7.3744970542328732E-3</v>
      </c>
      <c r="K1545" s="4">
        <v>4862109.8</v>
      </c>
      <c r="L1545" s="5">
        <v>225001</v>
      </c>
      <c r="M1545" s="6">
        <v>21.609280850000001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4520</v>
      </c>
    </row>
    <row r="1546" spans="1:28" x14ac:dyDescent="0.25">
      <c r="A1546" t="s">
        <v>1908</v>
      </c>
      <c r="B1546" t="s">
        <v>326</v>
      </c>
      <c r="C1546" t="s">
        <v>3590</v>
      </c>
      <c r="D1546" t="s">
        <v>328</v>
      </c>
      <c r="E1546" t="s">
        <v>329</v>
      </c>
      <c r="F1546" t="s">
        <v>330</v>
      </c>
      <c r="G1546" s="1">
        <v>-3648.4933237449582</v>
      </c>
      <c r="H1546" s="1">
        <v>5.04</v>
      </c>
      <c r="I1546" s="2">
        <v>-18388.406351674588</v>
      </c>
      <c r="J1546" s="3">
        <v>-3.7819808906155491E-3</v>
      </c>
      <c r="K1546" s="4">
        <v>4862109.8</v>
      </c>
      <c r="L1546" s="5">
        <v>225001</v>
      </c>
      <c r="M1546" s="6">
        <v>21.609280850000001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4520</v>
      </c>
    </row>
    <row r="1547" spans="1:28" x14ac:dyDescent="0.25">
      <c r="A1547" t="s">
        <v>1908</v>
      </c>
      <c r="B1547" t="s">
        <v>3596</v>
      </c>
      <c r="C1547" t="s">
        <v>3597</v>
      </c>
      <c r="D1547" t="s">
        <v>3598</v>
      </c>
      <c r="E1547" t="s">
        <v>3599</v>
      </c>
      <c r="F1547" t="s">
        <v>3600</v>
      </c>
      <c r="G1547" s="1">
        <v>-141.48482104157179</v>
      </c>
      <c r="H1547" s="1">
        <v>288.57</v>
      </c>
      <c r="I1547" s="2">
        <v>-40828.274807966387</v>
      </c>
      <c r="J1547" s="3">
        <v>-8.3972342228812655E-3</v>
      </c>
      <c r="K1547" s="4">
        <v>4862109.8</v>
      </c>
      <c r="L1547" s="5">
        <v>225001</v>
      </c>
      <c r="M1547" s="6">
        <v>21.609280850000001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4520</v>
      </c>
    </row>
    <row r="1548" spans="1:28" x14ac:dyDescent="0.25">
      <c r="A1548" t="s">
        <v>1908</v>
      </c>
      <c r="B1548" t="s">
        <v>4629</v>
      </c>
      <c r="C1548" t="s">
        <v>4630</v>
      </c>
      <c r="D1548" t="s">
        <v>4631</v>
      </c>
      <c r="E1548" t="s">
        <v>4632</v>
      </c>
      <c r="F1548" t="s">
        <v>4633</v>
      </c>
      <c r="G1548" s="1">
        <v>-165.98491244586941</v>
      </c>
      <c r="H1548" s="1">
        <v>38.79</v>
      </c>
      <c r="I1548" s="2">
        <v>-6438.5547537752745</v>
      </c>
      <c r="J1548" s="3">
        <v>-1.3242306362096709E-3</v>
      </c>
      <c r="K1548" s="4">
        <v>4862109.8</v>
      </c>
      <c r="L1548" s="5">
        <v>225001</v>
      </c>
      <c r="M1548" s="6">
        <v>21.609280850000001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4520</v>
      </c>
    </row>
    <row r="1549" spans="1:28" x14ac:dyDescent="0.25">
      <c r="A1549" t="s">
        <v>1908</v>
      </c>
      <c r="B1549" t="s">
        <v>3601</v>
      </c>
      <c r="C1549" t="s">
        <v>3602</v>
      </c>
      <c r="D1549" t="s">
        <v>3603</v>
      </c>
      <c r="E1549" t="s">
        <v>3604</v>
      </c>
      <c r="F1549" t="s">
        <v>3605</v>
      </c>
      <c r="G1549" s="1">
        <v>-47.108160043080019</v>
      </c>
      <c r="H1549" s="1">
        <v>110.43</v>
      </c>
      <c r="I1549" s="2">
        <v>-5202.154113557327</v>
      </c>
      <c r="J1549" s="3">
        <v>-1.069937604773411E-3</v>
      </c>
      <c r="K1549" s="4">
        <v>4862109.8</v>
      </c>
      <c r="L1549" s="5">
        <v>225001</v>
      </c>
      <c r="M1549" s="6">
        <v>21.609280850000001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4520</v>
      </c>
    </row>
    <row r="1550" spans="1:28" x14ac:dyDescent="0.25">
      <c r="A1550" t="s">
        <v>1908</v>
      </c>
      <c r="B1550" t="s">
        <v>3611</v>
      </c>
      <c r="C1550" t="s">
        <v>3612</v>
      </c>
      <c r="D1550" t="s">
        <v>3613</v>
      </c>
      <c r="E1550" t="s">
        <v>3614</v>
      </c>
      <c r="F1550" t="s">
        <v>3615</v>
      </c>
      <c r="G1550" s="1">
        <v>-340.27548415052559</v>
      </c>
      <c r="H1550" s="1">
        <v>321.63</v>
      </c>
      <c r="I1550" s="2">
        <v>-109442.8039673335</v>
      </c>
      <c r="J1550" s="3">
        <v>-2.250932382632197E-2</v>
      </c>
      <c r="K1550" s="4">
        <v>4862109.8</v>
      </c>
      <c r="L1550" s="5">
        <v>225001</v>
      </c>
      <c r="M1550" s="6">
        <v>21.609280850000001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4520</v>
      </c>
    </row>
    <row r="1551" spans="1:28" x14ac:dyDescent="0.25">
      <c r="A1551" t="s">
        <v>1908</v>
      </c>
      <c r="B1551" t="s">
        <v>3616</v>
      </c>
      <c r="C1551" t="s">
        <v>3617</v>
      </c>
      <c r="D1551" t="s">
        <v>3618</v>
      </c>
      <c r="E1551" t="s">
        <v>3619</v>
      </c>
      <c r="F1551" t="s">
        <v>3620</v>
      </c>
      <c r="G1551" s="1">
        <v>-400.94848537687511</v>
      </c>
      <c r="H1551" s="1">
        <v>72.62</v>
      </c>
      <c r="I1551" s="2">
        <v>-29116.87900806867</v>
      </c>
      <c r="J1551" s="3">
        <v>-5.9885276568761711E-3</v>
      </c>
      <c r="K1551" s="4">
        <v>4862109.8</v>
      </c>
      <c r="L1551" s="5">
        <v>225001</v>
      </c>
      <c r="M1551" s="6">
        <v>21.609280850000001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4520</v>
      </c>
    </row>
    <row r="1552" spans="1:28" x14ac:dyDescent="0.25">
      <c r="A1552" t="s">
        <v>1908</v>
      </c>
      <c r="B1552" t="s">
        <v>924</v>
      </c>
      <c r="C1552" t="s">
        <v>3621</v>
      </c>
      <c r="D1552" t="s">
        <v>926</v>
      </c>
      <c r="E1552" t="s">
        <v>927</v>
      </c>
      <c r="F1552" t="s">
        <v>928</v>
      </c>
      <c r="G1552" s="1">
        <v>-212.77239066428589</v>
      </c>
      <c r="H1552" s="1">
        <v>68.739999999999995</v>
      </c>
      <c r="I1552" s="2">
        <v>-14625.97413426301</v>
      </c>
      <c r="J1552" s="3">
        <v>-3.008153813034624E-3</v>
      </c>
      <c r="K1552" s="4">
        <v>4862109.8</v>
      </c>
      <c r="L1552" s="5">
        <v>225001</v>
      </c>
      <c r="M1552" s="6">
        <v>21.609280850000001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4520</v>
      </c>
    </row>
    <row r="1553" spans="1:28" x14ac:dyDescent="0.25">
      <c r="A1553" t="s">
        <v>1908</v>
      </c>
      <c r="B1553" t="s">
        <v>4634</v>
      </c>
      <c r="C1553" t="s">
        <v>4635</v>
      </c>
      <c r="D1553" t="s">
        <v>4636</v>
      </c>
      <c r="E1553" t="s">
        <v>4637</v>
      </c>
      <c r="F1553" t="s">
        <v>4638</v>
      </c>
      <c r="G1553" s="1">
        <v>-95.531115567280722</v>
      </c>
      <c r="H1553" s="1">
        <v>162.57</v>
      </c>
      <c r="I1553" s="2">
        <v>-15530.493457772831</v>
      </c>
      <c r="J1553" s="3">
        <v>-3.1941881398426719E-3</v>
      </c>
      <c r="K1553" s="4">
        <v>4862109.8</v>
      </c>
      <c r="L1553" s="5">
        <v>225001</v>
      </c>
      <c r="M1553" s="6">
        <v>21.609280850000001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4520</v>
      </c>
    </row>
    <row r="1554" spans="1:28" x14ac:dyDescent="0.25">
      <c r="A1554" t="s">
        <v>1908</v>
      </c>
      <c r="B1554" t="s">
        <v>3624</v>
      </c>
      <c r="C1554" t="s">
        <v>3625</v>
      </c>
      <c r="D1554" t="s">
        <v>3626</v>
      </c>
      <c r="E1554" t="s">
        <v>3627</v>
      </c>
      <c r="F1554" t="s">
        <v>3628</v>
      </c>
      <c r="G1554" s="1">
        <v>-198.11723127716019</v>
      </c>
      <c r="H1554" s="1">
        <v>52.73</v>
      </c>
      <c r="I1554" s="2">
        <v>-10446.72160524466</v>
      </c>
      <c r="J1554" s="3">
        <v>-2.148598455190102E-3</v>
      </c>
      <c r="K1554" s="4">
        <v>4862109.8</v>
      </c>
      <c r="L1554" s="5">
        <v>225001</v>
      </c>
      <c r="M1554" s="6">
        <v>21.609280850000001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4520</v>
      </c>
    </row>
    <row r="1555" spans="1:28" x14ac:dyDescent="0.25">
      <c r="A1555" t="s">
        <v>1908</v>
      </c>
      <c r="B1555" t="s">
        <v>345</v>
      </c>
      <c r="C1555" t="s">
        <v>4639</v>
      </c>
      <c r="D1555" t="s">
        <v>347</v>
      </c>
      <c r="E1555" t="s">
        <v>348</v>
      </c>
      <c r="F1555" t="s">
        <v>349</v>
      </c>
      <c r="G1555" s="1">
        <v>-288.77398310955448</v>
      </c>
      <c r="H1555" s="1">
        <v>37.25</v>
      </c>
      <c r="I1555" s="2">
        <v>-10756.83087083091</v>
      </c>
      <c r="J1555" s="3">
        <v>-2.2123792578338949E-3</v>
      </c>
      <c r="K1555" s="4">
        <v>4862109.8</v>
      </c>
      <c r="L1555" s="5">
        <v>225001</v>
      </c>
      <c r="M1555" s="6">
        <v>21.609280850000001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4520</v>
      </c>
    </row>
    <row r="1556" spans="1:28" x14ac:dyDescent="0.25">
      <c r="A1556" t="s">
        <v>1908</v>
      </c>
      <c r="B1556" t="s">
        <v>350</v>
      </c>
      <c r="C1556" t="s">
        <v>4640</v>
      </c>
      <c r="D1556" t="s">
        <v>352</v>
      </c>
      <c r="E1556" t="s">
        <v>353</v>
      </c>
      <c r="F1556" t="s">
        <v>354</v>
      </c>
      <c r="G1556" s="1">
        <v>-786.63251589976369</v>
      </c>
      <c r="H1556" s="1">
        <v>29.22</v>
      </c>
      <c r="I1556" s="2">
        <v>-22985.402114591099</v>
      </c>
      <c r="J1556" s="3">
        <v>-4.7274543480262613E-3</v>
      </c>
      <c r="K1556" s="4">
        <v>4862109.8</v>
      </c>
      <c r="L1556" s="5">
        <v>225001</v>
      </c>
      <c r="M1556" s="6">
        <v>21.609280850000001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4520</v>
      </c>
    </row>
    <row r="1557" spans="1:28" x14ac:dyDescent="0.25">
      <c r="A1557" t="s">
        <v>1908</v>
      </c>
      <c r="B1557" t="s">
        <v>3629</v>
      </c>
      <c r="C1557" t="s">
        <v>3630</v>
      </c>
      <c r="D1557" t="s">
        <v>3631</v>
      </c>
      <c r="E1557" t="s">
        <v>3632</v>
      </c>
      <c r="F1557" t="s">
        <v>3633</v>
      </c>
      <c r="G1557" s="1">
        <v>-108.8714794732857</v>
      </c>
      <c r="H1557" s="1">
        <v>51.49</v>
      </c>
      <c r="I1557" s="2">
        <v>-5605.7924780794792</v>
      </c>
      <c r="J1557" s="3">
        <v>-1.1529547272008289E-3</v>
      </c>
      <c r="K1557" s="4">
        <v>4862109.8</v>
      </c>
      <c r="L1557" s="5">
        <v>225001</v>
      </c>
      <c r="M1557" s="6">
        <v>21.609280850000001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4520</v>
      </c>
    </row>
    <row r="1558" spans="1:28" x14ac:dyDescent="0.25">
      <c r="A1558" t="s">
        <v>1908</v>
      </c>
      <c r="B1558" t="s">
        <v>3634</v>
      </c>
      <c r="C1558" t="s">
        <v>3635</v>
      </c>
      <c r="D1558" t="s">
        <v>3636</v>
      </c>
      <c r="E1558" t="s">
        <v>3637</v>
      </c>
      <c r="F1558" t="s">
        <v>3638</v>
      </c>
      <c r="G1558" s="1">
        <v>-1227.409683899856</v>
      </c>
      <c r="H1558" s="1">
        <v>25.45</v>
      </c>
      <c r="I1558" s="2">
        <v>-31237.576455251321</v>
      </c>
      <c r="J1558" s="3">
        <v>-6.4246958090603632E-3</v>
      </c>
      <c r="K1558" s="4">
        <v>4862109.8</v>
      </c>
      <c r="L1558" s="5">
        <v>225001</v>
      </c>
      <c r="M1558" s="6">
        <v>21.609280850000001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4520</v>
      </c>
    </row>
    <row r="1559" spans="1:28" x14ac:dyDescent="0.25">
      <c r="A1559" t="s">
        <v>1908</v>
      </c>
      <c r="B1559" t="s">
        <v>355</v>
      </c>
      <c r="C1559" t="s">
        <v>4641</v>
      </c>
      <c r="D1559" t="s">
        <v>357</v>
      </c>
      <c r="E1559" t="s">
        <v>358</v>
      </c>
      <c r="F1559" t="s">
        <v>359</v>
      </c>
      <c r="G1559" s="1">
        <v>-610.48198961205878</v>
      </c>
      <c r="H1559" s="1">
        <v>92.62</v>
      </c>
      <c r="I1559" s="2">
        <v>-56542.841877868887</v>
      </c>
      <c r="J1559" s="3">
        <v>-1.1629281156478381E-2</v>
      </c>
      <c r="K1559" s="4">
        <v>4862109.8</v>
      </c>
      <c r="L1559" s="5">
        <v>225001</v>
      </c>
      <c r="M1559" s="6">
        <v>21.609280850000001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4520</v>
      </c>
    </row>
    <row r="1560" spans="1:28" x14ac:dyDescent="0.25">
      <c r="A1560" t="s">
        <v>1908</v>
      </c>
      <c r="B1560" t="s">
        <v>4642</v>
      </c>
      <c r="C1560" t="s">
        <v>4643</v>
      </c>
      <c r="D1560" t="s">
        <v>4644</v>
      </c>
      <c r="E1560" t="s">
        <v>4645</v>
      </c>
      <c r="G1560" s="1">
        <v>-454.53441827815942</v>
      </c>
      <c r="H1560" s="1">
        <v>26.040310000000002</v>
      </c>
      <c r="I1560" s="2">
        <v>-11836.21715763294</v>
      </c>
      <c r="J1560" s="3">
        <v>-2.4343788282265729E-3</v>
      </c>
      <c r="K1560" s="4">
        <v>4862109.8</v>
      </c>
      <c r="L1560" s="5">
        <v>225001</v>
      </c>
      <c r="M1560" s="6">
        <v>21.609280850000001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4520</v>
      </c>
    </row>
    <row r="1561" spans="1:28" x14ac:dyDescent="0.25">
      <c r="A1561" t="s">
        <v>1908</v>
      </c>
      <c r="B1561" t="s">
        <v>3644</v>
      </c>
      <c r="C1561" t="s">
        <v>3645</v>
      </c>
      <c r="D1561" t="s">
        <v>3646</v>
      </c>
      <c r="E1561" t="s">
        <v>3647</v>
      </c>
      <c r="F1561" t="s">
        <v>3648</v>
      </c>
      <c r="G1561" s="1">
        <v>-56.151387498593003</v>
      </c>
      <c r="H1561" s="1">
        <v>164.18</v>
      </c>
      <c r="I1561" s="2">
        <v>-9218.9347995189983</v>
      </c>
      <c r="J1561" s="3">
        <v>-1.896077048592979E-3</v>
      </c>
      <c r="K1561" s="4">
        <v>4862109.8</v>
      </c>
      <c r="L1561" s="5">
        <v>225001</v>
      </c>
      <c r="M1561" s="6">
        <v>21.609280850000001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4520</v>
      </c>
    </row>
    <row r="1562" spans="1:28" x14ac:dyDescent="0.25">
      <c r="A1562" t="s">
        <v>1908</v>
      </c>
      <c r="B1562" t="s">
        <v>3649</v>
      </c>
      <c r="C1562" t="s">
        <v>3650</v>
      </c>
      <c r="D1562" t="s">
        <v>3651</v>
      </c>
      <c r="E1562" t="s">
        <v>3652</v>
      </c>
      <c r="G1562" s="1">
        <v>-853.87949453171655</v>
      </c>
      <c r="H1562" s="1">
        <v>23.860506000000001</v>
      </c>
      <c r="I1562" s="2">
        <v>-20373.996802550992</v>
      </c>
      <c r="J1562" s="3">
        <v>-4.1903613123979609E-3</v>
      </c>
      <c r="K1562" s="4">
        <v>4862109.8</v>
      </c>
      <c r="L1562" s="5">
        <v>225001</v>
      </c>
      <c r="M1562" s="6">
        <v>21.609280850000001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4520</v>
      </c>
    </row>
    <row r="1563" spans="1:28" x14ac:dyDescent="0.25">
      <c r="A1563" t="s">
        <v>1908</v>
      </c>
      <c r="B1563" t="s">
        <v>3653</v>
      </c>
      <c r="C1563" t="s">
        <v>3654</v>
      </c>
      <c r="D1563" t="s">
        <v>3655</v>
      </c>
      <c r="E1563" t="s">
        <v>3656</v>
      </c>
      <c r="F1563" t="s">
        <v>3657</v>
      </c>
      <c r="G1563" s="1">
        <v>-998.37872472512606</v>
      </c>
      <c r="H1563" s="1">
        <v>17.09</v>
      </c>
      <c r="I1563" s="2">
        <v>-17062.292405552409</v>
      </c>
      <c r="J1563" s="3">
        <v>-3.509236341300315E-3</v>
      </c>
      <c r="K1563" s="4">
        <v>4862109.8</v>
      </c>
      <c r="L1563" s="5">
        <v>225001</v>
      </c>
      <c r="M1563" s="6">
        <v>21.609280850000001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4520</v>
      </c>
    </row>
    <row r="1564" spans="1:28" x14ac:dyDescent="0.25">
      <c r="A1564" t="s">
        <v>1908</v>
      </c>
      <c r="B1564" t="s">
        <v>4646</v>
      </c>
      <c r="C1564" t="s">
        <v>4647</v>
      </c>
      <c r="D1564" t="s">
        <v>4648</v>
      </c>
      <c r="E1564" t="s">
        <v>4649</v>
      </c>
      <c r="F1564" t="s">
        <v>4650</v>
      </c>
      <c r="G1564" s="1">
        <v>-251.70316417844461</v>
      </c>
      <c r="H1564" s="1">
        <v>182.87</v>
      </c>
      <c r="I1564" s="2">
        <v>-46028.957633312159</v>
      </c>
      <c r="J1564" s="3">
        <v>-9.4668692248192667E-3</v>
      </c>
      <c r="K1564" s="4">
        <v>4862109.8</v>
      </c>
      <c r="L1564" s="5">
        <v>225001</v>
      </c>
      <c r="M1564" s="6">
        <v>21.609280850000001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4520</v>
      </c>
    </row>
    <row r="1565" spans="1:28" x14ac:dyDescent="0.25">
      <c r="A1565" t="s">
        <v>1908</v>
      </c>
      <c r="B1565" t="s">
        <v>360</v>
      </c>
      <c r="C1565" t="s">
        <v>3658</v>
      </c>
      <c r="D1565" t="s">
        <v>362</v>
      </c>
      <c r="E1565" t="s">
        <v>363</v>
      </c>
      <c r="F1565" t="s">
        <v>364</v>
      </c>
      <c r="G1565" s="1">
        <v>-388.34568966759628</v>
      </c>
      <c r="H1565" s="1">
        <v>67.55</v>
      </c>
      <c r="I1565" s="2">
        <v>-26232.751337046131</v>
      </c>
      <c r="J1565" s="3">
        <v>-5.3953432596372322E-3</v>
      </c>
      <c r="K1565" s="4">
        <v>4862109.8</v>
      </c>
      <c r="L1565" s="5">
        <v>225001</v>
      </c>
      <c r="M1565" s="6">
        <v>21.609280850000001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4520</v>
      </c>
    </row>
    <row r="1566" spans="1:28" x14ac:dyDescent="0.25">
      <c r="A1566" t="s">
        <v>1908</v>
      </c>
      <c r="B1566" t="s">
        <v>3659</v>
      </c>
      <c r="C1566" t="s">
        <v>3660</v>
      </c>
      <c r="D1566" t="s">
        <v>3661</v>
      </c>
      <c r="E1566" t="s">
        <v>3662</v>
      </c>
      <c r="F1566" t="s">
        <v>3663</v>
      </c>
      <c r="G1566" s="1">
        <v>-2903.036354131998</v>
      </c>
      <c r="H1566" s="1">
        <v>8.73</v>
      </c>
      <c r="I1566" s="2">
        <v>-25343.507371572341</v>
      </c>
      <c r="J1566" s="3">
        <v>-5.2124506467485258E-3</v>
      </c>
      <c r="K1566" s="4">
        <v>4862109.8</v>
      </c>
      <c r="L1566" s="5">
        <v>225001</v>
      </c>
      <c r="M1566" s="6">
        <v>21.609280850000001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4520</v>
      </c>
    </row>
    <row r="1567" spans="1:28" x14ac:dyDescent="0.25">
      <c r="A1567" t="s">
        <v>1908</v>
      </c>
      <c r="B1567" t="s">
        <v>4651</v>
      </c>
      <c r="C1567" t="s">
        <v>4652</v>
      </c>
      <c r="D1567" t="s">
        <v>4653</v>
      </c>
      <c r="E1567" t="s">
        <v>4654</v>
      </c>
      <c r="F1567" t="s">
        <v>4655</v>
      </c>
      <c r="G1567" s="1">
        <v>-951.27056468204603</v>
      </c>
      <c r="H1567" s="1">
        <v>72.209999999999994</v>
      </c>
      <c r="I1567" s="2">
        <v>-68691.247475690543</v>
      </c>
      <c r="J1567" s="3">
        <v>-1.412786841541311E-2</v>
      </c>
      <c r="K1567" s="4">
        <v>4862109.8</v>
      </c>
      <c r="L1567" s="5">
        <v>225001</v>
      </c>
      <c r="M1567" s="6">
        <v>21.609280850000001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4520</v>
      </c>
    </row>
    <row r="1568" spans="1:28" x14ac:dyDescent="0.25">
      <c r="A1568" t="s">
        <v>1908</v>
      </c>
      <c r="B1568" t="s">
        <v>3664</v>
      </c>
      <c r="C1568" t="s">
        <v>3665</v>
      </c>
      <c r="D1568" t="s">
        <v>3666</v>
      </c>
      <c r="E1568" t="s">
        <v>3667</v>
      </c>
      <c r="F1568" t="s">
        <v>3668</v>
      </c>
      <c r="G1568" s="1">
        <v>-237.8497093529779</v>
      </c>
      <c r="H1568" s="1">
        <v>192.38</v>
      </c>
      <c r="I1568" s="2">
        <v>-45757.527085325877</v>
      </c>
      <c r="J1568" s="3">
        <v>-9.4110435526005374E-3</v>
      </c>
      <c r="K1568" s="4">
        <v>4862109.8</v>
      </c>
      <c r="L1568" s="5">
        <v>225001</v>
      </c>
      <c r="M1568" s="6">
        <v>21.609280850000001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4520</v>
      </c>
    </row>
    <row r="1569" spans="1:28" x14ac:dyDescent="0.25">
      <c r="A1569" t="s">
        <v>1908</v>
      </c>
      <c r="B1569" t="s">
        <v>3669</v>
      </c>
      <c r="C1569" t="s">
        <v>3670</v>
      </c>
      <c r="D1569" t="s">
        <v>3671</v>
      </c>
      <c r="E1569" t="s">
        <v>3672</v>
      </c>
      <c r="G1569" s="1">
        <v>-168.77484432044261</v>
      </c>
      <c r="H1569" s="1">
        <v>36.966207500000003</v>
      </c>
      <c r="I1569" s="2">
        <v>-6238.9659159296762</v>
      </c>
      <c r="J1569" s="3">
        <v>-1.2831807944628641E-3</v>
      </c>
      <c r="K1569" s="4">
        <v>4862109.8</v>
      </c>
      <c r="L1569" s="5">
        <v>225001</v>
      </c>
      <c r="M1569" s="6">
        <v>21.609280850000001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4520</v>
      </c>
    </row>
    <row r="1570" spans="1:28" x14ac:dyDescent="0.25">
      <c r="A1570" t="s">
        <v>1908</v>
      </c>
      <c r="B1570" t="s">
        <v>3679</v>
      </c>
      <c r="C1570" t="s">
        <v>3680</v>
      </c>
      <c r="D1570" t="s">
        <v>3681</v>
      </c>
      <c r="E1570" t="s">
        <v>3682</v>
      </c>
      <c r="G1570" s="1">
        <v>-203.0557313769794</v>
      </c>
      <c r="H1570" s="1">
        <v>63.012827999999992</v>
      </c>
      <c r="I1570" s="2">
        <v>-12795.1158756718</v>
      </c>
      <c r="J1570" s="3">
        <v>-2.6315974755797989E-3</v>
      </c>
      <c r="K1570" s="4">
        <v>4862109.8</v>
      </c>
      <c r="L1570" s="5">
        <v>225001</v>
      </c>
      <c r="M1570" s="6">
        <v>21.609280850000001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4520</v>
      </c>
    </row>
    <row r="1571" spans="1:28" x14ac:dyDescent="0.25">
      <c r="A1571" t="s">
        <v>1908</v>
      </c>
      <c r="B1571" t="s">
        <v>3683</v>
      </c>
      <c r="C1571" t="s">
        <v>3684</v>
      </c>
      <c r="D1571" t="s">
        <v>3685</v>
      </c>
      <c r="E1571" t="s">
        <v>3686</v>
      </c>
      <c r="F1571" t="s">
        <v>3687</v>
      </c>
      <c r="G1571" s="1">
        <v>-87.995092687686565</v>
      </c>
      <c r="H1571" s="1">
        <v>109.32</v>
      </c>
      <c r="I1571" s="2">
        <v>-9619.6235326178939</v>
      </c>
      <c r="J1571" s="3">
        <v>-1.9784875143333651E-3</v>
      </c>
      <c r="K1571" s="4">
        <v>4862109.8</v>
      </c>
      <c r="L1571" s="5">
        <v>225001</v>
      </c>
      <c r="M1571" s="6">
        <v>21.609280850000001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4520</v>
      </c>
    </row>
    <row r="1572" spans="1:28" x14ac:dyDescent="0.25">
      <c r="A1572" t="s">
        <v>1908</v>
      </c>
      <c r="B1572" t="s">
        <v>3688</v>
      </c>
      <c r="C1572" t="s">
        <v>3689</v>
      </c>
      <c r="D1572" t="s">
        <v>3690</v>
      </c>
      <c r="E1572" t="s">
        <v>3691</v>
      </c>
      <c r="G1572" s="1">
        <v>-10148.68184149327</v>
      </c>
      <c r="H1572" s="1">
        <v>3.4659252500000002</v>
      </c>
      <c r="I1572" s="2">
        <v>-35174.572648648027</v>
      </c>
      <c r="J1572" s="3">
        <v>-7.2344258142109496E-3</v>
      </c>
      <c r="K1572" s="4">
        <v>4862109.8</v>
      </c>
      <c r="L1572" s="5">
        <v>225001</v>
      </c>
      <c r="M1572" s="6">
        <v>21.609280850000001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4520</v>
      </c>
    </row>
    <row r="1573" spans="1:28" x14ac:dyDescent="0.25">
      <c r="A1573" t="s">
        <v>1908</v>
      </c>
      <c r="B1573" t="s">
        <v>3692</v>
      </c>
      <c r="C1573" t="s">
        <v>3693</v>
      </c>
      <c r="D1573" t="s">
        <v>3694</v>
      </c>
      <c r="E1573" t="s">
        <v>3695</v>
      </c>
      <c r="G1573" s="1">
        <v>-1337.692163401661</v>
      </c>
      <c r="H1573" s="1">
        <v>8.0908207499999989</v>
      </c>
      <c r="I1573" s="2">
        <v>-10823.02751276255</v>
      </c>
      <c r="J1573" s="3">
        <v>-2.2259940556592431E-3</v>
      </c>
      <c r="K1573" s="4">
        <v>4862109.8</v>
      </c>
      <c r="L1573" s="5">
        <v>225001</v>
      </c>
      <c r="M1573" s="6">
        <v>21.609280850000001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4520</v>
      </c>
    </row>
    <row r="1574" spans="1:28" x14ac:dyDescent="0.25">
      <c r="A1574" t="s">
        <v>1908</v>
      </c>
      <c r="B1574" t="s">
        <v>4656</v>
      </c>
      <c r="C1574" t="s">
        <v>4657</v>
      </c>
      <c r="D1574" t="s">
        <v>4658</v>
      </c>
      <c r="E1574" t="s">
        <v>4659</v>
      </c>
      <c r="F1574" t="s">
        <v>4660</v>
      </c>
      <c r="G1574" s="1">
        <v>-537.04585176409876</v>
      </c>
      <c r="H1574" s="1">
        <v>20.017257000000001</v>
      </c>
      <c r="I1574" s="2">
        <v>-10750.18483554587</v>
      </c>
      <c r="J1574" s="3">
        <v>-2.2110123542553209E-3</v>
      </c>
      <c r="K1574" s="4">
        <v>4862109.8</v>
      </c>
      <c r="L1574" s="5">
        <v>225001</v>
      </c>
      <c r="M1574" s="6">
        <v>21.609280850000001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4520</v>
      </c>
    </row>
    <row r="1575" spans="1:28" x14ac:dyDescent="0.25">
      <c r="A1575" t="s">
        <v>1908</v>
      </c>
      <c r="B1575" t="s">
        <v>3700</v>
      </c>
      <c r="C1575" t="s">
        <v>3701</v>
      </c>
      <c r="D1575" t="s">
        <v>3702</v>
      </c>
      <c r="E1575" t="s">
        <v>3703</v>
      </c>
      <c r="G1575" s="1">
        <v>-89.855047270735341</v>
      </c>
      <c r="H1575" s="1">
        <v>267.38706999999999</v>
      </c>
      <c r="I1575" s="2">
        <v>-24026.077814433422</v>
      </c>
      <c r="J1575" s="3">
        <v>-4.9414922333579176E-3</v>
      </c>
      <c r="K1575" s="4">
        <v>4862109.8</v>
      </c>
      <c r="L1575" s="5">
        <v>225001</v>
      </c>
      <c r="M1575" s="6">
        <v>21.609280850000001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4520</v>
      </c>
    </row>
    <row r="1576" spans="1:28" x14ac:dyDescent="0.25">
      <c r="A1576" t="s">
        <v>1908</v>
      </c>
      <c r="B1576" t="s">
        <v>385</v>
      </c>
      <c r="C1576" t="s">
        <v>4661</v>
      </c>
      <c r="D1576" t="s">
        <v>387</v>
      </c>
      <c r="E1576" t="s">
        <v>388</v>
      </c>
      <c r="F1576" t="s">
        <v>389</v>
      </c>
      <c r="G1576" s="1">
        <v>-536.50069266217065</v>
      </c>
      <c r="H1576" s="1">
        <v>9.15</v>
      </c>
      <c r="I1576" s="2">
        <v>-4908.9813378588606</v>
      </c>
      <c r="J1576" s="3">
        <v>-1.00964016441152E-3</v>
      </c>
      <c r="K1576" s="4">
        <v>4862109.8</v>
      </c>
      <c r="L1576" s="5">
        <v>225001</v>
      </c>
      <c r="M1576" s="6">
        <v>21.609280850000001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4520</v>
      </c>
    </row>
    <row r="1577" spans="1:28" x14ac:dyDescent="0.25">
      <c r="A1577" t="s">
        <v>1908</v>
      </c>
      <c r="B1577" t="s">
        <v>3714</v>
      </c>
      <c r="C1577" t="s">
        <v>3715</v>
      </c>
      <c r="D1577" t="s">
        <v>3716</v>
      </c>
      <c r="E1577" t="s">
        <v>3717</v>
      </c>
      <c r="F1577" t="s">
        <v>3718</v>
      </c>
      <c r="G1577" s="1">
        <v>-78.470842495178218</v>
      </c>
      <c r="H1577" s="1">
        <v>94.57</v>
      </c>
      <c r="I1577" s="2">
        <v>-7420.9875747690039</v>
      </c>
      <c r="J1577" s="3">
        <v>-1.526289590327434E-3</v>
      </c>
      <c r="K1577" s="4">
        <v>4862109.8</v>
      </c>
      <c r="L1577" s="5">
        <v>225001</v>
      </c>
      <c r="M1577" s="6">
        <v>21.609280850000001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4520</v>
      </c>
    </row>
    <row r="1578" spans="1:28" x14ac:dyDescent="0.25">
      <c r="A1578" t="s">
        <v>1908</v>
      </c>
      <c r="B1578" t="s">
        <v>4662</v>
      </c>
      <c r="C1578" t="s">
        <v>4663</v>
      </c>
      <c r="D1578" t="s">
        <v>4664</v>
      </c>
      <c r="E1578" t="s">
        <v>4665</v>
      </c>
      <c r="G1578" s="1">
        <v>-382.02825772172378</v>
      </c>
      <c r="H1578" s="1">
        <v>39.086409000000003</v>
      </c>
      <c r="I1578" s="2">
        <v>-14932.112730868699</v>
      </c>
      <c r="J1578" s="3">
        <v>-3.0711179601227239E-3</v>
      </c>
      <c r="K1578" s="4">
        <v>4862109.8</v>
      </c>
      <c r="L1578" s="5">
        <v>225001</v>
      </c>
      <c r="M1578" s="6">
        <v>21.609280850000001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4520</v>
      </c>
    </row>
    <row r="1579" spans="1:28" x14ac:dyDescent="0.25">
      <c r="A1579" t="s">
        <v>1908</v>
      </c>
      <c r="B1579" t="s">
        <v>3727</v>
      </c>
      <c r="C1579" t="s">
        <v>3728</v>
      </c>
      <c r="D1579" t="s">
        <v>3729</v>
      </c>
      <c r="E1579" t="s">
        <v>3730</v>
      </c>
      <c r="F1579" t="s">
        <v>3731</v>
      </c>
      <c r="G1579" s="1">
        <v>-428.07816774341399</v>
      </c>
      <c r="H1579" s="1">
        <v>65.39</v>
      </c>
      <c r="I1579" s="2">
        <v>-27992.031388741842</v>
      </c>
      <c r="J1579" s="3">
        <v>-5.7571779618678792E-3</v>
      </c>
      <c r="K1579" s="4">
        <v>4862109.8</v>
      </c>
      <c r="L1579" s="5">
        <v>225001</v>
      </c>
      <c r="M1579" s="6">
        <v>21.609280850000001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4520</v>
      </c>
    </row>
    <row r="1580" spans="1:28" x14ac:dyDescent="0.25">
      <c r="A1580" t="s">
        <v>1908</v>
      </c>
      <c r="B1580" t="s">
        <v>3736</v>
      </c>
      <c r="C1580" t="s">
        <v>3737</v>
      </c>
      <c r="D1580" t="s">
        <v>3738</v>
      </c>
      <c r="E1580" t="s">
        <v>3739</v>
      </c>
      <c r="G1580" s="1">
        <v>-341.71855236151168</v>
      </c>
      <c r="H1580" s="1">
        <v>15.40716375</v>
      </c>
      <c r="I1580" s="2">
        <v>-5264.913692646759</v>
      </c>
      <c r="J1580" s="3">
        <v>-1.082845494901567E-3</v>
      </c>
      <c r="K1580" s="4">
        <v>4862109.8</v>
      </c>
      <c r="L1580" s="5">
        <v>225001</v>
      </c>
      <c r="M1580" s="6">
        <v>21.609280850000001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4520</v>
      </c>
    </row>
    <row r="1581" spans="1:28" x14ac:dyDescent="0.25">
      <c r="A1581" t="s">
        <v>1908</v>
      </c>
      <c r="B1581" t="s">
        <v>3740</v>
      </c>
      <c r="C1581" t="s">
        <v>3741</v>
      </c>
      <c r="D1581" t="s">
        <v>3742</v>
      </c>
      <c r="E1581" t="s">
        <v>3743</v>
      </c>
      <c r="F1581" t="s">
        <v>3744</v>
      </c>
      <c r="G1581" s="1">
        <v>-61.538842152941157</v>
      </c>
      <c r="H1581" s="1">
        <v>63.79</v>
      </c>
      <c r="I1581" s="2">
        <v>-3925.5627409361159</v>
      </c>
      <c r="J1581" s="3">
        <v>-8.0737846375581986E-4</v>
      </c>
      <c r="K1581" s="4">
        <v>4862109.8</v>
      </c>
      <c r="L1581" s="5">
        <v>225001</v>
      </c>
      <c r="M1581" s="6">
        <v>21.609280850000001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4520</v>
      </c>
    </row>
    <row r="1582" spans="1:28" x14ac:dyDescent="0.25">
      <c r="A1582" t="s">
        <v>1908</v>
      </c>
      <c r="B1582" t="s">
        <v>3745</v>
      </c>
      <c r="C1582" t="s">
        <v>3746</v>
      </c>
      <c r="D1582" t="s">
        <v>3747</v>
      </c>
      <c r="E1582" t="s">
        <v>3748</v>
      </c>
      <c r="F1582" t="s">
        <v>3749</v>
      </c>
      <c r="G1582" s="1">
        <v>-109.25629766288201</v>
      </c>
      <c r="H1582" s="1">
        <v>46.11</v>
      </c>
      <c r="I1582" s="2">
        <v>-5037.8078852354874</v>
      </c>
      <c r="J1582" s="3">
        <v>-1.0361361821231371E-3</v>
      </c>
      <c r="K1582" s="4">
        <v>4862109.8</v>
      </c>
      <c r="L1582" s="5">
        <v>225001</v>
      </c>
      <c r="M1582" s="6">
        <v>21.609280850000001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4520</v>
      </c>
    </row>
    <row r="1583" spans="1:28" x14ac:dyDescent="0.25">
      <c r="A1583" t="s">
        <v>1908</v>
      </c>
      <c r="B1583" t="s">
        <v>3750</v>
      </c>
      <c r="C1583" t="s">
        <v>3751</v>
      </c>
      <c r="D1583" t="s">
        <v>3752</v>
      </c>
      <c r="E1583" t="s">
        <v>3753</v>
      </c>
      <c r="G1583" s="1">
        <v>-279.28180109951251</v>
      </c>
      <c r="H1583" s="1">
        <v>246.52</v>
      </c>
      <c r="I1583" s="2">
        <v>-68848.549607051827</v>
      </c>
      <c r="J1583" s="3">
        <v>-1.4160221064331339E-2</v>
      </c>
      <c r="K1583" s="4">
        <v>4862109.8</v>
      </c>
      <c r="L1583" s="5">
        <v>225001</v>
      </c>
      <c r="M1583" s="6">
        <v>21.609280850000001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4520</v>
      </c>
    </row>
    <row r="1584" spans="1:28" x14ac:dyDescent="0.25">
      <c r="A1584" t="s">
        <v>1908</v>
      </c>
      <c r="B1584" t="s">
        <v>4666</v>
      </c>
      <c r="C1584" t="s">
        <v>4667</v>
      </c>
      <c r="D1584" t="s">
        <v>4668</v>
      </c>
      <c r="E1584" t="s">
        <v>4669</v>
      </c>
      <c r="G1584" s="1">
        <v>-1169.0135236286169</v>
      </c>
      <c r="H1584" s="1">
        <v>20.207827250000001</v>
      </c>
      <c r="I1584" s="2">
        <v>-23623.22333840089</v>
      </c>
      <c r="J1584" s="3">
        <v>-4.8586363348686393E-3</v>
      </c>
      <c r="K1584" s="4">
        <v>4862109.8</v>
      </c>
      <c r="L1584" s="5">
        <v>225001</v>
      </c>
      <c r="M1584" s="6">
        <v>21.609280850000001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4520</v>
      </c>
    </row>
    <row r="1585" spans="1:28" x14ac:dyDescent="0.25">
      <c r="A1585" t="s">
        <v>1908</v>
      </c>
      <c r="B1585" t="s">
        <v>3754</v>
      </c>
      <c r="C1585" t="s">
        <v>3755</v>
      </c>
      <c r="D1585" t="s">
        <v>3756</v>
      </c>
      <c r="E1585" t="s">
        <v>3757</v>
      </c>
      <c r="F1585" t="s">
        <v>3758</v>
      </c>
      <c r="G1585" s="1">
        <v>-931.9334506548322</v>
      </c>
      <c r="H1585" s="1">
        <v>69.36</v>
      </c>
      <c r="I1585" s="2">
        <v>-64638.904137419158</v>
      </c>
      <c r="J1585" s="3">
        <v>-1.329441472864705E-2</v>
      </c>
      <c r="K1585" s="4">
        <v>4862109.8</v>
      </c>
      <c r="L1585" s="5">
        <v>225001</v>
      </c>
      <c r="M1585" s="6">
        <v>21.609280850000001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4520</v>
      </c>
    </row>
    <row r="1586" spans="1:28" x14ac:dyDescent="0.25">
      <c r="A1586" t="s">
        <v>1908</v>
      </c>
      <c r="B1586" t="s">
        <v>3759</v>
      </c>
      <c r="C1586" t="s">
        <v>3760</v>
      </c>
      <c r="D1586" t="s">
        <v>3761</v>
      </c>
      <c r="E1586" t="s">
        <v>3762</v>
      </c>
      <c r="F1586" t="s">
        <v>3763</v>
      </c>
      <c r="G1586" s="1">
        <v>-540.18853364580184</v>
      </c>
      <c r="H1586" s="1">
        <v>42.55</v>
      </c>
      <c r="I1586" s="2">
        <v>-22985.022106628869</v>
      </c>
      <c r="J1586" s="3">
        <v>-4.7273761910166792E-3</v>
      </c>
      <c r="K1586" s="4">
        <v>4862109.8</v>
      </c>
      <c r="L1586" s="5">
        <v>225001</v>
      </c>
      <c r="M1586" s="6">
        <v>21.609280850000001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4520</v>
      </c>
    </row>
    <row r="1587" spans="1:28" x14ac:dyDescent="0.25">
      <c r="A1587" t="s">
        <v>1908</v>
      </c>
      <c r="B1587" t="s">
        <v>390</v>
      </c>
      <c r="C1587" t="s">
        <v>4670</v>
      </c>
      <c r="D1587" t="s">
        <v>392</v>
      </c>
      <c r="E1587" t="s">
        <v>393</v>
      </c>
      <c r="F1587" t="s">
        <v>394</v>
      </c>
      <c r="G1587" s="1">
        <v>-773.7411065482878</v>
      </c>
      <c r="H1587" s="1">
        <v>9.58</v>
      </c>
      <c r="I1587" s="2">
        <v>-7412.4398007325972</v>
      </c>
      <c r="J1587" s="3">
        <v>-1.524531552276462E-3</v>
      </c>
      <c r="K1587" s="4">
        <v>4862109.8</v>
      </c>
      <c r="L1587" s="5">
        <v>225001</v>
      </c>
      <c r="M1587" s="6">
        <v>21.609280850000001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4520</v>
      </c>
    </row>
    <row r="1588" spans="1:28" x14ac:dyDescent="0.25">
      <c r="A1588" t="s">
        <v>1908</v>
      </c>
      <c r="B1588" t="s">
        <v>4671</v>
      </c>
      <c r="C1588" t="s">
        <v>4672</v>
      </c>
      <c r="D1588" t="s">
        <v>4673</v>
      </c>
      <c r="E1588" t="s">
        <v>4674</v>
      </c>
      <c r="F1588" t="s">
        <v>4675</v>
      </c>
      <c r="G1588" s="1">
        <v>-132.76227541072251</v>
      </c>
      <c r="H1588" s="1">
        <v>123.37</v>
      </c>
      <c r="I1588" s="2">
        <v>-16378.881917420829</v>
      </c>
      <c r="J1588" s="3">
        <v>-3.3686779178497429E-3</v>
      </c>
      <c r="K1588" s="4">
        <v>4862109.8</v>
      </c>
      <c r="L1588" s="5">
        <v>225001</v>
      </c>
      <c r="M1588" s="6">
        <v>21.609280850000001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4520</v>
      </c>
    </row>
    <row r="1589" spans="1:28" x14ac:dyDescent="0.25">
      <c r="A1589" t="s">
        <v>1908</v>
      </c>
      <c r="B1589" t="s">
        <v>3773</v>
      </c>
      <c r="C1589" t="s">
        <v>3774</v>
      </c>
      <c r="D1589" t="s">
        <v>3775</v>
      </c>
      <c r="E1589" t="s">
        <v>3776</v>
      </c>
      <c r="F1589" t="s">
        <v>3777</v>
      </c>
      <c r="G1589" s="1">
        <v>-6.2532955809398256</v>
      </c>
      <c r="H1589" s="1">
        <v>1571.21</v>
      </c>
      <c r="I1589" s="2">
        <v>-9825.2405497284635</v>
      </c>
      <c r="J1589" s="3">
        <v>-2.020777183955917E-3</v>
      </c>
      <c r="K1589" s="4">
        <v>4862109.8</v>
      </c>
      <c r="L1589" s="5">
        <v>225001</v>
      </c>
      <c r="M1589" s="6">
        <v>21.609280850000001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4520</v>
      </c>
    </row>
    <row r="1590" spans="1:28" x14ac:dyDescent="0.25">
      <c r="A1590" t="s">
        <v>1908</v>
      </c>
      <c r="B1590" t="s">
        <v>3778</v>
      </c>
      <c r="C1590" t="s">
        <v>3779</v>
      </c>
      <c r="D1590" t="s">
        <v>3780</v>
      </c>
      <c r="E1590" t="s">
        <v>3781</v>
      </c>
      <c r="F1590" t="s">
        <v>3782</v>
      </c>
      <c r="G1590" s="1">
        <v>-18.471273100622259</v>
      </c>
      <c r="H1590" s="1">
        <v>416.19</v>
      </c>
      <c r="I1590" s="2">
        <v>-7687.5591517479761</v>
      </c>
      <c r="J1590" s="3">
        <v>-1.5811159081080351E-3</v>
      </c>
      <c r="K1590" s="4">
        <v>4862109.8</v>
      </c>
      <c r="L1590" s="5">
        <v>225001</v>
      </c>
      <c r="M1590" s="6">
        <v>21.609280850000001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4520</v>
      </c>
    </row>
    <row r="1591" spans="1:28" x14ac:dyDescent="0.25">
      <c r="A1591" t="s">
        <v>1908</v>
      </c>
      <c r="B1591" t="s">
        <v>979</v>
      </c>
      <c r="C1591" t="s">
        <v>3783</v>
      </c>
      <c r="D1591" t="s">
        <v>981</v>
      </c>
      <c r="E1591" t="s">
        <v>982</v>
      </c>
      <c r="F1591" t="s">
        <v>983</v>
      </c>
      <c r="G1591" s="1">
        <v>-238.2345275425742</v>
      </c>
      <c r="H1591" s="1">
        <v>198.6</v>
      </c>
      <c r="I1591" s="2">
        <v>-47313.377169955231</v>
      </c>
      <c r="J1591" s="3">
        <v>-9.7310384002342425E-3</v>
      </c>
      <c r="K1591" s="4">
        <v>4862109.8</v>
      </c>
      <c r="L1591" s="5">
        <v>225001</v>
      </c>
      <c r="M1591" s="6">
        <v>21.609280850000001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4520</v>
      </c>
    </row>
    <row r="1592" spans="1:28" x14ac:dyDescent="0.25">
      <c r="A1592" t="s">
        <v>1908</v>
      </c>
      <c r="B1592" t="s">
        <v>3784</v>
      </c>
      <c r="C1592" t="s">
        <v>3785</v>
      </c>
      <c r="D1592" t="s">
        <v>3786</v>
      </c>
      <c r="E1592" t="s">
        <v>3787</v>
      </c>
      <c r="F1592" t="s">
        <v>3788</v>
      </c>
      <c r="G1592" s="1">
        <v>-291.30736952439679</v>
      </c>
      <c r="H1592" s="1">
        <v>69.900000000000006</v>
      </c>
      <c r="I1592" s="2">
        <v>-20362.385129755341</v>
      </c>
      <c r="J1592" s="3">
        <v>-4.1879731160648281E-3</v>
      </c>
      <c r="K1592" s="4">
        <v>4862109.8</v>
      </c>
      <c r="L1592" s="5">
        <v>225001</v>
      </c>
      <c r="M1592" s="6">
        <v>21.609280850000001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4520</v>
      </c>
    </row>
    <row r="1593" spans="1:28" x14ac:dyDescent="0.25">
      <c r="A1593" t="s">
        <v>1908</v>
      </c>
      <c r="B1593" t="s">
        <v>4676</v>
      </c>
      <c r="C1593" t="s">
        <v>4677</v>
      </c>
      <c r="D1593" t="s">
        <v>4678</v>
      </c>
      <c r="E1593" t="s">
        <v>4679</v>
      </c>
      <c r="F1593" t="s">
        <v>4680</v>
      </c>
      <c r="G1593" s="1">
        <v>-269.08411907521071</v>
      </c>
      <c r="H1593" s="1">
        <v>56.77</v>
      </c>
      <c r="I1593" s="2">
        <v>-15275.90543989971</v>
      </c>
      <c r="J1593" s="3">
        <v>-3.141826505008116E-3</v>
      </c>
      <c r="K1593" s="4">
        <v>4862109.8</v>
      </c>
      <c r="L1593" s="5">
        <v>225001</v>
      </c>
      <c r="M1593" s="6">
        <v>21.609280850000001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4520</v>
      </c>
    </row>
    <row r="1594" spans="1:28" x14ac:dyDescent="0.25">
      <c r="A1594" t="s">
        <v>1908</v>
      </c>
      <c r="B1594" t="s">
        <v>3789</v>
      </c>
      <c r="C1594" t="s">
        <v>3790</v>
      </c>
      <c r="D1594" t="s">
        <v>3791</v>
      </c>
      <c r="E1594" t="s">
        <v>3792</v>
      </c>
      <c r="F1594" t="s">
        <v>3793</v>
      </c>
      <c r="G1594" s="1">
        <v>-1685.439534066848</v>
      </c>
      <c r="H1594" s="1">
        <v>11.249599999999999</v>
      </c>
      <c r="I1594" s="2">
        <v>-18960.52058243841</v>
      </c>
      <c r="J1594" s="3">
        <v>-3.8996487867136221E-3</v>
      </c>
      <c r="K1594" s="4">
        <v>4862109.8</v>
      </c>
      <c r="L1594" s="5">
        <v>225001</v>
      </c>
      <c r="M1594" s="6">
        <v>21.609280850000001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4520</v>
      </c>
    </row>
    <row r="1595" spans="1:28" x14ac:dyDescent="0.25">
      <c r="A1595" t="s">
        <v>1908</v>
      </c>
      <c r="B1595" t="s">
        <v>400</v>
      </c>
      <c r="C1595" t="s">
        <v>3794</v>
      </c>
      <c r="D1595" t="s">
        <v>402</v>
      </c>
      <c r="E1595" t="s">
        <v>403</v>
      </c>
      <c r="F1595" t="s">
        <v>404</v>
      </c>
      <c r="G1595" s="1">
        <v>-165.47182152640769</v>
      </c>
      <c r="H1595" s="1">
        <v>35.44</v>
      </c>
      <c r="I1595" s="2">
        <v>-5864.3213548958884</v>
      </c>
      <c r="J1595" s="3">
        <v>-1.206126886500154E-3</v>
      </c>
      <c r="K1595" s="4">
        <v>4862109.8</v>
      </c>
      <c r="L1595" s="5">
        <v>225001</v>
      </c>
      <c r="M1595" s="6">
        <v>21.609280850000001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4520</v>
      </c>
    </row>
    <row r="1596" spans="1:28" x14ac:dyDescent="0.25">
      <c r="A1596" t="s">
        <v>1908</v>
      </c>
      <c r="B1596" t="s">
        <v>3795</v>
      </c>
      <c r="C1596" t="s">
        <v>3796</v>
      </c>
      <c r="D1596" t="s">
        <v>3797</v>
      </c>
      <c r="E1596" t="s">
        <v>3798</v>
      </c>
      <c r="G1596" s="1">
        <v>-82.928319858001998</v>
      </c>
      <c r="H1596" s="1">
        <v>48.885475</v>
      </c>
      <c r="I1596" s="2">
        <v>-4053.9903072103598</v>
      </c>
      <c r="J1596" s="3">
        <v>-8.3379242221357495E-4</v>
      </c>
      <c r="K1596" s="4">
        <v>4862109.8</v>
      </c>
      <c r="L1596" s="5">
        <v>225001</v>
      </c>
      <c r="M1596" s="6">
        <v>21.609280850000001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4520</v>
      </c>
    </row>
    <row r="1597" spans="1:28" x14ac:dyDescent="0.25">
      <c r="A1597" t="s">
        <v>1908</v>
      </c>
      <c r="B1597" t="s">
        <v>3799</v>
      </c>
      <c r="C1597" t="s">
        <v>3800</v>
      </c>
      <c r="D1597" t="s">
        <v>3801</v>
      </c>
      <c r="E1597" t="s">
        <v>3802</v>
      </c>
      <c r="F1597" t="s">
        <v>3803</v>
      </c>
      <c r="G1597" s="1">
        <v>-111.1803886108635</v>
      </c>
      <c r="H1597" s="1">
        <v>144.930003</v>
      </c>
      <c r="I1597" s="2">
        <v>-16113.374054913609</v>
      </c>
      <c r="J1597" s="3">
        <v>-3.3140703763854958E-3</v>
      </c>
      <c r="K1597" s="4">
        <v>4862109.8</v>
      </c>
      <c r="L1597" s="5">
        <v>225001</v>
      </c>
      <c r="M1597" s="6">
        <v>21.609280850000001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4520</v>
      </c>
    </row>
    <row r="1598" spans="1:28" x14ac:dyDescent="0.25">
      <c r="A1598" t="s">
        <v>1908</v>
      </c>
      <c r="B1598" t="s">
        <v>3804</v>
      </c>
      <c r="C1598" t="s">
        <v>3805</v>
      </c>
      <c r="D1598" t="s">
        <v>3806</v>
      </c>
      <c r="E1598" t="s">
        <v>3807</v>
      </c>
      <c r="G1598" s="1">
        <v>-1542.287167537025</v>
      </c>
      <c r="H1598" s="1">
        <v>14.929294499999999</v>
      </c>
      <c r="I1598" s="2">
        <v>-23025.259327731092</v>
      </c>
      <c r="J1598" s="3">
        <v>-4.7356518620231677E-3</v>
      </c>
      <c r="K1598" s="4">
        <v>4862109.8</v>
      </c>
      <c r="L1598" s="5">
        <v>225001</v>
      </c>
      <c r="M1598" s="6">
        <v>21.609280850000001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4520</v>
      </c>
    </row>
    <row r="1599" spans="1:28" x14ac:dyDescent="0.25">
      <c r="A1599" t="s">
        <v>1908</v>
      </c>
      <c r="B1599" t="s">
        <v>3808</v>
      </c>
      <c r="C1599" t="s">
        <v>3809</v>
      </c>
      <c r="D1599" t="s">
        <v>3810</v>
      </c>
      <c r="E1599" t="s">
        <v>3811</v>
      </c>
      <c r="G1599" s="1">
        <v>-383.24684865544538</v>
      </c>
      <c r="H1599" s="1">
        <v>19.409754</v>
      </c>
      <c r="I1599" s="2">
        <v>-7438.7270536774267</v>
      </c>
      <c r="J1599" s="3">
        <v>-1.529938104992493E-3</v>
      </c>
      <c r="K1599" s="4">
        <v>4862109.8</v>
      </c>
      <c r="L1599" s="5">
        <v>225001</v>
      </c>
      <c r="M1599" s="6">
        <v>21.609280850000001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4520</v>
      </c>
    </row>
    <row r="1600" spans="1:28" x14ac:dyDescent="0.25">
      <c r="A1600" t="s">
        <v>1908</v>
      </c>
      <c r="B1600" t="s">
        <v>4681</v>
      </c>
      <c r="C1600" t="s">
        <v>4682</v>
      </c>
      <c r="D1600" t="s">
        <v>4683</v>
      </c>
      <c r="E1600" t="s">
        <v>4684</v>
      </c>
      <c r="F1600" t="s">
        <v>4685</v>
      </c>
      <c r="G1600" s="1">
        <v>-351.72382529101537</v>
      </c>
      <c r="H1600" s="1">
        <v>128.69</v>
      </c>
      <c r="I1600" s="2">
        <v>-45263.339076700773</v>
      </c>
      <c r="J1600" s="3">
        <v>-9.309402900917781E-3</v>
      </c>
      <c r="K1600" s="4">
        <v>4862109.8</v>
      </c>
      <c r="L1600" s="5">
        <v>225001</v>
      </c>
      <c r="M1600" s="6">
        <v>21.609280850000001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4520</v>
      </c>
    </row>
    <row r="1601" spans="1:28" x14ac:dyDescent="0.25">
      <c r="A1601" t="s">
        <v>1908</v>
      </c>
      <c r="B1601" t="s">
        <v>3812</v>
      </c>
      <c r="C1601" t="s">
        <v>3813</v>
      </c>
      <c r="D1601" t="s">
        <v>3814</v>
      </c>
      <c r="E1601" t="s">
        <v>3815</v>
      </c>
      <c r="F1601" t="s">
        <v>3816</v>
      </c>
      <c r="G1601" s="1">
        <v>-926.54599600048402</v>
      </c>
      <c r="H1601" s="1">
        <v>46.200701000000002</v>
      </c>
      <c r="I1601" s="2">
        <v>-42807.074523965552</v>
      </c>
      <c r="J1601" s="3">
        <v>-8.8042179804260177E-3</v>
      </c>
      <c r="K1601" s="4">
        <v>4862109.8</v>
      </c>
      <c r="L1601" s="5">
        <v>225001</v>
      </c>
      <c r="M1601" s="6">
        <v>21.609280850000001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4520</v>
      </c>
    </row>
    <row r="1602" spans="1:28" x14ac:dyDescent="0.25">
      <c r="A1602" t="s">
        <v>1908</v>
      </c>
      <c r="B1602" t="s">
        <v>3817</v>
      </c>
      <c r="C1602" t="s">
        <v>3818</v>
      </c>
      <c r="D1602" t="s">
        <v>3819</v>
      </c>
      <c r="E1602" t="s">
        <v>3820</v>
      </c>
      <c r="F1602" t="s">
        <v>3821</v>
      </c>
      <c r="G1602" s="1">
        <v>-109.705252217411</v>
      </c>
      <c r="H1602" s="1">
        <v>64.13</v>
      </c>
      <c r="I1602" s="2">
        <v>-7035.3978247025661</v>
      </c>
      <c r="J1602" s="3">
        <v>-1.446984563101098E-3</v>
      </c>
      <c r="K1602" s="4">
        <v>4862109.8</v>
      </c>
      <c r="L1602" s="5">
        <v>225001</v>
      </c>
      <c r="M1602" s="6">
        <v>21.609280850000001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4520</v>
      </c>
    </row>
    <row r="1603" spans="1:28" x14ac:dyDescent="0.25">
      <c r="A1603" t="s">
        <v>1908</v>
      </c>
      <c r="B1603" t="s">
        <v>3822</v>
      </c>
      <c r="C1603" t="s">
        <v>3823</v>
      </c>
      <c r="D1603" t="s">
        <v>3824</v>
      </c>
      <c r="E1603" t="s">
        <v>3825</v>
      </c>
      <c r="F1603" t="s">
        <v>3826</v>
      </c>
      <c r="G1603" s="1">
        <v>-85.141024448180701</v>
      </c>
      <c r="H1603" s="1">
        <v>83.51</v>
      </c>
      <c r="I1603" s="2">
        <v>-7110.1269516675711</v>
      </c>
      <c r="J1603" s="3">
        <v>-1.462354254457102E-3</v>
      </c>
      <c r="K1603" s="4">
        <v>4862109.8</v>
      </c>
      <c r="L1603" s="5">
        <v>225001</v>
      </c>
      <c r="M1603" s="6">
        <v>21.609280850000001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4520</v>
      </c>
    </row>
    <row r="1604" spans="1:28" x14ac:dyDescent="0.25">
      <c r="A1604" t="s">
        <v>1908</v>
      </c>
      <c r="B1604" t="s">
        <v>3827</v>
      </c>
      <c r="C1604" t="s">
        <v>3828</v>
      </c>
      <c r="D1604" t="s">
        <v>3829</v>
      </c>
      <c r="E1604" t="s">
        <v>3830</v>
      </c>
      <c r="F1604" t="s">
        <v>3831</v>
      </c>
      <c r="G1604" s="1">
        <v>-985.35904264378473</v>
      </c>
      <c r="H1604" s="1">
        <v>80.5</v>
      </c>
      <c r="I1604" s="2">
        <v>-79321.402932824669</v>
      </c>
      <c r="J1604" s="3">
        <v>-1.6314194083569371E-2</v>
      </c>
      <c r="K1604" s="4">
        <v>4862109.8</v>
      </c>
      <c r="L1604" s="5">
        <v>225001</v>
      </c>
      <c r="M1604" s="6">
        <v>21.609280850000001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4520</v>
      </c>
    </row>
    <row r="1605" spans="1:28" x14ac:dyDescent="0.25">
      <c r="A1605" t="s">
        <v>1908</v>
      </c>
      <c r="B1605" t="s">
        <v>3832</v>
      </c>
      <c r="C1605" t="s">
        <v>3833</v>
      </c>
      <c r="D1605" t="s">
        <v>3834</v>
      </c>
      <c r="E1605" t="s">
        <v>3835</v>
      </c>
      <c r="G1605" s="1">
        <v>-242.4995958105998</v>
      </c>
      <c r="H1605" s="1">
        <v>95.380011999999994</v>
      </c>
      <c r="I1605" s="2">
        <v>-23129.614358410159</v>
      </c>
      <c r="J1605" s="3">
        <v>-4.7571147731814197E-3</v>
      </c>
      <c r="K1605" s="4">
        <v>4862109.8</v>
      </c>
      <c r="L1605" s="5">
        <v>225001</v>
      </c>
      <c r="M1605" s="6">
        <v>21.609280850000001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4520</v>
      </c>
    </row>
    <row r="1606" spans="1:28" x14ac:dyDescent="0.25">
      <c r="A1606" t="s">
        <v>1908</v>
      </c>
      <c r="B1606" t="s">
        <v>3836</v>
      </c>
      <c r="C1606" t="s">
        <v>3837</v>
      </c>
      <c r="D1606" t="s">
        <v>3838</v>
      </c>
      <c r="E1606" t="s">
        <v>3839</v>
      </c>
      <c r="G1606" s="1">
        <v>-1091.184044782766</v>
      </c>
      <c r="H1606" s="1">
        <v>15.82461275</v>
      </c>
      <c r="I1606" s="2">
        <v>-17267.564947665931</v>
      </c>
      <c r="J1606" s="3">
        <v>-3.5514551620504202E-3</v>
      </c>
      <c r="K1606" s="4">
        <v>4862109.8</v>
      </c>
      <c r="L1606" s="5">
        <v>225001</v>
      </c>
      <c r="M1606" s="6">
        <v>21.609280850000001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4520</v>
      </c>
    </row>
    <row r="1607" spans="1:28" x14ac:dyDescent="0.25">
      <c r="A1607" t="s">
        <v>1908</v>
      </c>
      <c r="B1607" t="s">
        <v>3840</v>
      </c>
      <c r="C1607" t="s">
        <v>3841</v>
      </c>
      <c r="D1607" t="s">
        <v>3842</v>
      </c>
      <c r="E1607" t="s">
        <v>3843</v>
      </c>
      <c r="F1607" t="s">
        <v>3844</v>
      </c>
      <c r="G1607" s="1">
        <v>-92.099820043380404</v>
      </c>
      <c r="H1607" s="1">
        <v>164.42</v>
      </c>
      <c r="I1607" s="2">
        <v>-15143.052411532601</v>
      </c>
      <c r="J1607" s="3">
        <v>-3.1145023527713428E-3</v>
      </c>
      <c r="K1607" s="4">
        <v>4862109.8</v>
      </c>
      <c r="L1607" s="5">
        <v>225001</v>
      </c>
      <c r="M1607" s="6">
        <v>21.609280850000001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4520</v>
      </c>
    </row>
    <row r="1608" spans="1:28" x14ac:dyDescent="0.25">
      <c r="A1608" t="s">
        <v>1908</v>
      </c>
      <c r="B1608" t="s">
        <v>4686</v>
      </c>
      <c r="C1608" t="s">
        <v>4687</v>
      </c>
      <c r="D1608" t="s">
        <v>4688</v>
      </c>
      <c r="E1608" t="s">
        <v>4689</v>
      </c>
      <c r="F1608" t="s">
        <v>4690</v>
      </c>
      <c r="G1608" s="1">
        <v>-427.78955410121682</v>
      </c>
      <c r="H1608" s="1">
        <v>23.78</v>
      </c>
      <c r="I1608" s="2">
        <v>-10172.835596526929</v>
      </c>
      <c r="J1608" s="3">
        <v>-2.092267763374438E-3</v>
      </c>
      <c r="K1608" s="4">
        <v>4862109.8</v>
      </c>
      <c r="L1608" s="5">
        <v>225001</v>
      </c>
      <c r="M1608" s="6">
        <v>21.609280850000001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4520</v>
      </c>
    </row>
    <row r="1609" spans="1:28" x14ac:dyDescent="0.25">
      <c r="A1609" t="s">
        <v>1908</v>
      </c>
      <c r="B1609" t="s">
        <v>3850</v>
      </c>
      <c r="C1609" t="s">
        <v>3851</v>
      </c>
      <c r="D1609" t="s">
        <v>3852</v>
      </c>
      <c r="E1609" t="s">
        <v>3853</v>
      </c>
      <c r="G1609" s="1">
        <v>-1118.345795331772</v>
      </c>
      <c r="H1609" s="1">
        <v>31.54</v>
      </c>
      <c r="I1609" s="2">
        <v>-35272.626384764073</v>
      </c>
      <c r="J1609" s="3">
        <v>-7.2545927253152686E-3</v>
      </c>
      <c r="K1609" s="4">
        <v>4862109.8</v>
      </c>
      <c r="L1609" s="5">
        <v>225001</v>
      </c>
      <c r="M1609" s="6">
        <v>21.609280850000001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4520</v>
      </c>
    </row>
    <row r="1610" spans="1:28" x14ac:dyDescent="0.25">
      <c r="A1610" t="s">
        <v>1908</v>
      </c>
      <c r="B1610" t="s">
        <v>4691</v>
      </c>
      <c r="C1610" t="s">
        <v>4692</v>
      </c>
      <c r="D1610" t="s">
        <v>4693</v>
      </c>
      <c r="E1610" t="s">
        <v>4694</v>
      </c>
      <c r="G1610" s="1">
        <v>-569.01782968305781</v>
      </c>
      <c r="H1610" s="1">
        <v>37.949409750000001</v>
      </c>
      <c r="I1610" s="2">
        <v>-21593.890773698069</v>
      </c>
      <c r="J1610" s="3">
        <v>-4.4412593836729219E-3</v>
      </c>
      <c r="K1610" s="4">
        <v>4862109.8</v>
      </c>
      <c r="L1610" s="5">
        <v>225001</v>
      </c>
      <c r="M1610" s="6">
        <v>21.609280850000001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4520</v>
      </c>
    </row>
    <row r="1611" spans="1:28" x14ac:dyDescent="0.25">
      <c r="A1611" t="s">
        <v>1908</v>
      </c>
      <c r="B1611" t="s">
        <v>3854</v>
      </c>
      <c r="C1611" t="s">
        <v>3855</v>
      </c>
      <c r="D1611" t="s">
        <v>3856</v>
      </c>
      <c r="E1611" t="s">
        <v>3857</v>
      </c>
      <c r="G1611" s="1">
        <v>-1470.710984272114</v>
      </c>
      <c r="H1611" s="1">
        <v>8.9158317999999994</v>
      </c>
      <c r="I1611" s="2">
        <v>-13112.61176218262</v>
      </c>
      <c r="J1611" s="3">
        <v>-2.6968974995551548E-3</v>
      </c>
      <c r="K1611" s="4">
        <v>4862109.8</v>
      </c>
      <c r="L1611" s="5">
        <v>225001</v>
      </c>
      <c r="M1611" s="6">
        <v>21.609280850000001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4520</v>
      </c>
    </row>
    <row r="1612" spans="1:28" x14ac:dyDescent="0.25">
      <c r="A1612" t="s">
        <v>1908</v>
      </c>
      <c r="B1612" t="s">
        <v>3858</v>
      </c>
      <c r="C1612" t="s">
        <v>3859</v>
      </c>
      <c r="D1612" t="s">
        <v>3860</v>
      </c>
      <c r="E1612" t="s">
        <v>3861</v>
      </c>
      <c r="F1612" t="s">
        <v>3862</v>
      </c>
      <c r="G1612" s="1">
        <v>-113.3289568361095</v>
      </c>
      <c r="H1612" s="1">
        <v>41.09</v>
      </c>
      <c r="I1612" s="2">
        <v>-4656.6868363957383</v>
      </c>
      <c r="J1612" s="3">
        <v>-9.5775024175631294E-4</v>
      </c>
      <c r="K1612" s="4">
        <v>4862109.8</v>
      </c>
      <c r="L1612" s="5">
        <v>225001</v>
      </c>
      <c r="M1612" s="6">
        <v>21.609280850000001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4520</v>
      </c>
    </row>
    <row r="1613" spans="1:28" x14ac:dyDescent="0.25">
      <c r="A1613" t="s">
        <v>1908</v>
      </c>
      <c r="B1613" t="s">
        <v>3863</v>
      </c>
      <c r="C1613" t="s">
        <v>3864</v>
      </c>
      <c r="D1613" t="s">
        <v>3865</v>
      </c>
      <c r="E1613" t="s">
        <v>3866</v>
      </c>
      <c r="F1613" t="s">
        <v>3867</v>
      </c>
      <c r="G1613" s="1">
        <v>-67.214910449486538</v>
      </c>
      <c r="H1613" s="1">
        <v>174.25</v>
      </c>
      <c r="I1613" s="2">
        <v>-11712.198145823029</v>
      </c>
      <c r="J1613" s="3">
        <v>-2.4088715861215288E-3</v>
      </c>
      <c r="K1613" s="4">
        <v>4862109.8</v>
      </c>
      <c r="L1613" s="5">
        <v>225001</v>
      </c>
      <c r="M1613" s="6">
        <v>21.609280850000001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4520</v>
      </c>
    </row>
    <row r="1614" spans="1:28" x14ac:dyDescent="0.25">
      <c r="A1614" t="s">
        <v>1908</v>
      </c>
      <c r="B1614" t="s">
        <v>420</v>
      </c>
      <c r="C1614" t="s">
        <v>3868</v>
      </c>
      <c r="D1614" t="s">
        <v>422</v>
      </c>
      <c r="E1614" t="s">
        <v>423</v>
      </c>
      <c r="F1614" t="s">
        <v>424</v>
      </c>
      <c r="G1614" s="1">
        <v>-356.43784811357011</v>
      </c>
      <c r="H1614" s="1">
        <v>34.340000000000003</v>
      </c>
      <c r="I1614" s="2">
        <v>-12240.07570422</v>
      </c>
      <c r="J1614" s="3">
        <v>-2.5174412359465839E-3</v>
      </c>
      <c r="K1614" s="4">
        <v>4862109.8</v>
      </c>
      <c r="L1614" s="5">
        <v>225001</v>
      </c>
      <c r="M1614" s="6">
        <v>21.609280850000001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4520</v>
      </c>
    </row>
    <row r="1615" spans="1:28" x14ac:dyDescent="0.25">
      <c r="A1615" t="s">
        <v>1908</v>
      </c>
      <c r="B1615" t="s">
        <v>3869</v>
      </c>
      <c r="C1615" t="s">
        <v>3870</v>
      </c>
      <c r="D1615" t="s">
        <v>3871</v>
      </c>
      <c r="E1615" t="s">
        <v>3872</v>
      </c>
      <c r="F1615" t="s">
        <v>3873</v>
      </c>
      <c r="G1615" s="1">
        <v>-486.24985073738759</v>
      </c>
      <c r="H1615" s="1">
        <v>34.501117000000001</v>
      </c>
      <c r="I1615" s="2">
        <v>-16776.16299152315</v>
      </c>
      <c r="J1615" s="3">
        <v>-3.4503875234416031E-3</v>
      </c>
      <c r="K1615" s="4">
        <v>4862109.8</v>
      </c>
      <c r="L1615" s="5">
        <v>225001</v>
      </c>
      <c r="M1615" s="6">
        <v>21.609280850000001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4520</v>
      </c>
    </row>
    <row r="1616" spans="1:28" x14ac:dyDescent="0.25">
      <c r="A1616" t="s">
        <v>1908</v>
      </c>
      <c r="B1616" t="s">
        <v>3874</v>
      </c>
      <c r="C1616" t="s">
        <v>3875</v>
      </c>
      <c r="D1616" t="s">
        <v>3876</v>
      </c>
      <c r="E1616" t="s">
        <v>3877</v>
      </c>
      <c r="F1616" t="s">
        <v>3878</v>
      </c>
      <c r="G1616" s="1">
        <v>-109.6731840349446</v>
      </c>
      <c r="H1616" s="1">
        <v>109.76</v>
      </c>
      <c r="I1616" s="2">
        <v>-12037.72867967552</v>
      </c>
      <c r="J1616" s="3">
        <v>-2.4758241123381299E-3</v>
      </c>
      <c r="K1616" s="4">
        <v>4862109.8</v>
      </c>
      <c r="L1616" s="5">
        <v>225001</v>
      </c>
      <c r="M1616" s="6">
        <v>21.609280850000001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4520</v>
      </c>
    </row>
    <row r="1617" spans="1:28" x14ac:dyDescent="0.25">
      <c r="A1617" t="s">
        <v>1908</v>
      </c>
      <c r="B1617" t="s">
        <v>4695</v>
      </c>
      <c r="C1617" t="s">
        <v>4696</v>
      </c>
      <c r="D1617" t="s">
        <v>4697</v>
      </c>
      <c r="E1617" t="s">
        <v>4698</v>
      </c>
      <c r="G1617" s="1">
        <v>-92.260160955712195</v>
      </c>
      <c r="H1617" s="1">
        <v>166.43032500000001</v>
      </c>
      <c r="I1617" s="2">
        <v>-15354.88857241149</v>
      </c>
      <c r="J1617" s="3">
        <v>-3.1580711263269889E-3</v>
      </c>
      <c r="K1617" s="4">
        <v>4862109.8</v>
      </c>
      <c r="L1617" s="5">
        <v>225001</v>
      </c>
      <c r="M1617" s="6">
        <v>21.609280850000001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4520</v>
      </c>
    </row>
    <row r="1618" spans="1:28" x14ac:dyDescent="0.25">
      <c r="A1618" t="s">
        <v>1908</v>
      </c>
      <c r="B1618" t="s">
        <v>3884</v>
      </c>
      <c r="C1618" t="s">
        <v>3885</v>
      </c>
      <c r="D1618" t="s">
        <v>3886</v>
      </c>
      <c r="E1618" t="s">
        <v>3887</v>
      </c>
      <c r="G1618" s="1">
        <v>-61.282296693210291</v>
      </c>
      <c r="H1618" s="1">
        <v>204.33566999999999</v>
      </c>
      <c r="I1618" s="2">
        <v>-12522.15915394591</v>
      </c>
      <c r="J1618" s="3">
        <v>-2.5754579121076019E-3</v>
      </c>
      <c r="K1618" s="4">
        <v>4862109.8</v>
      </c>
      <c r="L1618" s="5">
        <v>225001</v>
      </c>
      <c r="M1618" s="6">
        <v>21.609280850000001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4520</v>
      </c>
    </row>
    <row r="1619" spans="1:28" x14ac:dyDescent="0.25">
      <c r="A1619" t="s">
        <v>1908</v>
      </c>
      <c r="B1619" t="s">
        <v>4699</v>
      </c>
      <c r="C1619" t="s">
        <v>4700</v>
      </c>
      <c r="D1619" t="s">
        <v>4701</v>
      </c>
      <c r="E1619" t="s">
        <v>4702</v>
      </c>
      <c r="G1619" s="1">
        <v>-241.60168670154181</v>
      </c>
      <c r="H1619" s="1">
        <v>79.007716000000002</v>
      </c>
      <c r="I1619" s="2">
        <v>-19088.39744803639</v>
      </c>
      <c r="J1619" s="3">
        <v>-3.925949481444535E-3</v>
      </c>
      <c r="K1619" s="4">
        <v>4862109.8</v>
      </c>
      <c r="L1619" s="5">
        <v>225001</v>
      </c>
      <c r="M1619" s="6">
        <v>21.609280850000001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4520</v>
      </c>
    </row>
    <row r="1620" spans="1:28" x14ac:dyDescent="0.25">
      <c r="A1620" t="s">
        <v>1908</v>
      </c>
      <c r="B1620" t="s">
        <v>3888</v>
      </c>
      <c r="C1620" t="s">
        <v>3889</v>
      </c>
      <c r="D1620" t="s">
        <v>3890</v>
      </c>
      <c r="E1620" t="s">
        <v>3891</v>
      </c>
      <c r="F1620" t="s">
        <v>3892</v>
      </c>
      <c r="G1620" s="1">
        <v>-106.5625703357079</v>
      </c>
      <c r="H1620" s="1">
        <v>184.95</v>
      </c>
      <c r="I1620" s="2">
        <v>-19708.74738358918</v>
      </c>
      <c r="J1620" s="3">
        <v>-4.0535381129379634E-3</v>
      </c>
      <c r="K1620" s="4">
        <v>4862109.8</v>
      </c>
      <c r="L1620" s="5">
        <v>225001</v>
      </c>
      <c r="M1620" s="6">
        <v>21.609280850000001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4520</v>
      </c>
    </row>
    <row r="1621" spans="1:28" x14ac:dyDescent="0.25">
      <c r="A1621" t="s">
        <v>1908</v>
      </c>
      <c r="B1621" t="s">
        <v>3893</v>
      </c>
      <c r="C1621" t="s">
        <v>3894</v>
      </c>
      <c r="D1621" t="s">
        <v>3895</v>
      </c>
      <c r="E1621" t="s">
        <v>3896</v>
      </c>
      <c r="G1621" s="1">
        <v>-2438.9135492963969</v>
      </c>
      <c r="H1621" s="1">
        <v>4.9634487500000004</v>
      </c>
      <c r="I1621" s="2">
        <v>-12105.42240761327</v>
      </c>
      <c r="J1621" s="3">
        <v>-2.489746818883701E-3</v>
      </c>
      <c r="K1621" s="4">
        <v>4862109.8</v>
      </c>
      <c r="L1621" s="5">
        <v>225001</v>
      </c>
      <c r="M1621" s="6">
        <v>21.609280850000001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4520</v>
      </c>
    </row>
    <row r="1622" spans="1:28" x14ac:dyDescent="0.25">
      <c r="A1622" t="s">
        <v>1908</v>
      </c>
      <c r="B1622" t="s">
        <v>4703</v>
      </c>
      <c r="C1622" t="s">
        <v>4704</v>
      </c>
      <c r="D1622" t="s">
        <v>4705</v>
      </c>
      <c r="E1622" t="s">
        <v>4706</v>
      </c>
      <c r="G1622" s="1">
        <v>-36.012568909720123</v>
      </c>
      <c r="H1622" s="1">
        <v>261.34504500000003</v>
      </c>
      <c r="I1622" s="2">
        <v>-9411.7064422764051</v>
      </c>
      <c r="J1622" s="3">
        <v>-1.9357247839767841E-3</v>
      </c>
      <c r="K1622" s="4">
        <v>4862109.8</v>
      </c>
      <c r="L1622" s="5">
        <v>225001</v>
      </c>
      <c r="M1622" s="6">
        <v>21.609280850000001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4520</v>
      </c>
    </row>
    <row r="1623" spans="1:28" x14ac:dyDescent="0.25">
      <c r="A1623" t="s">
        <v>1908</v>
      </c>
      <c r="B1623" t="s">
        <v>3897</v>
      </c>
      <c r="C1623" t="s">
        <v>3898</v>
      </c>
      <c r="D1623" t="s">
        <v>3899</v>
      </c>
      <c r="E1623" t="s">
        <v>3900</v>
      </c>
      <c r="F1623" t="s">
        <v>3901</v>
      </c>
      <c r="G1623" s="1">
        <v>-29.534796051515791</v>
      </c>
      <c r="H1623" s="1">
        <v>190.99</v>
      </c>
      <c r="I1623" s="2">
        <v>-5640.850697879001</v>
      </c>
      <c r="J1623" s="3">
        <v>-1.1601652224881879E-3</v>
      </c>
      <c r="K1623" s="4">
        <v>4862109.8</v>
      </c>
      <c r="L1623" s="5">
        <v>225001</v>
      </c>
      <c r="M1623" s="6">
        <v>21.609280850000001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4520</v>
      </c>
    </row>
    <row r="1624" spans="1:28" x14ac:dyDescent="0.25">
      <c r="A1624" t="s">
        <v>1908</v>
      </c>
      <c r="B1624" t="s">
        <v>4707</v>
      </c>
      <c r="C1624" t="s">
        <v>4708</v>
      </c>
      <c r="D1624" t="s">
        <v>4709</v>
      </c>
      <c r="E1624" t="s">
        <v>4710</v>
      </c>
      <c r="F1624" t="s">
        <v>4711</v>
      </c>
      <c r="G1624" s="1">
        <v>-6025.3549399689527</v>
      </c>
      <c r="H1624" s="1">
        <v>12.79</v>
      </c>
      <c r="I1624" s="2">
        <v>-77064.2896822029</v>
      </c>
      <c r="J1624" s="3">
        <v>-1.5849969015961529E-2</v>
      </c>
      <c r="K1624" s="4">
        <v>4862109.8</v>
      </c>
      <c r="L1624" s="5">
        <v>225001</v>
      </c>
      <c r="M1624" s="6">
        <v>21.609280850000001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4520</v>
      </c>
    </row>
    <row r="1625" spans="1:28" x14ac:dyDescent="0.25">
      <c r="A1625" t="s">
        <v>1908</v>
      </c>
      <c r="B1625" t="s">
        <v>4712</v>
      </c>
      <c r="C1625" t="s">
        <v>4713</v>
      </c>
      <c r="D1625" t="s">
        <v>4714</v>
      </c>
      <c r="E1625" t="s">
        <v>4715</v>
      </c>
      <c r="F1625" t="s">
        <v>4716</v>
      </c>
      <c r="G1625" s="1">
        <v>-63.719478560653513</v>
      </c>
      <c r="H1625" s="1">
        <v>112.33</v>
      </c>
      <c r="I1625" s="2">
        <v>-7157.609026718208</v>
      </c>
      <c r="J1625" s="3">
        <v>-1.472119989293168E-3</v>
      </c>
      <c r="K1625" s="4">
        <v>4862109.8</v>
      </c>
      <c r="L1625" s="5">
        <v>225001</v>
      </c>
      <c r="M1625" s="6">
        <v>21.609280850000001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4520</v>
      </c>
    </row>
    <row r="1626" spans="1:28" x14ac:dyDescent="0.25">
      <c r="A1626" t="s">
        <v>1908</v>
      </c>
      <c r="B1626" t="s">
        <v>4717</v>
      </c>
      <c r="C1626" t="s">
        <v>4718</v>
      </c>
      <c r="D1626" t="s">
        <v>4719</v>
      </c>
      <c r="E1626" t="s">
        <v>4720</v>
      </c>
      <c r="G1626" s="1">
        <v>-1696.5351252002081</v>
      </c>
      <c r="H1626" s="1">
        <v>16.610075999999999</v>
      </c>
      <c r="I1626" s="2">
        <v>-28179.577366244968</v>
      </c>
      <c r="J1626" s="3">
        <v>-5.7957509240628346E-3</v>
      </c>
      <c r="K1626" s="4">
        <v>4862109.8</v>
      </c>
      <c r="L1626" s="5">
        <v>225001</v>
      </c>
      <c r="M1626" s="6">
        <v>21.609280850000001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4520</v>
      </c>
    </row>
    <row r="1627" spans="1:28" x14ac:dyDescent="0.25">
      <c r="A1627" t="s">
        <v>1908</v>
      </c>
      <c r="B1627" t="s">
        <v>3903</v>
      </c>
      <c r="C1627" t="s">
        <v>3904</v>
      </c>
      <c r="D1627" t="s">
        <v>3905</v>
      </c>
      <c r="E1627" t="s">
        <v>3906</v>
      </c>
      <c r="F1627" t="s">
        <v>3907</v>
      </c>
      <c r="G1627" s="1">
        <v>-296.7268923612113</v>
      </c>
      <c r="H1627" s="1">
        <v>227.48</v>
      </c>
      <c r="I1627" s="2">
        <v>-67499.43347432834</v>
      </c>
      <c r="J1627" s="3">
        <v>-1.38827456085686E-2</v>
      </c>
      <c r="K1627" s="4">
        <v>4862109.8</v>
      </c>
      <c r="L1627" s="5">
        <v>225001</v>
      </c>
      <c r="M1627" s="6">
        <v>21.609280850000001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4520</v>
      </c>
    </row>
    <row r="1628" spans="1:28" x14ac:dyDescent="0.25">
      <c r="A1628" t="s">
        <v>1908</v>
      </c>
      <c r="B1628" t="s">
        <v>3908</v>
      </c>
      <c r="C1628" t="s">
        <v>3909</v>
      </c>
      <c r="D1628" t="s">
        <v>3910</v>
      </c>
      <c r="E1628" t="s">
        <v>3911</v>
      </c>
      <c r="F1628" t="s">
        <v>3912</v>
      </c>
      <c r="G1628" s="1">
        <v>-403.83462179884731</v>
      </c>
      <c r="H1628" s="1">
        <v>73.12</v>
      </c>
      <c r="I1628" s="2">
        <v>-29528.387545931721</v>
      </c>
      <c r="J1628" s="3">
        <v>-6.0731634538429627E-3</v>
      </c>
      <c r="K1628" s="4">
        <v>4862109.8</v>
      </c>
      <c r="L1628" s="5">
        <v>225001</v>
      </c>
      <c r="M1628" s="6">
        <v>21.609280850000001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4520</v>
      </c>
    </row>
    <row r="1629" spans="1:28" x14ac:dyDescent="0.25">
      <c r="A1629" t="s">
        <v>1908</v>
      </c>
      <c r="B1629" t="s">
        <v>3913</v>
      </c>
      <c r="C1629" t="s">
        <v>3914</v>
      </c>
      <c r="D1629" t="s">
        <v>3915</v>
      </c>
      <c r="E1629" t="s">
        <v>3916</v>
      </c>
      <c r="G1629" s="1">
        <v>-1030.6393162862821</v>
      </c>
      <c r="H1629" s="1">
        <v>5.4726750000000006</v>
      </c>
      <c r="I1629" s="2">
        <v>-5640.3540202570312</v>
      </c>
      <c r="J1629" s="3">
        <v>-1.160063069792671E-3</v>
      </c>
      <c r="K1629" s="4">
        <v>4862109.8</v>
      </c>
      <c r="L1629" s="5">
        <v>225001</v>
      </c>
      <c r="M1629" s="6">
        <v>21.609280850000001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4520</v>
      </c>
    </row>
    <row r="1630" spans="1:28" x14ac:dyDescent="0.25">
      <c r="A1630" t="s">
        <v>1908</v>
      </c>
      <c r="B1630" t="s">
        <v>3917</v>
      </c>
      <c r="C1630" t="s">
        <v>3918</v>
      </c>
      <c r="D1630" t="s">
        <v>3919</v>
      </c>
      <c r="E1630" t="s">
        <v>3920</v>
      </c>
      <c r="G1630" s="1">
        <v>-331.39259760734438</v>
      </c>
      <c r="H1630" s="1">
        <v>28.749053499999999</v>
      </c>
      <c r="I1630" s="2">
        <v>-9527.2235181175147</v>
      </c>
      <c r="J1630" s="3">
        <v>-1.9594834156393408E-3</v>
      </c>
      <c r="K1630" s="4">
        <v>4862109.8</v>
      </c>
      <c r="L1630" s="5">
        <v>225001</v>
      </c>
      <c r="M1630" s="6">
        <v>21.609280850000001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4520</v>
      </c>
    </row>
    <row r="1631" spans="1:28" x14ac:dyDescent="0.25">
      <c r="A1631" t="s">
        <v>1908</v>
      </c>
      <c r="B1631" t="s">
        <v>4721</v>
      </c>
      <c r="C1631" t="s">
        <v>4722</v>
      </c>
      <c r="D1631" t="s">
        <v>4723</v>
      </c>
      <c r="E1631" t="s">
        <v>4724</v>
      </c>
      <c r="G1631" s="1">
        <v>-59.422342110161523</v>
      </c>
      <c r="H1631" s="1">
        <v>128.25571249999999</v>
      </c>
      <c r="I1631" s="2">
        <v>-7621.254825757519</v>
      </c>
      <c r="J1631" s="3">
        <v>-1.567478962683549E-3</v>
      </c>
      <c r="K1631" s="4">
        <v>4862109.8</v>
      </c>
      <c r="L1631" s="5">
        <v>225001</v>
      </c>
      <c r="M1631" s="6">
        <v>21.609280850000001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4520</v>
      </c>
    </row>
    <row r="1632" spans="1:28" x14ac:dyDescent="0.25">
      <c r="A1632" t="s">
        <v>1908</v>
      </c>
      <c r="B1632" t="s">
        <v>3921</v>
      </c>
      <c r="C1632" t="s">
        <v>3922</v>
      </c>
      <c r="D1632" t="s">
        <v>3923</v>
      </c>
      <c r="E1632" t="s">
        <v>3924</v>
      </c>
      <c r="F1632" t="s">
        <v>3925</v>
      </c>
      <c r="G1632" s="1">
        <v>-1526.1248035739809</v>
      </c>
      <c r="H1632" s="1">
        <v>16.670000000000002</v>
      </c>
      <c r="I1632" s="2">
        <v>-25440.500475578268</v>
      </c>
      <c r="J1632" s="3">
        <v>-5.2323994154920709E-3</v>
      </c>
      <c r="K1632" s="4">
        <v>4862109.8</v>
      </c>
      <c r="L1632" s="5">
        <v>225001</v>
      </c>
      <c r="M1632" s="6">
        <v>21.609280850000001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4520</v>
      </c>
    </row>
    <row r="1633" spans="1:28" x14ac:dyDescent="0.25">
      <c r="A1633" t="s">
        <v>1908</v>
      </c>
      <c r="B1633" t="s">
        <v>3926</v>
      </c>
      <c r="C1633" t="s">
        <v>3927</v>
      </c>
      <c r="D1633" t="s">
        <v>3928</v>
      </c>
      <c r="E1633" t="s">
        <v>3929</v>
      </c>
      <c r="F1633" t="s">
        <v>3930</v>
      </c>
      <c r="G1633" s="1">
        <v>-135.55220728529559</v>
      </c>
      <c r="H1633" s="1">
        <v>27.09</v>
      </c>
      <c r="I1633" s="2">
        <v>-3672.1092953586581</v>
      </c>
      <c r="J1633" s="3">
        <v>-7.552501787102088E-4</v>
      </c>
      <c r="K1633" s="4">
        <v>4862109.8</v>
      </c>
      <c r="L1633" s="5">
        <v>225001</v>
      </c>
      <c r="M1633" s="6">
        <v>21.609280850000001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4520</v>
      </c>
    </row>
    <row r="1634" spans="1:28" x14ac:dyDescent="0.25">
      <c r="A1634" t="s">
        <v>1908</v>
      </c>
      <c r="B1634" t="s">
        <v>4725</v>
      </c>
      <c r="C1634" t="s">
        <v>4726</v>
      </c>
      <c r="D1634" t="s">
        <v>4727</v>
      </c>
      <c r="E1634" t="s">
        <v>4728</v>
      </c>
      <c r="F1634" t="s">
        <v>4729</v>
      </c>
      <c r="G1634" s="1">
        <v>-116.5357750827453</v>
      </c>
      <c r="H1634" s="1">
        <v>47.98</v>
      </c>
      <c r="I1634" s="2">
        <v>-5591.386488470117</v>
      </c>
      <c r="J1634" s="3">
        <v>-1.1499918180519319E-3</v>
      </c>
      <c r="K1634" s="4">
        <v>4862109.8</v>
      </c>
      <c r="L1634" s="5">
        <v>225001</v>
      </c>
      <c r="M1634" s="6">
        <v>21.609280850000001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4520</v>
      </c>
    </row>
    <row r="1635" spans="1:28" x14ac:dyDescent="0.25">
      <c r="A1635" t="s">
        <v>1908</v>
      </c>
      <c r="B1635" t="s">
        <v>3931</v>
      </c>
      <c r="C1635" t="s">
        <v>3932</v>
      </c>
      <c r="D1635" t="s">
        <v>3933</v>
      </c>
      <c r="E1635" t="s">
        <v>3934</v>
      </c>
      <c r="F1635" t="s">
        <v>3935</v>
      </c>
      <c r="G1635" s="1">
        <v>-115.7661387035527</v>
      </c>
      <c r="H1635" s="1">
        <v>383.24</v>
      </c>
      <c r="I1635" s="2">
        <v>-44366.214996749528</v>
      </c>
      <c r="J1635" s="3">
        <v>-9.1248895688759504E-3</v>
      </c>
      <c r="K1635" s="4">
        <v>4862109.8</v>
      </c>
      <c r="L1635" s="5">
        <v>225001</v>
      </c>
      <c r="M1635" s="6">
        <v>21.609280850000001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4520</v>
      </c>
    </row>
    <row r="1636" spans="1:28" x14ac:dyDescent="0.25">
      <c r="A1636" t="s">
        <v>1908</v>
      </c>
      <c r="B1636" t="s">
        <v>3936</v>
      </c>
      <c r="C1636" t="s">
        <v>3937</v>
      </c>
      <c r="D1636" t="s">
        <v>3938</v>
      </c>
      <c r="E1636" t="s">
        <v>3939</v>
      </c>
      <c r="F1636" t="s">
        <v>3940</v>
      </c>
      <c r="G1636" s="1">
        <v>-2487.8816639225261</v>
      </c>
      <c r="H1636" s="1">
        <v>7.2208370000000004</v>
      </c>
      <c r="I1636" s="2">
        <v>-17964.587970473342</v>
      </c>
      <c r="J1636" s="3">
        <v>-3.6948133031617968E-3</v>
      </c>
      <c r="K1636" s="4">
        <v>4862109.8</v>
      </c>
      <c r="L1636" s="5">
        <v>225001</v>
      </c>
      <c r="M1636" s="6">
        <v>21.609280850000001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4520</v>
      </c>
    </row>
    <row r="1637" spans="1:28" x14ac:dyDescent="0.25">
      <c r="A1637" t="s">
        <v>1908</v>
      </c>
      <c r="B1637" t="s">
        <v>3945</v>
      </c>
      <c r="C1637" t="s">
        <v>3946</v>
      </c>
      <c r="D1637" t="s">
        <v>3947</v>
      </c>
      <c r="E1637" t="s">
        <v>3948</v>
      </c>
      <c r="G1637" s="1">
        <v>-14896.215914725261</v>
      </c>
      <c r="H1637" s="1">
        <v>0.87051254999999994</v>
      </c>
      <c r="I1637" s="2">
        <v>-12967.342901278071</v>
      </c>
      <c r="J1637" s="3">
        <v>-2.6670197578174942E-3</v>
      </c>
      <c r="K1637" s="4">
        <v>4862109.8</v>
      </c>
      <c r="L1637" s="5">
        <v>225001</v>
      </c>
      <c r="M1637" s="6">
        <v>21.609280850000001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4520</v>
      </c>
    </row>
    <row r="1638" spans="1:28" x14ac:dyDescent="0.25">
      <c r="A1638" t="s">
        <v>1908</v>
      </c>
      <c r="B1638" t="s">
        <v>3949</v>
      </c>
      <c r="C1638" t="s">
        <v>3950</v>
      </c>
      <c r="D1638" t="s">
        <v>3951</v>
      </c>
      <c r="E1638" t="s">
        <v>3952</v>
      </c>
      <c r="G1638" s="1">
        <v>-337.64589318828422</v>
      </c>
      <c r="H1638" s="1">
        <v>22.102826</v>
      </c>
      <c r="I1638" s="2">
        <v>-7462.9284267552312</v>
      </c>
      <c r="J1638" s="3">
        <v>-1.534915650558782E-3</v>
      </c>
      <c r="K1638" s="4">
        <v>4862109.8</v>
      </c>
      <c r="L1638" s="5">
        <v>225001</v>
      </c>
      <c r="M1638" s="6">
        <v>21.609280850000001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4520</v>
      </c>
    </row>
    <row r="1639" spans="1:28" x14ac:dyDescent="0.25">
      <c r="A1639" t="s">
        <v>1908</v>
      </c>
      <c r="B1639" t="s">
        <v>3953</v>
      </c>
      <c r="C1639" t="s">
        <v>3954</v>
      </c>
      <c r="D1639" t="s">
        <v>3955</v>
      </c>
      <c r="E1639" t="s">
        <v>3956</v>
      </c>
      <c r="G1639" s="1">
        <v>-559.33323857821767</v>
      </c>
      <c r="H1639" s="1">
        <v>22.476333</v>
      </c>
      <c r="I1639" s="2">
        <v>-12571.76012825247</v>
      </c>
      <c r="J1639" s="3">
        <v>-2.585659445258202E-3</v>
      </c>
      <c r="K1639" s="4">
        <v>4862109.8</v>
      </c>
      <c r="L1639" s="5">
        <v>225001</v>
      </c>
      <c r="M1639" s="6">
        <v>21.609280850000001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4520</v>
      </c>
    </row>
    <row r="1640" spans="1:28" x14ac:dyDescent="0.25">
      <c r="A1640" t="s">
        <v>1908</v>
      </c>
      <c r="B1640" t="s">
        <v>3962</v>
      </c>
      <c r="C1640" t="s">
        <v>3963</v>
      </c>
      <c r="D1640" t="s">
        <v>3964</v>
      </c>
      <c r="E1640" t="s">
        <v>3965</v>
      </c>
      <c r="F1640" t="s">
        <v>3966</v>
      </c>
      <c r="G1640" s="1">
        <v>-30.881659715102831</v>
      </c>
      <c r="H1640" s="1">
        <v>210.28</v>
      </c>
      <c r="I1640" s="2">
        <v>-6493.7954048918236</v>
      </c>
      <c r="J1640" s="3">
        <v>-1.335592093146852E-3</v>
      </c>
      <c r="K1640" s="4">
        <v>4862109.8</v>
      </c>
      <c r="L1640" s="5">
        <v>225001</v>
      </c>
      <c r="M1640" s="6">
        <v>21.609280850000001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4520</v>
      </c>
    </row>
    <row r="1641" spans="1:28" x14ac:dyDescent="0.25">
      <c r="A1641" t="s">
        <v>1908</v>
      </c>
      <c r="B1641" t="s">
        <v>3967</v>
      </c>
      <c r="C1641" t="s">
        <v>3968</v>
      </c>
      <c r="D1641" t="s">
        <v>3969</v>
      </c>
      <c r="E1641" t="s">
        <v>3970</v>
      </c>
      <c r="G1641" s="1">
        <v>-52.655955609759957</v>
      </c>
      <c r="H1641" s="1">
        <v>187.69825299999999</v>
      </c>
      <c r="I1641" s="2">
        <v>-9883.4308779974945</v>
      </c>
      <c r="J1641" s="3">
        <v>-2.0327453069853528E-3</v>
      </c>
      <c r="K1641" s="4">
        <v>4862109.8</v>
      </c>
      <c r="L1641" s="5">
        <v>225001</v>
      </c>
      <c r="M1641" s="6">
        <v>21.609280850000001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4520</v>
      </c>
    </row>
    <row r="1642" spans="1:28" x14ac:dyDescent="0.25">
      <c r="A1642" t="s">
        <v>1908</v>
      </c>
      <c r="B1642" t="s">
        <v>1034</v>
      </c>
      <c r="C1642" t="s">
        <v>3976</v>
      </c>
      <c r="D1642" t="s">
        <v>1036</v>
      </c>
      <c r="E1642" t="s">
        <v>1037</v>
      </c>
      <c r="F1642" t="s">
        <v>1038</v>
      </c>
      <c r="G1642" s="1">
        <v>-1553.767576859982</v>
      </c>
      <c r="H1642" s="1">
        <v>29.68</v>
      </c>
      <c r="I1642" s="2">
        <v>-46115.821681204259</v>
      </c>
      <c r="J1642" s="3">
        <v>-9.4847347300145834E-3</v>
      </c>
      <c r="K1642" s="4">
        <v>4862109.8</v>
      </c>
      <c r="L1642" s="5">
        <v>225001</v>
      </c>
      <c r="M1642" s="6">
        <v>21.609280850000001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4520</v>
      </c>
    </row>
    <row r="1643" spans="1:28" x14ac:dyDescent="0.25">
      <c r="A1643" t="s">
        <v>1908</v>
      </c>
      <c r="B1643" t="s">
        <v>4730</v>
      </c>
      <c r="C1643" t="s">
        <v>4731</v>
      </c>
      <c r="D1643" t="s">
        <v>4732</v>
      </c>
      <c r="E1643" t="s">
        <v>4733</v>
      </c>
      <c r="F1643" t="s">
        <v>4734</v>
      </c>
      <c r="G1643" s="1">
        <v>-1045.0058620312111</v>
      </c>
      <c r="H1643" s="1">
        <v>25.29</v>
      </c>
      <c r="I1643" s="2">
        <v>-26428.198250769321</v>
      </c>
      <c r="J1643" s="3">
        <v>-5.4355412234354146E-3</v>
      </c>
      <c r="K1643" s="4">
        <v>4862109.8</v>
      </c>
      <c r="L1643" s="5">
        <v>225001</v>
      </c>
      <c r="M1643" s="6">
        <v>21.609280850000001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4520</v>
      </c>
    </row>
    <row r="1644" spans="1:28" x14ac:dyDescent="0.25">
      <c r="A1644" t="s">
        <v>1908</v>
      </c>
      <c r="B1644" t="s">
        <v>3982</v>
      </c>
      <c r="C1644" t="s">
        <v>3983</v>
      </c>
      <c r="D1644" t="s">
        <v>3984</v>
      </c>
      <c r="E1644" t="s">
        <v>3985</v>
      </c>
      <c r="F1644" t="s">
        <v>3986</v>
      </c>
      <c r="G1644" s="1">
        <v>-84.05070624432453</v>
      </c>
      <c r="H1644" s="1">
        <v>69.930000000000007</v>
      </c>
      <c r="I1644" s="2">
        <v>-5877.6658876656147</v>
      </c>
      <c r="J1644" s="3">
        <v>-1.2088714836644809E-3</v>
      </c>
      <c r="K1644" s="4">
        <v>4862109.8</v>
      </c>
      <c r="L1644" s="5">
        <v>225001</v>
      </c>
      <c r="M1644" s="6">
        <v>21.609280850000001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4520</v>
      </c>
    </row>
    <row r="1645" spans="1:28" x14ac:dyDescent="0.25">
      <c r="A1645" t="s">
        <v>1908</v>
      </c>
      <c r="B1645" t="s">
        <v>3987</v>
      </c>
      <c r="C1645" t="s">
        <v>3988</v>
      </c>
      <c r="D1645" t="s">
        <v>3989</v>
      </c>
      <c r="E1645" t="s">
        <v>3990</v>
      </c>
      <c r="F1645" t="s">
        <v>3991</v>
      </c>
      <c r="G1645" s="1">
        <v>-146.45538932385739</v>
      </c>
      <c r="H1645" s="1">
        <v>30</v>
      </c>
      <c r="I1645" s="2">
        <v>-4393.6616797157212</v>
      </c>
      <c r="J1645" s="3">
        <v>-9.0365332344319359E-4</v>
      </c>
      <c r="K1645" s="4">
        <v>4862109.8</v>
      </c>
      <c r="L1645" s="5">
        <v>225001</v>
      </c>
      <c r="M1645" s="6">
        <v>21.609280850000001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4520</v>
      </c>
    </row>
    <row r="1646" spans="1:28" x14ac:dyDescent="0.25">
      <c r="A1646" t="s">
        <v>1908</v>
      </c>
      <c r="B1646" t="s">
        <v>4735</v>
      </c>
      <c r="C1646" t="s">
        <v>4736</v>
      </c>
      <c r="D1646" t="s">
        <v>4737</v>
      </c>
      <c r="E1646" t="s">
        <v>4738</v>
      </c>
      <c r="F1646" t="s">
        <v>4739</v>
      </c>
      <c r="G1646" s="1">
        <v>-203.2481404717775</v>
      </c>
      <c r="H1646" s="1">
        <v>35.24</v>
      </c>
      <c r="I1646" s="2">
        <v>-7162.46447022544</v>
      </c>
      <c r="J1646" s="3">
        <v>-1.4731186182231921E-3</v>
      </c>
      <c r="K1646" s="4">
        <v>4862109.8</v>
      </c>
      <c r="L1646" s="5">
        <v>225001</v>
      </c>
      <c r="M1646" s="6">
        <v>21.609280850000001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4520</v>
      </c>
    </row>
    <row r="1647" spans="1:28" x14ac:dyDescent="0.25">
      <c r="A1647" t="s">
        <v>1908</v>
      </c>
      <c r="B1647" t="s">
        <v>4002</v>
      </c>
      <c r="C1647" t="s">
        <v>4003</v>
      </c>
      <c r="D1647" t="s">
        <v>4004</v>
      </c>
      <c r="E1647" t="s">
        <v>4005</v>
      </c>
      <c r="G1647" s="1">
        <v>-225.98448184042539</v>
      </c>
      <c r="H1647" s="1">
        <v>44.359448999999998</v>
      </c>
      <c r="I1647" s="2">
        <v>-10024.547096991781</v>
      </c>
      <c r="J1647" s="3">
        <v>-2.061768966425188E-3</v>
      </c>
      <c r="K1647" s="4">
        <v>4862109.8</v>
      </c>
      <c r="L1647" s="5">
        <v>225001</v>
      </c>
      <c r="M1647" s="6">
        <v>21.609280850000001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4520</v>
      </c>
    </row>
    <row r="1648" spans="1:28" x14ac:dyDescent="0.25">
      <c r="A1648" t="s">
        <v>1908</v>
      </c>
      <c r="B1648" t="s">
        <v>4011</v>
      </c>
      <c r="C1648" t="s">
        <v>4012</v>
      </c>
      <c r="D1648" t="s">
        <v>4013</v>
      </c>
      <c r="E1648" t="s">
        <v>4014</v>
      </c>
      <c r="G1648" s="1">
        <v>-4414.9228846909164</v>
      </c>
      <c r="H1648" s="1">
        <v>6.6725926999999992</v>
      </c>
      <c r="I1648" s="2">
        <v>-29458.982211451548</v>
      </c>
      <c r="J1648" s="3">
        <v>-6.0588887177026622E-3</v>
      </c>
      <c r="K1648" s="4">
        <v>4862109.8</v>
      </c>
      <c r="L1648" s="5">
        <v>225001</v>
      </c>
      <c r="M1648" s="6">
        <v>21.609280850000001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4520</v>
      </c>
    </row>
    <row r="1649" spans="1:28" x14ac:dyDescent="0.25">
      <c r="A1649" t="s">
        <v>1908</v>
      </c>
      <c r="B1649" t="s">
        <v>4015</v>
      </c>
      <c r="C1649" t="s">
        <v>4016</v>
      </c>
      <c r="D1649" t="s">
        <v>4017</v>
      </c>
      <c r="E1649" t="s">
        <v>4018</v>
      </c>
      <c r="F1649" t="s">
        <v>4019</v>
      </c>
      <c r="G1649" s="1">
        <v>-308.94486988089369</v>
      </c>
      <c r="H1649" s="1">
        <v>202.06</v>
      </c>
      <c r="I1649" s="2">
        <v>-62425.400408133391</v>
      </c>
      <c r="J1649" s="3">
        <v>-1.283915891988564E-2</v>
      </c>
      <c r="K1649" s="4">
        <v>4862109.8</v>
      </c>
      <c r="L1649" s="5">
        <v>225001</v>
      </c>
      <c r="M1649" s="6">
        <v>21.609280850000001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4520</v>
      </c>
    </row>
    <row r="1650" spans="1:28" x14ac:dyDescent="0.25">
      <c r="A1650" t="s">
        <v>1908</v>
      </c>
      <c r="B1650" t="s">
        <v>4740</v>
      </c>
      <c r="C1650" t="s">
        <v>4741</v>
      </c>
      <c r="D1650" t="s">
        <v>4742</v>
      </c>
      <c r="E1650" t="s">
        <v>4743</v>
      </c>
      <c r="G1650" s="1">
        <v>-506.93382842818852</v>
      </c>
      <c r="H1650" s="1">
        <v>33.264094</v>
      </c>
      <c r="I1650" s="2">
        <v>-16862.694520615139</v>
      </c>
      <c r="J1650" s="3">
        <v>-3.4681846388197849E-3</v>
      </c>
      <c r="K1650" s="4">
        <v>4862109.8</v>
      </c>
      <c r="L1650" s="5">
        <v>225001</v>
      </c>
      <c r="M1650" s="6">
        <v>21.609280850000001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4520</v>
      </c>
    </row>
    <row r="1651" spans="1:28" x14ac:dyDescent="0.25">
      <c r="A1651" t="s">
        <v>1908</v>
      </c>
      <c r="B1651" t="s">
        <v>4020</v>
      </c>
      <c r="C1651" t="s">
        <v>4021</v>
      </c>
      <c r="D1651" t="s">
        <v>4022</v>
      </c>
      <c r="E1651" t="s">
        <v>4023</v>
      </c>
      <c r="F1651" t="s">
        <v>4024</v>
      </c>
      <c r="G1651" s="1">
        <v>-37.423568938239882</v>
      </c>
      <c r="H1651" s="1">
        <v>738.21</v>
      </c>
      <c r="I1651" s="2">
        <v>-27626.452825898061</v>
      </c>
      <c r="J1651" s="3">
        <v>-5.6819886761705924E-3</v>
      </c>
      <c r="K1651" s="4">
        <v>4862109.8</v>
      </c>
      <c r="L1651" s="5">
        <v>225001</v>
      </c>
      <c r="M1651" s="6">
        <v>21.609280850000001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4520</v>
      </c>
    </row>
    <row r="1652" spans="1:28" x14ac:dyDescent="0.25">
      <c r="A1652" t="s">
        <v>1908</v>
      </c>
      <c r="B1652" t="s">
        <v>1054</v>
      </c>
      <c r="C1652" t="s">
        <v>4025</v>
      </c>
      <c r="D1652" t="s">
        <v>1056</v>
      </c>
      <c r="E1652" t="s">
        <v>1057</v>
      </c>
      <c r="F1652" t="s">
        <v>1058</v>
      </c>
      <c r="G1652" s="1">
        <v>-760.94590174421091</v>
      </c>
      <c r="H1652" s="1">
        <v>61.36</v>
      </c>
      <c r="I1652" s="2">
        <v>-46691.640531024779</v>
      </c>
      <c r="J1652" s="3">
        <v>-9.6031645626400257E-3</v>
      </c>
      <c r="K1652" s="4">
        <v>4862109.8</v>
      </c>
      <c r="L1652" s="5">
        <v>225001</v>
      </c>
      <c r="M1652" s="6">
        <v>21.609280850000001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4520</v>
      </c>
    </row>
    <row r="1653" spans="1:28" x14ac:dyDescent="0.25">
      <c r="A1653" t="s">
        <v>1908</v>
      </c>
      <c r="B1653" t="s">
        <v>1059</v>
      </c>
      <c r="C1653" t="s">
        <v>4026</v>
      </c>
      <c r="D1653" t="s">
        <v>1061</v>
      </c>
      <c r="E1653" t="s">
        <v>1062</v>
      </c>
      <c r="F1653" t="s">
        <v>1063</v>
      </c>
      <c r="G1653" s="1">
        <v>-56.760682965453803</v>
      </c>
      <c r="H1653" s="1">
        <v>69.44</v>
      </c>
      <c r="I1653" s="2">
        <v>-3941.4618251211118</v>
      </c>
      <c r="J1653" s="3">
        <v>-8.1064846069932685E-4</v>
      </c>
      <c r="K1653" s="4">
        <v>4862109.8</v>
      </c>
      <c r="L1653" s="5">
        <v>225001</v>
      </c>
      <c r="M1653" s="6">
        <v>21.609280850000001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4520</v>
      </c>
    </row>
    <row r="1654" spans="1:28" x14ac:dyDescent="0.25">
      <c r="A1654" t="s">
        <v>1908</v>
      </c>
      <c r="B1654" t="s">
        <v>4744</v>
      </c>
      <c r="C1654" t="s">
        <v>4745</v>
      </c>
      <c r="D1654" t="s">
        <v>4746</v>
      </c>
      <c r="E1654" t="s">
        <v>4747</v>
      </c>
      <c r="F1654" t="s">
        <v>4748</v>
      </c>
      <c r="G1654" s="1">
        <v>-182.6603673283756</v>
      </c>
      <c r="H1654" s="1">
        <v>283.31</v>
      </c>
      <c r="I1654" s="2">
        <v>-51749.508667802103</v>
      </c>
      <c r="J1654" s="3">
        <v>-1.064342657745041E-2</v>
      </c>
      <c r="K1654" s="4">
        <v>4862109.8</v>
      </c>
      <c r="L1654" s="5">
        <v>225001</v>
      </c>
      <c r="M1654" s="6">
        <v>21.609280850000001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4520</v>
      </c>
    </row>
    <row r="1655" spans="1:28" x14ac:dyDescent="0.25">
      <c r="A1655" t="s">
        <v>1908</v>
      </c>
      <c r="B1655" t="s">
        <v>4027</v>
      </c>
      <c r="C1655" t="s">
        <v>4028</v>
      </c>
      <c r="D1655" t="s">
        <v>4029</v>
      </c>
      <c r="E1655" t="s">
        <v>4030</v>
      </c>
      <c r="G1655" s="1">
        <v>-77.316387926389325</v>
      </c>
      <c r="H1655" s="1">
        <v>144.24416249999999</v>
      </c>
      <c r="I1655" s="2">
        <v>-11152.43762396714</v>
      </c>
      <c r="J1655" s="3">
        <v>-2.2937445024312571E-3</v>
      </c>
      <c r="K1655" s="4">
        <v>4862109.8</v>
      </c>
      <c r="L1655" s="5">
        <v>225001</v>
      </c>
      <c r="M1655" s="6">
        <v>21.609280850000001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4520</v>
      </c>
    </row>
    <row r="1656" spans="1:28" x14ac:dyDescent="0.25">
      <c r="A1656" t="s">
        <v>1908</v>
      </c>
      <c r="B1656" t="s">
        <v>477</v>
      </c>
      <c r="C1656" t="s">
        <v>4749</v>
      </c>
      <c r="D1656" t="s">
        <v>479</v>
      </c>
      <c r="E1656" t="s">
        <v>480</v>
      </c>
      <c r="F1656" t="s">
        <v>481</v>
      </c>
      <c r="G1656" s="1">
        <v>-171.05168527555401</v>
      </c>
      <c r="H1656" s="1">
        <v>25.87</v>
      </c>
      <c r="I1656" s="2">
        <v>-4425.1070980785826</v>
      </c>
      <c r="J1656" s="3">
        <v>-9.1012076651962549E-4</v>
      </c>
      <c r="K1656" s="4">
        <v>4862109.8</v>
      </c>
      <c r="L1656" s="5">
        <v>225001</v>
      </c>
      <c r="M1656" s="6">
        <v>21.609280850000001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4520</v>
      </c>
    </row>
    <row r="1657" spans="1:28" x14ac:dyDescent="0.25">
      <c r="A1657" t="s">
        <v>1908</v>
      </c>
      <c r="B1657" t="s">
        <v>4036</v>
      </c>
      <c r="C1657" t="s">
        <v>4037</v>
      </c>
      <c r="D1657" t="s">
        <v>4038</v>
      </c>
      <c r="E1657" t="s">
        <v>4039</v>
      </c>
      <c r="F1657" t="s">
        <v>4040</v>
      </c>
      <c r="G1657" s="1">
        <v>-263.9852780630597</v>
      </c>
      <c r="H1657" s="1">
        <v>153.08000000000001</v>
      </c>
      <c r="I1657" s="2">
        <v>-40410.866365893176</v>
      </c>
      <c r="J1657" s="3">
        <v>-8.3113849806298462E-3</v>
      </c>
      <c r="K1657" s="4">
        <v>4862109.8</v>
      </c>
      <c r="L1657" s="5">
        <v>225001</v>
      </c>
      <c r="M1657" s="6">
        <v>21.609280850000001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4520</v>
      </c>
    </row>
    <row r="1658" spans="1:28" x14ac:dyDescent="0.25">
      <c r="A1658" t="s">
        <v>1908</v>
      </c>
      <c r="B1658" t="s">
        <v>4053</v>
      </c>
      <c r="C1658" t="s">
        <v>4054</v>
      </c>
      <c r="D1658" t="s">
        <v>4055</v>
      </c>
      <c r="E1658" t="s">
        <v>4056</v>
      </c>
      <c r="F1658" t="s">
        <v>4057</v>
      </c>
      <c r="G1658" s="1">
        <v>-142.9920256174907</v>
      </c>
      <c r="H1658" s="1">
        <v>154.38999999999999</v>
      </c>
      <c r="I1658" s="2">
        <v>-22076.538835084379</v>
      </c>
      <c r="J1658" s="3">
        <v>-4.5405265909635329E-3</v>
      </c>
      <c r="K1658" s="4">
        <v>4862109.8</v>
      </c>
      <c r="L1658" s="5">
        <v>225001</v>
      </c>
      <c r="M1658" s="6">
        <v>21.609280850000001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4520</v>
      </c>
    </row>
    <row r="1659" spans="1:28" x14ac:dyDescent="0.25">
      <c r="A1659" t="s">
        <v>1908</v>
      </c>
      <c r="B1659" t="s">
        <v>4058</v>
      </c>
      <c r="C1659" t="s">
        <v>4059</v>
      </c>
      <c r="D1659" t="s">
        <v>4060</v>
      </c>
      <c r="E1659" t="s">
        <v>4061</v>
      </c>
      <c r="F1659" t="s">
        <v>4062</v>
      </c>
      <c r="G1659" s="1">
        <v>-426.85957680969238</v>
      </c>
      <c r="H1659" s="1">
        <v>66.31</v>
      </c>
      <c r="I1659" s="2">
        <v>-28305.058538250702</v>
      </c>
      <c r="J1659" s="3">
        <v>-5.8215588916257508E-3</v>
      </c>
      <c r="K1659" s="4">
        <v>4862109.8</v>
      </c>
      <c r="L1659" s="5">
        <v>225001</v>
      </c>
      <c r="M1659" s="6">
        <v>21.609280850000001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4520</v>
      </c>
    </row>
    <row r="1660" spans="1:28" x14ac:dyDescent="0.25">
      <c r="A1660" t="s">
        <v>1908</v>
      </c>
      <c r="B1660" t="s">
        <v>4063</v>
      </c>
      <c r="C1660" t="s">
        <v>4064</v>
      </c>
      <c r="D1660" t="s">
        <v>4065</v>
      </c>
      <c r="E1660" t="s">
        <v>4066</v>
      </c>
      <c r="G1660" s="1">
        <v>-1269.4510711132509</v>
      </c>
      <c r="H1660" s="1">
        <v>3.233088</v>
      </c>
      <c r="I1660" s="2">
        <v>-4104.2470246033981</v>
      </c>
      <c r="J1660" s="3">
        <v>-8.4412882337692131E-4</v>
      </c>
      <c r="K1660" s="4">
        <v>4862109.8</v>
      </c>
      <c r="L1660" s="5">
        <v>225001</v>
      </c>
      <c r="M1660" s="6">
        <v>21.609280850000001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4520</v>
      </c>
    </row>
    <row r="1661" spans="1:28" x14ac:dyDescent="0.25">
      <c r="A1661" t="s">
        <v>1908</v>
      </c>
      <c r="B1661" t="s">
        <v>492</v>
      </c>
      <c r="C1661" t="s">
        <v>4067</v>
      </c>
      <c r="D1661" t="s">
        <v>494</v>
      </c>
      <c r="E1661" t="s">
        <v>495</v>
      </c>
      <c r="F1661" t="s">
        <v>496</v>
      </c>
      <c r="G1661" s="1">
        <v>-1812.108854808962</v>
      </c>
      <c r="H1661" s="1">
        <v>26.86</v>
      </c>
      <c r="I1661" s="2">
        <v>-48673.243840168732</v>
      </c>
      <c r="J1661" s="3">
        <v>-1.00107249408824E-2</v>
      </c>
      <c r="K1661" s="4">
        <v>4862109.8</v>
      </c>
      <c r="L1661" s="5">
        <v>225001</v>
      </c>
      <c r="M1661" s="6">
        <v>21.609280850000001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4520</v>
      </c>
    </row>
    <row r="1662" spans="1:28" x14ac:dyDescent="0.25">
      <c r="A1662" t="s">
        <v>1908</v>
      </c>
      <c r="B1662" t="s">
        <v>4750</v>
      </c>
      <c r="C1662" t="s">
        <v>4751</v>
      </c>
      <c r="D1662" t="s">
        <v>4752</v>
      </c>
      <c r="E1662" t="s">
        <v>4753</v>
      </c>
      <c r="F1662" t="s">
        <v>4754</v>
      </c>
      <c r="G1662" s="1">
        <v>-194.2049130162645</v>
      </c>
      <c r="H1662" s="1">
        <v>76.459999999999994</v>
      </c>
      <c r="I1662" s="2">
        <v>-14848.907649223591</v>
      </c>
      <c r="J1662" s="3">
        <v>-3.0540050019486572E-3</v>
      </c>
      <c r="K1662" s="4">
        <v>4862109.8</v>
      </c>
      <c r="L1662" s="5">
        <v>225001</v>
      </c>
      <c r="M1662" s="6">
        <v>21.609280850000001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4520</v>
      </c>
    </row>
    <row r="1663" spans="1:28" x14ac:dyDescent="0.25">
      <c r="A1663" t="s">
        <v>1908</v>
      </c>
      <c r="B1663" t="s">
        <v>4072</v>
      </c>
      <c r="C1663" t="s">
        <v>4073</v>
      </c>
      <c r="D1663" t="s">
        <v>4074</v>
      </c>
      <c r="E1663" t="s">
        <v>4075</v>
      </c>
      <c r="F1663" t="s">
        <v>4076</v>
      </c>
      <c r="G1663" s="1">
        <v>-28.02759147559696</v>
      </c>
      <c r="H1663" s="1">
        <v>1723.03</v>
      </c>
      <c r="I1663" s="2">
        <v>-48292.380940197829</v>
      </c>
      <c r="J1663" s="3">
        <v>-9.932392094517864E-3</v>
      </c>
      <c r="K1663" s="4">
        <v>4862109.8</v>
      </c>
      <c r="L1663" s="5">
        <v>225001</v>
      </c>
      <c r="M1663" s="6">
        <v>21.609280850000001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4520</v>
      </c>
    </row>
    <row r="1664" spans="1:28" x14ac:dyDescent="0.25">
      <c r="A1664" t="s">
        <v>1908</v>
      </c>
      <c r="B1664" t="s">
        <v>497</v>
      </c>
      <c r="C1664" t="s">
        <v>4755</v>
      </c>
      <c r="D1664" t="s">
        <v>499</v>
      </c>
      <c r="E1664" t="s">
        <v>500</v>
      </c>
      <c r="F1664" t="s">
        <v>501</v>
      </c>
      <c r="G1664" s="1">
        <v>-217.4543453043741</v>
      </c>
      <c r="H1664" s="1">
        <v>60.29</v>
      </c>
      <c r="I1664" s="2">
        <v>-13110.32247840072</v>
      </c>
      <c r="J1664" s="3">
        <v>-2.696426657909025E-3</v>
      </c>
      <c r="K1664" s="4">
        <v>4862109.8</v>
      </c>
      <c r="L1664" s="5">
        <v>225001</v>
      </c>
      <c r="M1664" s="6">
        <v>21.609280850000001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4520</v>
      </c>
    </row>
    <row r="1665" spans="1:28" x14ac:dyDescent="0.25">
      <c r="A1665" t="s">
        <v>1908</v>
      </c>
      <c r="B1665" t="s">
        <v>4756</v>
      </c>
      <c r="C1665" t="s">
        <v>4757</v>
      </c>
      <c r="D1665" t="s">
        <v>4758</v>
      </c>
      <c r="E1665" t="s">
        <v>4759</v>
      </c>
      <c r="F1665" t="s">
        <v>4760</v>
      </c>
      <c r="G1665" s="1">
        <v>-202.57470863998401</v>
      </c>
      <c r="H1665" s="1">
        <v>126.91</v>
      </c>
      <c r="I1665" s="2">
        <v>-25708.75627350037</v>
      </c>
      <c r="J1665" s="3">
        <v>-5.2875721304155594E-3</v>
      </c>
      <c r="K1665" s="4">
        <v>4862109.8</v>
      </c>
      <c r="L1665" s="5">
        <v>225001</v>
      </c>
      <c r="M1665" s="6">
        <v>21.609280850000001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4520</v>
      </c>
    </row>
    <row r="1666" spans="1:28" x14ac:dyDescent="0.25">
      <c r="A1666" t="s">
        <v>1908</v>
      </c>
      <c r="B1666" t="s">
        <v>4077</v>
      </c>
      <c r="C1666" t="s">
        <v>4078</v>
      </c>
      <c r="D1666" t="s">
        <v>4079</v>
      </c>
      <c r="E1666" t="s">
        <v>4080</v>
      </c>
      <c r="G1666" s="1">
        <v>-1066.5236124661369</v>
      </c>
      <c r="H1666" s="1">
        <v>13.4602</v>
      </c>
      <c r="I1666" s="2">
        <v>-14355.621128516699</v>
      </c>
      <c r="J1666" s="3">
        <v>-2.952549761117427E-3</v>
      </c>
      <c r="K1666" s="4">
        <v>4862109.8</v>
      </c>
      <c r="L1666" s="5">
        <v>225001</v>
      </c>
      <c r="M1666" s="6">
        <v>21.609280850000001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4520</v>
      </c>
    </row>
    <row r="1667" spans="1:28" x14ac:dyDescent="0.25">
      <c r="A1667" t="s">
        <v>1908</v>
      </c>
      <c r="B1667" t="s">
        <v>4081</v>
      </c>
      <c r="C1667" t="s">
        <v>4082</v>
      </c>
      <c r="D1667" t="s">
        <v>4083</v>
      </c>
      <c r="E1667" t="s">
        <v>4084</v>
      </c>
      <c r="F1667" t="s">
        <v>4085</v>
      </c>
      <c r="G1667" s="1">
        <v>-41.752773571198219</v>
      </c>
      <c r="H1667" s="1">
        <v>121.07</v>
      </c>
      <c r="I1667" s="2">
        <v>-5055.0082962649694</v>
      </c>
      <c r="J1667" s="3">
        <v>-1.0396738256024101E-3</v>
      </c>
      <c r="K1667" s="4">
        <v>4862109.8</v>
      </c>
      <c r="L1667" s="5">
        <v>225001</v>
      </c>
      <c r="M1667" s="6">
        <v>21.609280850000001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4520</v>
      </c>
    </row>
    <row r="1668" spans="1:28" x14ac:dyDescent="0.25">
      <c r="A1668" t="s">
        <v>1908</v>
      </c>
      <c r="B1668" t="s">
        <v>4086</v>
      </c>
      <c r="C1668" t="s">
        <v>4087</v>
      </c>
      <c r="D1668" t="s">
        <v>4088</v>
      </c>
      <c r="E1668" t="s">
        <v>4089</v>
      </c>
      <c r="F1668" t="s">
        <v>4090</v>
      </c>
      <c r="G1668" s="1">
        <v>-3119.336244867583</v>
      </c>
      <c r="H1668" s="1">
        <v>25.11</v>
      </c>
      <c r="I1668" s="2">
        <v>-78326.533108625008</v>
      </c>
      <c r="J1668" s="3">
        <v>-1.6109577185736329E-2</v>
      </c>
      <c r="K1668" s="4">
        <v>4862109.8</v>
      </c>
      <c r="L1668" s="5">
        <v>225001</v>
      </c>
      <c r="M1668" s="6">
        <v>21.609280850000001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4520</v>
      </c>
    </row>
    <row r="1669" spans="1:28" x14ac:dyDescent="0.25">
      <c r="A1669" t="s">
        <v>1908</v>
      </c>
      <c r="B1669" t="s">
        <v>4091</v>
      </c>
      <c r="C1669" t="s">
        <v>4092</v>
      </c>
      <c r="D1669" t="s">
        <v>4093</v>
      </c>
      <c r="E1669" t="s">
        <v>4094</v>
      </c>
      <c r="F1669" t="s">
        <v>4095</v>
      </c>
      <c r="G1669" s="1">
        <v>-317.09018822734868</v>
      </c>
      <c r="H1669" s="1">
        <v>49.43</v>
      </c>
      <c r="I1669" s="2">
        <v>-15673.76800407785</v>
      </c>
      <c r="J1669" s="3">
        <v>-3.2236557068451742E-3</v>
      </c>
      <c r="K1669" s="4">
        <v>4862109.8</v>
      </c>
      <c r="L1669" s="5">
        <v>225001</v>
      </c>
      <c r="M1669" s="6">
        <v>21.609280850000001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4520</v>
      </c>
    </row>
    <row r="1670" spans="1:28" x14ac:dyDescent="0.25">
      <c r="A1670" t="s">
        <v>1908</v>
      </c>
      <c r="B1670" t="s">
        <v>4096</v>
      </c>
      <c r="C1670" t="s">
        <v>4097</v>
      </c>
      <c r="D1670" t="s">
        <v>4098</v>
      </c>
      <c r="E1670" t="s">
        <v>4099</v>
      </c>
      <c r="F1670" t="s">
        <v>4100</v>
      </c>
      <c r="G1670" s="1">
        <v>-42.939296322453472</v>
      </c>
      <c r="H1670" s="1">
        <v>293.61</v>
      </c>
      <c r="I1670" s="2">
        <v>-12607.406793235559</v>
      </c>
      <c r="J1670" s="3">
        <v>-2.5929909672618998E-3</v>
      </c>
      <c r="K1670" s="4">
        <v>4862109.8</v>
      </c>
      <c r="L1670" s="5">
        <v>225001</v>
      </c>
      <c r="M1670" s="6">
        <v>21.609280850000001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4520</v>
      </c>
    </row>
    <row r="1671" spans="1:28" x14ac:dyDescent="0.25">
      <c r="A1671" t="s">
        <v>1908</v>
      </c>
      <c r="B1671" t="s">
        <v>4761</v>
      </c>
      <c r="C1671" t="s">
        <v>4762</v>
      </c>
      <c r="D1671" t="s">
        <v>4763</v>
      </c>
      <c r="E1671" t="s">
        <v>4764</v>
      </c>
      <c r="F1671" t="s">
        <v>4765</v>
      </c>
      <c r="G1671" s="1">
        <v>-124.3283434220703</v>
      </c>
      <c r="H1671" s="1">
        <v>145.25</v>
      </c>
      <c r="I1671" s="2">
        <v>-18058.691882055711</v>
      </c>
      <c r="J1671" s="3">
        <v>-3.7141678458301598E-3</v>
      </c>
      <c r="K1671" s="4">
        <v>4862109.8</v>
      </c>
      <c r="L1671" s="5">
        <v>225001</v>
      </c>
      <c r="M1671" s="6">
        <v>21.609280850000001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4520</v>
      </c>
    </row>
    <row r="1672" spans="1:28" x14ac:dyDescent="0.25">
      <c r="A1672" t="s">
        <v>1908</v>
      </c>
      <c r="B1672" t="s">
        <v>4766</v>
      </c>
      <c r="C1672" t="s">
        <v>4767</v>
      </c>
      <c r="D1672" t="s">
        <v>4768</v>
      </c>
      <c r="E1672" t="s">
        <v>4769</v>
      </c>
      <c r="F1672" t="s">
        <v>4770</v>
      </c>
      <c r="G1672" s="1">
        <v>-235.76527749266461</v>
      </c>
      <c r="H1672" s="1">
        <v>64.72</v>
      </c>
      <c r="I1672" s="2">
        <v>-15258.728759325249</v>
      </c>
      <c r="J1672" s="3">
        <v>-3.138293742219737E-3</v>
      </c>
      <c r="K1672" s="4">
        <v>4862109.8</v>
      </c>
      <c r="L1672" s="5">
        <v>225001</v>
      </c>
      <c r="M1672" s="6">
        <v>21.609280850000001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4520</v>
      </c>
    </row>
    <row r="1673" spans="1:28" x14ac:dyDescent="0.25">
      <c r="A1673" t="s">
        <v>1908</v>
      </c>
      <c r="B1673" t="s">
        <v>512</v>
      </c>
      <c r="C1673" t="s">
        <v>4771</v>
      </c>
      <c r="D1673" t="s">
        <v>514</v>
      </c>
      <c r="E1673" t="s">
        <v>515</v>
      </c>
      <c r="G1673" s="1">
        <v>-826.94222125997578</v>
      </c>
      <c r="H1673" s="1">
        <v>15.69</v>
      </c>
      <c r="I1673" s="2">
        <v>-12974.72345156902</v>
      </c>
      <c r="J1673" s="3">
        <v>-2.6685377305895111E-3</v>
      </c>
      <c r="K1673" s="4">
        <v>4862109.8</v>
      </c>
      <c r="L1673" s="5">
        <v>225001</v>
      </c>
      <c r="M1673" s="6">
        <v>21.609280850000001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4520</v>
      </c>
    </row>
    <row r="1674" spans="1:28" x14ac:dyDescent="0.25">
      <c r="A1674" t="s">
        <v>1908</v>
      </c>
      <c r="B1674" t="s">
        <v>4772</v>
      </c>
      <c r="C1674" t="s">
        <v>4773</v>
      </c>
      <c r="D1674" t="s">
        <v>4774</v>
      </c>
      <c r="E1674" t="s">
        <v>4775</v>
      </c>
      <c r="F1674" t="s">
        <v>4776</v>
      </c>
      <c r="G1674" s="1">
        <v>-254.68550514781589</v>
      </c>
      <c r="H1674" s="1">
        <v>21.45</v>
      </c>
      <c r="I1674" s="2">
        <v>-5463.00408542065</v>
      </c>
      <c r="J1674" s="3">
        <v>-1.1235871484063669E-3</v>
      </c>
      <c r="K1674" s="4">
        <v>4862109.8</v>
      </c>
      <c r="L1674" s="5">
        <v>225001</v>
      </c>
      <c r="M1674" s="6">
        <v>21.609280850000001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4520</v>
      </c>
    </row>
    <row r="1675" spans="1:28" x14ac:dyDescent="0.25">
      <c r="A1675" t="s">
        <v>1908</v>
      </c>
      <c r="B1675" t="s">
        <v>4101</v>
      </c>
      <c r="C1675" t="s">
        <v>4102</v>
      </c>
      <c r="D1675" t="s">
        <v>4103</v>
      </c>
      <c r="E1675" t="s">
        <v>4104</v>
      </c>
      <c r="F1675" t="s">
        <v>4105</v>
      </c>
      <c r="G1675" s="1">
        <v>-464.1228048356005</v>
      </c>
      <c r="H1675" s="1">
        <v>66.91</v>
      </c>
      <c r="I1675" s="2">
        <v>-31054.456871550032</v>
      </c>
      <c r="J1675" s="3">
        <v>-6.3870332322709016E-3</v>
      </c>
      <c r="K1675" s="4">
        <v>4862109.8</v>
      </c>
      <c r="L1675" s="5">
        <v>225001</v>
      </c>
      <c r="M1675" s="6">
        <v>21.609280850000001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4520</v>
      </c>
    </row>
    <row r="1676" spans="1:28" x14ac:dyDescent="0.25">
      <c r="A1676" t="s">
        <v>1908</v>
      </c>
      <c r="B1676" t="s">
        <v>4106</v>
      </c>
      <c r="C1676" t="s">
        <v>4107</v>
      </c>
      <c r="D1676" t="s">
        <v>4108</v>
      </c>
      <c r="E1676" t="s">
        <v>4109</v>
      </c>
      <c r="G1676" s="1">
        <v>-347.61909793532158</v>
      </c>
      <c r="H1676" s="1">
        <v>102.06268799999999</v>
      </c>
      <c r="I1676" s="2">
        <v>-35478.939535414167</v>
      </c>
      <c r="J1676" s="3">
        <v>-7.2970255701370976E-3</v>
      </c>
      <c r="K1676" s="4">
        <v>4862109.8</v>
      </c>
      <c r="L1676" s="5">
        <v>225001</v>
      </c>
      <c r="M1676" s="6">
        <v>21.609280850000001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4520</v>
      </c>
    </row>
    <row r="1677" spans="1:28" x14ac:dyDescent="0.25">
      <c r="A1677" t="s">
        <v>1908</v>
      </c>
      <c r="B1677" t="s">
        <v>4110</v>
      </c>
      <c r="C1677" t="s">
        <v>4111</v>
      </c>
      <c r="D1677" t="s">
        <v>4112</v>
      </c>
      <c r="E1677" t="s">
        <v>4113</v>
      </c>
      <c r="G1677" s="1">
        <v>-2450.3939586193542</v>
      </c>
      <c r="H1677" s="1">
        <v>8.4961856999999998</v>
      </c>
      <c r="I1677" s="2">
        <v>-20819.00211058815</v>
      </c>
      <c r="J1677" s="3">
        <v>-4.2818864581355498E-3</v>
      </c>
      <c r="K1677" s="4">
        <v>4862109.8</v>
      </c>
      <c r="L1677" s="5">
        <v>225001</v>
      </c>
      <c r="M1677" s="6">
        <v>21.609280850000001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4520</v>
      </c>
    </row>
    <row r="1678" spans="1:28" x14ac:dyDescent="0.25">
      <c r="A1678" t="s">
        <v>1908</v>
      </c>
      <c r="B1678" t="s">
        <v>4114</v>
      </c>
      <c r="C1678" t="s">
        <v>4115</v>
      </c>
      <c r="D1678" t="s">
        <v>4116</v>
      </c>
      <c r="E1678" t="s">
        <v>4117</v>
      </c>
      <c r="F1678" t="s">
        <v>4118</v>
      </c>
      <c r="G1678" s="1">
        <v>-53.201114711688057</v>
      </c>
      <c r="H1678" s="1">
        <v>97.08</v>
      </c>
      <c r="I1678" s="2">
        <v>-5164.7642162106768</v>
      </c>
      <c r="J1678" s="3">
        <v>-1.0622475486281029E-3</v>
      </c>
      <c r="K1678" s="4">
        <v>4862109.8</v>
      </c>
      <c r="L1678" s="5">
        <v>225001</v>
      </c>
      <c r="M1678" s="6">
        <v>21.609280850000001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4520</v>
      </c>
    </row>
    <row r="1679" spans="1:28" x14ac:dyDescent="0.25">
      <c r="A1679" t="s">
        <v>1908</v>
      </c>
      <c r="B1679" t="s">
        <v>4119</v>
      </c>
      <c r="C1679" t="s">
        <v>4120</v>
      </c>
      <c r="D1679" t="s">
        <v>4121</v>
      </c>
      <c r="E1679" t="s">
        <v>4122</v>
      </c>
      <c r="G1679" s="1">
        <v>-2399.6300257751091</v>
      </c>
      <c r="H1679" s="1">
        <v>4.6875128500000001</v>
      </c>
      <c r="I1679" s="2">
        <v>-11248.29658106665</v>
      </c>
      <c r="J1679" s="3">
        <v>-2.3134600088765278E-3</v>
      </c>
      <c r="K1679" s="4">
        <v>4862109.8</v>
      </c>
      <c r="L1679" s="5">
        <v>225001</v>
      </c>
      <c r="M1679" s="6">
        <v>21.609280850000001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4520</v>
      </c>
    </row>
    <row r="1680" spans="1:28" x14ac:dyDescent="0.25">
      <c r="A1680" t="s">
        <v>1908</v>
      </c>
      <c r="B1680" t="s">
        <v>4123</v>
      </c>
      <c r="C1680" t="s">
        <v>4124</v>
      </c>
      <c r="D1680" t="s">
        <v>4125</v>
      </c>
      <c r="E1680" t="s">
        <v>4126</v>
      </c>
      <c r="F1680" t="s">
        <v>4127</v>
      </c>
      <c r="G1680" s="1">
        <v>-64.777728582043324</v>
      </c>
      <c r="H1680" s="1">
        <v>855.86</v>
      </c>
      <c r="I1680" s="2">
        <v>-55440.6667842276</v>
      </c>
      <c r="J1680" s="3">
        <v>-1.1402594565887341E-2</v>
      </c>
      <c r="K1680" s="4">
        <v>4862109.8</v>
      </c>
      <c r="L1680" s="5">
        <v>225001</v>
      </c>
      <c r="M1680" s="6">
        <v>21.609280850000001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4520</v>
      </c>
    </row>
    <row r="1681" spans="1:28" x14ac:dyDescent="0.25">
      <c r="A1681" t="s">
        <v>1908</v>
      </c>
      <c r="B1681" t="s">
        <v>4135</v>
      </c>
      <c r="C1681" t="s">
        <v>4136</v>
      </c>
      <c r="D1681" t="s">
        <v>4137</v>
      </c>
      <c r="E1681" t="s">
        <v>4138</v>
      </c>
      <c r="G1681" s="1">
        <v>-9753.3773562304777</v>
      </c>
      <c r="H1681" s="1">
        <v>4.8814069250000003</v>
      </c>
      <c r="I1681" s="2">
        <v>-47610.203768841653</v>
      </c>
      <c r="J1681" s="3">
        <v>-9.7920873298339844E-3</v>
      </c>
      <c r="K1681" s="4">
        <v>4862109.8</v>
      </c>
      <c r="L1681" s="5">
        <v>225001</v>
      </c>
      <c r="M1681" s="6">
        <v>21.609280850000001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4520</v>
      </c>
    </row>
    <row r="1682" spans="1:28" x14ac:dyDescent="0.25">
      <c r="A1682" t="s">
        <v>1908</v>
      </c>
      <c r="B1682" t="s">
        <v>4139</v>
      </c>
      <c r="C1682" t="s">
        <v>4140</v>
      </c>
      <c r="D1682" t="s">
        <v>4141</v>
      </c>
      <c r="E1682" t="s">
        <v>4142</v>
      </c>
      <c r="F1682" t="s">
        <v>4143</v>
      </c>
      <c r="G1682" s="1">
        <v>-275.40155102108321</v>
      </c>
      <c r="H1682" s="1">
        <v>11.97</v>
      </c>
      <c r="I1682" s="2">
        <v>-3296.556565722366</v>
      </c>
      <c r="J1682" s="3">
        <v>-6.7800948586606703E-4</v>
      </c>
      <c r="K1682" s="4">
        <v>4862109.8</v>
      </c>
      <c r="L1682" s="5">
        <v>225001</v>
      </c>
      <c r="M1682" s="6">
        <v>21.609280850000001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4520</v>
      </c>
    </row>
    <row r="1683" spans="1:28" x14ac:dyDescent="0.25">
      <c r="A1683" t="s">
        <v>1908</v>
      </c>
      <c r="B1683" t="s">
        <v>516</v>
      </c>
      <c r="C1683" t="s">
        <v>4777</v>
      </c>
      <c r="D1683" t="s">
        <v>518</v>
      </c>
      <c r="E1683" t="s">
        <v>519</v>
      </c>
      <c r="F1683" t="s">
        <v>520</v>
      </c>
      <c r="G1683" s="1">
        <v>-850.89715356234524</v>
      </c>
      <c r="H1683" s="1">
        <v>15.48</v>
      </c>
      <c r="I1683" s="2">
        <v>-13171.8879371451</v>
      </c>
      <c r="J1683" s="3">
        <v>-2.7090889508799461E-3</v>
      </c>
      <c r="K1683" s="4">
        <v>4862109.8</v>
      </c>
      <c r="L1683" s="5">
        <v>225001</v>
      </c>
      <c r="M1683" s="6">
        <v>21.609280850000001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4520</v>
      </c>
    </row>
    <row r="1684" spans="1:28" x14ac:dyDescent="0.25">
      <c r="A1684" t="s">
        <v>1908</v>
      </c>
      <c r="B1684" t="s">
        <v>521</v>
      </c>
      <c r="C1684" t="s">
        <v>4778</v>
      </c>
      <c r="D1684" t="s">
        <v>523</v>
      </c>
      <c r="E1684" t="s">
        <v>524</v>
      </c>
      <c r="F1684" t="s">
        <v>525</v>
      </c>
      <c r="G1684" s="1">
        <v>-3757.7175532253741</v>
      </c>
      <c r="H1684" s="1">
        <v>5.12</v>
      </c>
      <c r="I1684" s="2">
        <v>-19239.513872513911</v>
      </c>
      <c r="J1684" s="3">
        <v>-3.9570299034616448E-3</v>
      </c>
      <c r="K1684" s="4">
        <v>4862109.8</v>
      </c>
      <c r="L1684" s="5">
        <v>225001</v>
      </c>
      <c r="M1684" s="6">
        <v>21.609280850000001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4520</v>
      </c>
    </row>
    <row r="1685" spans="1:28" x14ac:dyDescent="0.25">
      <c r="A1685" t="s">
        <v>1908</v>
      </c>
      <c r="B1685" t="s">
        <v>4779</v>
      </c>
      <c r="C1685" t="s">
        <v>4780</v>
      </c>
      <c r="D1685" t="s">
        <v>4781</v>
      </c>
      <c r="E1685" t="s">
        <v>4782</v>
      </c>
      <c r="F1685" t="s">
        <v>4783</v>
      </c>
      <c r="G1685" s="1">
        <v>-279.28180109951251</v>
      </c>
      <c r="H1685" s="1">
        <v>80.86</v>
      </c>
      <c r="I1685" s="2">
        <v>-22582.726436906582</v>
      </c>
      <c r="J1685" s="3">
        <v>-4.6446352233564499E-3</v>
      </c>
      <c r="K1685" s="4">
        <v>4862109.8</v>
      </c>
      <c r="L1685" s="5">
        <v>225001</v>
      </c>
      <c r="M1685" s="6">
        <v>21.609280850000001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4520</v>
      </c>
    </row>
    <row r="1686" spans="1:28" x14ac:dyDescent="0.25">
      <c r="A1686" t="s">
        <v>1908</v>
      </c>
      <c r="B1686" t="s">
        <v>4146</v>
      </c>
      <c r="C1686" t="s">
        <v>4147</v>
      </c>
      <c r="D1686" t="s">
        <v>4148</v>
      </c>
      <c r="E1686" t="s">
        <v>4149</v>
      </c>
      <c r="F1686" t="s">
        <v>4150</v>
      </c>
      <c r="G1686" s="1">
        <v>-615.29221698201252</v>
      </c>
      <c r="H1686" s="1">
        <v>91.93</v>
      </c>
      <c r="I1686" s="2">
        <v>-56563.813507156417</v>
      </c>
      <c r="J1686" s="3">
        <v>-1.1633594434078069E-2</v>
      </c>
      <c r="K1686" s="4">
        <v>4862109.8</v>
      </c>
      <c r="L1686" s="5">
        <v>225001</v>
      </c>
      <c r="M1686" s="6">
        <v>21.609280850000001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4520</v>
      </c>
    </row>
    <row r="1687" spans="1:28" x14ac:dyDescent="0.25">
      <c r="A1687" t="s">
        <v>1908</v>
      </c>
      <c r="B1687" t="s">
        <v>4784</v>
      </c>
      <c r="C1687" t="s">
        <v>4785</v>
      </c>
      <c r="D1687" t="s">
        <v>4786</v>
      </c>
      <c r="E1687" t="s">
        <v>4787</v>
      </c>
      <c r="F1687" t="s">
        <v>4788</v>
      </c>
      <c r="G1687" s="1">
        <v>-236.6311184192563</v>
      </c>
      <c r="H1687" s="1">
        <v>41.03</v>
      </c>
      <c r="I1687" s="2">
        <v>-9708.9747887420854</v>
      </c>
      <c r="J1687" s="3">
        <v>-1.9968645686985688E-3</v>
      </c>
      <c r="K1687" s="4">
        <v>4862109.8</v>
      </c>
      <c r="L1687" s="5">
        <v>225001</v>
      </c>
      <c r="M1687" s="6">
        <v>21.609280850000001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4520</v>
      </c>
    </row>
    <row r="1688" spans="1:28" x14ac:dyDescent="0.25">
      <c r="A1688" t="s">
        <v>1908</v>
      </c>
      <c r="B1688" t="s">
        <v>4156</v>
      </c>
      <c r="C1688" t="s">
        <v>4157</v>
      </c>
      <c r="D1688" t="s">
        <v>4158</v>
      </c>
      <c r="E1688" t="s">
        <v>4159</v>
      </c>
      <c r="G1688" s="1">
        <v>-517.93321501414937</v>
      </c>
      <c r="H1688" s="1">
        <v>47.830866999999998</v>
      </c>
      <c r="I1688" s="2">
        <v>-24773.19472222418</v>
      </c>
      <c r="J1688" s="3">
        <v>-5.0951532855601448E-3</v>
      </c>
      <c r="K1688" s="4">
        <v>4862109.8</v>
      </c>
      <c r="L1688" s="5">
        <v>225001</v>
      </c>
      <c r="M1688" s="6">
        <v>21.609280850000001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4520</v>
      </c>
    </row>
    <row r="1689" spans="1:28" x14ac:dyDescent="0.25">
      <c r="A1689" t="s">
        <v>1908</v>
      </c>
      <c r="B1689" t="s">
        <v>4174</v>
      </c>
      <c r="C1689" t="s">
        <v>4175</v>
      </c>
      <c r="D1689" t="s">
        <v>4176</v>
      </c>
      <c r="E1689" t="s">
        <v>4177</v>
      </c>
      <c r="G1689" s="1">
        <v>-111.1162522459308</v>
      </c>
      <c r="H1689" s="1">
        <v>47.468345499999998</v>
      </c>
      <c r="I1689" s="2">
        <v>-5274.5046522749917</v>
      </c>
      <c r="J1689" s="3">
        <v>-1.084818087052454E-3</v>
      </c>
      <c r="K1689" s="4">
        <v>4862109.8</v>
      </c>
      <c r="L1689" s="5">
        <v>225001</v>
      </c>
      <c r="M1689" s="6">
        <v>21.609280850000001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4520</v>
      </c>
    </row>
    <row r="1690" spans="1:28" x14ac:dyDescent="0.25">
      <c r="A1690" t="s">
        <v>1908</v>
      </c>
      <c r="B1690" t="s">
        <v>4789</v>
      </c>
      <c r="C1690" t="s">
        <v>4790</v>
      </c>
      <c r="D1690" t="s">
        <v>4791</v>
      </c>
      <c r="E1690" t="s">
        <v>4792</v>
      </c>
      <c r="F1690" t="s">
        <v>4793</v>
      </c>
      <c r="G1690" s="1">
        <v>-492.05419176379843</v>
      </c>
      <c r="H1690" s="1">
        <v>57.32</v>
      </c>
      <c r="I1690" s="2">
        <v>-28204.546271900919</v>
      </c>
      <c r="J1690" s="3">
        <v>-5.8008863296137251E-3</v>
      </c>
      <c r="K1690" s="4">
        <v>4862109.8</v>
      </c>
      <c r="L1690" s="5">
        <v>225001</v>
      </c>
      <c r="M1690" s="6">
        <v>21.609280850000001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4520</v>
      </c>
    </row>
    <row r="1691" spans="1:28" x14ac:dyDescent="0.25">
      <c r="A1691" t="s">
        <v>1908</v>
      </c>
      <c r="B1691" t="s">
        <v>551</v>
      </c>
      <c r="C1691" t="s">
        <v>4178</v>
      </c>
      <c r="D1691" t="s">
        <v>553</v>
      </c>
      <c r="E1691" t="s">
        <v>554</v>
      </c>
      <c r="F1691" t="s">
        <v>555</v>
      </c>
      <c r="G1691" s="1">
        <v>-436.22348608986903</v>
      </c>
      <c r="H1691" s="1">
        <v>14.29</v>
      </c>
      <c r="I1691" s="2">
        <v>-6233.6336162242269</v>
      </c>
      <c r="J1691" s="3">
        <v>-1.2820840895498139E-3</v>
      </c>
      <c r="K1691" s="4">
        <v>4862109.8</v>
      </c>
      <c r="L1691" s="5">
        <v>225001</v>
      </c>
      <c r="M1691" s="6">
        <v>21.609280850000001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4520</v>
      </c>
    </row>
    <row r="1692" spans="1:28" x14ac:dyDescent="0.25">
      <c r="A1692" t="s">
        <v>1908</v>
      </c>
      <c r="B1692" t="s">
        <v>1153</v>
      </c>
      <c r="C1692" t="s">
        <v>4794</v>
      </c>
      <c r="D1692" t="s">
        <v>1155</v>
      </c>
      <c r="E1692" t="s">
        <v>1156</v>
      </c>
      <c r="F1692" t="s">
        <v>1157</v>
      </c>
      <c r="G1692" s="1">
        <v>-202.51057227505129</v>
      </c>
      <c r="H1692" s="1">
        <v>163.75</v>
      </c>
      <c r="I1692" s="2">
        <v>-33161.106210039652</v>
      </c>
      <c r="J1692" s="3">
        <v>-6.8203120814012991E-3</v>
      </c>
      <c r="K1692" s="4">
        <v>4862109.8</v>
      </c>
      <c r="L1692" s="5">
        <v>225001</v>
      </c>
      <c r="M1692" s="6">
        <v>21.609280850000001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4520</v>
      </c>
    </row>
    <row r="1693" spans="1:28" x14ac:dyDescent="0.25">
      <c r="A1693" t="s">
        <v>1908</v>
      </c>
      <c r="B1693" t="s">
        <v>4795</v>
      </c>
      <c r="C1693" t="s">
        <v>4796</v>
      </c>
      <c r="D1693" t="s">
        <v>4797</v>
      </c>
      <c r="E1693" t="s">
        <v>4798</v>
      </c>
      <c r="F1693" t="s">
        <v>4799</v>
      </c>
      <c r="G1693" s="1">
        <v>-40.983137192005628</v>
      </c>
      <c r="H1693" s="1">
        <v>517.23</v>
      </c>
      <c r="I1693" s="2">
        <v>-21197.708049821071</v>
      </c>
      <c r="J1693" s="3">
        <v>-4.3597756780032141E-3</v>
      </c>
      <c r="K1693" s="4">
        <v>4862109.8</v>
      </c>
      <c r="L1693" s="5">
        <v>225001</v>
      </c>
      <c r="M1693" s="6">
        <v>21.609280850000001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4520</v>
      </c>
    </row>
    <row r="1694" spans="1:28" x14ac:dyDescent="0.25">
      <c r="A1694" t="s">
        <v>1908</v>
      </c>
      <c r="B1694" t="s">
        <v>4179</v>
      </c>
      <c r="C1694" t="s">
        <v>4180</v>
      </c>
      <c r="D1694" t="s">
        <v>4181</v>
      </c>
      <c r="E1694" t="s">
        <v>4182</v>
      </c>
      <c r="G1694" s="1">
        <v>-1411.673460351549</v>
      </c>
      <c r="H1694" s="1">
        <v>22.816883499999999</v>
      </c>
      <c r="I1694" s="2">
        <v>-32209.988884883162</v>
      </c>
      <c r="J1694" s="3">
        <v>-6.6246938489301832E-3</v>
      </c>
      <c r="K1694" s="4">
        <v>4862109.8</v>
      </c>
      <c r="L1694" s="5">
        <v>225001</v>
      </c>
      <c r="M1694" s="6">
        <v>21.609280850000001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4520</v>
      </c>
    </row>
    <row r="1695" spans="1:28" x14ac:dyDescent="0.25">
      <c r="A1695" t="s">
        <v>1908</v>
      </c>
      <c r="B1695" t="s">
        <v>4188</v>
      </c>
      <c r="C1695" t="s">
        <v>4189</v>
      </c>
      <c r="D1695" t="s">
        <v>4190</v>
      </c>
      <c r="E1695" t="s">
        <v>4191</v>
      </c>
      <c r="F1695" t="s">
        <v>4192</v>
      </c>
      <c r="G1695" s="1">
        <v>-38.834568966759633</v>
      </c>
      <c r="H1695" s="1">
        <v>99.15</v>
      </c>
      <c r="I1695" s="2">
        <v>-3850.4475130542178</v>
      </c>
      <c r="J1695" s="3">
        <v>-7.919293622398692E-4</v>
      </c>
      <c r="K1695" s="4">
        <v>4862109.8</v>
      </c>
      <c r="L1695" s="5">
        <v>225001</v>
      </c>
      <c r="M1695" s="6">
        <v>21.609280850000001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4520</v>
      </c>
    </row>
    <row r="1696" spans="1:28" x14ac:dyDescent="0.25">
      <c r="A1696" t="s">
        <v>1908</v>
      </c>
      <c r="B1696" t="s">
        <v>4800</v>
      </c>
      <c r="C1696" t="s">
        <v>4801</v>
      </c>
      <c r="D1696" t="s">
        <v>4802</v>
      </c>
      <c r="E1696" t="s">
        <v>4803</v>
      </c>
      <c r="F1696" t="s">
        <v>4804</v>
      </c>
      <c r="G1696" s="1">
        <v>-39.989023535548533</v>
      </c>
      <c r="H1696" s="1">
        <v>284.52999999999997</v>
      </c>
      <c r="I1696" s="2">
        <v>-11378.07686656962</v>
      </c>
      <c r="J1696" s="3">
        <v>-2.34015218384612E-3</v>
      </c>
      <c r="K1696" s="4">
        <v>4862109.8</v>
      </c>
      <c r="L1696" s="5">
        <v>225001</v>
      </c>
      <c r="M1696" s="6">
        <v>21.609280850000001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4520</v>
      </c>
    </row>
    <row r="1697" spans="1:28" x14ac:dyDescent="0.25">
      <c r="A1697" t="s">
        <v>1908</v>
      </c>
      <c r="B1697" t="s">
        <v>4193</v>
      </c>
      <c r="C1697" t="s">
        <v>4194</v>
      </c>
      <c r="D1697" t="s">
        <v>4195</v>
      </c>
      <c r="E1697" t="s">
        <v>4196</v>
      </c>
      <c r="F1697" t="s">
        <v>4197</v>
      </c>
      <c r="G1697" s="1">
        <v>-140.65104829744661</v>
      </c>
      <c r="H1697" s="1">
        <v>58.88</v>
      </c>
      <c r="I1697" s="2">
        <v>-8281.5337237536532</v>
      </c>
      <c r="J1697" s="3">
        <v>-1.703279864998864E-3</v>
      </c>
      <c r="K1697" s="4">
        <v>4862109.8</v>
      </c>
      <c r="L1697" s="5">
        <v>225001</v>
      </c>
      <c r="M1697" s="6">
        <v>21.609280850000001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4520</v>
      </c>
    </row>
    <row r="1698" spans="1:28" x14ac:dyDescent="0.25">
      <c r="A1698" t="s">
        <v>1908</v>
      </c>
      <c r="B1698" t="s">
        <v>4198</v>
      </c>
      <c r="C1698" t="s">
        <v>4199</v>
      </c>
      <c r="D1698" t="s">
        <v>4200</v>
      </c>
      <c r="E1698" t="s">
        <v>4201</v>
      </c>
      <c r="F1698" t="s">
        <v>4202</v>
      </c>
      <c r="G1698" s="1">
        <v>-141.13207103444191</v>
      </c>
      <c r="H1698" s="1">
        <v>37.18</v>
      </c>
      <c r="I1698" s="2">
        <v>-5247.2904010605498</v>
      </c>
      <c r="J1698" s="3">
        <v>-1.079220876719105E-3</v>
      </c>
      <c r="K1698" s="4">
        <v>4862109.8</v>
      </c>
      <c r="L1698" s="5">
        <v>225001</v>
      </c>
      <c r="M1698" s="6">
        <v>21.609280850000001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4520</v>
      </c>
    </row>
    <row r="1699" spans="1:28" x14ac:dyDescent="0.25">
      <c r="A1699" t="s">
        <v>1908</v>
      </c>
      <c r="B1699" t="s">
        <v>4203</v>
      </c>
      <c r="C1699" t="s">
        <v>4204</v>
      </c>
      <c r="D1699" t="s">
        <v>4205</v>
      </c>
      <c r="E1699" t="s">
        <v>4206</v>
      </c>
      <c r="F1699" t="s">
        <v>4207</v>
      </c>
      <c r="G1699" s="1">
        <v>-359.19571180567692</v>
      </c>
      <c r="H1699" s="1">
        <v>139.77000000000001</v>
      </c>
      <c r="I1699" s="2">
        <v>-50204.784639079458</v>
      </c>
      <c r="J1699" s="3">
        <v>-1.0325720048337751E-2</v>
      </c>
      <c r="K1699" s="4">
        <v>4862109.8</v>
      </c>
      <c r="L1699" s="5">
        <v>225001</v>
      </c>
      <c r="M1699" s="6">
        <v>21.609280850000001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4520</v>
      </c>
    </row>
    <row r="1700" spans="1:28" x14ac:dyDescent="0.25">
      <c r="A1700" t="s">
        <v>1908</v>
      </c>
      <c r="B1700" t="s">
        <v>4805</v>
      </c>
      <c r="C1700" t="s">
        <v>4806</v>
      </c>
      <c r="D1700" t="s">
        <v>4807</v>
      </c>
      <c r="E1700" t="s">
        <v>4808</v>
      </c>
      <c r="G1700" s="1">
        <v>-1089.03547655752</v>
      </c>
      <c r="H1700" s="1">
        <v>22.157753499999998</v>
      </c>
      <c r="I1700" s="2">
        <v>-24130.57964231657</v>
      </c>
      <c r="J1700" s="3">
        <v>-4.9629853365953554E-3</v>
      </c>
      <c r="K1700" s="4">
        <v>4862109.8</v>
      </c>
      <c r="L1700" s="5">
        <v>225001</v>
      </c>
      <c r="M1700" s="6">
        <v>21.609280850000001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4520</v>
      </c>
    </row>
    <row r="1701" spans="1:28" x14ac:dyDescent="0.25">
      <c r="A1701" t="s">
        <v>1908</v>
      </c>
      <c r="B1701" t="s">
        <v>4212</v>
      </c>
      <c r="C1701" t="s">
        <v>4213</v>
      </c>
      <c r="D1701" t="s">
        <v>4214</v>
      </c>
      <c r="E1701" t="s">
        <v>4215</v>
      </c>
      <c r="F1701" t="s">
        <v>4216</v>
      </c>
      <c r="G1701" s="1">
        <v>-632.19214914178315</v>
      </c>
      <c r="H1701" s="1">
        <v>56.35</v>
      </c>
      <c r="I1701" s="2">
        <v>-35624.027604139483</v>
      </c>
      <c r="J1701" s="3">
        <v>-7.3268661279799734E-3</v>
      </c>
      <c r="K1701" s="4">
        <v>4862109.8</v>
      </c>
      <c r="L1701" s="5">
        <v>225001</v>
      </c>
      <c r="M1701" s="6">
        <v>21.609280850000001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4520</v>
      </c>
    </row>
    <row r="1702" spans="1:28" x14ac:dyDescent="0.25">
      <c r="A1702" t="s">
        <v>1908</v>
      </c>
      <c r="B1702" t="s">
        <v>4222</v>
      </c>
      <c r="C1702" t="s">
        <v>4223</v>
      </c>
      <c r="D1702" t="s">
        <v>4224</v>
      </c>
      <c r="E1702" t="s">
        <v>4225</v>
      </c>
      <c r="G1702" s="1">
        <v>-442.60505440067419</v>
      </c>
      <c r="H1702" s="1">
        <v>38.921626500000002</v>
      </c>
      <c r="I1702" s="2">
        <v>-17226.908614395219</v>
      </c>
      <c r="J1702" s="3">
        <v>-3.5430932913928059E-3</v>
      </c>
      <c r="K1702" s="4">
        <v>4862109.8</v>
      </c>
      <c r="L1702" s="5">
        <v>225001</v>
      </c>
      <c r="M1702" s="6">
        <v>21.609280850000001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4520</v>
      </c>
    </row>
    <row r="1703" spans="1:28" x14ac:dyDescent="0.25">
      <c r="A1703" t="s">
        <v>1908</v>
      </c>
      <c r="B1703" t="s">
        <v>4226</v>
      </c>
      <c r="C1703" t="s">
        <v>4227</v>
      </c>
      <c r="D1703" t="s">
        <v>4228</v>
      </c>
      <c r="E1703" t="s">
        <v>4229</v>
      </c>
      <c r="F1703" t="s">
        <v>4230</v>
      </c>
      <c r="G1703" s="1">
        <v>-137.7007755105416</v>
      </c>
      <c r="H1703" s="1">
        <v>91.972510999999997</v>
      </c>
      <c r="I1703" s="2">
        <v>-12664.686090351821</v>
      </c>
      <c r="J1703" s="3">
        <v>-2.604771716663375E-3</v>
      </c>
      <c r="K1703" s="4">
        <v>4862109.8</v>
      </c>
      <c r="L1703" s="5">
        <v>225001</v>
      </c>
      <c r="M1703" s="6">
        <v>21.609280850000001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4520</v>
      </c>
    </row>
    <row r="1704" spans="1:28" x14ac:dyDescent="0.25">
      <c r="A1704" t="s">
        <v>1908</v>
      </c>
      <c r="B1704" t="s">
        <v>4809</v>
      </c>
      <c r="C1704" t="s">
        <v>4810</v>
      </c>
      <c r="D1704" t="s">
        <v>4811</v>
      </c>
      <c r="E1704" t="s">
        <v>4812</v>
      </c>
      <c r="G1704" s="1">
        <v>-516.49014680316327</v>
      </c>
      <c r="H1704" s="1">
        <v>11.84786175</v>
      </c>
      <c r="I1704" s="2">
        <v>-6119.3038545610834</v>
      </c>
      <c r="J1704" s="3">
        <v>-1.258569655206282E-3</v>
      </c>
      <c r="K1704" s="4">
        <v>4862109.8</v>
      </c>
      <c r="L1704" s="5">
        <v>225001</v>
      </c>
      <c r="M1704" s="6">
        <v>21.609280850000001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4520</v>
      </c>
    </row>
    <row r="1705" spans="1:28" x14ac:dyDescent="0.25">
      <c r="A1705" t="s">
        <v>1908</v>
      </c>
      <c r="B1705" t="s">
        <v>4231</v>
      </c>
      <c r="C1705" t="s">
        <v>4232</v>
      </c>
      <c r="D1705" t="s">
        <v>4233</v>
      </c>
      <c r="E1705" t="s">
        <v>4234</v>
      </c>
      <c r="F1705" t="s">
        <v>4235</v>
      </c>
      <c r="G1705" s="1">
        <v>-298.65098330919278</v>
      </c>
      <c r="H1705" s="1">
        <v>34.68</v>
      </c>
      <c r="I1705" s="2">
        <v>-10357.2161011628</v>
      </c>
      <c r="J1705" s="3">
        <v>-2.1301896763340901E-3</v>
      </c>
      <c r="K1705" s="4">
        <v>4862109.8</v>
      </c>
      <c r="L1705" s="5">
        <v>225001</v>
      </c>
      <c r="M1705" s="6">
        <v>21.609280850000001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4520</v>
      </c>
    </row>
    <row r="1706" spans="1:28" x14ac:dyDescent="0.25">
      <c r="A1706" t="s">
        <v>1908</v>
      </c>
      <c r="B1706" t="s">
        <v>4236</v>
      </c>
      <c r="C1706" t="s">
        <v>4237</v>
      </c>
      <c r="D1706" t="s">
        <v>4238</v>
      </c>
      <c r="E1706" t="s">
        <v>4239</v>
      </c>
      <c r="G1706" s="1">
        <v>-242.7240730878643</v>
      </c>
      <c r="H1706" s="1">
        <v>97.287588</v>
      </c>
      <c r="I1706" s="2">
        <v>-23614.039620254029</v>
      </c>
      <c r="J1706" s="3">
        <v>-4.8567475009005413E-3</v>
      </c>
      <c r="K1706" s="4">
        <v>4862109.8</v>
      </c>
      <c r="L1706" s="5">
        <v>225001</v>
      </c>
      <c r="M1706" s="6">
        <v>21.609280850000001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4520</v>
      </c>
    </row>
    <row r="1707" spans="1:28" x14ac:dyDescent="0.25">
      <c r="A1707" t="s">
        <v>1908</v>
      </c>
      <c r="B1707" t="s">
        <v>584</v>
      </c>
      <c r="C1707" t="s">
        <v>4240</v>
      </c>
      <c r="D1707" t="s">
        <v>586</v>
      </c>
      <c r="E1707" t="s">
        <v>587</v>
      </c>
      <c r="F1707" t="s">
        <v>588</v>
      </c>
      <c r="G1707" s="1">
        <v>-3407.2443870505458</v>
      </c>
      <c r="H1707" s="1">
        <v>11.21</v>
      </c>
      <c r="I1707" s="2">
        <v>-38195.20957883662</v>
      </c>
      <c r="J1707" s="3">
        <v>-7.8556863481027556E-3</v>
      </c>
      <c r="K1707" s="4">
        <v>4862109.8</v>
      </c>
      <c r="L1707" s="5">
        <v>225001</v>
      </c>
      <c r="M1707" s="6">
        <v>21.609280850000001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4520</v>
      </c>
    </row>
    <row r="1708" spans="1:28" x14ac:dyDescent="0.25">
      <c r="A1708" t="s">
        <v>1908</v>
      </c>
      <c r="B1708" t="s">
        <v>4249</v>
      </c>
      <c r="C1708" t="s">
        <v>4250</v>
      </c>
      <c r="D1708" t="s">
        <v>4251</v>
      </c>
      <c r="E1708" t="s">
        <v>4252</v>
      </c>
      <c r="G1708" s="1">
        <v>-2444.87823123514</v>
      </c>
      <c r="H1708" s="1">
        <v>9.4600000000000009</v>
      </c>
      <c r="I1708" s="2">
        <v>-23128.548067484429</v>
      </c>
      <c r="J1708" s="3">
        <v>-4.756895466960542E-3</v>
      </c>
      <c r="K1708" s="4">
        <v>4862109.8</v>
      </c>
      <c r="L1708" s="5">
        <v>225001</v>
      </c>
      <c r="M1708" s="6">
        <v>21.609280850000001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4520</v>
      </c>
    </row>
    <row r="1709" spans="1:28" x14ac:dyDescent="0.25">
      <c r="A1709" t="s">
        <v>1908</v>
      </c>
      <c r="B1709" t="s">
        <v>4253</v>
      </c>
      <c r="C1709" t="s">
        <v>4254</v>
      </c>
      <c r="D1709" t="s">
        <v>4255</v>
      </c>
      <c r="E1709" t="s">
        <v>4256</v>
      </c>
      <c r="F1709" t="s">
        <v>4257</v>
      </c>
      <c r="G1709" s="1">
        <v>-125.06591161879651</v>
      </c>
      <c r="H1709" s="1">
        <v>541.79999999999995</v>
      </c>
      <c r="I1709" s="2">
        <v>-67760.710915063944</v>
      </c>
      <c r="J1709" s="3">
        <v>-1.393648307059292E-2</v>
      </c>
      <c r="K1709" s="4">
        <v>4862109.8</v>
      </c>
      <c r="L1709" s="5">
        <v>225001</v>
      </c>
      <c r="M1709" s="6">
        <v>21.609280850000001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4520</v>
      </c>
    </row>
    <row r="1710" spans="1:28" x14ac:dyDescent="0.25">
      <c r="A1710" t="s">
        <v>1908</v>
      </c>
      <c r="B1710" t="s">
        <v>4258</v>
      </c>
      <c r="C1710" t="s">
        <v>4259</v>
      </c>
      <c r="D1710" t="s">
        <v>4260</v>
      </c>
      <c r="E1710" t="s">
        <v>4261</v>
      </c>
      <c r="G1710" s="1">
        <v>-925.45567779662781</v>
      </c>
      <c r="H1710" s="1">
        <v>4.32667775</v>
      </c>
      <c r="I1710" s="2">
        <v>-4004.1484897338391</v>
      </c>
      <c r="J1710" s="3">
        <v>-8.2354135435893261E-4</v>
      </c>
      <c r="K1710" s="4">
        <v>4862109.8</v>
      </c>
      <c r="L1710" s="5">
        <v>225001</v>
      </c>
      <c r="M1710" s="6">
        <v>21.609280850000001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4520</v>
      </c>
    </row>
    <row r="1711" spans="1:28" x14ac:dyDescent="0.25">
      <c r="A1711" t="s">
        <v>1908</v>
      </c>
      <c r="B1711" t="s">
        <v>4813</v>
      </c>
      <c r="C1711" t="s">
        <v>4814</v>
      </c>
      <c r="D1711" t="s">
        <v>4815</v>
      </c>
      <c r="E1711" t="s">
        <v>4816</v>
      </c>
      <c r="F1711" t="s">
        <v>4817</v>
      </c>
      <c r="G1711" s="1">
        <v>-240.25482303795471</v>
      </c>
      <c r="H1711" s="1">
        <v>117.45</v>
      </c>
      <c r="I1711" s="2">
        <v>-28217.92896580778</v>
      </c>
      <c r="J1711" s="3">
        <v>-5.803638775456651E-3</v>
      </c>
      <c r="K1711" s="4">
        <v>4862109.8</v>
      </c>
      <c r="L1711" s="5">
        <v>225001</v>
      </c>
      <c r="M1711" s="6">
        <v>21.609280850000001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4520</v>
      </c>
    </row>
    <row r="1712" spans="1:28" x14ac:dyDescent="0.25">
      <c r="A1712" t="s">
        <v>1908</v>
      </c>
      <c r="B1712" t="s">
        <v>4267</v>
      </c>
      <c r="C1712" t="s">
        <v>4268</v>
      </c>
      <c r="D1712" t="s">
        <v>4269</v>
      </c>
      <c r="E1712" t="s">
        <v>4270</v>
      </c>
      <c r="F1712" t="s">
        <v>4271</v>
      </c>
      <c r="G1712" s="1">
        <v>-382.25273499898827</v>
      </c>
      <c r="H1712" s="1">
        <v>16.91</v>
      </c>
      <c r="I1712" s="2">
        <v>-6463.8937488328929</v>
      </c>
      <c r="J1712" s="3">
        <v>-1.329442158799642E-3</v>
      </c>
      <c r="K1712" s="4">
        <v>4862109.8</v>
      </c>
      <c r="L1712" s="5">
        <v>225001</v>
      </c>
      <c r="M1712" s="6">
        <v>21.609280850000001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4520</v>
      </c>
    </row>
    <row r="1713" spans="1:28" x14ac:dyDescent="0.25">
      <c r="A1713" t="s">
        <v>1908</v>
      </c>
      <c r="B1713" t="s">
        <v>4272</v>
      </c>
      <c r="C1713" t="s">
        <v>4273</v>
      </c>
      <c r="D1713" t="s">
        <v>4274</v>
      </c>
      <c r="E1713" t="s">
        <v>4275</v>
      </c>
      <c r="F1713" t="s">
        <v>4276</v>
      </c>
      <c r="G1713" s="1">
        <v>-594.60823929121148</v>
      </c>
      <c r="H1713" s="1">
        <v>17.268135999999998</v>
      </c>
      <c r="I1713" s="2">
        <v>-10267.77594280118</v>
      </c>
      <c r="J1713" s="3">
        <v>-2.1117943372651079E-3</v>
      </c>
      <c r="K1713" s="4">
        <v>4862109.8</v>
      </c>
      <c r="L1713" s="5">
        <v>225001</v>
      </c>
      <c r="M1713" s="6">
        <v>21.609280850000001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4520</v>
      </c>
    </row>
    <row r="1714" spans="1:28" x14ac:dyDescent="0.25">
      <c r="A1714" t="s">
        <v>1908</v>
      </c>
      <c r="B1714" t="s">
        <v>4277</v>
      </c>
      <c r="C1714" t="s">
        <v>4278</v>
      </c>
      <c r="D1714" t="s">
        <v>4279</v>
      </c>
      <c r="E1714" t="s">
        <v>4280</v>
      </c>
      <c r="G1714" s="1">
        <v>-5675.138319253856</v>
      </c>
      <c r="H1714" s="1">
        <v>3.0699610000000002</v>
      </c>
      <c r="I1714" s="2">
        <v>-17422.453309714889</v>
      </c>
      <c r="J1714" s="3">
        <v>-3.5833113661305812E-3</v>
      </c>
      <c r="K1714" s="4">
        <v>4862109.8</v>
      </c>
      <c r="L1714" s="5">
        <v>225001</v>
      </c>
      <c r="M1714" s="6">
        <v>21.609280850000001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4520</v>
      </c>
    </row>
    <row r="1715" spans="1:28" x14ac:dyDescent="0.25">
      <c r="A1715" t="s">
        <v>1908</v>
      </c>
      <c r="B1715" t="s">
        <v>4281</v>
      </c>
      <c r="C1715" t="s">
        <v>4282</v>
      </c>
      <c r="D1715" t="s">
        <v>4283</v>
      </c>
      <c r="E1715" t="s">
        <v>4284</v>
      </c>
      <c r="F1715" t="s">
        <v>4285</v>
      </c>
      <c r="G1715" s="1">
        <v>-749.08067423165835</v>
      </c>
      <c r="H1715" s="1">
        <v>82.1</v>
      </c>
      <c r="I1715" s="2">
        <v>-61499.523354419143</v>
      </c>
      <c r="J1715" s="3">
        <v>-1.2648731905317959E-2</v>
      </c>
      <c r="K1715" s="4">
        <v>4862109.8</v>
      </c>
      <c r="L1715" s="5">
        <v>225001</v>
      </c>
      <c r="M1715" s="6">
        <v>21.609280850000001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4520</v>
      </c>
    </row>
    <row r="1716" spans="1:28" x14ac:dyDescent="0.25">
      <c r="A1716" t="s">
        <v>1908</v>
      </c>
      <c r="B1716" t="s">
        <v>4286</v>
      </c>
      <c r="C1716" t="s">
        <v>4287</v>
      </c>
      <c r="D1716" t="s">
        <v>4288</v>
      </c>
      <c r="E1716" t="s">
        <v>4289</v>
      </c>
      <c r="G1716" s="1">
        <v>-22.030841354387999</v>
      </c>
      <c r="H1716" s="1">
        <v>605.17939999999999</v>
      </c>
      <c r="I1716" s="2">
        <v>-13332.61135234372</v>
      </c>
      <c r="J1716" s="3">
        <v>-2.7421452621953779E-3</v>
      </c>
      <c r="K1716" s="4">
        <v>4862109.8</v>
      </c>
      <c r="L1716" s="5">
        <v>225001</v>
      </c>
      <c r="M1716" s="6">
        <v>21.609280850000001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4520</v>
      </c>
    </row>
    <row r="1717" spans="1:28" x14ac:dyDescent="0.25">
      <c r="A1717" t="s">
        <v>1908</v>
      </c>
      <c r="B1717" t="s">
        <v>4818</v>
      </c>
      <c r="C1717" t="s">
        <v>4819</v>
      </c>
      <c r="D1717" t="s">
        <v>4820</v>
      </c>
      <c r="E1717" t="s">
        <v>4821</v>
      </c>
      <c r="G1717" s="1">
        <v>-120.0312069715783</v>
      </c>
      <c r="H1717" s="1">
        <v>89.839418999999992</v>
      </c>
      <c r="I1717" s="2">
        <v>-10783.53389619534</v>
      </c>
      <c r="J1717" s="3">
        <v>-2.2178713233081131E-3</v>
      </c>
      <c r="K1717" s="4">
        <v>4862109.8</v>
      </c>
      <c r="L1717" s="5">
        <v>225001</v>
      </c>
      <c r="M1717" s="6">
        <v>21.609280850000001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4520</v>
      </c>
    </row>
    <row r="1718" spans="1:28" x14ac:dyDescent="0.25">
      <c r="A1718" t="s">
        <v>1908</v>
      </c>
      <c r="B1718" t="s">
        <v>4290</v>
      </c>
      <c r="C1718" t="s">
        <v>4291</v>
      </c>
      <c r="D1718" t="s">
        <v>4292</v>
      </c>
      <c r="E1718" t="s">
        <v>4293</v>
      </c>
      <c r="G1718" s="1">
        <v>-2809.7179431548961</v>
      </c>
      <c r="H1718" s="1">
        <v>8.5058109999999996</v>
      </c>
      <c r="I1718" s="2">
        <v>-23898.92978778428</v>
      </c>
      <c r="J1718" s="3">
        <v>-4.915341440414259E-3</v>
      </c>
      <c r="K1718" s="4">
        <v>4862109.8</v>
      </c>
      <c r="L1718" s="5">
        <v>225001</v>
      </c>
      <c r="M1718" s="6">
        <v>21.609280850000001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4520</v>
      </c>
    </row>
    <row r="1719" spans="1:28" x14ac:dyDescent="0.25">
      <c r="A1719" t="s">
        <v>1908</v>
      </c>
      <c r="B1719" t="s">
        <v>4294</v>
      </c>
      <c r="C1719" t="s">
        <v>4295</v>
      </c>
      <c r="D1719" t="s">
        <v>4296</v>
      </c>
      <c r="E1719" t="s">
        <v>4297</v>
      </c>
      <c r="G1719" s="1">
        <v>-156.9096168078901</v>
      </c>
      <c r="H1719" s="1">
        <v>93.721025999999995</v>
      </c>
      <c r="I1719" s="2">
        <v>-14705.7302765023</v>
      </c>
      <c r="J1719" s="3">
        <v>-3.0245574208345319E-3</v>
      </c>
      <c r="K1719" s="4">
        <v>4862109.8</v>
      </c>
      <c r="L1719" s="5">
        <v>225001</v>
      </c>
      <c r="M1719" s="6">
        <v>21.609280850000001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4520</v>
      </c>
    </row>
    <row r="1720" spans="1:28" x14ac:dyDescent="0.25">
      <c r="A1720" t="s">
        <v>1908</v>
      </c>
      <c r="B1720" t="s">
        <v>4298</v>
      </c>
      <c r="C1720" t="s">
        <v>4299</v>
      </c>
      <c r="D1720" t="s">
        <v>4300</v>
      </c>
      <c r="E1720" t="s">
        <v>4301</v>
      </c>
      <c r="G1720" s="1">
        <v>-395.33655344526238</v>
      </c>
      <c r="H1720" s="1">
        <v>18.132016</v>
      </c>
      <c r="I1720" s="2">
        <v>-7168.2487124543513</v>
      </c>
      <c r="J1720" s="3">
        <v>-1.474308275073169E-3</v>
      </c>
      <c r="K1720" s="4">
        <v>4862109.8</v>
      </c>
      <c r="L1720" s="5">
        <v>225001</v>
      </c>
      <c r="M1720" s="6">
        <v>21.609280850000001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4520</v>
      </c>
    </row>
    <row r="1721" spans="1:28" x14ac:dyDescent="0.25">
      <c r="A1721" t="s">
        <v>1908</v>
      </c>
      <c r="B1721" t="s">
        <v>4822</v>
      </c>
      <c r="C1721" t="s">
        <v>4823</v>
      </c>
      <c r="D1721" t="s">
        <v>4824</v>
      </c>
      <c r="E1721" t="s">
        <v>4825</v>
      </c>
      <c r="G1721" s="1">
        <v>-171.62891255994839</v>
      </c>
      <c r="H1721" s="1">
        <v>228.98679999999999</v>
      </c>
      <c r="I1721" s="2">
        <v>-39300.755474582402</v>
      </c>
      <c r="J1721" s="3">
        <v>-8.0830662184104528E-3</v>
      </c>
      <c r="K1721" s="4">
        <v>4862109.8</v>
      </c>
      <c r="L1721" s="5">
        <v>225001</v>
      </c>
      <c r="M1721" s="6">
        <v>21.609280850000001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4520</v>
      </c>
    </row>
    <row r="1722" spans="1:28" x14ac:dyDescent="0.25">
      <c r="A1722" t="s">
        <v>1908</v>
      </c>
      <c r="B1722" t="s">
        <v>1187</v>
      </c>
      <c r="C1722" t="s">
        <v>4307</v>
      </c>
      <c r="D1722" t="s">
        <v>1189</v>
      </c>
      <c r="E1722" t="s">
        <v>1190</v>
      </c>
      <c r="F1722" t="s">
        <v>1191</v>
      </c>
      <c r="G1722" s="1">
        <v>-513.05885127926297</v>
      </c>
      <c r="H1722" s="1">
        <v>34.78</v>
      </c>
      <c r="I1722" s="2">
        <v>-17844.186847492769</v>
      </c>
      <c r="J1722" s="3">
        <v>-3.6700501596020649E-3</v>
      </c>
      <c r="K1722" s="4">
        <v>4862109.8</v>
      </c>
      <c r="L1722" s="5">
        <v>225001</v>
      </c>
      <c r="M1722" s="6">
        <v>21.609280850000001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4520</v>
      </c>
    </row>
    <row r="1723" spans="1:28" x14ac:dyDescent="0.25">
      <c r="A1723" t="s">
        <v>1908</v>
      </c>
      <c r="B1723" t="s">
        <v>4313</v>
      </c>
      <c r="C1723" t="s">
        <v>4314</v>
      </c>
      <c r="D1723" t="s">
        <v>4315</v>
      </c>
      <c r="E1723" t="s">
        <v>4316</v>
      </c>
      <c r="G1723" s="1">
        <v>-294.22557412883538</v>
      </c>
      <c r="H1723" s="1">
        <v>13.33724625</v>
      </c>
      <c r="I1723" s="2">
        <v>-3924.1589352039059</v>
      </c>
      <c r="J1723" s="3">
        <v>-8.0708974017902808E-4</v>
      </c>
      <c r="K1723" s="4">
        <v>4862109.8</v>
      </c>
      <c r="L1723" s="5">
        <v>225001</v>
      </c>
      <c r="M1723" s="6">
        <v>21.609280850000001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4520</v>
      </c>
    </row>
    <row r="1724" spans="1:28" x14ac:dyDescent="0.25">
      <c r="A1724" t="s">
        <v>1908</v>
      </c>
      <c r="B1724" t="s">
        <v>4317</v>
      </c>
      <c r="C1724" t="s">
        <v>4318</v>
      </c>
      <c r="D1724" t="s">
        <v>4319</v>
      </c>
      <c r="E1724" t="s">
        <v>4320</v>
      </c>
      <c r="G1724" s="1">
        <v>-18.69575037788676</v>
      </c>
      <c r="H1724" s="1">
        <v>234.21086</v>
      </c>
      <c r="I1724" s="2">
        <v>-4378.7477743501822</v>
      </c>
      <c r="J1724" s="3">
        <v>-9.0058595022888676E-4</v>
      </c>
      <c r="K1724" s="4">
        <v>4862109.8</v>
      </c>
      <c r="L1724" s="5">
        <v>225001</v>
      </c>
      <c r="M1724" s="6">
        <v>21.609280850000001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4520</v>
      </c>
    </row>
    <row r="1725" spans="1:28" x14ac:dyDescent="0.25">
      <c r="A1725" t="s">
        <v>1908</v>
      </c>
      <c r="B1725" t="s">
        <v>1192</v>
      </c>
      <c r="C1725" t="s">
        <v>4321</v>
      </c>
      <c r="D1725" t="s">
        <v>1194</v>
      </c>
      <c r="E1725" t="s">
        <v>1195</v>
      </c>
      <c r="F1725" t="s">
        <v>1196</v>
      </c>
      <c r="G1725" s="1">
        <v>-722.20753732485036</v>
      </c>
      <c r="H1725" s="1">
        <v>66.2</v>
      </c>
      <c r="I1725" s="2">
        <v>-47810.138970905093</v>
      </c>
      <c r="J1725" s="3">
        <v>-9.8332084090131198E-3</v>
      </c>
      <c r="K1725" s="4">
        <v>4862109.8</v>
      </c>
      <c r="L1725" s="5">
        <v>225001</v>
      </c>
      <c r="M1725" s="6">
        <v>21.609280850000001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4520</v>
      </c>
    </row>
    <row r="1726" spans="1:28" x14ac:dyDescent="0.25">
      <c r="A1726" t="s">
        <v>1908</v>
      </c>
      <c r="B1726" t="s">
        <v>4323</v>
      </c>
      <c r="C1726" t="s">
        <v>4324</v>
      </c>
      <c r="D1726" t="s">
        <v>4325</v>
      </c>
      <c r="E1726" t="s">
        <v>4326</v>
      </c>
      <c r="G1726" s="1">
        <v>-180.96075365765861</v>
      </c>
      <c r="H1726" s="1">
        <v>503.3</v>
      </c>
      <c r="I1726" s="2">
        <v>-91077.547315899603</v>
      </c>
      <c r="J1726" s="3">
        <v>-1.873210418158381E-2</v>
      </c>
      <c r="K1726" s="4">
        <v>4862109.8</v>
      </c>
      <c r="L1726" s="5">
        <v>225001</v>
      </c>
      <c r="M1726" s="6">
        <v>21.609280850000001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4520</v>
      </c>
    </row>
    <row r="1727" spans="1:28" x14ac:dyDescent="0.25">
      <c r="A1727" t="s">
        <v>1908</v>
      </c>
      <c r="B1727" t="s">
        <v>4327</v>
      </c>
      <c r="C1727" t="s">
        <v>4328</v>
      </c>
      <c r="D1727" t="s">
        <v>4329</v>
      </c>
      <c r="E1727" t="s">
        <v>4330</v>
      </c>
      <c r="F1727" t="s">
        <v>4331</v>
      </c>
      <c r="G1727" s="1">
        <v>-1008.063315829966</v>
      </c>
      <c r="H1727" s="1">
        <v>29.03</v>
      </c>
      <c r="I1727" s="2">
        <v>-29264.078058543921</v>
      </c>
      <c r="J1727" s="3">
        <v>-6.0188023846240411E-3</v>
      </c>
      <c r="K1727" s="4">
        <v>4862109.8</v>
      </c>
      <c r="L1727" s="5">
        <v>225001</v>
      </c>
      <c r="M1727" s="6">
        <v>21.609280850000001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4520</v>
      </c>
    </row>
    <row r="1728" spans="1:28" x14ac:dyDescent="0.25">
      <c r="A1728" t="s">
        <v>1908</v>
      </c>
      <c r="B1728" t="s">
        <v>4332</v>
      </c>
      <c r="C1728" t="s">
        <v>4333</v>
      </c>
      <c r="D1728" t="s">
        <v>4334</v>
      </c>
      <c r="E1728" t="s">
        <v>4335</v>
      </c>
      <c r="G1728" s="1">
        <v>-141.74136650130271</v>
      </c>
      <c r="H1728" s="1">
        <v>125.47542</v>
      </c>
      <c r="I1728" s="2">
        <v>-17785.057493124888</v>
      </c>
      <c r="J1728" s="3">
        <v>-3.6578889051672361E-3</v>
      </c>
      <c r="K1728" s="4">
        <v>4862109.8</v>
      </c>
      <c r="L1728" s="5">
        <v>225001</v>
      </c>
      <c r="M1728" s="6">
        <v>21.609280850000001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4520</v>
      </c>
    </row>
    <row r="1729" spans="1:28" x14ac:dyDescent="0.25">
      <c r="A1729" t="s">
        <v>1908</v>
      </c>
      <c r="B1729" t="s">
        <v>4826</v>
      </c>
      <c r="C1729" t="s">
        <v>4827</v>
      </c>
      <c r="D1729" t="s">
        <v>4828</v>
      </c>
      <c r="E1729" t="s">
        <v>4829</v>
      </c>
      <c r="F1729" t="s">
        <v>4830</v>
      </c>
      <c r="G1729" s="1">
        <v>-482.94682794335267</v>
      </c>
      <c r="H1729" s="1">
        <v>65.88</v>
      </c>
      <c r="I1729" s="2">
        <v>-31816.53702490807</v>
      </c>
      <c r="J1729" s="3">
        <v>-6.5437718055869646E-3</v>
      </c>
      <c r="K1729" s="4">
        <v>4862109.8</v>
      </c>
      <c r="L1729" s="5">
        <v>225001</v>
      </c>
      <c r="M1729" s="6">
        <v>21.609280850000001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4520</v>
      </c>
    </row>
    <row r="1730" spans="1:28" x14ac:dyDescent="0.25">
      <c r="A1730" t="s">
        <v>1908</v>
      </c>
      <c r="B1730" t="s">
        <v>4831</v>
      </c>
      <c r="C1730" t="s">
        <v>4832</v>
      </c>
      <c r="D1730" t="s">
        <v>4833</v>
      </c>
      <c r="E1730" t="s">
        <v>4834</v>
      </c>
      <c r="F1730" t="s">
        <v>4835</v>
      </c>
      <c r="G1730" s="1">
        <v>-142.83168470515889</v>
      </c>
      <c r="H1730" s="1">
        <v>54.43</v>
      </c>
      <c r="I1730" s="2">
        <v>-7774.3285985017983</v>
      </c>
      <c r="J1730" s="3">
        <v>-1.598961956495059E-3</v>
      </c>
      <c r="K1730" s="4">
        <v>4862109.8</v>
      </c>
      <c r="L1730" s="5">
        <v>225001</v>
      </c>
      <c r="M1730" s="6">
        <v>21.609280850000001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4520</v>
      </c>
    </row>
    <row r="1731" spans="1:28" x14ac:dyDescent="0.25">
      <c r="A1731" t="s">
        <v>1908</v>
      </c>
      <c r="B1731" t="s">
        <v>619</v>
      </c>
      <c r="C1731" t="s">
        <v>4344</v>
      </c>
      <c r="D1731" t="s">
        <v>621</v>
      </c>
      <c r="E1731" t="s">
        <v>622</v>
      </c>
      <c r="G1731" s="1">
        <v>-645.05149031079281</v>
      </c>
      <c r="H1731" s="1">
        <v>18.72</v>
      </c>
      <c r="I1731" s="2">
        <v>-12075.363898618039</v>
      </c>
      <c r="J1731" s="3">
        <v>-2.483564624274434E-3</v>
      </c>
      <c r="K1731" s="4">
        <v>4862109.8</v>
      </c>
      <c r="L1731" s="5">
        <v>225001</v>
      </c>
      <c r="M1731" s="6">
        <v>21.609280850000001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4520</v>
      </c>
    </row>
    <row r="1732" spans="1:28" x14ac:dyDescent="0.25">
      <c r="A1732" t="s">
        <v>1908</v>
      </c>
      <c r="B1732" t="s">
        <v>4345</v>
      </c>
      <c r="C1732" t="s">
        <v>4346</v>
      </c>
      <c r="D1732" t="s">
        <v>4347</v>
      </c>
      <c r="E1732" t="s">
        <v>4348</v>
      </c>
      <c r="G1732" s="1">
        <v>-1436.365960850645</v>
      </c>
      <c r="H1732" s="1">
        <v>8.9553795999999988</v>
      </c>
      <c r="I1732" s="2">
        <v>-12863.20242393626</v>
      </c>
      <c r="J1732" s="3">
        <v>-2.6456009742799849E-3</v>
      </c>
      <c r="K1732" s="4">
        <v>4862109.8</v>
      </c>
      <c r="L1732" s="5">
        <v>225001</v>
      </c>
      <c r="M1732" s="6">
        <v>21.609280850000001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4520</v>
      </c>
    </row>
    <row r="1733" spans="1:28" x14ac:dyDescent="0.25">
      <c r="A1733" t="s">
        <v>1908</v>
      </c>
      <c r="B1733" t="s">
        <v>4349</v>
      </c>
      <c r="C1733" t="s">
        <v>4350</v>
      </c>
      <c r="D1733" t="s">
        <v>4351</v>
      </c>
      <c r="E1733" t="s">
        <v>4352</v>
      </c>
      <c r="G1733" s="1">
        <v>-1580.6086455843231</v>
      </c>
      <c r="H1733" s="1">
        <v>18.699518099999999</v>
      </c>
      <c r="I1733" s="2">
        <v>-29556.619977120528</v>
      </c>
      <c r="J1733" s="3">
        <v>-6.0789700753200874E-3</v>
      </c>
      <c r="K1733" s="4">
        <v>4862109.8</v>
      </c>
      <c r="L1733" s="5">
        <v>225001</v>
      </c>
      <c r="M1733" s="6">
        <v>21.609280850000001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4520</v>
      </c>
    </row>
    <row r="1734" spans="1:28" x14ac:dyDescent="0.25">
      <c r="A1734" t="s">
        <v>1908</v>
      </c>
      <c r="B1734" t="s">
        <v>4353</v>
      </c>
      <c r="C1734" t="s">
        <v>4354</v>
      </c>
      <c r="D1734" t="s">
        <v>4355</v>
      </c>
      <c r="E1734" t="s">
        <v>4356</v>
      </c>
      <c r="F1734" t="s">
        <v>4357</v>
      </c>
      <c r="G1734" s="1">
        <v>-266.42245993050301</v>
      </c>
      <c r="H1734" s="1">
        <v>124.3</v>
      </c>
      <c r="I1734" s="2">
        <v>-33116.311769361513</v>
      </c>
      <c r="J1734" s="3">
        <v>-6.8110991177865862E-3</v>
      </c>
      <c r="K1734" s="4">
        <v>4862109.8</v>
      </c>
      <c r="L1734" s="5">
        <v>225001</v>
      </c>
      <c r="M1734" s="6">
        <v>21.609280850000001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4520</v>
      </c>
    </row>
    <row r="1735" spans="1:28" x14ac:dyDescent="0.25">
      <c r="A1735" t="s">
        <v>1908</v>
      </c>
      <c r="B1735" t="s">
        <v>4836</v>
      </c>
      <c r="C1735" t="s">
        <v>4837</v>
      </c>
      <c r="D1735" t="s">
        <v>4838</v>
      </c>
      <c r="E1735" t="s">
        <v>4839</v>
      </c>
      <c r="G1735" s="1">
        <v>-541.72780640418705</v>
      </c>
      <c r="H1735" s="1">
        <v>33.844637499999997</v>
      </c>
      <c r="I1735" s="2">
        <v>-18334.581231419888</v>
      </c>
      <c r="J1735" s="3">
        <v>-3.7709105687863918E-3</v>
      </c>
      <c r="K1735" s="4">
        <v>4862109.8</v>
      </c>
      <c r="L1735" s="5">
        <v>225001</v>
      </c>
      <c r="M1735" s="6">
        <v>21.609280850000001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4520</v>
      </c>
    </row>
    <row r="1736" spans="1:28" x14ac:dyDescent="0.25">
      <c r="A1736" t="s">
        <v>1908</v>
      </c>
      <c r="B1736" t="s">
        <v>4840</v>
      </c>
      <c r="C1736" t="s">
        <v>4841</v>
      </c>
      <c r="D1736" t="s">
        <v>4842</v>
      </c>
      <c r="E1736" t="s">
        <v>4843</v>
      </c>
      <c r="G1736" s="1">
        <v>-87.930956322753858</v>
      </c>
      <c r="H1736" s="1">
        <v>59.541409999999999</v>
      </c>
      <c r="I1736" s="2">
        <v>-5235.5331221051792</v>
      </c>
      <c r="J1736" s="3">
        <v>-1.0768027332713011E-3</v>
      </c>
      <c r="K1736" s="4">
        <v>4862109.8</v>
      </c>
      <c r="L1736" s="5">
        <v>225001</v>
      </c>
      <c r="M1736" s="6">
        <v>21.609280850000001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4520</v>
      </c>
    </row>
    <row r="1737" spans="1:28" x14ac:dyDescent="0.25">
      <c r="A1737" t="s">
        <v>1908</v>
      </c>
      <c r="B1737" t="s">
        <v>4844</v>
      </c>
      <c r="C1737" t="s">
        <v>4845</v>
      </c>
      <c r="D1737" t="s">
        <v>4846</v>
      </c>
      <c r="E1737" t="s">
        <v>4847</v>
      </c>
      <c r="F1737" t="s">
        <v>4848</v>
      </c>
      <c r="G1737" s="1">
        <v>-675.067309099304</v>
      </c>
      <c r="H1737" s="1">
        <v>62.88</v>
      </c>
      <c r="I1737" s="2">
        <v>-42448.23239616424</v>
      </c>
      <c r="J1737" s="3">
        <v>-8.7304141910090633E-3</v>
      </c>
      <c r="K1737" s="4">
        <v>4862109.8</v>
      </c>
      <c r="L1737" s="5">
        <v>225001</v>
      </c>
      <c r="M1737" s="6">
        <v>21.609280850000001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4520</v>
      </c>
    </row>
    <row r="1738" spans="1:28" x14ac:dyDescent="0.25">
      <c r="A1738" t="s">
        <v>1908</v>
      </c>
      <c r="B1738" t="s">
        <v>4372</v>
      </c>
      <c r="C1738" t="s">
        <v>4373</v>
      </c>
      <c r="D1738" t="s">
        <v>4374</v>
      </c>
      <c r="E1738" t="s">
        <v>4375</v>
      </c>
      <c r="F1738" t="s">
        <v>4376</v>
      </c>
      <c r="G1738" s="1">
        <v>-27.033477819139861</v>
      </c>
      <c r="H1738" s="1">
        <v>436.57</v>
      </c>
      <c r="I1738" s="2">
        <v>-11802.00541150189</v>
      </c>
      <c r="J1738" s="3">
        <v>-2.4273424288982302E-3</v>
      </c>
      <c r="K1738" s="4">
        <v>4862109.8</v>
      </c>
      <c r="L1738" s="5">
        <v>225001</v>
      </c>
      <c r="M1738" s="6">
        <v>21.609280850000001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4520</v>
      </c>
    </row>
    <row r="1739" spans="1:28" x14ac:dyDescent="0.25">
      <c r="A1739" t="s">
        <v>1908</v>
      </c>
      <c r="B1739" t="s">
        <v>4849</v>
      </c>
      <c r="C1739" t="s">
        <v>4850</v>
      </c>
      <c r="D1739" t="s">
        <v>4851</v>
      </c>
      <c r="E1739" t="s">
        <v>4852</v>
      </c>
      <c r="F1739" t="s">
        <v>4853</v>
      </c>
      <c r="G1739" s="1">
        <v>-2869.6533761845189</v>
      </c>
      <c r="H1739" s="1">
        <v>4.7259620999999994</v>
      </c>
      <c r="I1739" s="2">
        <v>-13561.87309598508</v>
      </c>
      <c r="J1739" s="3">
        <v>-2.7892979907580611E-3</v>
      </c>
      <c r="K1739" s="4">
        <v>4862109.8</v>
      </c>
      <c r="L1739" s="5">
        <v>225001</v>
      </c>
      <c r="M1739" s="6">
        <v>21.609280850000001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4520</v>
      </c>
    </row>
    <row r="1740" spans="1:28" x14ac:dyDescent="0.25">
      <c r="A1740" t="s">
        <v>1908</v>
      </c>
      <c r="B1740" t="s">
        <v>4854</v>
      </c>
      <c r="C1740" t="s">
        <v>4855</v>
      </c>
      <c r="D1740" t="s">
        <v>4856</v>
      </c>
      <c r="E1740" t="s">
        <v>4857</v>
      </c>
      <c r="F1740" t="s">
        <v>4858</v>
      </c>
      <c r="G1740" s="1">
        <v>-209.85418605984731</v>
      </c>
      <c r="H1740" s="1">
        <v>68.72</v>
      </c>
      <c r="I1740" s="2">
        <v>-14421.179666032711</v>
      </c>
      <c r="J1740" s="3">
        <v>-2.9660333187112942E-3</v>
      </c>
      <c r="K1740" s="4">
        <v>4862109.8</v>
      </c>
      <c r="L1740" s="5">
        <v>225001</v>
      </c>
      <c r="M1740" s="6">
        <v>21.609280850000001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4520</v>
      </c>
    </row>
    <row r="1741" spans="1:28" x14ac:dyDescent="0.25">
      <c r="A1741" t="s">
        <v>1908</v>
      </c>
      <c r="B1741" t="s">
        <v>4381</v>
      </c>
      <c r="C1741" t="s">
        <v>4382</v>
      </c>
      <c r="D1741" t="s">
        <v>4383</v>
      </c>
      <c r="E1741" t="s">
        <v>4384</v>
      </c>
      <c r="F1741" t="s">
        <v>4385</v>
      </c>
      <c r="G1741" s="1">
        <v>-2892.1652402759019</v>
      </c>
      <c r="H1741" s="1">
        <v>13.8</v>
      </c>
      <c r="I1741" s="2">
        <v>-39911.880315807452</v>
      </c>
      <c r="J1741" s="3">
        <v>-8.2087575060126074E-3</v>
      </c>
      <c r="K1741" s="4">
        <v>4862109.8</v>
      </c>
      <c r="L1741" s="5">
        <v>225001</v>
      </c>
      <c r="M1741" s="6">
        <v>21.609280850000001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4520</v>
      </c>
    </row>
    <row r="1742" spans="1:28" x14ac:dyDescent="0.25">
      <c r="A1742" t="s">
        <v>1908</v>
      </c>
      <c r="B1742" t="s">
        <v>4859</v>
      </c>
      <c r="C1742" t="s">
        <v>4860</v>
      </c>
      <c r="D1742" t="s">
        <v>4861</v>
      </c>
      <c r="E1742" t="s">
        <v>4862</v>
      </c>
      <c r="F1742" t="s">
        <v>4863</v>
      </c>
      <c r="G1742" s="1">
        <v>-543.20294279763948</v>
      </c>
      <c r="H1742" s="1">
        <v>34.79</v>
      </c>
      <c r="I1742" s="2">
        <v>-18898.030379929882</v>
      </c>
      <c r="J1742" s="3">
        <v>-3.8867962998141012E-3</v>
      </c>
      <c r="K1742" s="4">
        <v>4862109.8</v>
      </c>
      <c r="L1742" s="5">
        <v>225001</v>
      </c>
      <c r="M1742" s="6">
        <v>21.609280850000001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4520</v>
      </c>
    </row>
    <row r="1743" spans="1:28" x14ac:dyDescent="0.25">
      <c r="A1743" t="s">
        <v>1908</v>
      </c>
      <c r="B1743" t="s">
        <v>4386</v>
      </c>
      <c r="C1743" t="s">
        <v>4387</v>
      </c>
      <c r="D1743" t="s">
        <v>4388</v>
      </c>
      <c r="E1743" t="s">
        <v>4389</v>
      </c>
      <c r="F1743" t="s">
        <v>4390</v>
      </c>
      <c r="G1743" s="1">
        <v>-56.119319316126642</v>
      </c>
      <c r="H1743" s="1">
        <v>248.11</v>
      </c>
      <c r="I1743" s="2">
        <v>-13923.76431552418</v>
      </c>
      <c r="J1743" s="3">
        <v>-2.8637288930669939E-3</v>
      </c>
      <c r="K1743" s="4">
        <v>4862109.8</v>
      </c>
      <c r="L1743" s="5">
        <v>225001</v>
      </c>
      <c r="M1743" s="6">
        <v>21.609280850000001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4520</v>
      </c>
    </row>
    <row r="1744" spans="1:28" x14ac:dyDescent="0.25">
      <c r="A1744" t="s">
        <v>1908</v>
      </c>
      <c r="B1744" t="s">
        <v>4864</v>
      </c>
      <c r="C1744" t="s">
        <v>4865</v>
      </c>
      <c r="D1744" t="s">
        <v>4866</v>
      </c>
      <c r="E1744" t="s">
        <v>4867</v>
      </c>
      <c r="F1744" t="s">
        <v>4868</v>
      </c>
      <c r="G1744" s="1">
        <v>-885.59492699094471</v>
      </c>
      <c r="H1744" s="1">
        <v>56.51</v>
      </c>
      <c r="I1744" s="2">
        <v>-50044.969324258287</v>
      </c>
      <c r="J1744" s="3">
        <v>-1.029285050787177E-2</v>
      </c>
      <c r="K1744" s="4">
        <v>4862109.8</v>
      </c>
      <c r="L1744" s="5">
        <v>225001</v>
      </c>
      <c r="M1744" s="6">
        <v>21.609280850000001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4520</v>
      </c>
    </row>
    <row r="1745" spans="1:28" x14ac:dyDescent="0.25">
      <c r="A1745" t="s">
        <v>1908</v>
      </c>
      <c r="B1745" t="s">
        <v>4869</v>
      </c>
      <c r="C1745" t="s">
        <v>4870</v>
      </c>
      <c r="D1745" t="s">
        <v>4871</v>
      </c>
      <c r="E1745" t="s">
        <v>4872</v>
      </c>
      <c r="F1745" t="s">
        <v>4873</v>
      </c>
      <c r="G1745" s="1">
        <v>-501.45016922644129</v>
      </c>
      <c r="H1745" s="1">
        <v>71.099999999999994</v>
      </c>
      <c r="I1745" s="2">
        <v>-35653.107031999971</v>
      </c>
      <c r="J1745" s="3">
        <v>-7.332846952983244E-3</v>
      </c>
      <c r="K1745" s="4">
        <v>4862109.8</v>
      </c>
      <c r="L1745" s="5">
        <v>225001</v>
      </c>
      <c r="M1745" s="6">
        <v>21.609280850000001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4520</v>
      </c>
    </row>
    <row r="1746" spans="1:28" x14ac:dyDescent="0.25">
      <c r="A1746" t="s">
        <v>1908</v>
      </c>
      <c r="B1746" t="s">
        <v>4874</v>
      </c>
      <c r="C1746" t="s">
        <v>4875</v>
      </c>
      <c r="D1746" t="s">
        <v>4876</v>
      </c>
      <c r="E1746" t="s">
        <v>4877</v>
      </c>
      <c r="F1746" t="s">
        <v>4878</v>
      </c>
      <c r="G1746" s="1">
        <v>-106.11361578117889</v>
      </c>
      <c r="H1746" s="1">
        <v>52.4</v>
      </c>
      <c r="I1746" s="2">
        <v>-5560.3534669337741</v>
      </c>
      <c r="J1746" s="3">
        <v>-1.1436091934685999E-3</v>
      </c>
      <c r="K1746" s="4">
        <v>4862109.8</v>
      </c>
      <c r="L1746" s="5">
        <v>225001</v>
      </c>
      <c r="M1746" s="6">
        <v>21.609280850000001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4520</v>
      </c>
    </row>
    <row r="1747" spans="1:28" x14ac:dyDescent="0.25">
      <c r="A1747" t="s">
        <v>1908</v>
      </c>
      <c r="B1747" t="s">
        <v>4879</v>
      </c>
      <c r="C1747" t="s">
        <v>4880</v>
      </c>
      <c r="D1747" t="s">
        <v>4881</v>
      </c>
      <c r="E1747" t="s">
        <v>4882</v>
      </c>
      <c r="F1747" t="s">
        <v>4883</v>
      </c>
      <c r="G1747" s="1">
        <v>-79.561160699034403</v>
      </c>
      <c r="H1747" s="1">
        <v>239.43</v>
      </c>
      <c r="I1747" s="2">
        <v>-19049.32870616981</v>
      </c>
      <c r="J1747" s="3">
        <v>-3.9179141339362204E-3</v>
      </c>
      <c r="K1747" s="4">
        <v>4862109.8</v>
      </c>
      <c r="L1747" s="5">
        <v>225001</v>
      </c>
      <c r="M1747" s="6">
        <v>21.609280850000001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4520</v>
      </c>
    </row>
    <row r="1748" spans="1:28" x14ac:dyDescent="0.25">
      <c r="A1748" t="s">
        <v>1908</v>
      </c>
      <c r="B1748" t="s">
        <v>4884</v>
      </c>
      <c r="C1748" t="s">
        <v>4885</v>
      </c>
      <c r="D1748" t="s">
        <v>4886</v>
      </c>
      <c r="E1748" t="s">
        <v>4887</v>
      </c>
      <c r="F1748" t="s">
        <v>4888</v>
      </c>
      <c r="G1748" s="1">
        <v>-542.52951096584604</v>
      </c>
      <c r="H1748" s="1">
        <v>46.24</v>
      </c>
      <c r="I1748" s="2">
        <v>-25086.564587060719</v>
      </c>
      <c r="J1748" s="3">
        <v>-5.1596047022756924E-3</v>
      </c>
      <c r="K1748" s="4">
        <v>4862109.8</v>
      </c>
      <c r="L1748" s="5">
        <v>225001</v>
      </c>
      <c r="M1748" s="6">
        <v>21.609280850000001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4520</v>
      </c>
    </row>
    <row r="1749" spans="1:28" x14ac:dyDescent="0.25">
      <c r="A1749" t="s">
        <v>1908</v>
      </c>
      <c r="B1749" t="s">
        <v>4391</v>
      </c>
      <c r="C1749" t="s">
        <v>4392</v>
      </c>
      <c r="D1749" t="s">
        <v>4393</v>
      </c>
      <c r="E1749" t="s">
        <v>4394</v>
      </c>
      <c r="F1749" t="s">
        <v>4395</v>
      </c>
      <c r="G1749" s="1">
        <v>-683.88605927755236</v>
      </c>
      <c r="H1749" s="1">
        <v>194.58</v>
      </c>
      <c r="I1749" s="2">
        <v>-133070.54941422609</v>
      </c>
      <c r="J1749" s="3">
        <v>-2.7368890232430821E-2</v>
      </c>
      <c r="K1749" s="4">
        <v>4862109.8</v>
      </c>
      <c r="L1749" s="5">
        <v>225001</v>
      </c>
      <c r="M1749" s="6">
        <v>21.609280850000001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4520</v>
      </c>
    </row>
    <row r="1750" spans="1:28" x14ac:dyDescent="0.25">
      <c r="A1750" t="s">
        <v>1908</v>
      </c>
      <c r="B1750" t="s">
        <v>643</v>
      </c>
      <c r="C1750" t="s">
        <v>4402</v>
      </c>
      <c r="D1750" t="s">
        <v>645</v>
      </c>
      <c r="E1750" t="s">
        <v>646</v>
      </c>
      <c r="F1750" t="s">
        <v>647</v>
      </c>
      <c r="G1750" s="1">
        <v>-4319.936928225563</v>
      </c>
      <c r="H1750" s="1">
        <v>16.920000000000002</v>
      </c>
      <c r="I1750" s="2">
        <v>-73093.332825576537</v>
      </c>
      <c r="J1750" s="3">
        <v>-1.503325425221301E-2</v>
      </c>
      <c r="K1750" s="4">
        <v>4862109.8</v>
      </c>
      <c r="L1750" s="5">
        <v>225001</v>
      </c>
      <c r="M1750" s="6">
        <v>21.609280850000001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4520</v>
      </c>
    </row>
    <row r="1751" spans="1:28" x14ac:dyDescent="0.25">
      <c r="A1751" t="s">
        <v>1908</v>
      </c>
      <c r="B1751" t="s">
        <v>648</v>
      </c>
      <c r="C1751" t="s">
        <v>4889</v>
      </c>
      <c r="D1751" t="s">
        <v>650</v>
      </c>
      <c r="E1751" t="s">
        <v>651</v>
      </c>
      <c r="F1751" t="s">
        <v>652</v>
      </c>
      <c r="G1751" s="1">
        <v>-386.71021236181213</v>
      </c>
      <c r="H1751" s="1">
        <v>57.67</v>
      </c>
      <c r="I1751" s="2">
        <v>-22301.577946905702</v>
      </c>
      <c r="J1751" s="3">
        <v>-4.5868108422614604E-3</v>
      </c>
      <c r="K1751" s="4">
        <v>4862109.8</v>
      </c>
      <c r="L1751" s="5">
        <v>225001</v>
      </c>
      <c r="M1751" s="6">
        <v>21.609280850000001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4520</v>
      </c>
    </row>
    <row r="1752" spans="1:28" x14ac:dyDescent="0.25">
      <c r="A1752" t="s">
        <v>1908</v>
      </c>
      <c r="B1752" t="s">
        <v>4408</v>
      </c>
      <c r="C1752" t="s">
        <v>4409</v>
      </c>
      <c r="D1752" t="s">
        <v>4410</v>
      </c>
      <c r="E1752" t="s">
        <v>4411</v>
      </c>
      <c r="F1752" t="s">
        <v>4412</v>
      </c>
      <c r="G1752" s="1">
        <v>-157.3585713624191</v>
      </c>
      <c r="H1752" s="1">
        <v>54.56</v>
      </c>
      <c r="I1752" s="2">
        <v>-8585.4836535335871</v>
      </c>
      <c r="J1752" s="3">
        <v>-1.765793864534607E-3</v>
      </c>
      <c r="K1752" s="4">
        <v>4862109.8</v>
      </c>
      <c r="L1752" s="5">
        <v>225001</v>
      </c>
      <c r="M1752" s="6">
        <v>21.609280850000001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4520</v>
      </c>
    </row>
    <row r="1753" spans="1:28" x14ac:dyDescent="0.25">
      <c r="A1753" t="s">
        <v>1908</v>
      </c>
      <c r="B1753" t="s">
        <v>4413</v>
      </c>
      <c r="C1753" t="s">
        <v>4414</v>
      </c>
      <c r="D1753" t="s">
        <v>4415</v>
      </c>
      <c r="E1753" t="s">
        <v>4416</v>
      </c>
      <c r="G1753" s="1">
        <v>-64.777728582043324</v>
      </c>
      <c r="H1753" s="1">
        <v>153.86510999999999</v>
      </c>
      <c r="I1753" s="2">
        <v>-9967.0323338262369</v>
      </c>
      <c r="J1753" s="3">
        <v>-2.049939788243004E-3</v>
      </c>
      <c r="K1753" s="4">
        <v>4862109.8</v>
      </c>
      <c r="L1753" s="5">
        <v>225001</v>
      </c>
      <c r="M1753" s="6">
        <v>21.609280850000001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4520</v>
      </c>
    </row>
    <row r="1754" spans="1:28" x14ac:dyDescent="0.25">
      <c r="A1754" t="s">
        <v>1908</v>
      </c>
      <c r="B1754" t="s">
        <v>4890</v>
      </c>
      <c r="C1754" t="s">
        <v>4891</v>
      </c>
      <c r="D1754" t="s">
        <v>4892</v>
      </c>
      <c r="E1754" t="s">
        <v>4893</v>
      </c>
      <c r="F1754" t="s">
        <v>4894</v>
      </c>
      <c r="G1754" s="1">
        <v>-216.49229983038339</v>
      </c>
      <c r="H1754" s="1">
        <v>359.36</v>
      </c>
      <c r="I1754" s="2">
        <v>-77798.672867046582</v>
      </c>
      <c r="J1754" s="3">
        <v>-1.600101109749652E-2</v>
      </c>
      <c r="K1754" s="4">
        <v>4862109.8</v>
      </c>
      <c r="L1754" s="5">
        <v>225001</v>
      </c>
      <c r="M1754" s="6">
        <v>21.609280850000001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4520</v>
      </c>
    </row>
    <row r="1755" spans="1:28" x14ac:dyDescent="0.25">
      <c r="A1755" t="s">
        <v>1908</v>
      </c>
      <c r="B1755" t="s">
        <v>4417</v>
      </c>
      <c r="C1755" t="s">
        <v>4418</v>
      </c>
      <c r="D1755" t="s">
        <v>4419</v>
      </c>
      <c r="E1755" t="s">
        <v>4420</v>
      </c>
      <c r="F1755" t="s">
        <v>4421</v>
      </c>
      <c r="G1755" s="1">
        <v>-813.85840281370167</v>
      </c>
      <c r="H1755" s="1">
        <v>5.53</v>
      </c>
      <c r="I1755" s="2">
        <v>-4500.6369675597707</v>
      </c>
      <c r="J1755" s="3">
        <v>-9.2565514821565129E-4</v>
      </c>
      <c r="K1755" s="4">
        <v>4862109.8</v>
      </c>
      <c r="L1755" s="5">
        <v>225001</v>
      </c>
      <c r="M1755" s="6">
        <v>21.609280850000001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4520</v>
      </c>
    </row>
    <row r="1756" spans="1:28" x14ac:dyDescent="0.25">
      <c r="A1756" t="s">
        <v>1908</v>
      </c>
      <c r="B1756" t="s">
        <v>4422</v>
      </c>
      <c r="C1756" t="s">
        <v>4423</v>
      </c>
      <c r="D1756" t="s">
        <v>4424</v>
      </c>
      <c r="E1756" t="s">
        <v>4425</v>
      </c>
      <c r="F1756" t="s">
        <v>4426</v>
      </c>
      <c r="G1756" s="1">
        <v>-86.680297206565896</v>
      </c>
      <c r="H1756" s="1">
        <v>313.13</v>
      </c>
      <c r="I1756" s="2">
        <v>-27142.201464291978</v>
      </c>
      <c r="J1756" s="3">
        <v>-5.5823917148666571E-3</v>
      </c>
      <c r="K1756" s="4">
        <v>4862109.8</v>
      </c>
      <c r="L1756" s="5">
        <v>225001</v>
      </c>
      <c r="M1756" s="6">
        <v>21.609280850000001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4520</v>
      </c>
    </row>
    <row r="1757" spans="1:28" x14ac:dyDescent="0.25">
      <c r="A1757" t="s">
        <v>1908</v>
      </c>
      <c r="B1757" t="s">
        <v>658</v>
      </c>
      <c r="C1757" t="s">
        <v>4895</v>
      </c>
      <c r="D1757" t="s">
        <v>660</v>
      </c>
      <c r="E1757" t="s">
        <v>661</v>
      </c>
      <c r="F1757" t="s">
        <v>662</v>
      </c>
      <c r="G1757" s="1">
        <v>-1164.0750235287981</v>
      </c>
      <c r="H1757" s="1">
        <v>11.56</v>
      </c>
      <c r="I1757" s="2">
        <v>-13456.707271992909</v>
      </c>
      <c r="J1757" s="3">
        <v>-2.7676683220919669E-3</v>
      </c>
      <c r="K1757" s="4">
        <v>4862109.8</v>
      </c>
      <c r="L1757" s="5">
        <v>225001</v>
      </c>
      <c r="M1757" s="6">
        <v>21.609280850000001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4520</v>
      </c>
    </row>
    <row r="1758" spans="1:28" x14ac:dyDescent="0.25">
      <c r="A1758" t="s">
        <v>1908</v>
      </c>
      <c r="B1758" t="s">
        <v>4431</v>
      </c>
      <c r="C1758" t="s">
        <v>4432</v>
      </c>
      <c r="D1758" t="s">
        <v>4433</v>
      </c>
      <c r="E1758" t="s">
        <v>4434</v>
      </c>
      <c r="F1758" t="s">
        <v>4435</v>
      </c>
      <c r="G1758" s="1">
        <v>-406.49628094355501</v>
      </c>
      <c r="H1758" s="1">
        <v>22.62</v>
      </c>
      <c r="I1758" s="2">
        <v>-9194.9458749432142</v>
      </c>
      <c r="J1758" s="3">
        <v>-1.8911431977416909E-3</v>
      </c>
      <c r="K1758" s="4">
        <v>4862109.8</v>
      </c>
      <c r="L1758" s="5">
        <v>225001</v>
      </c>
      <c r="M1758" s="6">
        <v>21.609280850000001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4520</v>
      </c>
    </row>
    <row r="1759" spans="1:28" x14ac:dyDescent="0.25">
      <c r="A1759" t="s">
        <v>1908</v>
      </c>
      <c r="B1759" t="s">
        <v>4441</v>
      </c>
      <c r="C1759" t="s">
        <v>4442</v>
      </c>
      <c r="D1759" t="s">
        <v>4443</v>
      </c>
      <c r="E1759" t="s">
        <v>4444</v>
      </c>
      <c r="F1759" t="s">
        <v>4445</v>
      </c>
      <c r="G1759" s="1">
        <v>-165.11907151927781</v>
      </c>
      <c r="H1759" s="1">
        <v>65.510000000000005</v>
      </c>
      <c r="I1759" s="2">
        <v>-10816.950375227891</v>
      </c>
      <c r="J1759" s="3">
        <v>-2.224744158436712E-3</v>
      </c>
      <c r="K1759" s="4">
        <v>4862109.8</v>
      </c>
      <c r="L1759" s="5">
        <v>225001</v>
      </c>
      <c r="M1759" s="6">
        <v>21.609280850000001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4520</v>
      </c>
    </row>
    <row r="1760" spans="1:28" x14ac:dyDescent="0.25">
      <c r="A1760" t="s">
        <v>1908</v>
      </c>
      <c r="B1760" t="s">
        <v>4896</v>
      </c>
      <c r="C1760" t="s">
        <v>4897</v>
      </c>
      <c r="D1760" t="s">
        <v>4898</v>
      </c>
      <c r="E1760" t="s">
        <v>4899</v>
      </c>
      <c r="F1760" t="s">
        <v>4900</v>
      </c>
      <c r="G1760" s="1">
        <v>-160.66159415645399</v>
      </c>
      <c r="H1760" s="1">
        <v>43.03</v>
      </c>
      <c r="I1760" s="2">
        <v>-6913.2683965522156</v>
      </c>
      <c r="J1760" s="3">
        <v>-1.421865955506027E-3</v>
      </c>
      <c r="K1760" s="4">
        <v>4862109.8</v>
      </c>
      <c r="L1760" s="5">
        <v>225001</v>
      </c>
      <c r="M1760" s="6">
        <v>21.609280850000001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4520</v>
      </c>
    </row>
    <row r="1761" spans="1:28" x14ac:dyDescent="0.25">
      <c r="A1761" t="s">
        <v>1908</v>
      </c>
      <c r="B1761" t="s">
        <v>4447</v>
      </c>
      <c r="C1761" t="s">
        <v>4448</v>
      </c>
      <c r="D1761" t="s">
        <v>4449</v>
      </c>
      <c r="E1761" t="s">
        <v>4450</v>
      </c>
      <c r="F1761" t="s">
        <v>4451</v>
      </c>
      <c r="G1761" s="1">
        <v>-2903.2608314092622</v>
      </c>
      <c r="H1761" s="1">
        <v>10.68</v>
      </c>
      <c r="I1761" s="2">
        <v>-31006.825679450922</v>
      </c>
      <c r="J1761" s="3">
        <v>-6.3772368282285436E-3</v>
      </c>
      <c r="K1761" s="4">
        <v>4862109.8</v>
      </c>
      <c r="L1761" s="5">
        <v>225001</v>
      </c>
      <c r="M1761" s="6">
        <v>21.609280850000001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4520</v>
      </c>
    </row>
    <row r="1762" spans="1:28" x14ac:dyDescent="0.25">
      <c r="A1762" t="s">
        <v>1908</v>
      </c>
      <c r="B1762" t="s">
        <v>4901</v>
      </c>
      <c r="C1762" t="s">
        <v>4902</v>
      </c>
      <c r="D1762" t="s">
        <v>4903</v>
      </c>
      <c r="E1762" t="s">
        <v>4904</v>
      </c>
      <c r="G1762" s="1">
        <v>-424.51859948964818</v>
      </c>
      <c r="H1762" s="1">
        <v>18.781489499999999</v>
      </c>
      <c r="I1762" s="2">
        <v>-7973.0916188695337</v>
      </c>
      <c r="J1762" s="3">
        <v>-1.6398419506835351E-3</v>
      </c>
      <c r="K1762" s="4">
        <v>4862109.8</v>
      </c>
      <c r="L1762" s="5">
        <v>225001</v>
      </c>
      <c r="M1762" s="6">
        <v>21.609280850000001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4520</v>
      </c>
    </row>
    <row r="1763" spans="1:28" x14ac:dyDescent="0.25">
      <c r="A1763" t="s">
        <v>1908</v>
      </c>
      <c r="B1763" t="s">
        <v>693</v>
      </c>
      <c r="C1763" t="s">
        <v>4452</v>
      </c>
      <c r="D1763" t="s">
        <v>695</v>
      </c>
      <c r="E1763" t="s">
        <v>696</v>
      </c>
      <c r="F1763" t="s">
        <v>697</v>
      </c>
      <c r="G1763" s="1">
        <v>-6665.8527483695216</v>
      </c>
      <c r="H1763" s="1">
        <v>8.07</v>
      </c>
      <c r="I1763" s="2">
        <v>-53793.431679342051</v>
      </c>
      <c r="J1763" s="3">
        <v>-1.106380437548779E-2</v>
      </c>
      <c r="K1763" s="4">
        <v>4862109.8</v>
      </c>
      <c r="L1763" s="5">
        <v>225001</v>
      </c>
      <c r="M1763" s="6">
        <v>21.609280850000001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4520</v>
      </c>
    </row>
    <row r="1764" spans="1:28" x14ac:dyDescent="0.25">
      <c r="A1764" t="s">
        <v>1908</v>
      </c>
      <c r="B1764" t="s">
        <v>703</v>
      </c>
      <c r="C1764" t="s">
        <v>4453</v>
      </c>
      <c r="D1764" t="s">
        <v>705</v>
      </c>
      <c r="E1764" t="s">
        <v>706</v>
      </c>
      <c r="F1764" t="s">
        <v>707</v>
      </c>
      <c r="G1764" s="1">
        <v>-347.07393883339353</v>
      </c>
      <c r="H1764" s="1">
        <v>30.54</v>
      </c>
      <c r="I1764" s="2">
        <v>-10599.638091971839</v>
      </c>
      <c r="J1764" s="3">
        <v>-2.180049099666946E-3</v>
      </c>
      <c r="K1764" s="4">
        <v>4862109.8</v>
      </c>
      <c r="L1764" s="5">
        <v>225001</v>
      </c>
      <c r="M1764" s="6">
        <v>21.609280850000001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4520</v>
      </c>
    </row>
    <row r="1765" spans="1:28" x14ac:dyDescent="0.25">
      <c r="A1765" t="s">
        <v>1908</v>
      </c>
      <c r="B1765" t="s">
        <v>4905</v>
      </c>
      <c r="C1765" t="s">
        <v>4906</v>
      </c>
      <c r="D1765" t="s">
        <v>4907</v>
      </c>
      <c r="E1765" t="s">
        <v>4908</v>
      </c>
      <c r="G1765" s="1">
        <v>-2233.4206360519752</v>
      </c>
      <c r="H1765" s="1">
        <v>12.3816015</v>
      </c>
      <c r="I1765" s="2">
        <v>-27653.324297472082</v>
      </c>
      <c r="J1765" s="3">
        <v>-5.6875153863189358E-3</v>
      </c>
      <c r="K1765" s="4">
        <v>4862109.8</v>
      </c>
      <c r="L1765" s="5">
        <v>225001</v>
      </c>
      <c r="M1765" s="6">
        <v>21.609280850000001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4520</v>
      </c>
    </row>
    <row r="1766" spans="1:28" x14ac:dyDescent="0.25">
      <c r="A1766" t="s">
        <v>1908</v>
      </c>
      <c r="B1766" t="s">
        <v>4454</v>
      </c>
      <c r="C1766" t="s">
        <v>4455</v>
      </c>
      <c r="D1766" t="s">
        <v>4456</v>
      </c>
      <c r="E1766" t="s">
        <v>4457</v>
      </c>
      <c r="F1766" t="s">
        <v>4458</v>
      </c>
      <c r="G1766" s="1">
        <v>-158.961980485737</v>
      </c>
      <c r="H1766" s="1">
        <v>143.29</v>
      </c>
      <c r="I1766" s="2">
        <v>-22777.662183801251</v>
      </c>
      <c r="J1766" s="3">
        <v>-4.6847280544345697E-3</v>
      </c>
      <c r="K1766" s="4">
        <v>4862109.8</v>
      </c>
      <c r="L1766" s="5">
        <v>225001</v>
      </c>
      <c r="M1766" s="6">
        <v>21.609280850000001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4520</v>
      </c>
    </row>
    <row r="1767" spans="1:28" x14ac:dyDescent="0.25">
      <c r="A1767" t="s">
        <v>1908</v>
      </c>
      <c r="B1767" t="s">
        <v>713</v>
      </c>
      <c r="C1767" t="s">
        <v>4909</v>
      </c>
      <c r="D1767" t="s">
        <v>715</v>
      </c>
      <c r="E1767" t="s">
        <v>716</v>
      </c>
      <c r="G1767" s="1">
        <v>-361.05566638872563</v>
      </c>
      <c r="H1767" s="1">
        <v>39.79</v>
      </c>
      <c r="I1767" s="2">
        <v>-14366.404965607389</v>
      </c>
      <c r="J1767" s="3">
        <v>-2.9547676947993639E-3</v>
      </c>
      <c r="K1767" s="4">
        <v>4862109.8</v>
      </c>
      <c r="L1767" s="5">
        <v>225001</v>
      </c>
      <c r="M1767" s="6">
        <v>21.609280850000001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4520</v>
      </c>
    </row>
    <row r="1768" spans="1:28" x14ac:dyDescent="0.25">
      <c r="A1768" t="s">
        <v>1908</v>
      </c>
      <c r="B1768" t="s">
        <v>4910</v>
      </c>
      <c r="C1768" t="s">
        <v>4911</v>
      </c>
      <c r="D1768" t="s">
        <v>4912</v>
      </c>
      <c r="E1768" t="s">
        <v>4913</v>
      </c>
      <c r="F1768" t="s">
        <v>4914</v>
      </c>
      <c r="G1768" s="1">
        <v>-318.5973928032675</v>
      </c>
      <c r="H1768" s="1">
        <v>88.46</v>
      </c>
      <c r="I1768" s="2">
        <v>-28183.125367377041</v>
      </c>
      <c r="J1768" s="3">
        <v>-5.7964806486634759E-3</v>
      </c>
      <c r="K1768" s="4">
        <v>4862109.8</v>
      </c>
      <c r="L1768" s="5">
        <v>225001</v>
      </c>
      <c r="M1768" s="6">
        <v>21.609280850000001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4520</v>
      </c>
    </row>
    <row r="1769" spans="1:28" x14ac:dyDescent="0.25">
      <c r="A1769" t="s">
        <v>1908</v>
      </c>
      <c r="B1769" t="s">
        <v>4459</v>
      </c>
      <c r="C1769" t="s">
        <v>4460</v>
      </c>
      <c r="D1769" t="s">
        <v>4461</v>
      </c>
      <c r="E1769" t="s">
        <v>4462</v>
      </c>
      <c r="F1769" t="s">
        <v>4463</v>
      </c>
      <c r="G1769" s="1">
        <v>-170.8913443632222</v>
      </c>
      <c r="H1769" s="1">
        <v>225.2</v>
      </c>
      <c r="I1769" s="2">
        <v>-38484.730750597642</v>
      </c>
      <c r="J1769" s="3">
        <v>-7.9152327556645547E-3</v>
      </c>
      <c r="K1769" s="4">
        <v>4862109.8</v>
      </c>
      <c r="L1769" s="5">
        <v>225001</v>
      </c>
      <c r="M1769" s="6">
        <v>21.609280850000001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4520</v>
      </c>
    </row>
    <row r="1770" spans="1:28" x14ac:dyDescent="0.25">
      <c r="A1770" t="s">
        <v>1908</v>
      </c>
      <c r="B1770" t="s">
        <v>4464</v>
      </c>
      <c r="C1770" t="s">
        <v>4465</v>
      </c>
      <c r="D1770" t="s">
        <v>4466</v>
      </c>
      <c r="E1770" t="s">
        <v>4467</v>
      </c>
      <c r="F1770" t="s">
        <v>4468</v>
      </c>
      <c r="G1770" s="1">
        <v>-54.483842010342379</v>
      </c>
      <c r="H1770" s="1">
        <v>83.19</v>
      </c>
      <c r="I1770" s="2">
        <v>-4532.5108168403822</v>
      </c>
      <c r="J1770" s="3">
        <v>-9.3221070754929936E-4</v>
      </c>
      <c r="K1770" s="4">
        <v>4862109.8</v>
      </c>
      <c r="L1770" s="5">
        <v>225001</v>
      </c>
      <c r="M1770" s="6">
        <v>21.609280850000001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4520</v>
      </c>
    </row>
    <row r="1771" spans="1:28" x14ac:dyDescent="0.25">
      <c r="A1771" t="s">
        <v>1908</v>
      </c>
      <c r="B1771" t="s">
        <v>4470</v>
      </c>
      <c r="C1771" t="s">
        <v>4471</v>
      </c>
      <c r="D1771" t="s">
        <v>4472</v>
      </c>
      <c r="E1771" t="s">
        <v>4473</v>
      </c>
      <c r="G1771" s="1">
        <v>-1267.783525625</v>
      </c>
      <c r="H1771" s="1">
        <v>18.866336499999999</v>
      </c>
      <c r="I1771" s="2">
        <v>-23918.43060359763</v>
      </c>
      <c r="J1771" s="3">
        <v>-4.9193522128187289E-3</v>
      </c>
      <c r="K1771" s="4">
        <v>4862109.8</v>
      </c>
      <c r="L1771" s="5">
        <v>225001</v>
      </c>
      <c r="M1771" s="6">
        <v>21.609280850000001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4520</v>
      </c>
    </row>
    <row r="1772" spans="1:28" x14ac:dyDescent="0.25">
      <c r="A1772" t="s">
        <v>1908</v>
      </c>
      <c r="B1772" t="s">
        <v>4474</v>
      </c>
      <c r="C1772" t="s">
        <v>4475</v>
      </c>
      <c r="D1772" t="s">
        <v>4476</v>
      </c>
      <c r="E1772" t="s">
        <v>4477</v>
      </c>
      <c r="F1772" t="s">
        <v>4478</v>
      </c>
      <c r="G1772" s="1">
        <v>-805.10378900038597</v>
      </c>
      <c r="H1772" s="1">
        <v>59.15</v>
      </c>
      <c r="I1772" s="2">
        <v>-47621.889119372827</v>
      </c>
      <c r="J1772" s="3">
        <v>-9.794490679616661E-3</v>
      </c>
      <c r="K1772" s="4">
        <v>4862109.8</v>
      </c>
      <c r="L1772" s="5">
        <v>225001</v>
      </c>
      <c r="M1772" s="6">
        <v>21.609280850000001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4520</v>
      </c>
    </row>
    <row r="1773" spans="1:28" x14ac:dyDescent="0.25">
      <c r="A1773" t="s">
        <v>1908</v>
      </c>
      <c r="B1773" t="s">
        <v>1237</v>
      </c>
      <c r="C1773" t="s">
        <v>4484</v>
      </c>
      <c r="D1773" t="s">
        <v>1239</v>
      </c>
      <c r="E1773" t="s">
        <v>1240</v>
      </c>
      <c r="F1773" t="s">
        <v>1241</v>
      </c>
      <c r="G1773" s="1">
        <v>-262.70255076440537</v>
      </c>
      <c r="H1773" s="1">
        <v>39.56</v>
      </c>
      <c r="I1773" s="2">
        <v>-10392.51290823988</v>
      </c>
      <c r="J1773" s="3">
        <v>-2.1374492423515161E-3</v>
      </c>
      <c r="K1773" s="4">
        <v>4862109.8</v>
      </c>
      <c r="L1773" s="5">
        <v>225001</v>
      </c>
      <c r="M1773" s="6">
        <v>21.609280850000001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4520</v>
      </c>
    </row>
    <row r="1774" spans="1:28" x14ac:dyDescent="0.25">
      <c r="A1774" t="s">
        <v>1908</v>
      </c>
      <c r="B1774" t="s">
        <v>4915</v>
      </c>
      <c r="C1774" t="s">
        <v>4916</v>
      </c>
      <c r="D1774" t="s">
        <v>4917</v>
      </c>
      <c r="E1774" t="s">
        <v>4918</v>
      </c>
      <c r="F1774" t="s">
        <v>4919</v>
      </c>
      <c r="G1774" s="1">
        <v>-261.77257347288099</v>
      </c>
      <c r="H1774" s="1">
        <v>67.89</v>
      </c>
      <c r="I1774" s="2">
        <v>-17771.74001307389</v>
      </c>
      <c r="J1774" s="3">
        <v>-3.6551498719905279E-3</v>
      </c>
      <c r="K1774" s="4">
        <v>4862109.8</v>
      </c>
      <c r="L1774" s="5">
        <v>225001</v>
      </c>
      <c r="M1774" s="6">
        <v>21.609280850000001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4520</v>
      </c>
    </row>
    <row r="1775" spans="1:28" x14ac:dyDescent="0.25">
      <c r="A1775" t="s">
        <v>1908</v>
      </c>
      <c r="B1775" t="s">
        <v>4920</v>
      </c>
      <c r="C1775" t="s">
        <v>4921</v>
      </c>
      <c r="D1775" t="s">
        <v>4922</v>
      </c>
      <c r="E1775" t="s">
        <v>4923</v>
      </c>
      <c r="F1775" t="s">
        <v>4924</v>
      </c>
      <c r="G1775" s="1">
        <v>-135.84082092749281</v>
      </c>
      <c r="H1775" s="1">
        <v>91.55</v>
      </c>
      <c r="I1775" s="2">
        <v>-12436.227155911971</v>
      </c>
      <c r="J1775" s="3">
        <v>-2.5577841035000831E-3</v>
      </c>
      <c r="K1775" s="4">
        <v>4862109.8</v>
      </c>
      <c r="L1775" s="5">
        <v>225001</v>
      </c>
      <c r="M1775" s="6">
        <v>21.609280850000001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4520</v>
      </c>
    </row>
    <row r="1776" spans="1:28" x14ac:dyDescent="0.25">
      <c r="A1776" t="s">
        <v>1908</v>
      </c>
      <c r="B1776" t="s">
        <v>4494</v>
      </c>
      <c r="C1776" t="s">
        <v>4495</v>
      </c>
      <c r="D1776" t="s">
        <v>4496</v>
      </c>
      <c r="E1776" t="s">
        <v>4497</v>
      </c>
      <c r="F1776" t="s">
        <v>4498</v>
      </c>
      <c r="G1776" s="1">
        <v>-1265.153934662759</v>
      </c>
      <c r="H1776" s="1">
        <v>50.26</v>
      </c>
      <c r="I1776" s="2">
        <v>-63586.636756150263</v>
      </c>
      <c r="J1776" s="3">
        <v>-1.3077992758647751E-2</v>
      </c>
      <c r="K1776" s="4">
        <v>4862109.8</v>
      </c>
      <c r="L1776" s="5">
        <v>225001</v>
      </c>
      <c r="M1776" s="6">
        <v>21.609280850000001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4520</v>
      </c>
    </row>
    <row r="1777" spans="1:33" x14ac:dyDescent="0.25">
      <c r="A1777" t="s">
        <v>1908</v>
      </c>
      <c r="B1777" t="s">
        <v>4925</v>
      </c>
      <c r="C1777" t="s">
        <v>4926</v>
      </c>
      <c r="D1777" t="s">
        <v>4927</v>
      </c>
      <c r="E1777" t="s">
        <v>4928</v>
      </c>
      <c r="F1777" t="s">
        <v>4929</v>
      </c>
      <c r="G1777" s="1">
        <v>-133.884661797045</v>
      </c>
      <c r="H1777" s="1">
        <v>66.540000000000006</v>
      </c>
      <c r="I1777" s="2">
        <v>-8908.6853959753735</v>
      </c>
      <c r="J1777" s="3">
        <v>-1.8322674234908011E-3</v>
      </c>
      <c r="K1777" s="4">
        <v>4862109.8</v>
      </c>
      <c r="L1777" s="5">
        <v>225001</v>
      </c>
      <c r="M1777" s="6">
        <v>21.609280850000001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4520</v>
      </c>
    </row>
    <row r="1778" spans="1:33" x14ac:dyDescent="0.25">
      <c r="A1778" t="s">
        <v>1908</v>
      </c>
      <c r="B1778" t="s">
        <v>4930</v>
      </c>
      <c r="C1778" t="s">
        <v>4931</v>
      </c>
      <c r="D1778" t="s">
        <v>4932</v>
      </c>
      <c r="E1778" t="s">
        <v>4933</v>
      </c>
      <c r="G1778" s="1">
        <v>-339.89066596092931</v>
      </c>
      <c r="H1778" s="1">
        <v>33.121282499999992</v>
      </c>
      <c r="I1778" s="2">
        <v>-11257.61476640507</v>
      </c>
      <c r="J1778" s="3">
        <v>-2.3153764989850851E-3</v>
      </c>
      <c r="K1778" s="4">
        <v>4862109.8</v>
      </c>
      <c r="L1778" s="5">
        <v>225001</v>
      </c>
      <c r="M1778" s="6">
        <v>21.609280850000001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4520</v>
      </c>
    </row>
    <row r="1779" spans="1:33" x14ac:dyDescent="0.25">
      <c r="A1779" t="s">
        <v>1908</v>
      </c>
      <c r="B1779" t="s">
        <v>4499</v>
      </c>
      <c r="C1779" t="s">
        <v>4500</v>
      </c>
      <c r="D1779" t="s">
        <v>4501</v>
      </c>
      <c r="E1779" t="s">
        <v>4502</v>
      </c>
      <c r="F1779" t="s">
        <v>4503</v>
      </c>
      <c r="G1779" s="1">
        <v>-107.68495672203041</v>
      </c>
      <c r="H1779" s="1">
        <v>107.34</v>
      </c>
      <c r="I1779" s="2">
        <v>-11558.903254542751</v>
      </c>
      <c r="J1779" s="3">
        <v>-2.3773431144115151E-3</v>
      </c>
      <c r="K1779" s="4">
        <v>4862109.8</v>
      </c>
      <c r="L1779" s="5">
        <v>225001</v>
      </c>
      <c r="M1779" s="6">
        <v>21.609280850000001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4520</v>
      </c>
    </row>
    <row r="1780" spans="1:33" x14ac:dyDescent="0.25">
      <c r="A1780" t="s">
        <v>1908</v>
      </c>
      <c r="B1780" t="s">
        <v>4504</v>
      </c>
      <c r="C1780" t="s">
        <v>4505</v>
      </c>
      <c r="D1780" t="s">
        <v>4506</v>
      </c>
      <c r="E1780" t="s">
        <v>4507</v>
      </c>
      <c r="G1780" s="1">
        <v>-268.50689179081621</v>
      </c>
      <c r="H1780" s="1">
        <v>62.753687999999997</v>
      </c>
      <c r="I1780" s="2">
        <v>-16849.797713290642</v>
      </c>
      <c r="J1780" s="3">
        <v>-3.4655321262573378E-3</v>
      </c>
      <c r="K1780" s="4">
        <v>4862109.8</v>
      </c>
      <c r="L1780" s="5">
        <v>225001</v>
      </c>
      <c r="M1780" s="6">
        <v>21.609280850000001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4520</v>
      </c>
    </row>
    <row r="1781" spans="1:33" x14ac:dyDescent="0.25">
      <c r="A1781" t="s">
        <v>1908</v>
      </c>
      <c r="B1781" t="s">
        <v>747</v>
      </c>
      <c r="C1781" t="s">
        <v>4508</v>
      </c>
      <c r="D1781" t="s">
        <v>749</v>
      </c>
      <c r="E1781" t="s">
        <v>750</v>
      </c>
      <c r="F1781" t="s">
        <v>751</v>
      </c>
      <c r="G1781" s="1">
        <v>-1062.8678396649721</v>
      </c>
      <c r="H1781" s="1">
        <v>7.53</v>
      </c>
      <c r="I1781" s="2">
        <v>-8003.3948326772424</v>
      </c>
      <c r="J1781" s="3">
        <v>-1.6460744742287071E-3</v>
      </c>
      <c r="K1781" s="4">
        <v>4862109.8</v>
      </c>
      <c r="L1781" s="5">
        <v>225001</v>
      </c>
      <c r="M1781" s="6">
        <v>21.609280850000001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4520</v>
      </c>
    </row>
    <row r="1782" spans="1:33" x14ac:dyDescent="0.25">
      <c r="A1782" t="s">
        <v>1908</v>
      </c>
      <c r="B1782" t="s">
        <v>4509</v>
      </c>
      <c r="C1782" t="s">
        <v>4510</v>
      </c>
      <c r="D1782" t="s">
        <v>4511</v>
      </c>
      <c r="E1782" t="s">
        <v>4512</v>
      </c>
      <c r="F1782" t="s">
        <v>4513</v>
      </c>
      <c r="G1782" s="1">
        <v>-142.25445742076451</v>
      </c>
      <c r="H1782" s="1">
        <v>67.75</v>
      </c>
      <c r="I1782" s="2">
        <v>-9637.7394902567921</v>
      </c>
      <c r="J1782" s="3">
        <v>-1.9822134601437408E-3</v>
      </c>
      <c r="K1782" s="4">
        <v>4862109.8</v>
      </c>
      <c r="L1782" s="5">
        <v>225001</v>
      </c>
      <c r="M1782" s="6">
        <v>21.609280850000001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4520</v>
      </c>
    </row>
    <row r="1783" spans="1:33" x14ac:dyDescent="0.25">
      <c r="A1783" t="s">
        <v>1908</v>
      </c>
      <c r="B1783" t="s">
        <v>179</v>
      </c>
      <c r="C1783" t="s">
        <v>179</v>
      </c>
      <c r="D1783" t="s">
        <v>180</v>
      </c>
      <c r="E1783" t="s">
        <v>181</v>
      </c>
      <c r="F1783" t="s">
        <v>182</v>
      </c>
      <c r="G1783" s="1">
        <v>50000</v>
      </c>
      <c r="H1783" s="1">
        <v>99.964583000000005</v>
      </c>
      <c r="I1783" s="2">
        <v>49982.29</v>
      </c>
      <c r="J1783" s="3">
        <v>1.0279959999999999E-2</v>
      </c>
      <c r="K1783" s="4">
        <v>4862109.8</v>
      </c>
      <c r="L1783" s="5">
        <v>225001</v>
      </c>
      <c r="M1783" s="6">
        <v>21.609280850000001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f>IF(OR($A1783="TUA",$A1783="TYA"),"",IF(ISNUMBER(_xll.BDP($C1783,"DUR_ADJ_OAS_MID")),_xll.BDP($C1783,"DUR_ADJ_OAS_MID"),IF(ISNUMBER(_xll.BDP($E1783&amp;" ISIN","DUR_ADJ_OAS_MID")),_xll.BDP($E1783&amp;" ISIN","DUR_ADJ_OAS_MID")," ")))</f>
        <v>8.0392005233115207E-3</v>
      </c>
      <c r="S1783" s="7">
        <f t="shared" si="27"/>
        <v>8.264265981162149E-5</v>
      </c>
      <c r="T1783" t="s">
        <v>182</v>
      </c>
      <c r="U1783" t="s">
        <v>68</v>
      </c>
    </row>
    <row r="1784" spans="1:33" x14ac:dyDescent="0.25">
      <c r="A1784" t="s">
        <v>1908</v>
      </c>
      <c r="B1784" t="s">
        <v>1254</v>
      </c>
      <c r="C1784" t="s">
        <v>1254</v>
      </c>
      <c r="D1784" t="s">
        <v>1255</v>
      </c>
      <c r="E1784" t="s">
        <v>1256</v>
      </c>
      <c r="F1784" t="s">
        <v>1257</v>
      </c>
      <c r="G1784" s="1">
        <v>2350000</v>
      </c>
      <c r="H1784" s="1">
        <v>99.181100000000001</v>
      </c>
      <c r="I1784" s="2">
        <v>2330755.85</v>
      </c>
      <c r="J1784" s="3">
        <v>0.47937129000000001</v>
      </c>
      <c r="K1784" s="4">
        <v>4862109.8</v>
      </c>
      <c r="L1784" s="5">
        <v>225001</v>
      </c>
      <c r="M1784" s="6">
        <v>21.609280850000001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f>IF(OR($A1784="TUA",$A1784="TYA"),"",IF(ISNUMBER(_xll.BDP($C1784,"DUR_ADJ_OAS_MID")),_xll.BDP($C1784,"DUR_ADJ_OAS_MID"),IF(ISNUMBER(_xll.BDP($E1784&amp;" ISIN","DUR_ADJ_OAS_MID")),_xll.BDP($E1784&amp;" ISIN","DUR_ADJ_OAS_MID")," ")))</f>
        <v>0.1903201165629573</v>
      </c>
      <c r="S1784" s="7">
        <f t="shared" si="27"/>
        <v>9.1233999789735204E-2</v>
      </c>
      <c r="T1784" t="s">
        <v>1257</v>
      </c>
      <c r="U1784" t="s">
        <v>68</v>
      </c>
    </row>
    <row r="1785" spans="1:33" x14ac:dyDescent="0.25">
      <c r="A1785" t="s">
        <v>1908</v>
      </c>
      <c r="B1785" t="s">
        <v>64</v>
      </c>
      <c r="C1785" t="s">
        <v>64</v>
      </c>
      <c r="D1785" t="s">
        <v>65</v>
      </c>
      <c r="E1785" t="s">
        <v>66</v>
      </c>
      <c r="F1785" t="s">
        <v>67</v>
      </c>
      <c r="G1785" s="1">
        <v>1900000</v>
      </c>
      <c r="H1785" s="1">
        <v>98.942318999999998</v>
      </c>
      <c r="I1785" s="2">
        <v>1879904.06</v>
      </c>
      <c r="J1785" s="3">
        <v>0.38664368999999998</v>
      </c>
      <c r="K1785" s="4">
        <v>4862109.8</v>
      </c>
      <c r="L1785" s="5">
        <v>225001</v>
      </c>
      <c r="M1785" s="6">
        <v>21.609280850000001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f>IF(OR($A1785="TUA",$A1785="TYA"),"",IF(ISNUMBER(_xll.BDP($C1785,"DUR_ADJ_OAS_MID")),_xll.BDP($C1785,"DUR_ADJ_OAS_MID"),IF(ISNUMBER(_xll.BDP($E1785&amp;" ISIN","DUR_ADJ_OAS_MID")),_xll.BDP($E1785&amp;" ISIN","DUR_ADJ_OAS_MID")," ")))</f>
        <v>0.24662774219177699</v>
      </c>
      <c r="S1785" s="7">
        <f t="shared" si="27"/>
        <v>9.5357060297397336E-2</v>
      </c>
      <c r="T1785" t="s">
        <v>67</v>
      </c>
      <c r="U1785" t="s">
        <v>68</v>
      </c>
    </row>
    <row r="1786" spans="1:33" x14ac:dyDescent="0.25">
      <c r="A1786" t="s">
        <v>1908</v>
      </c>
      <c r="B1786" t="s">
        <v>69</v>
      </c>
      <c r="C1786" t="s">
        <v>69</v>
      </c>
      <c r="D1786" t="s">
        <v>70</v>
      </c>
      <c r="E1786" t="s">
        <v>71</v>
      </c>
      <c r="F1786" t="s">
        <v>72</v>
      </c>
      <c r="G1786" s="1">
        <v>520000</v>
      </c>
      <c r="H1786" s="1">
        <v>98.700500000000005</v>
      </c>
      <c r="I1786" s="2">
        <v>513242.6</v>
      </c>
      <c r="J1786" s="3">
        <v>0.10555965</v>
      </c>
      <c r="K1786" s="4">
        <v>4862109.8</v>
      </c>
      <c r="L1786" s="5">
        <v>225001</v>
      </c>
      <c r="M1786" s="6">
        <v>21.609280850000001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f>IF(OR($A1786="TUA",$A1786="TYA"),"",IF(ISNUMBER(_xll.BDP($C1786,"DUR_ADJ_OAS_MID")),_xll.BDP($C1786,"DUR_ADJ_OAS_MID"),IF(ISNUMBER(_xll.BDP($E1786&amp;" ISIN","DUR_ADJ_OAS_MID")),_xll.BDP($E1786&amp;" ISIN","DUR_ADJ_OAS_MID")," ")))</f>
        <v>0.30289985742887149</v>
      </c>
      <c r="S1786" s="7">
        <f t="shared" si="27"/>
        <v>3.1974002935241573E-2</v>
      </c>
      <c r="T1786" t="s">
        <v>72</v>
      </c>
      <c r="U1786" t="s">
        <v>68</v>
      </c>
    </row>
    <row r="1787" spans="1:33" x14ac:dyDescent="0.25">
      <c r="A1787" t="s">
        <v>1908</v>
      </c>
      <c r="B1787" t="s">
        <v>73</v>
      </c>
      <c r="C1787" t="s">
        <v>73</v>
      </c>
      <c r="G1787" s="1">
        <v>31433.94</v>
      </c>
      <c r="H1787" s="1">
        <v>1</v>
      </c>
      <c r="I1787" s="2">
        <v>31433.94</v>
      </c>
      <c r="J1787" s="3">
        <v>6.4650799999999998E-3</v>
      </c>
      <c r="K1787" s="4">
        <v>4862109.8</v>
      </c>
      <c r="L1787" s="5">
        <v>225001</v>
      </c>
      <c r="M1787" s="6">
        <v>21.609280850000001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T1787" t="s">
        <v>73</v>
      </c>
      <c r="U1787" t="s">
        <v>73</v>
      </c>
    </row>
    <row r="1788" spans="1:33" x14ac:dyDescent="0.25">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row>
    <row r="1789" spans="1:33" x14ac:dyDescent="0.25">
      <c r="A1789" t="s">
        <v>4934</v>
      </c>
      <c r="B1789" t="s">
        <v>4935</v>
      </c>
      <c r="C1789" t="s">
        <v>1622</v>
      </c>
      <c r="D1789" t="s">
        <v>4936</v>
      </c>
      <c r="E1789" t="s">
        <v>4937</v>
      </c>
      <c r="F1789" t="s">
        <v>4938</v>
      </c>
      <c r="G1789" s="1">
        <v>66957</v>
      </c>
      <c r="H1789" s="1">
        <v>28.85</v>
      </c>
      <c r="I1789" s="2">
        <v>1931709.45</v>
      </c>
      <c r="J1789" s="3">
        <v>0.16691844</v>
      </c>
      <c r="K1789" s="4">
        <v>11572774.470000001</v>
      </c>
      <c r="L1789" s="5">
        <v>550001</v>
      </c>
      <c r="M1789" s="6">
        <v>21.04136987</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T1789" t="s">
        <v>4938</v>
      </c>
      <c r="U1789" t="s">
        <v>41</v>
      </c>
      <c r="AG1789">
        <v>-0.55660100000000001</v>
      </c>
    </row>
    <row r="1790" spans="1:33" x14ac:dyDescent="0.25">
      <c r="A1790" t="s">
        <v>4934</v>
      </c>
      <c r="B1790" t="s">
        <v>4939</v>
      </c>
      <c r="C1790" t="s">
        <v>4940</v>
      </c>
      <c r="D1790" t="s">
        <v>4941</v>
      </c>
      <c r="E1790" t="s">
        <v>4942</v>
      </c>
      <c r="F1790" t="s">
        <v>4943</v>
      </c>
      <c r="G1790" s="1">
        <v>93739</v>
      </c>
      <c r="H1790" s="1">
        <v>25.2578</v>
      </c>
      <c r="I1790" s="2">
        <v>2367640.91</v>
      </c>
      <c r="J1790" s="3">
        <v>0.20458715</v>
      </c>
      <c r="K1790" s="4">
        <v>11572774.470000001</v>
      </c>
      <c r="L1790" s="5">
        <v>550001</v>
      </c>
      <c r="M1790" s="6">
        <v>21.04136987</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T1790" t="s">
        <v>4943</v>
      </c>
      <c r="U1790" t="s">
        <v>41</v>
      </c>
      <c r="AG1790">
        <v>-0.55660100000000001</v>
      </c>
    </row>
    <row r="1791" spans="1:33" x14ac:dyDescent="0.25">
      <c r="A1791" t="s">
        <v>4934</v>
      </c>
      <c r="B1791" t="s">
        <v>4944</v>
      </c>
      <c r="C1791" t="s">
        <v>4945</v>
      </c>
      <c r="D1791" t="s">
        <v>4946</v>
      </c>
      <c r="E1791" t="s">
        <v>4947</v>
      </c>
      <c r="F1791" t="s">
        <v>4948</v>
      </c>
      <c r="G1791" s="1">
        <v>66957</v>
      </c>
      <c r="H1791" s="1">
        <v>28.36</v>
      </c>
      <c r="I1791" s="2">
        <v>1898900.52</v>
      </c>
      <c r="J1791" s="3">
        <v>0.16408343</v>
      </c>
      <c r="K1791" s="4">
        <v>11572774.470000001</v>
      </c>
      <c r="L1791" s="5">
        <v>550001</v>
      </c>
      <c r="M1791" s="6">
        <v>21.04136987</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T1791" t="s">
        <v>4948</v>
      </c>
      <c r="U1791" t="s">
        <v>41</v>
      </c>
      <c r="AG1791">
        <v>-0.55660100000000001</v>
      </c>
    </row>
    <row r="1792" spans="1:33" x14ac:dyDescent="0.25">
      <c r="A1792" t="s">
        <v>4934</v>
      </c>
      <c r="B1792" t="s">
        <v>4949</v>
      </c>
      <c r="C1792" t="s">
        <v>4950</v>
      </c>
      <c r="D1792" t="s">
        <v>4951</v>
      </c>
      <c r="E1792" t="s">
        <v>4952</v>
      </c>
      <c r="F1792" t="s">
        <v>4953</v>
      </c>
      <c r="G1792" s="1">
        <v>25825</v>
      </c>
      <c r="H1792" s="1">
        <v>25.082100000000001</v>
      </c>
      <c r="I1792" s="2">
        <v>647745.23</v>
      </c>
      <c r="J1792" s="3">
        <v>5.5971470000000002E-2</v>
      </c>
      <c r="K1792" s="4">
        <v>11572774.470000001</v>
      </c>
      <c r="L1792" s="5">
        <v>550001</v>
      </c>
      <c r="M1792" s="6">
        <v>21.04136987</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T1792" t="s">
        <v>4953</v>
      </c>
      <c r="U1792" t="s">
        <v>41</v>
      </c>
      <c r="AG1792">
        <v>-0.55660100000000001</v>
      </c>
    </row>
    <row r="1793" spans="1:33" x14ac:dyDescent="0.25">
      <c r="A1793" t="s">
        <v>4934</v>
      </c>
      <c r="B1793" t="s">
        <v>4954</v>
      </c>
      <c r="C1793" t="s">
        <v>4955</v>
      </c>
      <c r="D1793" t="s">
        <v>4956</v>
      </c>
      <c r="E1793" t="s">
        <v>4957</v>
      </c>
      <c r="F1793" t="s">
        <v>4958</v>
      </c>
      <c r="G1793" s="1">
        <v>25825</v>
      </c>
      <c r="H1793" s="1">
        <v>23.1568</v>
      </c>
      <c r="I1793" s="2">
        <v>598024.36</v>
      </c>
      <c r="J1793" s="3">
        <v>5.1675110000000003E-2</v>
      </c>
      <c r="K1793" s="4">
        <v>11572774.470000001</v>
      </c>
      <c r="L1793" s="5">
        <v>550001</v>
      </c>
      <c r="M1793" s="6">
        <v>21.04136987</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T1793" t="s">
        <v>4958</v>
      </c>
      <c r="U1793" t="s">
        <v>41</v>
      </c>
      <c r="AG1793">
        <v>-0.55660100000000001</v>
      </c>
    </row>
    <row r="1794" spans="1:33" x14ac:dyDescent="0.25">
      <c r="A1794" t="s">
        <v>4934</v>
      </c>
      <c r="B1794" t="s">
        <v>4959</v>
      </c>
      <c r="C1794" t="s">
        <v>4960</v>
      </c>
      <c r="D1794" t="s">
        <v>4961</v>
      </c>
      <c r="E1794" t="s">
        <v>4962</v>
      </c>
      <c r="F1794" t="s">
        <v>4963</v>
      </c>
      <c r="G1794" s="1">
        <v>32131</v>
      </c>
      <c r="H1794" s="1">
        <v>23.687999999999999</v>
      </c>
      <c r="I1794" s="2">
        <v>761119.13</v>
      </c>
      <c r="J1794" s="3">
        <v>6.5768080000000007E-2</v>
      </c>
      <c r="K1794" s="4">
        <v>11572774.470000001</v>
      </c>
      <c r="L1794" s="5">
        <v>550001</v>
      </c>
      <c r="M1794" s="6">
        <v>21.04136987</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T1794" t="s">
        <v>4963</v>
      </c>
      <c r="U1794" t="s">
        <v>41</v>
      </c>
      <c r="AG1794">
        <v>-0.55660100000000001</v>
      </c>
    </row>
    <row r="1795" spans="1:33" x14ac:dyDescent="0.25">
      <c r="A1795" t="s">
        <v>4934</v>
      </c>
      <c r="B1795" t="s">
        <v>4964</v>
      </c>
      <c r="C1795" t="s">
        <v>4965</v>
      </c>
      <c r="D1795" t="s">
        <v>4966</v>
      </c>
      <c r="E1795" t="s">
        <v>4967</v>
      </c>
      <c r="F1795" t="s">
        <v>4968</v>
      </c>
      <c r="G1795" s="1">
        <v>57200</v>
      </c>
      <c r="H1795" s="1">
        <v>21.640599999999999</v>
      </c>
      <c r="I1795" s="2">
        <v>1237842.32</v>
      </c>
      <c r="J1795" s="3">
        <v>0.10696159</v>
      </c>
      <c r="K1795" s="4">
        <v>11572774.470000001</v>
      </c>
      <c r="L1795" s="5">
        <v>550001</v>
      </c>
      <c r="M1795" s="6">
        <v>21.04136987</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T1795" t="s">
        <v>4968</v>
      </c>
      <c r="U1795" t="s">
        <v>41</v>
      </c>
      <c r="AG1795">
        <v>-0.55660100000000001</v>
      </c>
    </row>
    <row r="1796" spans="1:33" x14ac:dyDescent="0.25">
      <c r="A1796" t="s">
        <v>4934</v>
      </c>
      <c r="B1796" t="s">
        <v>87</v>
      </c>
      <c r="C1796" t="s">
        <v>88</v>
      </c>
      <c r="F1796" t="s">
        <v>89</v>
      </c>
      <c r="G1796" s="1">
        <v>69</v>
      </c>
      <c r="H1796" s="1">
        <v>0.22500000000000001</v>
      </c>
      <c r="I1796" s="2">
        <v>1552.5</v>
      </c>
      <c r="J1796" s="3">
        <v>1.3415000000000001E-4</v>
      </c>
      <c r="K1796" s="4">
        <v>11572774.470000001</v>
      </c>
      <c r="L1796" s="5">
        <v>550001</v>
      </c>
      <c r="M1796" s="6">
        <v>21.04136987</v>
      </c>
      <c r="N1796" s="7">
        <f>IF(ISNUMBER(_xll.BDP($C1796, "DELTA_MID")),_xll.BDP($C1796, "DELTA_MID")," ")</f>
        <v>-6.0613E-2</v>
      </c>
      <c r="O1796" s="7" t="str">
        <f>IF(ISNUMBER(N1796),_xll.BDP($C1796, "OPT_UNDL_TICKER"),"")</f>
        <v>GLD US</v>
      </c>
      <c r="P1796" s="8">
        <f>IF(ISNUMBER(N1796),_xll.BDP($C1796, "OPT_UNDL_PX")," ")</f>
        <v>279.72000000000003</v>
      </c>
      <c r="Q1796" s="7">
        <f>IF(ISNUMBER(N1796),+G1796*_xll.BDP($C1796, "PX_POS_MULT_FACTOR")*P1796/K1796," ")</f>
        <v>0.166776601842825</v>
      </c>
      <c r="R1796" s="8" t="str">
        <f>IF(OR($A1796="TUA",$A1796="TYA"),"",IF(ISNUMBER(_xll.BDP($C1796,"DUR_ADJ_OAS_MID")),_xll.BDP($C1796,"DUR_ADJ_OAS_MID"),IF(ISNUMBER(_xll.BDP($E1796&amp;" ISIN","DUR_ADJ_OAS_MID")),_xll.BDP($E1796&amp;" ISIN","DUR_ADJ_OAS_MID")," ")))</f>
        <v xml:space="preserve"> </v>
      </c>
      <c r="S1796" s="7">
        <f t="shared" si="28"/>
        <v>-1.0108830167499153E-2</v>
      </c>
      <c r="T1796" t="s">
        <v>89</v>
      </c>
      <c r="U1796" t="s">
        <v>45</v>
      </c>
      <c r="AG1796">
        <v>-0.55660100000000001</v>
      </c>
    </row>
    <row r="1797" spans="1:33" x14ac:dyDescent="0.25">
      <c r="A1797" t="s">
        <v>4934</v>
      </c>
      <c r="B1797" t="s">
        <v>90</v>
      </c>
      <c r="C1797" t="s">
        <v>91</v>
      </c>
      <c r="F1797" t="s">
        <v>92</v>
      </c>
      <c r="G1797" s="1">
        <v>-69</v>
      </c>
      <c r="H1797" s="1">
        <v>0.46500000000000002</v>
      </c>
      <c r="I1797" s="2">
        <v>-3208.5</v>
      </c>
      <c r="J1797" s="3">
        <v>-2.7724999999999999E-4</v>
      </c>
      <c r="K1797" s="4">
        <v>11572774.470000001</v>
      </c>
      <c r="L1797" s="5">
        <v>550001</v>
      </c>
      <c r="M1797" s="6">
        <v>21.04136987</v>
      </c>
      <c r="N1797" s="7">
        <f>IF(ISNUMBER(_xll.BDP($C1797, "DELTA_MID")),_xll.BDP($C1797, "DELTA_MID")," ")</f>
        <v>-0.106847</v>
      </c>
      <c r="O1797" s="7" t="str">
        <f>IF(ISNUMBER(N1797),_xll.BDP($C1797, "OPT_UNDL_TICKER"),"")</f>
        <v>GLD US</v>
      </c>
      <c r="P1797" s="8">
        <f>IF(ISNUMBER(N1797),_xll.BDP($C1797, "OPT_UNDL_PX")," ")</f>
        <v>279.72000000000003</v>
      </c>
      <c r="Q1797" s="7">
        <f>IF(ISNUMBER(N1797),+G1797*_xll.BDP($C1797, "PX_POS_MULT_FACTOR")*P1797/K1797," ")</f>
        <v>-0.166776601842825</v>
      </c>
      <c r="R1797" s="8" t="str">
        <f>IF(OR($A1797="TUA",$A1797="TYA"),"",IF(ISNUMBER(_xll.BDP($C1797,"DUR_ADJ_OAS_MID")),_xll.BDP($C1797,"DUR_ADJ_OAS_MID"),IF(ISNUMBER(_xll.BDP($E1797&amp;" ISIN","DUR_ADJ_OAS_MID")),_xll.BDP($E1797&amp;" ISIN","DUR_ADJ_OAS_MID")," ")))</f>
        <v xml:space="preserve"> </v>
      </c>
      <c r="S1797" s="7">
        <f t="shared" si="28"/>
        <v>1.7819579577100321E-2</v>
      </c>
      <c r="T1797" t="s">
        <v>92</v>
      </c>
      <c r="U1797" t="s">
        <v>45</v>
      </c>
      <c r="AG1797">
        <v>-0.55660100000000001</v>
      </c>
    </row>
    <row r="1798" spans="1:33" x14ac:dyDescent="0.25">
      <c r="A1798" t="s">
        <v>4934</v>
      </c>
      <c r="B1798" t="s">
        <v>93</v>
      </c>
      <c r="C1798" t="s">
        <v>94</v>
      </c>
      <c r="F1798" t="s">
        <v>95</v>
      </c>
      <c r="G1798" s="1">
        <v>59</v>
      </c>
      <c r="H1798" s="1">
        <v>0.41499999999999998</v>
      </c>
      <c r="I1798" s="2">
        <v>2448.5</v>
      </c>
      <c r="J1798" s="3">
        <v>2.1157000000000001E-4</v>
      </c>
      <c r="K1798" s="4">
        <v>11572774.470000001</v>
      </c>
      <c r="L1798" s="5">
        <v>550001</v>
      </c>
      <c r="M1798" s="6">
        <v>21.04136987</v>
      </c>
      <c r="N1798" s="7">
        <f>IF(ISNUMBER(_xll.BDP($C1798, "DELTA_MID")),_xll.BDP($C1798, "DELTA_MID")," ")</f>
        <v>-5.3272E-2</v>
      </c>
      <c r="O1798" s="7" t="str">
        <f>IF(ISNUMBER(N1798),_xll.BDP($C1798, "OPT_UNDL_TICKER"),"")</f>
        <v>GLD US</v>
      </c>
      <c r="P1798" s="8">
        <f>IF(ISNUMBER(N1798),_xll.BDP($C1798, "OPT_UNDL_PX")," ")</f>
        <v>279.72000000000003</v>
      </c>
      <c r="Q1798" s="7">
        <f>IF(ISNUMBER(N1798),+G1798*_xll.BDP($C1798, "PX_POS_MULT_FACTOR")*P1798/K1798," ")</f>
        <v>0.14260607983661849</v>
      </c>
      <c r="R1798" s="8" t="str">
        <f>IF(OR($A1798="TUA",$A1798="TYA"),"",IF(ISNUMBER(_xll.BDP($C1798,"DUR_ADJ_OAS_MID")),_xll.BDP($C1798,"DUR_ADJ_OAS_MID"),IF(ISNUMBER(_xll.BDP($E1798&amp;" ISIN","DUR_ADJ_OAS_MID")),_xll.BDP($E1798&amp;" ISIN","DUR_ADJ_OAS_MID")," ")))</f>
        <v xml:space="preserve"> </v>
      </c>
      <c r="S1798" s="7">
        <f t="shared" si="28"/>
        <v>-7.59691108505634E-3</v>
      </c>
      <c r="T1798" t="s">
        <v>95</v>
      </c>
      <c r="U1798" t="s">
        <v>45</v>
      </c>
      <c r="AG1798">
        <v>-0.55660100000000001</v>
      </c>
    </row>
    <row r="1799" spans="1:33" x14ac:dyDescent="0.25">
      <c r="A1799" t="s">
        <v>4934</v>
      </c>
      <c r="B1799" t="s">
        <v>96</v>
      </c>
      <c r="C1799" t="s">
        <v>97</v>
      </c>
      <c r="F1799" t="s">
        <v>98</v>
      </c>
      <c r="G1799" s="1">
        <v>-59</v>
      </c>
      <c r="H1799" s="1">
        <v>0.67500000000000004</v>
      </c>
      <c r="I1799" s="2">
        <v>-3982.5</v>
      </c>
      <c r="J1799" s="3">
        <v>-3.4413E-4</v>
      </c>
      <c r="K1799" s="4">
        <v>11572774.470000001</v>
      </c>
      <c r="L1799" s="5">
        <v>550001</v>
      </c>
      <c r="M1799" s="6">
        <v>21.04136987</v>
      </c>
      <c r="N1799" s="7">
        <f>IF(ISNUMBER(_xll.BDP($C1799, "DELTA_MID")),_xll.BDP($C1799, "DELTA_MID")," ")</f>
        <v>-9.9677000000000002E-2</v>
      </c>
      <c r="O1799" s="7" t="str">
        <f>IF(ISNUMBER(N1799),_xll.BDP($C1799, "OPT_UNDL_TICKER"),"")</f>
        <v>GLD US</v>
      </c>
      <c r="P1799" s="8">
        <f>IF(ISNUMBER(N1799),_xll.BDP($C1799, "OPT_UNDL_PX")," ")</f>
        <v>279.72000000000003</v>
      </c>
      <c r="Q1799" s="7">
        <f>IF(ISNUMBER(N1799),+G1799*_xll.BDP($C1799, "PX_POS_MULT_FACTOR")*P1799/K1799," ")</f>
        <v>-0.14260607983661849</v>
      </c>
      <c r="R1799" s="8" t="str">
        <f>IF(OR($A1799="TUA",$A1799="TYA"),"",IF(ISNUMBER(_xll.BDP($C1799,"DUR_ADJ_OAS_MID")),_xll.BDP($C1799,"DUR_ADJ_OAS_MID"),IF(ISNUMBER(_xll.BDP($E1799&amp;" ISIN","DUR_ADJ_OAS_MID")),_xll.BDP($E1799&amp;" ISIN","DUR_ADJ_OAS_MID")," ")))</f>
        <v xml:space="preserve"> </v>
      </c>
      <c r="S1799" s="7">
        <f t="shared" si="28"/>
        <v>1.4214546219874622E-2</v>
      </c>
      <c r="T1799" t="s">
        <v>98</v>
      </c>
      <c r="U1799" t="s">
        <v>45</v>
      </c>
      <c r="AG1799">
        <v>-0.55660100000000001</v>
      </c>
    </row>
    <row r="1800" spans="1:33" x14ac:dyDescent="0.25">
      <c r="A1800" t="s">
        <v>4934</v>
      </c>
      <c r="B1800" t="s">
        <v>99</v>
      </c>
      <c r="C1800" t="s">
        <v>100</v>
      </c>
      <c r="F1800" t="s">
        <v>101</v>
      </c>
      <c r="G1800" s="1">
        <v>12</v>
      </c>
      <c r="H1800" s="1">
        <v>4.9000000000000004</v>
      </c>
      <c r="I1800" s="2">
        <v>5880</v>
      </c>
      <c r="J1800" s="3">
        <v>5.0809E-4</v>
      </c>
      <c r="K1800" s="4">
        <v>11572774.470000001</v>
      </c>
      <c r="L1800" s="5">
        <v>550001</v>
      </c>
      <c r="M1800" s="6">
        <v>21.04136987</v>
      </c>
      <c r="N1800" s="7">
        <f>IF(ISNUMBER(_xll.BDP($C1800, "DELTA_MID")),_xll.BDP($C1800, "DELTA_MID")," ")</f>
        <v>-0.124363</v>
      </c>
      <c r="O1800" s="7" t="str">
        <f>IF(ISNUMBER(N1800),_xll.BDP($C1800, "OPT_UNDL_TICKER"),"")</f>
        <v>MSTR US</v>
      </c>
      <c r="P1800" s="8">
        <f>IF(ISNUMBER(N1800),_xll.BDP($C1800, "OPT_UNDL_PX")," ")</f>
        <v>293.61</v>
      </c>
      <c r="Q1800" s="7">
        <f>IF(ISNUMBER(N1800),+G1800*_xll.BDP($C1800, "PX_POS_MULT_FACTOR")*P1800/K1800," ")</f>
        <v>3.0444903330082779E-2</v>
      </c>
      <c r="R1800" s="8" t="str">
        <f>IF(OR($A1800="TUA",$A1800="TYA"),"",IF(ISNUMBER(_xll.BDP($C1800,"DUR_ADJ_OAS_MID")),_xll.BDP($C1800,"DUR_ADJ_OAS_MID"),IF(ISNUMBER(_xll.BDP($E1800&amp;" ISIN","DUR_ADJ_OAS_MID")),_xll.BDP($E1800&amp;" ISIN","DUR_ADJ_OAS_MID")," ")))</f>
        <v xml:space="preserve"> </v>
      </c>
      <c r="S1800" s="7">
        <f t="shared" si="28"/>
        <v>-3.7862195128390845E-3</v>
      </c>
      <c r="T1800" t="s">
        <v>101</v>
      </c>
      <c r="U1800" t="s">
        <v>45</v>
      </c>
      <c r="AG1800">
        <v>-0.55660100000000001</v>
      </c>
    </row>
    <row r="1801" spans="1:33" x14ac:dyDescent="0.25">
      <c r="A1801" t="s">
        <v>4934</v>
      </c>
      <c r="B1801" t="s">
        <v>102</v>
      </c>
      <c r="C1801" t="s">
        <v>103</v>
      </c>
      <c r="F1801" t="s">
        <v>104</v>
      </c>
      <c r="G1801" s="1">
        <v>-12</v>
      </c>
      <c r="H1801" s="1">
        <v>16.8</v>
      </c>
      <c r="I1801" s="2">
        <v>-20160</v>
      </c>
      <c r="J1801" s="3">
        <v>-1.7420199999999999E-3</v>
      </c>
      <c r="K1801" s="4">
        <v>11572774.470000001</v>
      </c>
      <c r="L1801" s="5">
        <v>550001</v>
      </c>
      <c r="M1801" s="6">
        <v>21.04136987</v>
      </c>
      <c r="N1801" s="7">
        <f>IF(ISNUMBER(_xll.BDP($C1801, "DELTA_MID")),_xll.BDP($C1801, "DELTA_MID")," ")</f>
        <v>-0.36587399999999998</v>
      </c>
      <c r="O1801" s="7" t="str">
        <f>IF(ISNUMBER(N1801),_xll.BDP($C1801, "OPT_UNDL_TICKER"),"")</f>
        <v>MSTR US</v>
      </c>
      <c r="P1801" s="8">
        <f>IF(ISNUMBER(N1801),_xll.BDP($C1801, "OPT_UNDL_PX")," ")</f>
        <v>293.61</v>
      </c>
      <c r="Q1801" s="7">
        <f>IF(ISNUMBER(N1801),+G1801*_xll.BDP($C1801, "PX_POS_MULT_FACTOR")*P1801/K1801," ")</f>
        <v>-3.0444903330082779E-2</v>
      </c>
      <c r="R1801" s="8" t="str">
        <f>IF(OR($A1801="TUA",$A1801="TYA"),"",IF(ISNUMBER(_xll.BDP($C1801,"DUR_ADJ_OAS_MID")),_xll.BDP($C1801,"DUR_ADJ_OAS_MID"),IF(ISNUMBER(_xll.BDP($E1801&amp;" ISIN","DUR_ADJ_OAS_MID")),_xll.BDP($E1801&amp;" ISIN","DUR_ADJ_OAS_MID")," ")))</f>
        <v xml:space="preserve"> </v>
      </c>
      <c r="S1801" s="7">
        <f t="shared" si="28"/>
        <v>1.1138998560990706E-2</v>
      </c>
      <c r="T1801" t="s">
        <v>104</v>
      </c>
      <c r="U1801" t="s">
        <v>45</v>
      </c>
      <c r="AG1801">
        <v>-0.55660100000000001</v>
      </c>
    </row>
    <row r="1802" spans="1:33" x14ac:dyDescent="0.25">
      <c r="A1802" t="s">
        <v>4934</v>
      </c>
      <c r="B1802" t="s">
        <v>105</v>
      </c>
      <c r="C1802" t="s">
        <v>106</v>
      </c>
      <c r="F1802" t="s">
        <v>107</v>
      </c>
      <c r="G1802" s="1">
        <v>12</v>
      </c>
      <c r="H1802" s="1">
        <v>2</v>
      </c>
      <c r="I1802" s="2">
        <v>2400</v>
      </c>
      <c r="J1802" s="3">
        <v>2.0738000000000001E-4</v>
      </c>
      <c r="K1802" s="4">
        <v>11572774.470000001</v>
      </c>
      <c r="L1802" s="5">
        <v>550001</v>
      </c>
      <c r="M1802" s="6">
        <v>21.04136987</v>
      </c>
      <c r="N1802" s="7">
        <f>IF(ISNUMBER(_xll.BDP($C1802, "DELTA_MID")),_xll.BDP($C1802, "DELTA_MID")," ")</f>
        <v>-4.3457000000000003E-2</v>
      </c>
      <c r="O1802" s="7" t="str">
        <f>IF(ISNUMBER(N1802),_xll.BDP($C1802, "OPT_UNDL_TICKER"),"")</f>
        <v>MSTR US</v>
      </c>
      <c r="P1802" s="8">
        <f>IF(ISNUMBER(N1802),_xll.BDP($C1802, "OPT_UNDL_PX")," ")</f>
        <v>293.61</v>
      </c>
      <c r="Q1802" s="7">
        <f>IF(ISNUMBER(N1802),+G1802*_xll.BDP($C1802, "PX_POS_MULT_FACTOR")*P1802/K1802," ")</f>
        <v>3.0444903330082779E-2</v>
      </c>
      <c r="R1802" s="8" t="str">
        <f>IF(OR($A1802="TUA",$A1802="TYA"),"",IF(ISNUMBER(_xll.BDP($C1802,"DUR_ADJ_OAS_MID")),_xll.BDP($C1802,"DUR_ADJ_OAS_MID"),IF(ISNUMBER(_xll.BDP($E1802&amp;" ISIN","DUR_ADJ_OAS_MID")),_xll.BDP($E1802&amp;" ISIN","DUR_ADJ_OAS_MID")," ")))</f>
        <v xml:space="preserve"> </v>
      </c>
      <c r="S1802" s="7">
        <f t="shared" si="28"/>
        <v>-1.3230441640154074E-3</v>
      </c>
      <c r="T1802" t="s">
        <v>107</v>
      </c>
      <c r="U1802" t="s">
        <v>45</v>
      </c>
      <c r="AG1802">
        <v>-0.55660100000000001</v>
      </c>
    </row>
    <row r="1803" spans="1:33" x14ac:dyDescent="0.25">
      <c r="A1803" t="s">
        <v>4934</v>
      </c>
      <c r="B1803" t="s">
        <v>108</v>
      </c>
      <c r="C1803" t="s">
        <v>109</v>
      </c>
      <c r="F1803" t="s">
        <v>110</v>
      </c>
      <c r="G1803" s="1">
        <v>12</v>
      </c>
      <c r="H1803" s="1">
        <v>3.55</v>
      </c>
      <c r="I1803" s="2">
        <v>4260</v>
      </c>
      <c r="J1803" s="3">
        <v>3.6811E-4</v>
      </c>
      <c r="K1803" s="4">
        <v>11572774.470000001</v>
      </c>
      <c r="L1803" s="5">
        <v>550001</v>
      </c>
      <c r="M1803" s="6">
        <v>21.04136987</v>
      </c>
      <c r="N1803" s="7">
        <f>IF(ISNUMBER(_xll.BDP($C1803, "DELTA_MID")),_xll.BDP($C1803, "DELTA_MID")," ")</f>
        <v>-7.7627000000000002E-2</v>
      </c>
      <c r="O1803" s="7" t="str">
        <f>IF(ISNUMBER(N1803),_xll.BDP($C1803, "OPT_UNDL_TICKER"),"")</f>
        <v>MSTR US</v>
      </c>
      <c r="P1803" s="8">
        <f>IF(ISNUMBER(N1803),_xll.BDP($C1803, "OPT_UNDL_PX")," ")</f>
        <v>293.61</v>
      </c>
      <c r="Q1803" s="7">
        <f>IF(ISNUMBER(N1803),+G1803*_xll.BDP($C1803, "PX_POS_MULT_FACTOR")*P1803/K1803," ")</f>
        <v>3.0444903330082779E-2</v>
      </c>
      <c r="R1803" s="8" t="str">
        <f>IF(OR($A1803="TUA",$A1803="TYA"),"",IF(ISNUMBER(_xll.BDP($C1803,"DUR_ADJ_OAS_MID")),_xll.BDP($C1803,"DUR_ADJ_OAS_MID"),IF(ISNUMBER(_xll.BDP($E1803&amp;" ISIN","DUR_ADJ_OAS_MID")),_xll.BDP($E1803&amp;" ISIN","DUR_ADJ_OAS_MID")," ")))</f>
        <v xml:space="preserve"> </v>
      </c>
      <c r="S1803" s="7">
        <f t="shared" si="28"/>
        <v>-2.363346510804336E-3</v>
      </c>
      <c r="T1803" t="s">
        <v>110</v>
      </c>
      <c r="U1803" t="s">
        <v>45</v>
      </c>
      <c r="AG1803">
        <v>-0.55660100000000001</v>
      </c>
    </row>
    <row r="1804" spans="1:33" x14ac:dyDescent="0.25">
      <c r="A1804" t="s">
        <v>4934</v>
      </c>
      <c r="B1804" t="s">
        <v>111</v>
      </c>
      <c r="C1804" t="s">
        <v>112</v>
      </c>
      <c r="F1804" t="s">
        <v>113</v>
      </c>
      <c r="G1804" s="1">
        <v>-12</v>
      </c>
      <c r="H1804" s="1">
        <v>6.3250000000000002</v>
      </c>
      <c r="I1804" s="2">
        <v>-7590</v>
      </c>
      <c r="J1804" s="3">
        <v>-6.5585000000000003E-4</v>
      </c>
      <c r="K1804" s="4">
        <v>11572774.470000001</v>
      </c>
      <c r="L1804" s="5">
        <v>550001</v>
      </c>
      <c r="M1804" s="6">
        <v>21.04136987</v>
      </c>
      <c r="N1804" s="7">
        <f>IF(ISNUMBER(_xll.BDP($C1804, "DELTA_MID")),_xll.BDP($C1804, "DELTA_MID")," ")</f>
        <v>-0.13490199999999999</v>
      </c>
      <c r="O1804" s="7" t="str">
        <f>IF(ISNUMBER(N1804),_xll.BDP($C1804, "OPT_UNDL_TICKER"),"")</f>
        <v>MSTR US</v>
      </c>
      <c r="P1804" s="8">
        <f>IF(ISNUMBER(N1804),_xll.BDP($C1804, "OPT_UNDL_PX")," ")</f>
        <v>293.61</v>
      </c>
      <c r="Q1804" s="7">
        <f>IF(ISNUMBER(N1804),+G1804*_xll.BDP($C1804, "PX_POS_MULT_FACTOR")*P1804/K1804," ")</f>
        <v>-3.0444903330082779E-2</v>
      </c>
      <c r="R1804" s="8" t="str">
        <f>IF(OR($A1804="TUA",$A1804="TYA"),"",IF(ISNUMBER(_xll.BDP($C1804,"DUR_ADJ_OAS_MID")),_xll.BDP($C1804,"DUR_ADJ_OAS_MID"),IF(ISNUMBER(_xll.BDP($E1804&amp;" ISIN","DUR_ADJ_OAS_MID")),_xll.BDP($E1804&amp;" ISIN","DUR_ADJ_OAS_MID")," ")))</f>
        <v xml:space="preserve"> </v>
      </c>
      <c r="S1804" s="7">
        <f t="shared" si="28"/>
        <v>4.1070783490348272E-3</v>
      </c>
      <c r="T1804" t="s">
        <v>113</v>
      </c>
      <c r="U1804" t="s">
        <v>45</v>
      </c>
      <c r="AG1804">
        <v>-0.55660100000000001</v>
      </c>
    </row>
    <row r="1805" spans="1:33" x14ac:dyDescent="0.25">
      <c r="A1805" t="s">
        <v>4934</v>
      </c>
      <c r="B1805" t="s">
        <v>114</v>
      </c>
      <c r="C1805" t="s">
        <v>115</v>
      </c>
      <c r="F1805" t="s">
        <v>116</v>
      </c>
      <c r="G1805" s="1">
        <v>-12</v>
      </c>
      <c r="H1805" s="1">
        <v>11.275</v>
      </c>
      <c r="I1805" s="2">
        <v>-13530</v>
      </c>
      <c r="J1805" s="3">
        <v>-1.1691200000000001E-3</v>
      </c>
      <c r="K1805" s="4">
        <v>11572774.470000001</v>
      </c>
      <c r="L1805" s="5">
        <v>550001</v>
      </c>
      <c r="M1805" s="6">
        <v>21.04136987</v>
      </c>
      <c r="N1805" s="7">
        <f>IF(ISNUMBER(_xll.BDP($C1805, "DELTA_MID")),_xll.BDP($C1805, "DELTA_MID")," ")</f>
        <v>-0.223278</v>
      </c>
      <c r="O1805" s="7" t="str">
        <f>IF(ISNUMBER(N1805),_xll.BDP($C1805, "OPT_UNDL_TICKER"),"")</f>
        <v>MSTR US</v>
      </c>
      <c r="P1805" s="8">
        <f>IF(ISNUMBER(N1805),_xll.BDP($C1805, "OPT_UNDL_PX")," ")</f>
        <v>293.61</v>
      </c>
      <c r="Q1805" s="7">
        <f>IF(ISNUMBER(N1805),+G1805*_xll.BDP($C1805, "PX_POS_MULT_FACTOR")*P1805/K1805," ")</f>
        <v>-3.0444903330082779E-2</v>
      </c>
      <c r="R1805" s="8" t="str">
        <f>IF(OR($A1805="TUA",$A1805="TYA"),"",IF(ISNUMBER(_xll.BDP($C1805,"DUR_ADJ_OAS_MID")),_xll.BDP($C1805,"DUR_ADJ_OAS_MID"),IF(ISNUMBER(_xll.BDP($E1805&amp;" ISIN","DUR_ADJ_OAS_MID")),_xll.BDP($E1805&amp;" ISIN","DUR_ADJ_OAS_MID")," ")))</f>
        <v xml:space="preserve"> </v>
      </c>
      <c r="S1805" s="7">
        <f t="shared" si="28"/>
        <v>6.7976771257342227E-3</v>
      </c>
      <c r="T1805" t="s">
        <v>116</v>
      </c>
      <c r="U1805" t="s">
        <v>45</v>
      </c>
      <c r="AG1805">
        <v>-0.55660100000000001</v>
      </c>
    </row>
    <row r="1806" spans="1:33" x14ac:dyDescent="0.25">
      <c r="A1806" t="s">
        <v>4934</v>
      </c>
      <c r="B1806" t="s">
        <v>129</v>
      </c>
      <c r="C1806" t="s">
        <v>129</v>
      </c>
      <c r="F1806" t="s">
        <v>130</v>
      </c>
      <c r="G1806" s="1">
        <v>8</v>
      </c>
      <c r="H1806" s="1">
        <v>56.45</v>
      </c>
      <c r="I1806" s="2">
        <v>45160</v>
      </c>
      <c r="J1806" s="3">
        <v>3.9022599999999998E-3</v>
      </c>
      <c r="K1806" s="4">
        <v>11572774.470000001</v>
      </c>
      <c r="L1806" s="5">
        <v>550001</v>
      </c>
      <c r="M1806" s="6">
        <v>21.04136987</v>
      </c>
      <c r="N1806" s="7">
        <f>IF(ISNUMBER(_xll.BDP($C1806, "DELTA_MID")),_xll.BDP($C1806, "DELTA_MID")," ")</f>
        <v>-0.428643</v>
      </c>
      <c r="O1806" s="7" t="str">
        <f>IF(ISNUMBER(N1806),_xll.BDP($C1806, "OPT_UNDL_TICKER"),"")</f>
        <v>RUY</v>
      </c>
      <c r="P1806" s="8">
        <f>IF(ISNUMBER(N1806),_xll.BDP($C1806, "OPT_UNDL_PX")," ")</f>
        <v>1827.0319999999999</v>
      </c>
      <c r="Q1806" s="7">
        <f>IF(ISNUMBER(N1806),+G1806*_xll.BDP($C1806, "PX_POS_MULT_FACTOR")*P1806/K1806," ")</f>
        <v>0.12629863338207781</v>
      </c>
      <c r="R1806" s="8" t="str">
        <f>IF(OR($A1806="TUA",$A1806="TYA"),"",IF(ISNUMBER(_xll.BDP($C1806,"DUR_ADJ_OAS_MID")),_xll.BDP($C1806,"DUR_ADJ_OAS_MID"),IF(ISNUMBER(_xll.BDP($E1806&amp;" ISIN","DUR_ADJ_OAS_MID")),_xll.BDP($E1806&amp;" ISIN","DUR_ADJ_OAS_MID")," ")))</f>
        <v xml:space="preserve"> </v>
      </c>
      <c r="S1806" s="7">
        <f t="shared" si="28"/>
        <v>-5.4137025108793979E-2</v>
      </c>
      <c r="T1806" t="s">
        <v>130</v>
      </c>
      <c r="U1806" t="s">
        <v>45</v>
      </c>
      <c r="AG1806">
        <v>-0.55660100000000001</v>
      </c>
    </row>
    <row r="1807" spans="1:33" x14ac:dyDescent="0.25">
      <c r="A1807" t="s">
        <v>4934</v>
      </c>
      <c r="B1807" t="s">
        <v>131</v>
      </c>
      <c r="C1807" t="s">
        <v>131</v>
      </c>
      <c r="F1807" t="s">
        <v>132</v>
      </c>
      <c r="G1807" s="1">
        <v>-8</v>
      </c>
      <c r="H1807" s="1">
        <v>109.45</v>
      </c>
      <c r="I1807" s="2">
        <v>-87560</v>
      </c>
      <c r="J1807" s="3">
        <v>-7.5660299999999996E-3</v>
      </c>
      <c r="K1807" s="4">
        <v>11572774.470000001</v>
      </c>
      <c r="L1807" s="5">
        <v>550001</v>
      </c>
      <c r="M1807" s="6">
        <v>21.04136987</v>
      </c>
      <c r="N1807" s="7">
        <f>IF(ISNUMBER(_xll.BDP($C1807, "DELTA_MID")),_xll.BDP($C1807, "DELTA_MID")," ")</f>
        <v>-0.70835400000000004</v>
      </c>
      <c r="O1807" s="7" t="str">
        <f>IF(ISNUMBER(N1807),_xll.BDP($C1807, "OPT_UNDL_TICKER"),"")</f>
        <v>RUY</v>
      </c>
      <c r="P1807" s="8">
        <f>IF(ISNUMBER(N1807),_xll.BDP($C1807, "OPT_UNDL_PX")," ")</f>
        <v>1827.0319999999999</v>
      </c>
      <c r="Q1807" s="7">
        <f>IF(ISNUMBER(N1807),+G1807*_xll.BDP($C1807, "PX_POS_MULT_FACTOR")*P1807/K1807," ")</f>
        <v>-0.12629863338207781</v>
      </c>
      <c r="R1807" s="8" t="str">
        <f>IF(OR($A1807="TUA",$A1807="TYA"),"",IF(ISNUMBER(_xll.BDP($C1807,"DUR_ADJ_OAS_MID")),_xll.BDP($C1807,"DUR_ADJ_OAS_MID"),IF(ISNUMBER(_xll.BDP($E1807&amp;" ISIN","DUR_ADJ_OAS_MID")),_xll.BDP($E1807&amp;" ISIN","DUR_ADJ_OAS_MID")," ")))</f>
        <v xml:space="preserve"> </v>
      </c>
      <c r="S1807" s="7">
        <f t="shared" si="28"/>
        <v>8.9464142150728343E-2</v>
      </c>
      <c r="T1807" t="s">
        <v>132</v>
      </c>
      <c r="U1807" t="s">
        <v>45</v>
      </c>
      <c r="AG1807">
        <v>-0.55660100000000001</v>
      </c>
    </row>
    <row r="1808" spans="1:33" x14ac:dyDescent="0.25">
      <c r="A1808" t="s">
        <v>4934</v>
      </c>
      <c r="B1808" t="s">
        <v>133</v>
      </c>
      <c r="C1808" t="s">
        <v>133</v>
      </c>
      <c r="F1808" t="s">
        <v>134</v>
      </c>
      <c r="G1808" s="1">
        <v>25</v>
      </c>
      <c r="H1808" s="1">
        <v>11.95</v>
      </c>
      <c r="I1808" s="2">
        <v>29875</v>
      </c>
      <c r="J1808" s="3">
        <v>2.5814900000000001E-3</v>
      </c>
      <c r="K1808" s="4">
        <v>11572774.470000001</v>
      </c>
      <c r="L1808" s="5">
        <v>550001</v>
      </c>
      <c r="M1808" s="6">
        <v>21.04136987</v>
      </c>
      <c r="N1808" s="7">
        <f>IF(ISNUMBER(_xll.BDP($C1808, "DELTA_MID")),_xll.BDP($C1808, "DELTA_MID")," ")</f>
        <v>-9.8671999999999996E-2</v>
      </c>
      <c r="O1808" s="7" t="str">
        <f>IF(ISNUMBER(N1808),_xll.BDP($C1808, "OPT_UNDL_TICKER"),"")</f>
        <v>RUY</v>
      </c>
      <c r="P1808" s="8">
        <f>IF(ISNUMBER(N1808),_xll.BDP($C1808, "OPT_UNDL_PX")," ")</f>
        <v>1827.0319999999999</v>
      </c>
      <c r="Q1808" s="7">
        <f>IF(ISNUMBER(N1808),+G1808*_xll.BDP($C1808, "PX_POS_MULT_FACTOR")*P1808/K1808," ")</f>
        <v>0.39468322931899319</v>
      </c>
      <c r="R1808" s="8" t="str">
        <f>IF(OR($A1808="TUA",$A1808="TYA"),"",IF(ISNUMBER(_xll.BDP($C1808,"DUR_ADJ_OAS_MID")),_xll.BDP($C1808,"DUR_ADJ_OAS_MID"),IF(ISNUMBER(_xll.BDP($E1808&amp;" ISIN","DUR_ADJ_OAS_MID")),_xll.BDP($E1808&amp;" ISIN","DUR_ADJ_OAS_MID")," ")))</f>
        <v xml:space="preserve"> </v>
      </c>
      <c r="S1808" s="7">
        <f t="shared" si="28"/>
        <v>-3.8944183603363693E-2</v>
      </c>
      <c r="T1808" t="s">
        <v>134</v>
      </c>
      <c r="U1808" t="s">
        <v>45</v>
      </c>
      <c r="AG1808">
        <v>-0.55660100000000001</v>
      </c>
    </row>
    <row r="1809" spans="1:33" x14ac:dyDescent="0.25">
      <c r="A1809" t="s">
        <v>4934</v>
      </c>
      <c r="B1809" t="s">
        <v>135</v>
      </c>
      <c r="C1809" t="s">
        <v>135</v>
      </c>
      <c r="F1809" t="s">
        <v>136</v>
      </c>
      <c r="G1809" s="1">
        <v>-25</v>
      </c>
      <c r="H1809" s="1">
        <v>23.6</v>
      </c>
      <c r="I1809" s="2">
        <v>-59000</v>
      </c>
      <c r="J1809" s="3">
        <v>-5.09817E-3</v>
      </c>
      <c r="K1809" s="4">
        <v>11572774.470000001</v>
      </c>
      <c r="L1809" s="5">
        <v>550001</v>
      </c>
      <c r="M1809" s="6">
        <v>21.04136987</v>
      </c>
      <c r="N1809" s="7">
        <f>IF(ISNUMBER(_xll.BDP($C1809, "DELTA_MID")),_xll.BDP($C1809, "DELTA_MID")," ")</f>
        <v>-0.18637599999999999</v>
      </c>
      <c r="O1809" s="7" t="str">
        <f>IF(ISNUMBER(N1809),_xll.BDP($C1809, "OPT_UNDL_TICKER"),"")</f>
        <v>RUY</v>
      </c>
      <c r="P1809" s="8">
        <f>IF(ISNUMBER(N1809),_xll.BDP($C1809, "OPT_UNDL_PX")," ")</f>
        <v>1827.0319999999999</v>
      </c>
      <c r="Q1809" s="7">
        <f>IF(ISNUMBER(N1809),+G1809*_xll.BDP($C1809, "PX_POS_MULT_FACTOR")*P1809/K1809," ")</f>
        <v>-0.39468322931899319</v>
      </c>
      <c r="R1809" s="8" t="str">
        <f>IF(OR($A1809="TUA",$A1809="TYA"),"",IF(ISNUMBER(_xll.BDP($C1809,"DUR_ADJ_OAS_MID")),_xll.BDP($C1809,"DUR_ADJ_OAS_MID"),IF(ISNUMBER(_xll.BDP($E1809&amp;" ISIN","DUR_ADJ_OAS_MID")),_xll.BDP($E1809&amp;" ISIN","DUR_ADJ_OAS_MID")," ")))</f>
        <v xml:space="preserve"> </v>
      </c>
      <c r="S1809" s="7">
        <f t="shared" si="28"/>
        <v>7.3559481547556663E-2</v>
      </c>
      <c r="T1809" t="s">
        <v>136</v>
      </c>
      <c r="U1809" t="s">
        <v>45</v>
      </c>
      <c r="AG1809">
        <v>-0.55660100000000001</v>
      </c>
    </row>
    <row r="1810" spans="1:33" x14ac:dyDescent="0.25">
      <c r="A1810" t="s">
        <v>4934</v>
      </c>
      <c r="B1810" t="s">
        <v>137</v>
      </c>
      <c r="C1810" t="s">
        <v>137</v>
      </c>
      <c r="F1810" t="s">
        <v>138</v>
      </c>
      <c r="G1810" s="1">
        <v>3</v>
      </c>
      <c r="H1810" s="1">
        <v>215.65</v>
      </c>
      <c r="I1810" s="2">
        <v>64695</v>
      </c>
      <c r="J1810" s="3">
        <v>5.5902800000000004E-3</v>
      </c>
      <c r="K1810" s="4">
        <v>11572774.470000001</v>
      </c>
      <c r="L1810" s="5">
        <v>550001</v>
      </c>
      <c r="M1810" s="6">
        <v>21.04136987</v>
      </c>
      <c r="N1810" s="7">
        <f>IF(ISNUMBER(_xll.BDP($C1810, "DELTA_MID")),_xll.BDP($C1810, "DELTA_MID")," ")</f>
        <v>-0.72210600000000003</v>
      </c>
      <c r="O1810" s="7" t="str">
        <f>IF(ISNUMBER(N1810),_xll.BDP($C1810, "OPT_UNDL_TICKER"),"")</f>
        <v>SPX</v>
      </c>
      <c r="P1810" s="8">
        <f>IF(ISNUMBER(N1810),_xll.BDP($C1810, "OPT_UNDL_PX")," ")</f>
        <v>5074.08</v>
      </c>
      <c r="Q1810" s="7">
        <f>IF(ISNUMBER(N1810),+G1810*_xll.BDP($C1810, "PX_POS_MULT_FACTOR")*P1810/K1810," ")</f>
        <v>0.13153492310301626</v>
      </c>
      <c r="R1810" s="8" t="str">
        <f>IF(OR($A1810="TUA",$A1810="TYA"),"",IF(ISNUMBER(_xll.BDP($C1810,"DUR_ADJ_OAS_MID")),_xll.BDP($C1810,"DUR_ADJ_OAS_MID"),IF(ISNUMBER(_xll.BDP($E1810&amp;" ISIN","DUR_ADJ_OAS_MID")),_xll.BDP($E1810&amp;" ISIN","DUR_ADJ_OAS_MID")," ")))</f>
        <v xml:space="preserve"> </v>
      </c>
      <c r="S1810" s="7">
        <f t="shared" si="28"/>
        <v>-9.4982157182226662E-2</v>
      </c>
      <c r="T1810" t="s">
        <v>138</v>
      </c>
      <c r="U1810" t="s">
        <v>45</v>
      </c>
      <c r="AG1810">
        <v>-0.55660100000000001</v>
      </c>
    </row>
    <row r="1811" spans="1:33" x14ac:dyDescent="0.25">
      <c r="A1811" t="s">
        <v>4934</v>
      </c>
      <c r="B1811" t="s">
        <v>139</v>
      </c>
      <c r="C1811" t="s">
        <v>139</v>
      </c>
      <c r="F1811" t="s">
        <v>140</v>
      </c>
      <c r="G1811" s="1">
        <v>-3</v>
      </c>
      <c r="H1811" s="1">
        <v>447.8</v>
      </c>
      <c r="I1811" s="2">
        <v>-134340</v>
      </c>
      <c r="J1811" s="3">
        <v>-1.160828E-2</v>
      </c>
      <c r="K1811" s="4">
        <v>11572774.470000001</v>
      </c>
      <c r="L1811" s="5">
        <v>550001</v>
      </c>
      <c r="M1811" s="6">
        <v>21.04136987</v>
      </c>
      <c r="N1811" s="7">
        <f>IF(ISNUMBER(_xll.BDP($C1811, "DELTA_MID")),_xll.BDP($C1811, "DELTA_MID")," ")</f>
        <v>-0.94482299999999997</v>
      </c>
      <c r="O1811" s="7" t="str">
        <f>IF(ISNUMBER(N1811),_xll.BDP($C1811, "OPT_UNDL_TICKER"),"")</f>
        <v>SPX</v>
      </c>
      <c r="P1811" s="8">
        <f>IF(ISNUMBER(N1811),_xll.BDP($C1811, "OPT_UNDL_PX")," ")</f>
        <v>5074.08</v>
      </c>
      <c r="Q1811" s="7">
        <f>IF(ISNUMBER(N1811),+G1811*_xll.BDP($C1811, "PX_POS_MULT_FACTOR")*P1811/K1811," ")</f>
        <v>-0.13153492310301626</v>
      </c>
      <c r="R1811" s="8" t="str">
        <f>IF(OR($A1811="TUA",$A1811="TYA"),"",IF(ISNUMBER(_xll.BDP($C1811,"DUR_ADJ_OAS_MID")),_xll.BDP($C1811,"DUR_ADJ_OAS_MID"),IF(ISNUMBER(_xll.BDP($E1811&amp;" ISIN","DUR_ADJ_OAS_MID")),_xll.BDP($E1811&amp;" ISIN","DUR_ADJ_OAS_MID")," ")))</f>
        <v xml:space="preserve"> </v>
      </c>
      <c r="S1811" s="7">
        <f t="shared" si="28"/>
        <v>0.12427722065096113</v>
      </c>
      <c r="T1811" t="s">
        <v>140</v>
      </c>
      <c r="U1811" t="s">
        <v>45</v>
      </c>
      <c r="AG1811">
        <v>-0.55660100000000001</v>
      </c>
    </row>
    <row r="1812" spans="1:33" x14ac:dyDescent="0.25">
      <c r="A1812" t="s">
        <v>4934</v>
      </c>
      <c r="B1812" t="s">
        <v>141</v>
      </c>
      <c r="C1812" t="s">
        <v>141</v>
      </c>
      <c r="F1812" t="s">
        <v>142</v>
      </c>
      <c r="G1812" s="1">
        <v>9</v>
      </c>
      <c r="H1812" s="1">
        <v>0.15</v>
      </c>
      <c r="I1812" s="2">
        <v>135</v>
      </c>
      <c r="J1812" s="3">
        <v>1.167E-5</v>
      </c>
      <c r="K1812" s="4">
        <v>11572774.470000001</v>
      </c>
      <c r="L1812" s="5">
        <v>550001</v>
      </c>
      <c r="M1812" s="6">
        <v>21.04136987</v>
      </c>
      <c r="N1812" s="7">
        <f>IF(ISNUMBER(_xll.BDP($C1812, "DELTA_MID")),_xll.BDP($C1812, "DELTA_MID")," ")</f>
        <v>4.4289999999999998E-3</v>
      </c>
      <c r="O1812" s="7" t="str">
        <f>IF(ISNUMBER(N1812),_xll.BDP($C1812, "OPT_UNDL_TICKER"),"")</f>
        <v>SPX</v>
      </c>
      <c r="P1812" s="8">
        <f>IF(ISNUMBER(N1812),_xll.BDP($C1812, "OPT_UNDL_PX")," ")</f>
        <v>5074.08</v>
      </c>
      <c r="Q1812" s="7">
        <f>IF(ISNUMBER(N1812),+G1812*_xll.BDP($C1812, "PX_POS_MULT_FACTOR")*P1812/K1812," ")</f>
        <v>0.39460476930904881</v>
      </c>
      <c r="R1812" s="8" t="str">
        <f>IF(OR($A1812="TUA",$A1812="TYA"),"",IF(ISNUMBER(_xll.BDP($C1812,"DUR_ADJ_OAS_MID")),_xll.BDP($C1812,"DUR_ADJ_OAS_MID"),IF(ISNUMBER(_xll.BDP($E1812&amp;" ISIN","DUR_ADJ_OAS_MID")),_xll.BDP($E1812&amp;" ISIN","DUR_ADJ_OAS_MID")," ")))</f>
        <v xml:space="preserve"> </v>
      </c>
      <c r="S1812" s="7">
        <f t="shared" si="28"/>
        <v>1.747704523269777E-3</v>
      </c>
      <c r="T1812" t="s">
        <v>142</v>
      </c>
      <c r="U1812" t="s">
        <v>45</v>
      </c>
      <c r="AG1812">
        <v>-0.55660100000000001</v>
      </c>
    </row>
    <row r="1813" spans="1:33" x14ac:dyDescent="0.25">
      <c r="A1813" t="s">
        <v>4934</v>
      </c>
      <c r="B1813" t="s">
        <v>143</v>
      </c>
      <c r="C1813" t="s">
        <v>143</v>
      </c>
      <c r="F1813" t="s">
        <v>144</v>
      </c>
      <c r="G1813" s="1">
        <v>6</v>
      </c>
      <c r="H1813" s="1">
        <v>0.1</v>
      </c>
      <c r="I1813" s="2">
        <v>60</v>
      </c>
      <c r="J1813" s="3">
        <v>5.1800000000000004E-6</v>
      </c>
      <c r="K1813" s="4">
        <v>11572774.470000001</v>
      </c>
      <c r="L1813" s="5">
        <v>550001</v>
      </c>
      <c r="M1813" s="6">
        <v>21.04136987</v>
      </c>
      <c r="N1813" s="7">
        <f>IF(ISNUMBER(_xll.BDP($C1813, "DELTA_MID")),_xll.BDP($C1813, "DELTA_MID")," ")</f>
        <v>4.2079999999999999E-3</v>
      </c>
      <c r="O1813" s="7" t="str">
        <f>IF(ISNUMBER(N1813),_xll.BDP($C1813, "OPT_UNDL_TICKER"),"")</f>
        <v>SPX</v>
      </c>
      <c r="P1813" s="8">
        <f>IF(ISNUMBER(N1813),_xll.BDP($C1813, "OPT_UNDL_PX")," ")</f>
        <v>5074.08</v>
      </c>
      <c r="Q1813" s="7">
        <f>IF(ISNUMBER(N1813),+G1813*_xll.BDP($C1813, "PX_POS_MULT_FACTOR")*P1813/K1813," ")</f>
        <v>0.26306984620603252</v>
      </c>
      <c r="R1813" s="8" t="str">
        <f>IF(OR($A1813="TUA",$A1813="TYA"),"",IF(ISNUMBER(_xll.BDP($C1813,"DUR_ADJ_OAS_MID")),_xll.BDP($C1813,"DUR_ADJ_OAS_MID"),IF(ISNUMBER(_xll.BDP($E1813&amp;" ISIN","DUR_ADJ_OAS_MID")),_xll.BDP($E1813&amp;" ISIN","DUR_ADJ_OAS_MID")," ")))</f>
        <v xml:space="preserve"> </v>
      </c>
      <c r="S1813" s="7">
        <f t="shared" si="28"/>
        <v>1.1069979128349849E-3</v>
      </c>
      <c r="T1813" t="s">
        <v>144</v>
      </c>
      <c r="U1813" t="s">
        <v>45</v>
      </c>
      <c r="AG1813">
        <v>-0.55660100000000001</v>
      </c>
    </row>
    <row r="1814" spans="1:33" x14ac:dyDescent="0.25">
      <c r="A1814" t="s">
        <v>4934</v>
      </c>
      <c r="B1814" t="s">
        <v>145</v>
      </c>
      <c r="C1814" t="s">
        <v>145</v>
      </c>
      <c r="F1814" t="s">
        <v>146</v>
      </c>
      <c r="G1814" s="1">
        <v>3</v>
      </c>
      <c r="H1814" s="1">
        <v>184.9</v>
      </c>
      <c r="I1814" s="2">
        <v>55470</v>
      </c>
      <c r="J1814" s="3">
        <v>4.7931500000000004E-3</v>
      </c>
      <c r="K1814" s="4">
        <v>11572774.470000001</v>
      </c>
      <c r="L1814" s="5">
        <v>550001</v>
      </c>
      <c r="M1814" s="6">
        <v>21.04136987</v>
      </c>
      <c r="N1814" s="7">
        <f>IF(ISNUMBER(_xll.BDP($C1814, "DELTA_MID")),_xll.BDP($C1814, "DELTA_MID")," ")</f>
        <v>-0.60580299999999998</v>
      </c>
      <c r="O1814" s="7" t="str">
        <f>IF(ISNUMBER(N1814),_xll.BDP($C1814, "OPT_UNDL_TICKER"),"")</f>
        <v>SPX</v>
      </c>
      <c r="P1814" s="8">
        <f>IF(ISNUMBER(N1814),_xll.BDP($C1814, "OPT_UNDL_PX")," ")</f>
        <v>5074.08</v>
      </c>
      <c r="Q1814" s="7">
        <f>IF(ISNUMBER(N1814),+G1814*_xll.BDP($C1814, "PX_POS_MULT_FACTOR")*P1814/K1814," ")</f>
        <v>0.13153492310301626</v>
      </c>
      <c r="R1814" s="8" t="str">
        <f>IF(OR($A1814="TUA",$A1814="TYA"),"",IF(ISNUMBER(_xll.BDP($C1814,"DUR_ADJ_OAS_MID")),_xll.BDP($C1814,"DUR_ADJ_OAS_MID"),IF(ISNUMBER(_xll.BDP($E1814&amp;" ISIN","DUR_ADJ_OAS_MID")),_xll.BDP($E1814&amp;" ISIN","DUR_ADJ_OAS_MID")," ")))</f>
        <v xml:space="preserve"> </v>
      </c>
      <c r="S1814" s="7">
        <f t="shared" si="28"/>
        <v>-7.9684251020576552E-2</v>
      </c>
      <c r="T1814" t="s">
        <v>146</v>
      </c>
      <c r="U1814" t="s">
        <v>45</v>
      </c>
      <c r="AG1814">
        <v>-0.55660100000000001</v>
      </c>
    </row>
    <row r="1815" spans="1:33" x14ac:dyDescent="0.25">
      <c r="A1815" t="s">
        <v>4934</v>
      </c>
      <c r="B1815" t="s">
        <v>147</v>
      </c>
      <c r="C1815" t="s">
        <v>147</v>
      </c>
      <c r="F1815" t="s">
        <v>148</v>
      </c>
      <c r="G1815" s="1">
        <v>-3</v>
      </c>
      <c r="H1815" s="1">
        <v>359.4</v>
      </c>
      <c r="I1815" s="2">
        <v>-107820</v>
      </c>
      <c r="J1815" s="3">
        <v>-9.3166900000000007E-3</v>
      </c>
      <c r="K1815" s="4">
        <v>11572774.470000001</v>
      </c>
      <c r="L1815" s="5">
        <v>550001</v>
      </c>
      <c r="M1815" s="6">
        <v>21.04136987</v>
      </c>
      <c r="N1815" s="7">
        <f>IF(ISNUMBER(_xll.BDP($C1815, "DELTA_MID")),_xll.BDP($C1815, "DELTA_MID")," ")</f>
        <v>-0.86651199999999995</v>
      </c>
      <c r="O1815" s="7" t="str">
        <f>IF(ISNUMBER(N1815),_xll.BDP($C1815, "OPT_UNDL_TICKER"),"")</f>
        <v>SPX</v>
      </c>
      <c r="P1815" s="8">
        <f>IF(ISNUMBER(N1815),_xll.BDP($C1815, "OPT_UNDL_PX")," ")</f>
        <v>5074.08</v>
      </c>
      <c r="Q1815" s="7">
        <f>IF(ISNUMBER(N1815),+G1815*_xll.BDP($C1815, "PX_POS_MULT_FACTOR")*P1815/K1815," ")</f>
        <v>-0.13153492310301626</v>
      </c>
      <c r="R1815" s="8" t="str">
        <f>IF(OR($A1815="TUA",$A1815="TYA"),"",IF(ISNUMBER(_xll.BDP($C1815,"DUR_ADJ_OAS_MID")),_xll.BDP($C1815,"DUR_ADJ_OAS_MID"),IF(ISNUMBER(_xll.BDP($E1815&amp;" ISIN","DUR_ADJ_OAS_MID")),_xll.BDP($E1815&amp;" ISIN","DUR_ADJ_OAS_MID")," ")))</f>
        <v xml:space="preserve"> </v>
      </c>
      <c r="S1815" s="7">
        <f t="shared" si="28"/>
        <v>0.11397658928784082</v>
      </c>
      <c r="T1815" t="s">
        <v>148</v>
      </c>
      <c r="U1815" t="s">
        <v>45</v>
      </c>
      <c r="AG1815">
        <v>-0.55660100000000001</v>
      </c>
    </row>
    <row r="1816" spans="1:33" x14ac:dyDescent="0.25">
      <c r="A1816" t="s">
        <v>4934</v>
      </c>
      <c r="B1816" t="s">
        <v>149</v>
      </c>
      <c r="C1816" t="s">
        <v>149</v>
      </c>
      <c r="F1816" t="s">
        <v>150</v>
      </c>
      <c r="G1816" s="1">
        <v>3</v>
      </c>
      <c r="H1816" s="1">
        <v>169.9</v>
      </c>
      <c r="I1816" s="2">
        <v>50970</v>
      </c>
      <c r="J1816" s="3">
        <v>4.4042999999999999E-3</v>
      </c>
      <c r="K1816" s="4">
        <v>11572774.470000001</v>
      </c>
      <c r="L1816" s="5">
        <v>550001</v>
      </c>
      <c r="M1816" s="6">
        <v>21.04136987</v>
      </c>
      <c r="N1816" s="7">
        <f>IF(ISNUMBER(_xll.BDP($C1816, "DELTA_MID")),_xll.BDP($C1816, "DELTA_MID")," ")</f>
        <v>-0.51256400000000002</v>
      </c>
      <c r="O1816" s="7" t="str">
        <f>IF(ISNUMBER(N1816),_xll.BDP($C1816, "OPT_UNDL_TICKER"),"")</f>
        <v>SPX</v>
      </c>
      <c r="P1816" s="8">
        <f>IF(ISNUMBER(N1816),_xll.BDP($C1816, "OPT_UNDL_PX")," ")</f>
        <v>5074.08</v>
      </c>
      <c r="Q1816" s="7">
        <f>IF(ISNUMBER(N1816),+G1816*_xll.BDP($C1816, "PX_POS_MULT_FACTOR")*P1816/K1816," ")</f>
        <v>0.13153492310301626</v>
      </c>
      <c r="R1816" s="8" t="str">
        <f>IF(OR($A1816="TUA",$A1816="TYA"),"",IF(ISNUMBER(_xll.BDP($C1816,"DUR_ADJ_OAS_MID")),_xll.BDP($C1816,"DUR_ADJ_OAS_MID"),IF(ISNUMBER(_xll.BDP($E1816&amp;" ISIN","DUR_ADJ_OAS_MID")),_xll.BDP($E1816&amp;" ISIN","DUR_ADJ_OAS_MID")," ")))</f>
        <v xml:space="preserve"> </v>
      </c>
      <c r="S1816" s="7">
        <f t="shared" si="28"/>
        <v>-6.7420066325374423E-2</v>
      </c>
      <c r="T1816" t="s">
        <v>150</v>
      </c>
      <c r="U1816" t="s">
        <v>45</v>
      </c>
      <c r="AG1816">
        <v>-0.55660100000000001</v>
      </c>
    </row>
    <row r="1817" spans="1:33" x14ac:dyDescent="0.25">
      <c r="A1817" t="s">
        <v>4934</v>
      </c>
      <c r="B1817" t="s">
        <v>151</v>
      </c>
      <c r="C1817" t="s">
        <v>151</v>
      </c>
      <c r="F1817" t="s">
        <v>152</v>
      </c>
      <c r="G1817" s="1">
        <v>-3</v>
      </c>
      <c r="H1817" s="1">
        <v>325.8</v>
      </c>
      <c r="I1817" s="2">
        <v>-97740</v>
      </c>
      <c r="J1817" s="3">
        <v>-8.4456800000000005E-3</v>
      </c>
      <c r="K1817" s="4">
        <v>11572774.470000001</v>
      </c>
      <c r="L1817" s="5">
        <v>550001</v>
      </c>
      <c r="M1817" s="6">
        <v>21.04136987</v>
      </c>
      <c r="N1817" s="7">
        <f>IF(ISNUMBER(_xll.BDP($C1817, "DELTA_MID")),_xll.BDP($C1817, "DELTA_MID")," ")</f>
        <v>-0.79485300000000003</v>
      </c>
      <c r="O1817" s="7" t="str">
        <f>IF(ISNUMBER(N1817),_xll.BDP($C1817, "OPT_UNDL_TICKER"),"")</f>
        <v>SPX</v>
      </c>
      <c r="P1817" s="8">
        <f>IF(ISNUMBER(N1817),_xll.BDP($C1817, "OPT_UNDL_PX")," ")</f>
        <v>5074.08</v>
      </c>
      <c r="Q1817" s="7">
        <f>IF(ISNUMBER(N1817),+G1817*_xll.BDP($C1817, "PX_POS_MULT_FACTOR")*P1817/K1817," ")</f>
        <v>-0.13153492310301626</v>
      </c>
      <c r="R1817" s="8" t="str">
        <f>IF(OR($A1817="TUA",$A1817="TYA"),"",IF(ISNUMBER(_xll.BDP($C1817,"DUR_ADJ_OAS_MID")),_xll.BDP($C1817,"DUR_ADJ_OAS_MID"),IF(ISNUMBER(_xll.BDP($E1817&amp;" ISIN","DUR_ADJ_OAS_MID")),_xll.BDP($E1817&amp;" ISIN","DUR_ADJ_OAS_MID")," ")))</f>
        <v xml:space="preserve"> </v>
      </c>
      <c r="S1817" s="7">
        <f t="shared" si="28"/>
        <v>0.10455092823320179</v>
      </c>
      <c r="T1817" t="s">
        <v>152</v>
      </c>
      <c r="U1817" t="s">
        <v>45</v>
      </c>
      <c r="AG1817">
        <v>-0.55660100000000001</v>
      </c>
    </row>
    <row r="1818" spans="1:33" x14ac:dyDescent="0.25">
      <c r="A1818" t="s">
        <v>4934</v>
      </c>
      <c r="B1818" t="s">
        <v>153</v>
      </c>
      <c r="C1818" t="s">
        <v>153</v>
      </c>
      <c r="F1818" t="s">
        <v>154</v>
      </c>
      <c r="G1818" s="1">
        <v>8</v>
      </c>
      <c r="H1818" s="1">
        <v>1.35</v>
      </c>
      <c r="I1818" s="2">
        <v>1080</v>
      </c>
      <c r="J1818" s="3">
        <v>9.3319999999999994E-5</v>
      </c>
      <c r="K1818" s="4">
        <v>11572774.470000001</v>
      </c>
      <c r="L1818" s="5">
        <v>550001</v>
      </c>
      <c r="M1818" s="6">
        <v>21.04136987</v>
      </c>
      <c r="N1818" s="7">
        <f>IF(ISNUMBER(_xll.BDP($C1818, "DELTA_MID")),_xll.BDP($C1818, "DELTA_MID")," ")</f>
        <v>1.8048999999999999E-2</v>
      </c>
      <c r="O1818" s="7" t="str">
        <f>IF(ISNUMBER(N1818),_xll.BDP($C1818, "OPT_UNDL_TICKER"),"")</f>
        <v>SPX</v>
      </c>
      <c r="P1818" s="8">
        <f>IF(ISNUMBER(N1818),_xll.BDP($C1818, "OPT_UNDL_PX")," ")</f>
        <v>5074.08</v>
      </c>
      <c r="Q1818" s="7">
        <f>IF(ISNUMBER(N1818),+G1818*_xll.BDP($C1818, "PX_POS_MULT_FACTOR")*P1818/K1818," ")</f>
        <v>0.35075979494137671</v>
      </c>
      <c r="R1818" s="8" t="str">
        <f>IF(OR($A1818="TUA",$A1818="TYA"),"",IF(ISNUMBER(_xll.BDP($C1818,"DUR_ADJ_OAS_MID")),_xll.BDP($C1818,"DUR_ADJ_OAS_MID"),IF(ISNUMBER(_xll.BDP($E1818&amp;" ISIN","DUR_ADJ_OAS_MID")),_xll.BDP($E1818&amp;" ISIN","DUR_ADJ_OAS_MID")," ")))</f>
        <v xml:space="preserve"> </v>
      </c>
      <c r="S1818" s="7">
        <f t="shared" si="28"/>
        <v>6.3308635388969079E-3</v>
      </c>
      <c r="T1818" t="s">
        <v>154</v>
      </c>
      <c r="U1818" t="s">
        <v>45</v>
      </c>
      <c r="AG1818">
        <v>-0.55660100000000001</v>
      </c>
    </row>
    <row r="1819" spans="1:33" x14ac:dyDescent="0.25">
      <c r="A1819" t="s">
        <v>4934</v>
      </c>
      <c r="B1819" t="s">
        <v>155</v>
      </c>
      <c r="C1819" t="s">
        <v>155</v>
      </c>
      <c r="F1819" t="s">
        <v>156</v>
      </c>
      <c r="G1819" s="1">
        <v>4</v>
      </c>
      <c r="H1819" s="1">
        <v>37.65</v>
      </c>
      <c r="I1819" s="2">
        <v>15060</v>
      </c>
      <c r="J1819" s="3">
        <v>1.3013300000000001E-3</v>
      </c>
      <c r="K1819" s="4">
        <v>11572774.470000001</v>
      </c>
      <c r="L1819" s="5">
        <v>550001</v>
      </c>
      <c r="M1819" s="6">
        <v>21.04136987</v>
      </c>
      <c r="N1819" s="7">
        <f>IF(ISNUMBER(_xll.BDP($C1819, "DELTA_MID")),_xll.BDP($C1819, "DELTA_MID")," ")</f>
        <v>-0.11011</v>
      </c>
      <c r="O1819" s="7" t="str">
        <f>IF(ISNUMBER(N1819),_xll.BDP($C1819, "OPT_UNDL_TICKER"),"")</f>
        <v>SPX</v>
      </c>
      <c r="P1819" s="8">
        <f>IF(ISNUMBER(N1819),_xll.BDP($C1819, "OPT_UNDL_PX")," ")</f>
        <v>5074.08</v>
      </c>
      <c r="Q1819" s="7">
        <f>IF(ISNUMBER(N1819),+G1819*_xll.BDP($C1819, "PX_POS_MULT_FACTOR")*P1819/K1819," ")</f>
        <v>0.17537989747068836</v>
      </c>
      <c r="R1819" s="8" t="str">
        <f>IF(OR($A1819="TUA",$A1819="TYA"),"",IF(ISNUMBER(_xll.BDP($C1819,"DUR_ADJ_OAS_MID")),_xll.BDP($C1819,"DUR_ADJ_OAS_MID"),IF(ISNUMBER(_xll.BDP($E1819&amp;" ISIN","DUR_ADJ_OAS_MID")),_xll.BDP($E1819&amp;" ISIN","DUR_ADJ_OAS_MID")," ")))</f>
        <v xml:space="preserve"> </v>
      </c>
      <c r="S1819" s="7">
        <f t="shared" si="28"/>
        <v>-1.9311080510497496E-2</v>
      </c>
      <c r="T1819" t="s">
        <v>156</v>
      </c>
      <c r="U1819" t="s">
        <v>45</v>
      </c>
      <c r="AG1819">
        <v>-0.55660100000000001</v>
      </c>
    </row>
    <row r="1820" spans="1:33" x14ac:dyDescent="0.25">
      <c r="A1820" t="s">
        <v>4934</v>
      </c>
      <c r="B1820" t="s">
        <v>157</v>
      </c>
      <c r="C1820" t="s">
        <v>157</v>
      </c>
      <c r="F1820" t="s">
        <v>158</v>
      </c>
      <c r="G1820" s="1">
        <v>-4</v>
      </c>
      <c r="H1820" s="1">
        <v>67.650000000000006</v>
      </c>
      <c r="I1820" s="2">
        <v>-27060</v>
      </c>
      <c r="J1820" s="3">
        <v>-2.3382500000000001E-3</v>
      </c>
      <c r="K1820" s="4">
        <v>11572774.470000001</v>
      </c>
      <c r="L1820" s="5">
        <v>550001</v>
      </c>
      <c r="M1820" s="6">
        <v>21.04136987</v>
      </c>
      <c r="N1820" s="7">
        <f>IF(ISNUMBER(_xll.BDP($C1820, "DELTA_MID")),_xll.BDP($C1820, "DELTA_MID")," ")</f>
        <v>-0.196771</v>
      </c>
      <c r="O1820" s="7" t="str">
        <f>IF(ISNUMBER(N1820),_xll.BDP($C1820, "OPT_UNDL_TICKER"),"")</f>
        <v>SPX</v>
      </c>
      <c r="P1820" s="8">
        <f>IF(ISNUMBER(N1820),_xll.BDP($C1820, "OPT_UNDL_PX")," ")</f>
        <v>5074.08</v>
      </c>
      <c r="Q1820" s="7">
        <f>IF(ISNUMBER(N1820),+G1820*_xll.BDP($C1820, "PX_POS_MULT_FACTOR")*P1820/K1820," ")</f>
        <v>-0.17537989747068836</v>
      </c>
      <c r="R1820" s="8" t="str">
        <f>IF(OR($A1820="TUA",$A1820="TYA"),"",IF(ISNUMBER(_xll.BDP($C1820,"DUR_ADJ_OAS_MID")),_xll.BDP($C1820,"DUR_ADJ_OAS_MID"),IF(ISNUMBER(_xll.BDP($E1820&amp;" ISIN","DUR_ADJ_OAS_MID")),_xll.BDP($E1820&amp;" ISIN","DUR_ADJ_OAS_MID")," ")))</f>
        <v xml:space="preserve"> </v>
      </c>
      <c r="S1820" s="7">
        <f t="shared" si="28"/>
        <v>3.4509677805204822E-2</v>
      </c>
      <c r="T1820" t="s">
        <v>158</v>
      </c>
      <c r="U1820" t="s">
        <v>45</v>
      </c>
      <c r="AG1820">
        <v>-0.55660100000000001</v>
      </c>
    </row>
    <row r="1821" spans="1:33" x14ac:dyDescent="0.25">
      <c r="A1821" t="s">
        <v>4934</v>
      </c>
      <c r="B1821" t="s">
        <v>4969</v>
      </c>
      <c r="C1821" t="s">
        <v>4969</v>
      </c>
      <c r="F1821" t="s">
        <v>4969</v>
      </c>
      <c r="G1821" s="1">
        <v>10264</v>
      </c>
      <c r="H1821" s="1">
        <v>672.08219999999994</v>
      </c>
      <c r="I1821" s="2">
        <v>6898251.7000000002</v>
      </c>
      <c r="J1821" s="3">
        <v>0.59607588</v>
      </c>
      <c r="K1821" s="4">
        <v>11572774.470000001</v>
      </c>
      <c r="L1821" s="5">
        <v>550001</v>
      </c>
      <c r="M1821" s="6">
        <v>21.04136987</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8"/>
        <v xml:space="preserve"> </v>
      </c>
      <c r="T1821" t="s">
        <v>4969</v>
      </c>
      <c r="U1821" t="s">
        <v>57</v>
      </c>
      <c r="AG1821">
        <v>-0.55660100000000001</v>
      </c>
    </row>
    <row r="1822" spans="1:33" x14ac:dyDescent="0.25">
      <c r="A1822" t="s">
        <v>4934</v>
      </c>
      <c r="B1822" t="s">
        <v>4970</v>
      </c>
      <c r="C1822" t="s">
        <v>4971</v>
      </c>
      <c r="F1822" t="s">
        <v>4971</v>
      </c>
      <c r="G1822" s="1">
        <v>-7022109</v>
      </c>
      <c r="H1822" s="1">
        <v>100</v>
      </c>
      <c r="I1822" s="2">
        <v>-7022109</v>
      </c>
      <c r="J1822" s="3">
        <v>-0.60677835000000002</v>
      </c>
      <c r="K1822" s="4">
        <v>11572774.470000001</v>
      </c>
      <c r="L1822" s="5">
        <v>550001</v>
      </c>
      <c r="M1822" s="6">
        <v>21.04136987</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8"/>
        <v xml:space="preserve"> </v>
      </c>
      <c r="T1822" t="s">
        <v>4971</v>
      </c>
      <c r="U1822" t="s">
        <v>57</v>
      </c>
      <c r="AG1822">
        <v>-0.55660100000000001</v>
      </c>
    </row>
    <row r="1823" spans="1:33" x14ac:dyDescent="0.25">
      <c r="A1823" t="s">
        <v>4934</v>
      </c>
      <c r="B1823" t="s">
        <v>208</v>
      </c>
      <c r="C1823" t="s">
        <v>208</v>
      </c>
      <c r="F1823" t="s">
        <v>208</v>
      </c>
      <c r="G1823" s="1">
        <v>2325329</v>
      </c>
      <c r="H1823" s="1">
        <v>100</v>
      </c>
      <c r="I1823" s="2">
        <v>2325329</v>
      </c>
      <c r="J1823" s="3">
        <v>0.20093099</v>
      </c>
      <c r="K1823" s="4">
        <v>11572774.470000001</v>
      </c>
      <c r="L1823" s="5">
        <v>550001</v>
      </c>
      <c r="M1823" s="6">
        <v>21.04136987</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8"/>
        <v xml:space="preserve"> </v>
      </c>
      <c r="T1823" t="s">
        <v>208</v>
      </c>
      <c r="U1823" t="s">
        <v>57</v>
      </c>
      <c r="AC1823" s="8" t="s">
        <v>204</v>
      </c>
      <c r="AD1823" s="8" t="s">
        <v>205</v>
      </c>
      <c r="AE1823" s="8">
        <v>-25</v>
      </c>
      <c r="AG1823">
        <v>-0.55660100000000001</v>
      </c>
    </row>
    <row r="1824" spans="1:33" x14ac:dyDescent="0.25">
      <c r="A1824" t="s">
        <v>4934</v>
      </c>
      <c r="B1824" t="s">
        <v>209</v>
      </c>
      <c r="C1824" t="s">
        <v>210</v>
      </c>
      <c r="F1824" t="s">
        <v>210</v>
      </c>
      <c r="G1824" s="1">
        <v>-2602</v>
      </c>
      <c r="H1824" s="1">
        <v>750.98</v>
      </c>
      <c r="I1824" s="2">
        <v>-1954049.96</v>
      </c>
      <c r="J1824" s="3">
        <v>-0.16884888000000001</v>
      </c>
      <c r="K1824" s="4">
        <v>11572774.470000001</v>
      </c>
      <c r="L1824" s="5">
        <v>550001</v>
      </c>
      <c r="M1824" s="6">
        <v>21.04136987</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8"/>
        <v xml:space="preserve"> </v>
      </c>
      <c r="T1824" t="s">
        <v>210</v>
      </c>
      <c r="U1824" t="s">
        <v>57</v>
      </c>
      <c r="AC1824" s="8" t="s">
        <v>204</v>
      </c>
      <c r="AD1824" s="8" t="s">
        <v>205</v>
      </c>
      <c r="AE1824" s="8">
        <v>-25</v>
      </c>
      <c r="AF1824" s="8" t="s">
        <v>210</v>
      </c>
      <c r="AG1824">
        <v>-0.55660100000000001</v>
      </c>
    </row>
    <row r="1825" spans="1:33" x14ac:dyDescent="0.25">
      <c r="A1825" t="s">
        <v>4934</v>
      </c>
      <c r="B1825" t="s">
        <v>211</v>
      </c>
      <c r="C1825" t="s">
        <v>212</v>
      </c>
      <c r="D1825" t="s">
        <v>213</v>
      </c>
      <c r="E1825" t="s">
        <v>214</v>
      </c>
      <c r="F1825" t="s">
        <v>215</v>
      </c>
      <c r="G1825" s="1">
        <v>-677.7206202219013</v>
      </c>
      <c r="H1825" s="1">
        <v>24.81</v>
      </c>
      <c r="I1825" s="2">
        <v>-16814.24858770537</v>
      </c>
      <c r="J1825" s="3">
        <v>-1.4529142196016E-3</v>
      </c>
      <c r="K1825" s="4">
        <v>11572774.470000001</v>
      </c>
      <c r="L1825" s="5">
        <v>550001</v>
      </c>
      <c r="M1825" s="6">
        <v>21.04136987</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8"/>
        <v xml:space="preserve"> </v>
      </c>
      <c r="AB1825" s="8" t="s">
        <v>216</v>
      </c>
      <c r="AG1825">
        <v>-0.55660100000000001</v>
      </c>
    </row>
    <row r="1826" spans="1:33" x14ac:dyDescent="0.25">
      <c r="A1826" t="s">
        <v>4934</v>
      </c>
      <c r="B1826" t="s">
        <v>217</v>
      </c>
      <c r="C1826" t="s">
        <v>218</v>
      </c>
      <c r="D1826" t="s">
        <v>219</v>
      </c>
      <c r="E1826" t="s">
        <v>220</v>
      </c>
      <c r="F1826" t="s">
        <v>221</v>
      </c>
      <c r="G1826" s="1">
        <v>-2090.5216039066108</v>
      </c>
      <c r="H1826" s="1">
        <v>9.4600000000000009</v>
      </c>
      <c r="I1826" s="2">
        <v>-19776.334372956539</v>
      </c>
      <c r="J1826" s="3">
        <v>-1.7088671713272E-3</v>
      </c>
      <c r="K1826" s="4">
        <v>11572774.470000001</v>
      </c>
      <c r="L1826" s="5">
        <v>550001</v>
      </c>
      <c r="M1826" s="6">
        <v>21.04136987</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8"/>
        <v xml:space="preserve"> </v>
      </c>
      <c r="AB1826" s="8" t="s">
        <v>216</v>
      </c>
      <c r="AG1826">
        <v>-0.55660100000000001</v>
      </c>
    </row>
    <row r="1827" spans="1:33" x14ac:dyDescent="0.25">
      <c r="A1827" t="s">
        <v>4934</v>
      </c>
      <c r="B1827" t="s">
        <v>222</v>
      </c>
      <c r="C1827" t="s">
        <v>223</v>
      </c>
      <c r="D1827" t="s">
        <v>224</v>
      </c>
      <c r="E1827" t="s">
        <v>225</v>
      </c>
      <c r="F1827" t="s">
        <v>226</v>
      </c>
      <c r="G1827" s="1">
        <v>-604.52145368360038</v>
      </c>
      <c r="H1827" s="1">
        <v>35.01</v>
      </c>
      <c r="I1827" s="2">
        <v>-21164.29609346285</v>
      </c>
      <c r="J1827" s="3">
        <v>-1.8288005307912001E-3</v>
      </c>
      <c r="K1827" s="4">
        <v>11572774.470000001</v>
      </c>
      <c r="L1827" s="5">
        <v>550001</v>
      </c>
      <c r="M1827" s="6">
        <v>21.04136987</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8"/>
        <v xml:space="preserve"> </v>
      </c>
      <c r="AB1827" s="8" t="s">
        <v>216</v>
      </c>
      <c r="AG1827">
        <v>-0.55660100000000001</v>
      </c>
    </row>
    <row r="1828" spans="1:33" x14ac:dyDescent="0.25">
      <c r="A1828" t="s">
        <v>4934</v>
      </c>
      <c r="B1828" t="s">
        <v>227</v>
      </c>
      <c r="C1828" t="s">
        <v>228</v>
      </c>
      <c r="D1828" t="s">
        <v>229</v>
      </c>
      <c r="E1828" t="s">
        <v>230</v>
      </c>
      <c r="F1828" t="s">
        <v>231</v>
      </c>
      <c r="G1828" s="1">
        <v>-796.21433640681789</v>
      </c>
      <c r="H1828" s="1">
        <v>27.37</v>
      </c>
      <c r="I1828" s="2">
        <v>-21792.386387454611</v>
      </c>
      <c r="J1828" s="3">
        <v>-1.8830736262895999E-3</v>
      </c>
      <c r="K1828" s="4">
        <v>11572774.470000001</v>
      </c>
      <c r="L1828" s="5">
        <v>550001</v>
      </c>
      <c r="M1828" s="6">
        <v>21.04136987</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8"/>
        <v xml:space="preserve"> </v>
      </c>
      <c r="AB1828" s="8" t="s">
        <v>216</v>
      </c>
      <c r="AG1828">
        <v>-0.55660100000000001</v>
      </c>
    </row>
    <row r="1829" spans="1:33" x14ac:dyDescent="0.25">
      <c r="A1829" t="s">
        <v>4934</v>
      </c>
      <c r="B1829" t="s">
        <v>232</v>
      </c>
      <c r="C1829" t="s">
        <v>233</v>
      </c>
      <c r="D1829" t="s">
        <v>234</v>
      </c>
      <c r="E1829" t="s">
        <v>235</v>
      </c>
      <c r="F1829" t="s">
        <v>236</v>
      </c>
      <c r="G1829" s="1">
        <v>-3037.9625265258678</v>
      </c>
      <c r="H1829" s="1">
        <v>7.98</v>
      </c>
      <c r="I1829" s="2">
        <v>-24242.940961676431</v>
      </c>
      <c r="J1829" s="3">
        <v>-2.0948253182087998E-3</v>
      </c>
      <c r="K1829" s="4">
        <v>11572774.470000001</v>
      </c>
      <c r="L1829" s="5">
        <v>550001</v>
      </c>
      <c r="M1829" s="6">
        <v>21.04136987</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8"/>
        <v xml:space="preserve"> </v>
      </c>
      <c r="AB1829" s="8" t="s">
        <v>216</v>
      </c>
      <c r="AG1829">
        <v>-0.55660100000000001</v>
      </c>
    </row>
    <row r="1830" spans="1:33" x14ac:dyDescent="0.25">
      <c r="A1830" t="s">
        <v>4934</v>
      </c>
      <c r="B1830" t="s">
        <v>237</v>
      </c>
      <c r="C1830" t="s">
        <v>238</v>
      </c>
      <c r="D1830" t="s">
        <v>239</v>
      </c>
      <c r="E1830" t="s">
        <v>240</v>
      </c>
      <c r="F1830" t="s">
        <v>241</v>
      </c>
      <c r="G1830" s="1">
        <v>-493.7844870362274</v>
      </c>
      <c r="H1830" s="1">
        <v>42.05</v>
      </c>
      <c r="I1830" s="2">
        <v>-20763.637679873362</v>
      </c>
      <c r="J1830" s="3">
        <v>-1.7941797564359999E-3</v>
      </c>
      <c r="K1830" s="4">
        <v>11572774.470000001</v>
      </c>
      <c r="L1830" s="5">
        <v>550001</v>
      </c>
      <c r="M1830" s="6">
        <v>21.04136987</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8"/>
        <v xml:space="preserve"> </v>
      </c>
      <c r="AB1830" s="8" t="s">
        <v>216</v>
      </c>
      <c r="AG1830">
        <v>-0.55660100000000001</v>
      </c>
    </row>
    <row r="1831" spans="1:33" x14ac:dyDescent="0.25">
      <c r="A1831" t="s">
        <v>4934</v>
      </c>
      <c r="B1831" t="s">
        <v>242</v>
      </c>
      <c r="C1831" t="s">
        <v>243</v>
      </c>
      <c r="D1831" t="s">
        <v>244</v>
      </c>
      <c r="E1831" t="s">
        <v>245</v>
      </c>
      <c r="F1831" t="s">
        <v>246</v>
      </c>
      <c r="G1831" s="1">
        <v>-307.49687026792549</v>
      </c>
      <c r="H1831" s="1">
        <v>58.51</v>
      </c>
      <c r="I1831" s="2">
        <v>-17991.641879376319</v>
      </c>
      <c r="J1831" s="3">
        <v>-1.5546524237567999E-3</v>
      </c>
      <c r="K1831" s="4">
        <v>11572774.470000001</v>
      </c>
      <c r="L1831" s="5">
        <v>550001</v>
      </c>
      <c r="M1831" s="6">
        <v>21.04136987</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AB1831" s="8" t="s">
        <v>216</v>
      </c>
      <c r="AG1831">
        <v>-0.55660100000000001</v>
      </c>
    </row>
    <row r="1832" spans="1:33" x14ac:dyDescent="0.25">
      <c r="A1832" t="s">
        <v>4934</v>
      </c>
      <c r="B1832" t="s">
        <v>247</v>
      </c>
      <c r="C1832" t="s">
        <v>248</v>
      </c>
      <c r="D1832" t="s">
        <v>249</v>
      </c>
      <c r="E1832" t="s">
        <v>250</v>
      </c>
      <c r="F1832" t="s">
        <v>251</v>
      </c>
      <c r="G1832" s="1">
        <v>-421.28219151382751</v>
      </c>
      <c r="H1832" s="1">
        <v>44.45</v>
      </c>
      <c r="I1832" s="2">
        <v>-18725.99341278963</v>
      </c>
      <c r="J1832" s="3">
        <v>-1.6181075213495999E-3</v>
      </c>
      <c r="K1832" s="4">
        <v>11572774.470000001</v>
      </c>
      <c r="L1832" s="5">
        <v>550001</v>
      </c>
      <c r="M1832" s="6">
        <v>21.04136987</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AB1832" s="8" t="s">
        <v>216</v>
      </c>
      <c r="AG1832">
        <v>-0.55660100000000001</v>
      </c>
    </row>
    <row r="1833" spans="1:33" x14ac:dyDescent="0.25">
      <c r="A1833" t="s">
        <v>4934</v>
      </c>
      <c r="B1833" t="s">
        <v>252</v>
      </c>
      <c r="C1833" t="s">
        <v>253</v>
      </c>
      <c r="D1833" t="s">
        <v>254</v>
      </c>
      <c r="E1833" t="s">
        <v>255</v>
      </c>
      <c r="F1833" t="s">
        <v>256</v>
      </c>
      <c r="G1833" s="1">
        <v>-1269.4949500849871</v>
      </c>
      <c r="H1833" s="1">
        <v>17.47</v>
      </c>
      <c r="I1833" s="2">
        <v>-22178.076777984719</v>
      </c>
      <c r="J1833" s="3">
        <v>-1.9164010182240001E-3</v>
      </c>
      <c r="K1833" s="4">
        <v>11572774.470000001</v>
      </c>
      <c r="L1833" s="5">
        <v>550001</v>
      </c>
      <c r="M1833" s="6">
        <v>21.04136987</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AB1833" s="8" t="s">
        <v>216</v>
      </c>
      <c r="AG1833">
        <v>-0.55660100000000001</v>
      </c>
    </row>
    <row r="1834" spans="1:33" x14ac:dyDescent="0.25">
      <c r="A1834" t="s">
        <v>4934</v>
      </c>
      <c r="B1834" t="s">
        <v>257</v>
      </c>
      <c r="C1834" t="s">
        <v>258</v>
      </c>
      <c r="D1834" t="s">
        <v>259</v>
      </c>
      <c r="E1834" t="s">
        <v>260</v>
      </c>
      <c r="F1834" t="s">
        <v>261</v>
      </c>
      <c r="G1834" s="1">
        <v>-1161.1124765431159</v>
      </c>
      <c r="H1834" s="1">
        <v>15.18</v>
      </c>
      <c r="I1834" s="2">
        <v>-17625.687393924509</v>
      </c>
      <c r="J1834" s="3">
        <v>-1.5230304055104001E-3</v>
      </c>
      <c r="K1834" s="4">
        <v>11572774.470000001</v>
      </c>
      <c r="L1834" s="5">
        <v>550001</v>
      </c>
      <c r="M1834" s="6">
        <v>21.04136987</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AB1834" s="8" t="s">
        <v>216</v>
      </c>
      <c r="AG1834">
        <v>-0.55660100000000001</v>
      </c>
    </row>
    <row r="1835" spans="1:33" x14ac:dyDescent="0.25">
      <c r="A1835" t="s">
        <v>4934</v>
      </c>
      <c r="B1835" t="s">
        <v>262</v>
      </c>
      <c r="C1835" t="s">
        <v>263</v>
      </c>
      <c r="D1835" t="s">
        <v>264</v>
      </c>
      <c r="E1835" t="s">
        <v>265</v>
      </c>
      <c r="F1835" t="s">
        <v>266</v>
      </c>
      <c r="G1835" s="1">
        <v>-388.00469596664402</v>
      </c>
      <c r="H1835" s="1">
        <v>42.26</v>
      </c>
      <c r="I1835" s="2">
        <v>-16397.07845155038</v>
      </c>
      <c r="J1835" s="3">
        <v>-1.4168666722104001E-3</v>
      </c>
      <c r="K1835" s="4">
        <v>11572774.470000001</v>
      </c>
      <c r="L1835" s="5">
        <v>550001</v>
      </c>
      <c r="M1835" s="6">
        <v>21.04136987</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AB1835" s="8" t="s">
        <v>216</v>
      </c>
      <c r="AG1835">
        <v>-0.55660100000000001</v>
      </c>
    </row>
    <row r="1836" spans="1:33" x14ac:dyDescent="0.25">
      <c r="A1836" t="s">
        <v>4934</v>
      </c>
      <c r="B1836" t="s">
        <v>267</v>
      </c>
      <c r="C1836" t="s">
        <v>268</v>
      </c>
      <c r="D1836" t="s">
        <v>269</v>
      </c>
      <c r="E1836" t="s">
        <v>270</v>
      </c>
      <c r="F1836" t="s">
        <v>271</v>
      </c>
      <c r="G1836" s="1">
        <v>-180.66173079660891</v>
      </c>
      <c r="H1836" s="1">
        <v>28.79</v>
      </c>
      <c r="I1836" s="2">
        <v>-5201.2512296343684</v>
      </c>
      <c r="J1836" s="3">
        <v>-4.4943857180640011E-4</v>
      </c>
      <c r="K1836" s="4">
        <v>11572774.470000001</v>
      </c>
      <c r="L1836" s="5">
        <v>550001</v>
      </c>
      <c r="M1836" s="6">
        <v>21.04136987</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AB1836" s="8" t="s">
        <v>216</v>
      </c>
      <c r="AG1836">
        <v>-0.55660100000000001</v>
      </c>
    </row>
    <row r="1837" spans="1:33" x14ac:dyDescent="0.25">
      <c r="A1837" t="s">
        <v>4934</v>
      </c>
      <c r="B1837" t="s">
        <v>272</v>
      </c>
      <c r="C1837" t="s">
        <v>273</v>
      </c>
      <c r="D1837" t="s">
        <v>274</v>
      </c>
      <c r="E1837" t="s">
        <v>275</v>
      </c>
      <c r="F1837" t="s">
        <v>276</v>
      </c>
      <c r="G1837" s="1">
        <v>-489.52955679790063</v>
      </c>
      <c r="H1837" s="1">
        <v>39.54</v>
      </c>
      <c r="I1837" s="2">
        <v>-19355.998675788989</v>
      </c>
      <c r="J1837" s="3">
        <v>-1.6725460887504001E-3</v>
      </c>
      <c r="K1837" s="4">
        <v>11572774.470000001</v>
      </c>
      <c r="L1837" s="5">
        <v>550001</v>
      </c>
      <c r="M1837" s="6">
        <v>21.04136987</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AB1837" s="8" t="s">
        <v>216</v>
      </c>
      <c r="AG1837">
        <v>-0.55660100000000001</v>
      </c>
    </row>
    <row r="1838" spans="1:33" x14ac:dyDescent="0.25">
      <c r="A1838" t="s">
        <v>4934</v>
      </c>
      <c r="B1838" t="s">
        <v>277</v>
      </c>
      <c r="C1838" t="s">
        <v>278</v>
      </c>
      <c r="D1838" t="s">
        <v>279</v>
      </c>
      <c r="E1838" t="s">
        <v>280</v>
      </c>
      <c r="F1838" t="s">
        <v>281</v>
      </c>
      <c r="G1838" s="1">
        <v>-75.452194191295305</v>
      </c>
      <c r="H1838" s="1">
        <v>254.91</v>
      </c>
      <c r="I1838" s="2">
        <v>-19233.518821303089</v>
      </c>
      <c r="J1838" s="3">
        <v>-1.6619626409519999E-3</v>
      </c>
      <c r="K1838" s="4">
        <v>11572774.470000001</v>
      </c>
      <c r="L1838" s="5">
        <v>550001</v>
      </c>
      <c r="M1838" s="6">
        <v>21.04136987</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AB1838" s="8" t="s">
        <v>216</v>
      </c>
      <c r="AG1838">
        <v>-0.55660100000000001</v>
      </c>
    </row>
    <row r="1839" spans="1:33" x14ac:dyDescent="0.25">
      <c r="A1839" t="s">
        <v>4934</v>
      </c>
      <c r="B1839" t="s">
        <v>282</v>
      </c>
      <c r="C1839" t="s">
        <v>283</v>
      </c>
      <c r="D1839" t="s">
        <v>284</v>
      </c>
      <c r="E1839" t="s">
        <v>285</v>
      </c>
      <c r="F1839" t="s">
        <v>286</v>
      </c>
      <c r="G1839" s="1">
        <v>-366.81133073266801</v>
      </c>
      <c r="H1839" s="1">
        <v>69.2</v>
      </c>
      <c r="I1839" s="2">
        <v>-25383.344086700628</v>
      </c>
      <c r="J1839" s="3">
        <v>-2.1933672130656002E-3</v>
      </c>
      <c r="K1839" s="4">
        <v>11572774.470000001</v>
      </c>
      <c r="L1839" s="5">
        <v>550001</v>
      </c>
      <c r="M1839" s="6">
        <v>21.04136987</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AB1839" s="8" t="s">
        <v>216</v>
      </c>
      <c r="AG1839">
        <v>-0.55660100000000001</v>
      </c>
    </row>
    <row r="1840" spans="1:33" x14ac:dyDescent="0.25">
      <c r="A1840" t="s">
        <v>4934</v>
      </c>
      <c r="B1840" t="s">
        <v>287</v>
      </c>
      <c r="C1840" t="s">
        <v>288</v>
      </c>
      <c r="D1840" t="s">
        <v>289</v>
      </c>
      <c r="E1840" t="s">
        <v>290</v>
      </c>
      <c r="F1840" t="s">
        <v>291</v>
      </c>
      <c r="G1840" s="1">
        <v>-1578.053618831065</v>
      </c>
      <c r="H1840" s="1">
        <v>10.62</v>
      </c>
      <c r="I1840" s="2">
        <v>-16758.929431985911</v>
      </c>
      <c r="J1840" s="3">
        <v>-1.4481341078088001E-3</v>
      </c>
      <c r="K1840" s="4">
        <v>11572774.470000001</v>
      </c>
      <c r="L1840" s="5">
        <v>550001</v>
      </c>
      <c r="M1840" s="6">
        <v>21.04136987</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216</v>
      </c>
      <c r="AG1840">
        <v>-0.55660100000000001</v>
      </c>
    </row>
    <row r="1841" spans="1:33" x14ac:dyDescent="0.25">
      <c r="A1841" t="s">
        <v>4934</v>
      </c>
      <c r="B1841" t="s">
        <v>292</v>
      </c>
      <c r="C1841" t="s">
        <v>293</v>
      </c>
      <c r="D1841" t="s">
        <v>294</v>
      </c>
      <c r="E1841" t="s">
        <v>295</v>
      </c>
      <c r="F1841" t="s">
        <v>296</v>
      </c>
      <c r="G1841" s="1">
        <v>-1036.9515726592419</v>
      </c>
      <c r="H1841" s="1">
        <v>16.5</v>
      </c>
      <c r="I1841" s="2">
        <v>-17109.700948877489</v>
      </c>
      <c r="J1841" s="3">
        <v>-1.4784441702576001E-3</v>
      </c>
      <c r="K1841" s="4">
        <v>11572774.470000001</v>
      </c>
      <c r="L1841" s="5">
        <v>550001</v>
      </c>
      <c r="M1841" s="6">
        <v>21.04136987</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216</v>
      </c>
      <c r="AG1841">
        <v>-0.55660100000000001</v>
      </c>
    </row>
    <row r="1842" spans="1:33" x14ac:dyDescent="0.25">
      <c r="A1842" t="s">
        <v>4934</v>
      </c>
      <c r="B1842" t="s">
        <v>297</v>
      </c>
      <c r="C1842" t="s">
        <v>298</v>
      </c>
      <c r="D1842" t="s">
        <v>299</v>
      </c>
      <c r="E1842" t="s">
        <v>300</v>
      </c>
      <c r="F1842" t="s">
        <v>301</v>
      </c>
      <c r="G1842" s="1">
        <v>-403.09634720784612</v>
      </c>
      <c r="H1842" s="1">
        <v>40.99</v>
      </c>
      <c r="I1842" s="2">
        <v>-16522.91927204961</v>
      </c>
      <c r="J1842" s="3">
        <v>-1.4277405400824001E-3</v>
      </c>
      <c r="K1842" s="4">
        <v>11572774.470000001</v>
      </c>
      <c r="L1842" s="5">
        <v>550001</v>
      </c>
      <c r="M1842" s="6">
        <v>21.04136987</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216</v>
      </c>
      <c r="AG1842">
        <v>-0.55660100000000001</v>
      </c>
    </row>
    <row r="1843" spans="1:33" x14ac:dyDescent="0.25">
      <c r="A1843" t="s">
        <v>4934</v>
      </c>
      <c r="B1843" t="s">
        <v>302</v>
      </c>
      <c r="C1843" t="s">
        <v>303</v>
      </c>
      <c r="D1843" t="s">
        <v>304</v>
      </c>
      <c r="E1843" t="s">
        <v>305</v>
      </c>
      <c r="F1843" t="s">
        <v>306</v>
      </c>
      <c r="G1843" s="1">
        <v>-69.238607321890939</v>
      </c>
      <c r="H1843" s="1">
        <v>338.29</v>
      </c>
      <c r="I1843" s="2">
        <v>-23422.728470922491</v>
      </c>
      <c r="J1843" s="3">
        <v>-2.0239510008288001E-3</v>
      </c>
      <c r="K1843" s="4">
        <v>11572774.470000001</v>
      </c>
      <c r="L1843" s="5">
        <v>550001</v>
      </c>
      <c r="M1843" s="6">
        <v>21.04136987</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216</v>
      </c>
      <c r="AG1843">
        <v>-0.55660100000000001</v>
      </c>
    </row>
    <row r="1844" spans="1:33" x14ac:dyDescent="0.25">
      <c r="A1844" t="s">
        <v>4934</v>
      </c>
      <c r="B1844" t="s">
        <v>307</v>
      </c>
      <c r="C1844" t="s">
        <v>308</v>
      </c>
      <c r="D1844" t="s">
        <v>309</v>
      </c>
      <c r="E1844" t="s">
        <v>310</v>
      </c>
      <c r="F1844" t="s">
        <v>311</v>
      </c>
      <c r="G1844" s="1">
        <v>-675.90573672181097</v>
      </c>
      <c r="H1844" s="1">
        <v>24.28</v>
      </c>
      <c r="I1844" s="2">
        <v>-16410.991287605571</v>
      </c>
      <c r="J1844" s="3">
        <v>-1.418068876236E-3</v>
      </c>
      <c r="K1844" s="4">
        <v>11572774.470000001</v>
      </c>
      <c r="L1844" s="5">
        <v>550001</v>
      </c>
      <c r="M1844" s="6">
        <v>21.04136987</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216</v>
      </c>
      <c r="AG1844">
        <v>-0.55660100000000001</v>
      </c>
    </row>
    <row r="1845" spans="1:33" x14ac:dyDescent="0.25">
      <c r="A1845" t="s">
        <v>4934</v>
      </c>
      <c r="B1845" t="s">
        <v>312</v>
      </c>
      <c r="C1845" t="s">
        <v>313</v>
      </c>
      <c r="D1845" t="s">
        <v>314</v>
      </c>
      <c r="E1845" t="s">
        <v>315</v>
      </c>
      <c r="G1845" s="1">
        <v>-5502.1680341811043</v>
      </c>
      <c r="H1845" s="1">
        <v>3.4</v>
      </c>
      <c r="I1845" s="2">
        <v>-18707.371316215751</v>
      </c>
      <c r="J1845" s="3">
        <v>-1.6164983915232E-3</v>
      </c>
      <c r="K1845" s="4">
        <v>11572774.470000001</v>
      </c>
      <c r="L1845" s="5">
        <v>550001</v>
      </c>
      <c r="M1845" s="6">
        <v>21.04136987</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216</v>
      </c>
      <c r="AG1845">
        <v>-0.55660100000000001</v>
      </c>
    </row>
    <row r="1846" spans="1:33" x14ac:dyDescent="0.25">
      <c r="A1846" t="s">
        <v>4934</v>
      </c>
      <c r="B1846" t="s">
        <v>316</v>
      </c>
      <c r="C1846" t="s">
        <v>317</v>
      </c>
      <c r="D1846" t="s">
        <v>318</v>
      </c>
      <c r="E1846" t="s">
        <v>319</v>
      </c>
      <c r="F1846" t="s">
        <v>320</v>
      </c>
      <c r="G1846" s="1">
        <v>-504.75253180356941</v>
      </c>
      <c r="H1846" s="1">
        <v>48.27</v>
      </c>
      <c r="I1846" s="2">
        <v>-24364.404710158298</v>
      </c>
      <c r="J1846" s="3">
        <v>-2.1053209645896E-3</v>
      </c>
      <c r="K1846" s="4">
        <v>11572774.470000001</v>
      </c>
      <c r="L1846" s="5">
        <v>550001</v>
      </c>
      <c r="M1846" s="6">
        <v>21.04136987</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216</v>
      </c>
      <c r="AG1846">
        <v>-0.55660100000000001</v>
      </c>
    </row>
    <row r="1847" spans="1:33" x14ac:dyDescent="0.25">
      <c r="A1847" t="s">
        <v>4934</v>
      </c>
      <c r="B1847" t="s">
        <v>321</v>
      </c>
      <c r="C1847" t="s">
        <v>322</v>
      </c>
      <c r="D1847" t="s">
        <v>323</v>
      </c>
      <c r="E1847" t="s">
        <v>324</v>
      </c>
      <c r="F1847" t="s">
        <v>325</v>
      </c>
      <c r="G1847" s="1">
        <v>-353.40528114698549</v>
      </c>
      <c r="H1847" s="1">
        <v>50.58</v>
      </c>
      <c r="I1847" s="2">
        <v>-17875.239120414521</v>
      </c>
      <c r="J1847" s="3">
        <v>-1.5445940959752001E-3</v>
      </c>
      <c r="K1847" s="4">
        <v>11572774.470000001</v>
      </c>
      <c r="L1847" s="5">
        <v>550001</v>
      </c>
      <c r="M1847" s="6">
        <v>21.04136987</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216</v>
      </c>
      <c r="AG1847">
        <v>-0.55660100000000001</v>
      </c>
    </row>
    <row r="1848" spans="1:33" x14ac:dyDescent="0.25">
      <c r="A1848" t="s">
        <v>4934</v>
      </c>
      <c r="B1848" t="s">
        <v>326</v>
      </c>
      <c r="C1848" t="s">
        <v>327</v>
      </c>
      <c r="D1848" t="s">
        <v>328</v>
      </c>
      <c r="E1848" t="s">
        <v>329</v>
      </c>
      <c r="F1848" t="s">
        <v>330</v>
      </c>
      <c r="G1848" s="1">
        <v>-4124.1310996945576</v>
      </c>
      <c r="H1848" s="1">
        <v>5.04</v>
      </c>
      <c r="I1848" s="2">
        <v>-20785.620742460571</v>
      </c>
      <c r="J1848" s="3">
        <v>-1.7960793063360001E-3</v>
      </c>
      <c r="K1848" s="4">
        <v>11572774.470000001</v>
      </c>
      <c r="L1848" s="5">
        <v>550001</v>
      </c>
      <c r="M1848" s="6">
        <v>21.04136987</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216</v>
      </c>
      <c r="AG1848">
        <v>-0.55660100000000001</v>
      </c>
    </row>
    <row r="1849" spans="1:33" x14ac:dyDescent="0.25">
      <c r="A1849" t="s">
        <v>4934</v>
      </c>
      <c r="B1849" t="s">
        <v>331</v>
      </c>
      <c r="C1849" t="s">
        <v>332</v>
      </c>
      <c r="D1849" t="s">
        <v>333</v>
      </c>
      <c r="E1849" t="s">
        <v>334</v>
      </c>
      <c r="G1849" s="1">
        <v>-1057.4196274387889</v>
      </c>
      <c r="H1849" s="1">
        <v>14.52</v>
      </c>
      <c r="I1849" s="2">
        <v>-15353.732990411219</v>
      </c>
      <c r="J1849" s="3">
        <v>-1.3267115012232E-3</v>
      </c>
      <c r="K1849" s="4">
        <v>11572774.470000001</v>
      </c>
      <c r="L1849" s="5">
        <v>550001</v>
      </c>
      <c r="M1849" s="6">
        <v>21.04136987</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216</v>
      </c>
      <c r="AG1849">
        <v>-0.55660100000000001</v>
      </c>
    </row>
    <row r="1850" spans="1:33" x14ac:dyDescent="0.25">
      <c r="A1850" t="s">
        <v>4934</v>
      </c>
      <c r="B1850" t="s">
        <v>335</v>
      </c>
      <c r="C1850" t="s">
        <v>336</v>
      </c>
      <c r="D1850" t="s">
        <v>337</v>
      </c>
      <c r="E1850" t="s">
        <v>338</v>
      </c>
      <c r="F1850" t="s">
        <v>339</v>
      </c>
      <c r="G1850" s="1">
        <v>-405.48839793287323</v>
      </c>
      <c r="H1850" s="1">
        <v>63.66</v>
      </c>
      <c r="I1850" s="2">
        <v>-25813.391412406709</v>
      </c>
      <c r="J1850" s="3">
        <v>-2.230527474576E-3</v>
      </c>
      <c r="K1850" s="4">
        <v>11572774.470000001</v>
      </c>
      <c r="L1850" s="5">
        <v>550001</v>
      </c>
      <c r="M1850" s="6">
        <v>21.04136987</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216</v>
      </c>
      <c r="AG1850">
        <v>-0.55660100000000001</v>
      </c>
    </row>
    <row r="1851" spans="1:33" x14ac:dyDescent="0.25">
      <c r="A1851" t="s">
        <v>4934</v>
      </c>
      <c r="B1851" t="s">
        <v>340</v>
      </c>
      <c r="C1851" t="s">
        <v>341</v>
      </c>
      <c r="D1851" t="s">
        <v>342</v>
      </c>
      <c r="E1851" t="s">
        <v>343</v>
      </c>
      <c r="F1851" t="s">
        <v>344</v>
      </c>
      <c r="G1851" s="1">
        <v>-819.26033394472825</v>
      </c>
      <c r="H1851" s="1">
        <v>23.18</v>
      </c>
      <c r="I1851" s="2">
        <v>-18990.4545408388</v>
      </c>
      <c r="J1851" s="3">
        <v>-1.6409595287688E-3</v>
      </c>
      <c r="K1851" s="4">
        <v>11572774.470000001</v>
      </c>
      <c r="L1851" s="5">
        <v>550001</v>
      </c>
      <c r="M1851" s="6">
        <v>21.04136987</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216</v>
      </c>
      <c r="AG1851">
        <v>-0.55660100000000001</v>
      </c>
    </row>
    <row r="1852" spans="1:33" x14ac:dyDescent="0.25">
      <c r="A1852" t="s">
        <v>4934</v>
      </c>
      <c r="B1852" t="s">
        <v>345</v>
      </c>
      <c r="C1852" t="s">
        <v>346</v>
      </c>
      <c r="D1852" t="s">
        <v>347</v>
      </c>
      <c r="E1852" t="s">
        <v>348</v>
      </c>
      <c r="F1852" t="s">
        <v>349</v>
      </c>
      <c r="G1852" s="1">
        <v>-466.14505541975728</v>
      </c>
      <c r="H1852" s="1">
        <v>37.25</v>
      </c>
      <c r="I1852" s="2">
        <v>-17363.90331438596</v>
      </c>
      <c r="J1852" s="3">
        <v>-1.5004097210568001E-3</v>
      </c>
      <c r="K1852" s="4">
        <v>11572774.470000001</v>
      </c>
      <c r="L1852" s="5">
        <v>550001</v>
      </c>
      <c r="M1852" s="6">
        <v>21.04136987</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216</v>
      </c>
      <c r="AG1852">
        <v>-0.55660100000000001</v>
      </c>
    </row>
    <row r="1853" spans="1:33" x14ac:dyDescent="0.25">
      <c r="A1853" t="s">
        <v>4934</v>
      </c>
      <c r="B1853" t="s">
        <v>350</v>
      </c>
      <c r="C1853" t="s">
        <v>351</v>
      </c>
      <c r="D1853" t="s">
        <v>352</v>
      </c>
      <c r="E1853" t="s">
        <v>353</v>
      </c>
      <c r="F1853" t="s">
        <v>354</v>
      </c>
      <c r="G1853" s="1">
        <v>-644.5255397746165</v>
      </c>
      <c r="H1853" s="1">
        <v>29.22</v>
      </c>
      <c r="I1853" s="2">
        <v>-18833.036272214289</v>
      </c>
      <c r="J1853" s="3">
        <v>-1.627357062996E-3</v>
      </c>
      <c r="K1853" s="4">
        <v>11572774.470000001</v>
      </c>
      <c r="L1853" s="5">
        <v>550001</v>
      </c>
      <c r="M1853" s="6">
        <v>21.04136987</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216</v>
      </c>
      <c r="AG1853">
        <v>-0.55660100000000001</v>
      </c>
    </row>
    <row r="1854" spans="1:33" x14ac:dyDescent="0.25">
      <c r="A1854" t="s">
        <v>4934</v>
      </c>
      <c r="B1854" t="s">
        <v>355</v>
      </c>
      <c r="C1854" t="s">
        <v>356</v>
      </c>
      <c r="D1854" t="s">
        <v>357</v>
      </c>
      <c r="E1854" t="s">
        <v>358</v>
      </c>
      <c r="F1854" t="s">
        <v>359</v>
      </c>
      <c r="G1854" s="1">
        <v>-297.63734436260302</v>
      </c>
      <c r="H1854" s="1">
        <v>92.62</v>
      </c>
      <c r="I1854" s="2">
        <v>-27567.17083486429</v>
      </c>
      <c r="J1854" s="3">
        <v>-2.3820710328647998E-3</v>
      </c>
      <c r="K1854" s="4">
        <v>11572774.470000001</v>
      </c>
      <c r="L1854" s="5">
        <v>550001</v>
      </c>
      <c r="M1854" s="6">
        <v>21.04136987</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216</v>
      </c>
      <c r="AG1854">
        <v>-0.55660100000000001</v>
      </c>
    </row>
    <row r="1855" spans="1:33" x14ac:dyDescent="0.25">
      <c r="A1855" t="s">
        <v>4934</v>
      </c>
      <c r="B1855" t="s">
        <v>360</v>
      </c>
      <c r="C1855" t="s">
        <v>361</v>
      </c>
      <c r="D1855" t="s">
        <v>362</v>
      </c>
      <c r="E1855" t="s">
        <v>363</v>
      </c>
      <c r="F1855" t="s">
        <v>364</v>
      </c>
      <c r="G1855" s="1">
        <v>-361.13360832387849</v>
      </c>
      <c r="H1855" s="1">
        <v>67.55</v>
      </c>
      <c r="I1855" s="2">
        <v>-24394.575242277991</v>
      </c>
      <c r="J1855" s="3">
        <v>-2.1079279912968002E-3</v>
      </c>
      <c r="K1855" s="4">
        <v>11572774.470000001</v>
      </c>
      <c r="L1855" s="5">
        <v>550001</v>
      </c>
      <c r="M1855" s="6">
        <v>21.04136987</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216</v>
      </c>
      <c r="AG1855">
        <v>-0.55660100000000001</v>
      </c>
    </row>
    <row r="1856" spans="1:33" x14ac:dyDescent="0.25">
      <c r="A1856" t="s">
        <v>4934</v>
      </c>
      <c r="B1856" t="s">
        <v>365</v>
      </c>
      <c r="C1856" t="s">
        <v>366</v>
      </c>
      <c r="D1856" t="s">
        <v>367</v>
      </c>
      <c r="E1856" t="s">
        <v>368</v>
      </c>
      <c r="F1856" t="s">
        <v>369</v>
      </c>
      <c r="G1856" s="1">
        <v>-647.23610368473192</v>
      </c>
      <c r="H1856" s="1">
        <v>28.2</v>
      </c>
      <c r="I1856" s="2">
        <v>-18252.058123909439</v>
      </c>
      <c r="J1856" s="3">
        <v>-1.5771549139944E-3</v>
      </c>
      <c r="K1856" s="4">
        <v>11572774.470000001</v>
      </c>
      <c r="L1856" s="5">
        <v>550001</v>
      </c>
      <c r="M1856" s="6">
        <v>21.04136987</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216</v>
      </c>
      <c r="AG1856">
        <v>-0.55660100000000001</v>
      </c>
    </row>
    <row r="1857" spans="1:33" x14ac:dyDescent="0.25">
      <c r="A1857" t="s">
        <v>4934</v>
      </c>
      <c r="B1857" t="s">
        <v>370</v>
      </c>
      <c r="C1857" t="s">
        <v>371</v>
      </c>
      <c r="D1857" t="s">
        <v>372</v>
      </c>
      <c r="E1857" t="s">
        <v>373</v>
      </c>
      <c r="F1857" t="s">
        <v>374</v>
      </c>
      <c r="G1857" s="1">
        <v>-1340.6470090142579</v>
      </c>
      <c r="H1857" s="1">
        <v>16.100000000000001</v>
      </c>
      <c r="I1857" s="2">
        <v>-21584.416845129552</v>
      </c>
      <c r="J1857" s="3">
        <v>-1.8651030399911999E-3</v>
      </c>
      <c r="K1857" s="4">
        <v>11572774.470000001</v>
      </c>
      <c r="L1857" s="5">
        <v>550001</v>
      </c>
      <c r="M1857" s="6">
        <v>21.04136987</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216</v>
      </c>
      <c r="AG1857">
        <v>-0.55660100000000001</v>
      </c>
    </row>
    <row r="1858" spans="1:33" x14ac:dyDescent="0.25">
      <c r="A1858" t="s">
        <v>4934</v>
      </c>
      <c r="B1858" t="s">
        <v>375</v>
      </c>
      <c r="C1858" t="s">
        <v>376</v>
      </c>
      <c r="D1858" t="s">
        <v>377</v>
      </c>
      <c r="E1858" t="s">
        <v>378</v>
      </c>
      <c r="F1858" t="s">
        <v>379</v>
      </c>
      <c r="G1858" s="1">
        <v>-160.62803464286151</v>
      </c>
      <c r="H1858" s="1">
        <v>149.49</v>
      </c>
      <c r="I1858" s="2">
        <v>-24012.284898761369</v>
      </c>
      <c r="J1858" s="3">
        <v>-2.0748943964136002E-3</v>
      </c>
      <c r="K1858" s="4">
        <v>11572774.470000001</v>
      </c>
      <c r="L1858" s="5">
        <v>550001</v>
      </c>
      <c r="M1858" s="6">
        <v>21.04136987</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216</v>
      </c>
      <c r="AG1858">
        <v>-0.55660100000000001</v>
      </c>
    </row>
    <row r="1859" spans="1:33" x14ac:dyDescent="0.25">
      <c r="A1859" t="s">
        <v>4934</v>
      </c>
      <c r="B1859" t="s">
        <v>380</v>
      </c>
      <c r="C1859" t="s">
        <v>381</v>
      </c>
      <c r="D1859" t="s">
        <v>382</v>
      </c>
      <c r="E1859" t="s">
        <v>383</v>
      </c>
      <c r="F1859" t="s">
        <v>384</v>
      </c>
      <c r="G1859" s="1">
        <v>-1315.044074610973</v>
      </c>
      <c r="H1859" s="1">
        <v>14.85</v>
      </c>
      <c r="I1859" s="2">
        <v>-19528.404507972951</v>
      </c>
      <c r="J1859" s="3">
        <v>-1.6874436254328E-3</v>
      </c>
      <c r="K1859" s="4">
        <v>11572774.470000001</v>
      </c>
      <c r="L1859" s="5">
        <v>550001</v>
      </c>
      <c r="M1859" s="6">
        <v>21.04136987</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216</v>
      </c>
      <c r="AG1859">
        <v>-0.55660100000000001</v>
      </c>
    </row>
    <row r="1860" spans="1:33" x14ac:dyDescent="0.25">
      <c r="A1860" t="s">
        <v>4934</v>
      </c>
      <c r="B1860" t="s">
        <v>385</v>
      </c>
      <c r="C1860" t="s">
        <v>386</v>
      </c>
      <c r="D1860" t="s">
        <v>387</v>
      </c>
      <c r="E1860" t="s">
        <v>388</v>
      </c>
      <c r="F1860" t="s">
        <v>389</v>
      </c>
      <c r="G1860" s="1">
        <v>-2176.6237781432842</v>
      </c>
      <c r="H1860" s="1">
        <v>9.15</v>
      </c>
      <c r="I1860" s="2">
        <v>-19916.107570011049</v>
      </c>
      <c r="J1860" s="3">
        <v>-1.7209449317136E-3</v>
      </c>
      <c r="K1860" s="4">
        <v>11572774.470000001</v>
      </c>
      <c r="L1860" s="5">
        <v>550001</v>
      </c>
      <c r="M1860" s="6">
        <v>21.04136987</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216</v>
      </c>
      <c r="AG1860">
        <v>-0.55660100000000001</v>
      </c>
    </row>
    <row r="1861" spans="1:33" x14ac:dyDescent="0.25">
      <c r="A1861" t="s">
        <v>4934</v>
      </c>
      <c r="B1861" t="s">
        <v>390</v>
      </c>
      <c r="C1861" t="s">
        <v>391</v>
      </c>
      <c r="D1861" t="s">
        <v>392</v>
      </c>
      <c r="E1861" t="s">
        <v>393</v>
      </c>
      <c r="F1861" t="s">
        <v>394</v>
      </c>
      <c r="G1861" s="1">
        <v>-2519.9534965315888</v>
      </c>
      <c r="H1861" s="1">
        <v>9.58</v>
      </c>
      <c r="I1861" s="2">
        <v>-24141.154496772619</v>
      </c>
      <c r="J1861" s="3">
        <v>-2.0860299800496002E-3</v>
      </c>
      <c r="K1861" s="4">
        <v>11572774.470000001</v>
      </c>
      <c r="L1861" s="5">
        <v>550001</v>
      </c>
      <c r="M1861" s="6">
        <v>21.04136987</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216</v>
      </c>
      <c r="AG1861">
        <v>-0.55660100000000001</v>
      </c>
    </row>
    <row r="1862" spans="1:33" x14ac:dyDescent="0.25">
      <c r="A1862" t="s">
        <v>4934</v>
      </c>
      <c r="B1862" t="s">
        <v>395</v>
      </c>
      <c r="C1862" t="s">
        <v>396</v>
      </c>
      <c r="D1862" t="s">
        <v>397</v>
      </c>
      <c r="E1862" t="s">
        <v>398</v>
      </c>
      <c r="F1862" t="s">
        <v>399</v>
      </c>
      <c r="G1862" s="1">
        <v>-770.8260007754069</v>
      </c>
      <c r="H1862" s="1">
        <v>23</v>
      </c>
      <c r="I1862" s="2">
        <v>-17728.998017834361</v>
      </c>
      <c r="J1862" s="3">
        <v>-1.531957445796E-3</v>
      </c>
      <c r="K1862" s="4">
        <v>11572774.470000001</v>
      </c>
      <c r="L1862" s="5">
        <v>550001</v>
      </c>
      <c r="M1862" s="6">
        <v>21.04136987</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216</v>
      </c>
      <c r="AG1862">
        <v>-0.55660100000000001</v>
      </c>
    </row>
    <row r="1863" spans="1:33" x14ac:dyDescent="0.25">
      <c r="A1863" t="s">
        <v>4934</v>
      </c>
      <c r="B1863" t="s">
        <v>400</v>
      </c>
      <c r="C1863" t="s">
        <v>401</v>
      </c>
      <c r="D1863" t="s">
        <v>402</v>
      </c>
      <c r="E1863" t="s">
        <v>403</v>
      </c>
      <c r="F1863" t="s">
        <v>404</v>
      </c>
      <c r="G1863" s="1">
        <v>-550.52050757341169</v>
      </c>
      <c r="H1863" s="1">
        <v>35.44</v>
      </c>
      <c r="I1863" s="2">
        <v>-19510.44678840171</v>
      </c>
      <c r="J1863" s="3">
        <v>-1.6858919042255999E-3</v>
      </c>
      <c r="K1863" s="4">
        <v>11572774.470000001</v>
      </c>
      <c r="L1863" s="5">
        <v>550001</v>
      </c>
      <c r="M1863" s="6">
        <v>21.04136987</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216</v>
      </c>
      <c r="AG1863">
        <v>-0.55660100000000001</v>
      </c>
    </row>
    <row r="1864" spans="1:33" x14ac:dyDescent="0.25">
      <c r="A1864" t="s">
        <v>4934</v>
      </c>
      <c r="B1864" t="s">
        <v>405</v>
      </c>
      <c r="C1864" t="s">
        <v>406</v>
      </c>
      <c r="D1864" t="s">
        <v>407</v>
      </c>
      <c r="E1864" t="s">
        <v>408</v>
      </c>
      <c r="F1864" t="s">
        <v>409</v>
      </c>
      <c r="G1864" s="1">
        <v>-2352.3767496574101</v>
      </c>
      <c r="H1864" s="1">
        <v>6.46</v>
      </c>
      <c r="I1864" s="2">
        <v>-15196.353802786871</v>
      </c>
      <c r="J1864" s="3">
        <v>-1.3131124124279999E-3</v>
      </c>
      <c r="K1864" s="4">
        <v>11572774.470000001</v>
      </c>
      <c r="L1864" s="5">
        <v>550001</v>
      </c>
      <c r="M1864" s="6">
        <v>21.04136987</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216</v>
      </c>
      <c r="AG1864">
        <v>-0.55660100000000001</v>
      </c>
    </row>
    <row r="1865" spans="1:33" x14ac:dyDescent="0.25">
      <c r="A1865" t="s">
        <v>4934</v>
      </c>
      <c r="B1865" t="s">
        <v>410</v>
      </c>
      <c r="C1865" t="s">
        <v>411</v>
      </c>
      <c r="D1865" t="s">
        <v>412</v>
      </c>
      <c r="E1865" t="s">
        <v>413</v>
      </c>
      <c r="F1865" t="s">
        <v>414</v>
      </c>
      <c r="G1865" s="1">
        <v>-620.87308740823596</v>
      </c>
      <c r="H1865" s="1">
        <v>19.13</v>
      </c>
      <c r="I1865" s="2">
        <v>-11877.302162119549</v>
      </c>
      <c r="J1865" s="3">
        <v>-1.0263141473039999E-3</v>
      </c>
      <c r="K1865" s="4">
        <v>11572774.470000001</v>
      </c>
      <c r="L1865" s="5">
        <v>550001</v>
      </c>
      <c r="M1865" s="6">
        <v>21.04136987</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216</v>
      </c>
      <c r="AG1865">
        <v>-0.55660100000000001</v>
      </c>
    </row>
    <row r="1866" spans="1:33" x14ac:dyDescent="0.25">
      <c r="A1866" t="s">
        <v>4934</v>
      </c>
      <c r="B1866" t="s">
        <v>415</v>
      </c>
      <c r="C1866" t="s">
        <v>416</v>
      </c>
      <c r="D1866" t="s">
        <v>417</v>
      </c>
      <c r="E1866" t="s">
        <v>418</v>
      </c>
      <c r="F1866" t="s">
        <v>419</v>
      </c>
      <c r="G1866" s="1">
        <v>-1895.243086715876</v>
      </c>
      <c r="H1866" s="1">
        <v>13.7</v>
      </c>
      <c r="I1866" s="2">
        <v>-25964.830288007499</v>
      </c>
      <c r="J1866" s="3">
        <v>-2.2436132627759999E-3</v>
      </c>
      <c r="K1866" s="4">
        <v>11572774.470000001</v>
      </c>
      <c r="L1866" s="5">
        <v>550001</v>
      </c>
      <c r="M1866" s="6">
        <v>21.04136987</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216</v>
      </c>
      <c r="AG1866">
        <v>-0.55660100000000001</v>
      </c>
    </row>
    <row r="1867" spans="1:33" x14ac:dyDescent="0.25">
      <c r="A1867" t="s">
        <v>4934</v>
      </c>
      <c r="B1867" t="s">
        <v>420</v>
      </c>
      <c r="C1867" t="s">
        <v>421</v>
      </c>
      <c r="D1867" t="s">
        <v>422</v>
      </c>
      <c r="E1867" t="s">
        <v>423</v>
      </c>
      <c r="F1867" t="s">
        <v>424</v>
      </c>
      <c r="G1867" s="1">
        <v>-565.83575160412738</v>
      </c>
      <c r="H1867" s="1">
        <v>34.340000000000003</v>
      </c>
      <c r="I1867" s="2">
        <v>-19430.799710085739</v>
      </c>
      <c r="J1867" s="3">
        <v>-1.6790096238768E-3</v>
      </c>
      <c r="K1867" s="4">
        <v>11572774.470000001</v>
      </c>
      <c r="L1867" s="5">
        <v>550001</v>
      </c>
      <c r="M1867" s="6">
        <v>21.04136987</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216</v>
      </c>
      <c r="AG1867">
        <v>-0.55660100000000001</v>
      </c>
    </row>
    <row r="1868" spans="1:33" x14ac:dyDescent="0.25">
      <c r="A1868" t="s">
        <v>4934</v>
      </c>
      <c r="B1868" t="s">
        <v>425</v>
      </c>
      <c r="C1868" t="s">
        <v>426</v>
      </c>
      <c r="D1868" t="s">
        <v>427</v>
      </c>
      <c r="E1868" t="s">
        <v>428</v>
      </c>
      <c r="F1868" t="s">
        <v>429</v>
      </c>
      <c r="G1868" s="1">
        <v>-3871.202707986014</v>
      </c>
      <c r="H1868" s="1">
        <v>4.68</v>
      </c>
      <c r="I1868" s="2">
        <v>-18117.228673374539</v>
      </c>
      <c r="J1868" s="3">
        <v>-1.5655043412743999E-3</v>
      </c>
      <c r="K1868" s="4">
        <v>11572774.470000001</v>
      </c>
      <c r="L1868" s="5">
        <v>550001</v>
      </c>
      <c r="M1868" s="6">
        <v>21.04136987</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216</v>
      </c>
      <c r="AG1868">
        <v>-0.55660100000000001</v>
      </c>
    </row>
    <row r="1869" spans="1:33" x14ac:dyDescent="0.25">
      <c r="A1869" t="s">
        <v>4934</v>
      </c>
      <c r="B1869" t="s">
        <v>430</v>
      </c>
      <c r="C1869" t="s">
        <v>431</v>
      </c>
      <c r="D1869" t="s">
        <v>432</v>
      </c>
      <c r="E1869" t="s">
        <v>433</v>
      </c>
      <c r="F1869" t="s">
        <v>434</v>
      </c>
      <c r="G1869" s="1">
        <v>-886.59053108498154</v>
      </c>
      <c r="H1869" s="1">
        <v>19.57</v>
      </c>
      <c r="I1869" s="2">
        <v>-17350.576693333089</v>
      </c>
      <c r="J1869" s="3">
        <v>-1.4992581716952E-3</v>
      </c>
      <c r="K1869" s="4">
        <v>11572774.470000001</v>
      </c>
      <c r="L1869" s="5">
        <v>550001</v>
      </c>
      <c r="M1869" s="6">
        <v>21.04136987</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216</v>
      </c>
      <c r="AG1869">
        <v>-0.55660100000000001</v>
      </c>
    </row>
    <row r="1870" spans="1:33" x14ac:dyDescent="0.25">
      <c r="A1870" t="s">
        <v>4934</v>
      </c>
      <c r="B1870" t="s">
        <v>435</v>
      </c>
      <c r="C1870" t="s">
        <v>436</v>
      </c>
      <c r="D1870" t="s">
        <v>437</v>
      </c>
      <c r="E1870" t="s">
        <v>438</v>
      </c>
      <c r="F1870" t="s">
        <v>439</v>
      </c>
      <c r="G1870" s="1">
        <v>-1122.4978744027881</v>
      </c>
      <c r="H1870" s="1">
        <v>19.850000000000001</v>
      </c>
      <c r="I1870" s="2">
        <v>-22281.582806895341</v>
      </c>
      <c r="J1870" s="3">
        <v>-1.9253449433975999E-3</v>
      </c>
      <c r="K1870" s="4">
        <v>11572774.470000001</v>
      </c>
      <c r="L1870" s="5">
        <v>550001</v>
      </c>
      <c r="M1870" s="6">
        <v>21.04136987</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216</v>
      </c>
      <c r="AG1870">
        <v>-0.55660100000000001</v>
      </c>
    </row>
    <row r="1871" spans="1:33" x14ac:dyDescent="0.25">
      <c r="A1871" t="s">
        <v>4934</v>
      </c>
      <c r="B1871" t="s">
        <v>440</v>
      </c>
      <c r="C1871" t="s">
        <v>441</v>
      </c>
      <c r="D1871" t="s">
        <v>442</v>
      </c>
      <c r="E1871" t="s">
        <v>443</v>
      </c>
      <c r="F1871" t="s">
        <v>444</v>
      </c>
      <c r="G1871" s="1">
        <v>-2771.512445893602</v>
      </c>
      <c r="H1871" s="1">
        <v>3.94</v>
      </c>
      <c r="I1871" s="2">
        <v>-10919.759036820789</v>
      </c>
      <c r="J1871" s="3">
        <v>-9.4357313063759998E-4</v>
      </c>
      <c r="K1871" s="4">
        <v>11572774.470000001</v>
      </c>
      <c r="L1871" s="5">
        <v>550001</v>
      </c>
      <c r="M1871" s="6">
        <v>21.04136987</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216</v>
      </c>
      <c r="AG1871">
        <v>-0.55660100000000001</v>
      </c>
    </row>
    <row r="1872" spans="1:33" x14ac:dyDescent="0.25">
      <c r="A1872" t="s">
        <v>4934</v>
      </c>
      <c r="B1872" t="s">
        <v>445</v>
      </c>
      <c r="C1872" t="s">
        <v>446</v>
      </c>
      <c r="D1872" t="s">
        <v>447</v>
      </c>
      <c r="E1872" t="s">
        <v>448</v>
      </c>
      <c r="F1872" t="s">
        <v>449</v>
      </c>
      <c r="G1872" s="1">
        <v>-644.28558696254902</v>
      </c>
      <c r="H1872" s="1">
        <v>28.73</v>
      </c>
      <c r="I1872" s="2">
        <v>-18510.324913434029</v>
      </c>
      <c r="J1872" s="3">
        <v>-1.599471670464E-3</v>
      </c>
      <c r="K1872" s="4">
        <v>11572774.470000001</v>
      </c>
      <c r="L1872" s="5">
        <v>550001</v>
      </c>
      <c r="M1872" s="6">
        <v>21.04136987</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216</v>
      </c>
      <c r="AG1872">
        <v>-0.55660100000000001</v>
      </c>
    </row>
    <row r="1873" spans="1:33" x14ac:dyDescent="0.25">
      <c r="A1873" t="s">
        <v>4934</v>
      </c>
      <c r="B1873" t="s">
        <v>450</v>
      </c>
      <c r="C1873" t="s">
        <v>451</v>
      </c>
      <c r="D1873" t="s">
        <v>452</v>
      </c>
      <c r="E1873" t="s">
        <v>453</v>
      </c>
      <c r="F1873" t="s">
        <v>454</v>
      </c>
      <c r="G1873" s="1">
        <v>-4116.8105541611294</v>
      </c>
      <c r="H1873" s="1">
        <v>1.52</v>
      </c>
      <c r="I1873" s="2">
        <v>-6257.5520423249172</v>
      </c>
      <c r="J1873" s="3">
        <v>-5.4071321086799999E-4</v>
      </c>
      <c r="K1873" s="4">
        <v>11572774.470000001</v>
      </c>
      <c r="L1873" s="5">
        <v>550001</v>
      </c>
      <c r="M1873" s="6">
        <v>21.04136987</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216</v>
      </c>
      <c r="AG1873">
        <v>-0.55660100000000001</v>
      </c>
    </row>
    <row r="1874" spans="1:33" x14ac:dyDescent="0.25">
      <c r="A1874" t="s">
        <v>4934</v>
      </c>
      <c r="B1874" t="s">
        <v>455</v>
      </c>
      <c r="C1874" t="s">
        <v>456</v>
      </c>
      <c r="D1874" t="s">
        <v>457</v>
      </c>
      <c r="E1874" t="s">
        <v>458</v>
      </c>
      <c r="F1874" t="s">
        <v>459</v>
      </c>
      <c r="G1874" s="1">
        <v>-70.361179953673712</v>
      </c>
      <c r="H1874" s="1">
        <v>282.06</v>
      </c>
      <c r="I1874" s="2">
        <v>-19846.074417733209</v>
      </c>
      <c r="J1874" s="3">
        <v>-1.7148933878544E-3</v>
      </c>
      <c r="K1874" s="4">
        <v>11572774.470000001</v>
      </c>
      <c r="L1874" s="5">
        <v>550001</v>
      </c>
      <c r="M1874" s="6">
        <v>21.04136987</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216</v>
      </c>
      <c r="AG1874">
        <v>-0.55660100000000001</v>
      </c>
    </row>
    <row r="1875" spans="1:33" x14ac:dyDescent="0.25">
      <c r="A1875" t="s">
        <v>4934</v>
      </c>
      <c r="B1875" t="s">
        <v>460</v>
      </c>
      <c r="C1875" t="s">
        <v>461</v>
      </c>
      <c r="D1875" t="s">
        <v>462</v>
      </c>
      <c r="E1875" t="s">
        <v>463</v>
      </c>
      <c r="G1875" s="1">
        <v>-1131.2621549733719</v>
      </c>
      <c r="H1875" s="1">
        <v>10.3</v>
      </c>
      <c r="I1875" s="2">
        <v>-11652.000196225739</v>
      </c>
      <c r="J1875" s="3">
        <v>-1.0068458714399999E-3</v>
      </c>
      <c r="K1875" s="4">
        <v>11572774.470000001</v>
      </c>
      <c r="L1875" s="5">
        <v>550001</v>
      </c>
      <c r="M1875" s="6">
        <v>21.04136987</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216</v>
      </c>
      <c r="AG1875">
        <v>-0.55660100000000001</v>
      </c>
    </row>
    <row r="1876" spans="1:33" x14ac:dyDescent="0.25">
      <c r="A1876" t="s">
        <v>4934</v>
      </c>
      <c r="B1876" t="s">
        <v>460</v>
      </c>
      <c r="C1876" t="s">
        <v>464</v>
      </c>
      <c r="D1876" t="s">
        <v>465</v>
      </c>
      <c r="E1876" t="s">
        <v>466</v>
      </c>
      <c r="G1876" s="1">
        <v>-806.57705675124885</v>
      </c>
      <c r="H1876" s="1">
        <v>10.7</v>
      </c>
      <c r="I1876" s="2">
        <v>-8630.3745072383626</v>
      </c>
      <c r="J1876" s="3">
        <v>-7.4574809434080011E-4</v>
      </c>
      <c r="K1876" s="4">
        <v>11572774.470000001</v>
      </c>
      <c r="L1876" s="5">
        <v>550001</v>
      </c>
      <c r="M1876" s="6">
        <v>21.04136987</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216</v>
      </c>
      <c r="AG1876">
        <v>-0.55660100000000001</v>
      </c>
    </row>
    <row r="1877" spans="1:33" x14ac:dyDescent="0.25">
      <c r="A1877" t="s">
        <v>4934</v>
      </c>
      <c r="B1877" t="s">
        <v>467</v>
      </c>
      <c r="C1877" t="s">
        <v>468</v>
      </c>
      <c r="D1877" t="s">
        <v>469</v>
      </c>
      <c r="E1877" t="s">
        <v>470</v>
      </c>
      <c r="F1877" t="s">
        <v>471</v>
      </c>
      <c r="G1877" s="1">
        <v>-2801.9691067348681</v>
      </c>
      <c r="H1877" s="1">
        <v>7.19</v>
      </c>
      <c r="I1877" s="2">
        <v>-20146.157877423699</v>
      </c>
      <c r="J1877" s="3">
        <v>-1.7408235103559999E-3</v>
      </c>
      <c r="K1877" s="4">
        <v>11572774.470000001</v>
      </c>
      <c r="L1877" s="5">
        <v>550001</v>
      </c>
      <c r="M1877" s="6">
        <v>21.04136987</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216</v>
      </c>
      <c r="AG1877">
        <v>-0.55660100000000001</v>
      </c>
    </row>
    <row r="1878" spans="1:33" x14ac:dyDescent="0.25">
      <c r="A1878" t="s">
        <v>4934</v>
      </c>
      <c r="B1878" t="s">
        <v>472</v>
      </c>
      <c r="C1878" t="s">
        <v>473</v>
      </c>
      <c r="D1878" t="s">
        <v>474</v>
      </c>
      <c r="E1878" t="s">
        <v>475</v>
      </c>
      <c r="F1878" t="s">
        <v>476</v>
      </c>
      <c r="G1878" s="1">
        <v>-357.23866540028558</v>
      </c>
      <c r="H1878" s="1">
        <v>49.56</v>
      </c>
      <c r="I1878" s="2">
        <v>-17704.74825723816</v>
      </c>
      <c r="J1878" s="3">
        <v>-1.5298620311952E-3</v>
      </c>
      <c r="K1878" s="4">
        <v>11572774.470000001</v>
      </c>
      <c r="L1878" s="5">
        <v>550001</v>
      </c>
      <c r="M1878" s="6">
        <v>21.04136987</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216</v>
      </c>
      <c r="AG1878">
        <v>-0.55660100000000001</v>
      </c>
    </row>
    <row r="1879" spans="1:33" x14ac:dyDescent="0.25">
      <c r="A1879" t="s">
        <v>4934</v>
      </c>
      <c r="B1879" t="s">
        <v>477</v>
      </c>
      <c r="C1879" t="s">
        <v>478</v>
      </c>
      <c r="D1879" t="s">
        <v>479</v>
      </c>
      <c r="E1879" t="s">
        <v>480</v>
      </c>
      <c r="F1879" t="s">
        <v>481</v>
      </c>
      <c r="G1879" s="1">
        <v>-743.38044543077274</v>
      </c>
      <c r="H1879" s="1">
        <v>25.87</v>
      </c>
      <c r="I1879" s="2">
        <v>-19231.252123294089</v>
      </c>
      <c r="J1879" s="3">
        <v>-1.6617667762512001E-3</v>
      </c>
      <c r="K1879" s="4">
        <v>11572774.470000001</v>
      </c>
      <c r="L1879" s="5">
        <v>550001</v>
      </c>
      <c r="M1879" s="6">
        <v>21.04136987</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216</v>
      </c>
      <c r="AG1879">
        <v>-0.55660100000000001</v>
      </c>
    </row>
    <row r="1880" spans="1:33" x14ac:dyDescent="0.25">
      <c r="A1880" t="s">
        <v>4934</v>
      </c>
      <c r="B1880" t="s">
        <v>482</v>
      </c>
      <c r="C1880" t="s">
        <v>483</v>
      </c>
      <c r="D1880" t="s">
        <v>484</v>
      </c>
      <c r="E1880" t="s">
        <v>485</v>
      </c>
      <c r="F1880" t="s">
        <v>486</v>
      </c>
      <c r="G1880" s="1">
        <v>-1737.3049951171799</v>
      </c>
      <c r="H1880" s="1">
        <v>11.38</v>
      </c>
      <c r="I1880" s="2">
        <v>-19770.53084443351</v>
      </c>
      <c r="J1880" s="3">
        <v>-1.7083656901536E-3</v>
      </c>
      <c r="K1880" s="4">
        <v>11572774.470000001</v>
      </c>
      <c r="L1880" s="5">
        <v>550001</v>
      </c>
      <c r="M1880" s="6">
        <v>21.04136987</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216</v>
      </c>
      <c r="AG1880">
        <v>-0.55660100000000001</v>
      </c>
    </row>
    <row r="1881" spans="1:33" x14ac:dyDescent="0.25">
      <c r="A1881" t="s">
        <v>4934</v>
      </c>
      <c r="B1881" t="s">
        <v>487</v>
      </c>
      <c r="C1881" t="s">
        <v>488</v>
      </c>
      <c r="D1881" t="s">
        <v>489</v>
      </c>
      <c r="E1881" t="s">
        <v>490</v>
      </c>
      <c r="F1881" t="s">
        <v>491</v>
      </c>
      <c r="G1881" s="1">
        <v>-1200.7919340383851</v>
      </c>
      <c r="H1881" s="1">
        <v>13.51</v>
      </c>
      <c r="I1881" s="2">
        <v>-16222.69902885858</v>
      </c>
      <c r="J1881" s="3">
        <v>-1.4017985981592E-3</v>
      </c>
      <c r="K1881" s="4">
        <v>11572774.470000001</v>
      </c>
      <c r="L1881" s="5">
        <v>550001</v>
      </c>
      <c r="M1881" s="6">
        <v>21.04136987</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216</v>
      </c>
      <c r="AG1881">
        <v>-0.55660100000000001</v>
      </c>
    </row>
    <row r="1882" spans="1:33" x14ac:dyDescent="0.25">
      <c r="A1882" t="s">
        <v>4934</v>
      </c>
      <c r="B1882" t="s">
        <v>492</v>
      </c>
      <c r="C1882" t="s">
        <v>493</v>
      </c>
      <c r="D1882" t="s">
        <v>494</v>
      </c>
      <c r="E1882" t="s">
        <v>495</v>
      </c>
      <c r="F1882" t="s">
        <v>496</v>
      </c>
      <c r="G1882" s="1">
        <v>-726.22203063608913</v>
      </c>
      <c r="H1882" s="1">
        <v>26.86</v>
      </c>
      <c r="I1882" s="2">
        <v>-19506.32374288535</v>
      </c>
      <c r="J1882" s="3">
        <v>-1.6855356330888001E-3</v>
      </c>
      <c r="K1882" s="4">
        <v>11572774.470000001</v>
      </c>
      <c r="L1882" s="5">
        <v>550001</v>
      </c>
      <c r="M1882" s="6">
        <v>21.04136987</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216</v>
      </c>
      <c r="AG1882">
        <v>-0.55660100000000001</v>
      </c>
    </row>
    <row r="1883" spans="1:33" x14ac:dyDescent="0.25">
      <c r="A1883" t="s">
        <v>4934</v>
      </c>
      <c r="B1883" t="s">
        <v>497</v>
      </c>
      <c r="C1883" t="s">
        <v>498</v>
      </c>
      <c r="D1883" t="s">
        <v>499</v>
      </c>
      <c r="E1883" t="s">
        <v>500</v>
      </c>
      <c r="F1883" t="s">
        <v>501</v>
      </c>
      <c r="G1883" s="1">
        <v>-263.25257291367222</v>
      </c>
      <c r="H1883" s="1">
        <v>60.29</v>
      </c>
      <c r="I1883" s="2">
        <v>-15871.4976209653</v>
      </c>
      <c r="J1883" s="3">
        <v>-1.3714513889568E-3</v>
      </c>
      <c r="K1883" s="4">
        <v>11572774.470000001</v>
      </c>
      <c r="L1883" s="5">
        <v>550001</v>
      </c>
      <c r="M1883" s="6">
        <v>21.04136987</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216</v>
      </c>
      <c r="AG1883">
        <v>-0.55660100000000001</v>
      </c>
    </row>
    <row r="1884" spans="1:33" x14ac:dyDescent="0.25">
      <c r="A1884" t="s">
        <v>4934</v>
      </c>
      <c r="B1884" t="s">
        <v>502</v>
      </c>
      <c r="C1884" t="s">
        <v>503</v>
      </c>
      <c r="D1884" t="s">
        <v>504</v>
      </c>
      <c r="E1884" t="s">
        <v>505</v>
      </c>
      <c r="F1884" t="s">
        <v>506</v>
      </c>
      <c r="G1884" s="1">
        <v>-892.28839607719385</v>
      </c>
      <c r="H1884" s="1">
        <v>23.45</v>
      </c>
      <c r="I1884" s="2">
        <v>-20924.1628880102</v>
      </c>
      <c r="J1884" s="3">
        <v>-1.808050691928E-3</v>
      </c>
      <c r="K1884" s="4">
        <v>11572774.470000001</v>
      </c>
      <c r="L1884" s="5">
        <v>550001</v>
      </c>
      <c r="M1884" s="6">
        <v>21.04136987</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216</v>
      </c>
      <c r="AG1884">
        <v>-0.55660100000000001</v>
      </c>
    </row>
    <row r="1885" spans="1:33" x14ac:dyDescent="0.25">
      <c r="A1885" t="s">
        <v>4934</v>
      </c>
      <c r="B1885" t="s">
        <v>507</v>
      </c>
      <c r="C1885" t="s">
        <v>508</v>
      </c>
      <c r="D1885" t="s">
        <v>509</v>
      </c>
      <c r="E1885" t="s">
        <v>510</v>
      </c>
      <c r="F1885" t="s">
        <v>511</v>
      </c>
      <c r="G1885" s="1">
        <v>-4646.8215702389634</v>
      </c>
      <c r="H1885" s="1">
        <v>1.94</v>
      </c>
      <c r="I1885" s="2">
        <v>-9014.8338462635875</v>
      </c>
      <c r="J1885" s="3">
        <v>-7.7896911148080008E-4</v>
      </c>
      <c r="K1885" s="4">
        <v>11572774.470000001</v>
      </c>
      <c r="L1885" s="5">
        <v>550001</v>
      </c>
      <c r="M1885" s="6">
        <v>21.04136987</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216</v>
      </c>
      <c r="AG1885">
        <v>-0.55660100000000001</v>
      </c>
    </row>
    <row r="1886" spans="1:33" x14ac:dyDescent="0.25">
      <c r="A1886" t="s">
        <v>4934</v>
      </c>
      <c r="B1886" t="s">
        <v>512</v>
      </c>
      <c r="C1886" t="s">
        <v>513</v>
      </c>
      <c r="D1886" t="s">
        <v>514</v>
      </c>
      <c r="E1886" t="s">
        <v>515</v>
      </c>
      <c r="G1886" s="1">
        <v>-1205.4707609964851</v>
      </c>
      <c r="H1886" s="1">
        <v>15.69</v>
      </c>
      <c r="I1886" s="2">
        <v>-18913.836240034841</v>
      </c>
      <c r="J1886" s="3">
        <v>-1.6343389641839999E-3</v>
      </c>
      <c r="K1886" s="4">
        <v>11572774.470000001</v>
      </c>
      <c r="L1886" s="5">
        <v>550001</v>
      </c>
      <c r="M1886" s="6">
        <v>21.04136987</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216</v>
      </c>
      <c r="AG1886">
        <v>-0.55660100000000001</v>
      </c>
    </row>
    <row r="1887" spans="1:33" x14ac:dyDescent="0.25">
      <c r="A1887" t="s">
        <v>4934</v>
      </c>
      <c r="B1887" t="s">
        <v>516</v>
      </c>
      <c r="C1887" t="s">
        <v>517</v>
      </c>
      <c r="D1887" t="s">
        <v>518</v>
      </c>
      <c r="E1887" t="s">
        <v>519</v>
      </c>
      <c r="F1887" t="s">
        <v>520</v>
      </c>
      <c r="G1887" s="1">
        <v>-1226.9578458559511</v>
      </c>
      <c r="H1887" s="1">
        <v>15.48</v>
      </c>
      <c r="I1887" s="2">
        <v>-18993.307453850121</v>
      </c>
      <c r="J1887" s="3">
        <v>-1.6412060481336001E-3</v>
      </c>
      <c r="K1887" s="4">
        <v>11572774.470000001</v>
      </c>
      <c r="L1887" s="5">
        <v>550001</v>
      </c>
      <c r="M1887" s="6">
        <v>21.04136987</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216</v>
      </c>
      <c r="AG1887">
        <v>-0.55660100000000001</v>
      </c>
    </row>
    <row r="1888" spans="1:33" x14ac:dyDescent="0.25">
      <c r="A1888" t="s">
        <v>4934</v>
      </c>
      <c r="B1888" t="s">
        <v>521</v>
      </c>
      <c r="C1888" t="s">
        <v>522</v>
      </c>
      <c r="D1888" t="s">
        <v>523</v>
      </c>
      <c r="E1888" t="s">
        <v>524</v>
      </c>
      <c r="F1888" t="s">
        <v>525</v>
      </c>
      <c r="G1888" s="1">
        <v>-3469.3051101501219</v>
      </c>
      <c r="H1888" s="1">
        <v>5.12</v>
      </c>
      <c r="I1888" s="2">
        <v>-17762.842163968631</v>
      </c>
      <c r="J1888" s="3">
        <v>-1.5348819083976001E-3</v>
      </c>
      <c r="K1888" s="4">
        <v>11572774.470000001</v>
      </c>
      <c r="L1888" s="5">
        <v>550001</v>
      </c>
      <c r="M1888" s="6">
        <v>21.04136987</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216</v>
      </c>
      <c r="AG1888">
        <v>-0.55660100000000001</v>
      </c>
    </row>
    <row r="1889" spans="1:33" x14ac:dyDescent="0.25">
      <c r="A1889" t="s">
        <v>4934</v>
      </c>
      <c r="B1889" t="s">
        <v>526</v>
      </c>
      <c r="C1889" t="s">
        <v>527</v>
      </c>
      <c r="D1889" t="s">
        <v>528</v>
      </c>
      <c r="E1889" t="s">
        <v>529</v>
      </c>
      <c r="F1889" t="s">
        <v>530</v>
      </c>
      <c r="G1889" s="1">
        <v>-133.7647976855398</v>
      </c>
      <c r="H1889" s="1">
        <v>153.41999999999999</v>
      </c>
      <c r="I1889" s="2">
        <v>-20522.195260915509</v>
      </c>
      <c r="J1889" s="3">
        <v>-1.7733167888231999E-3</v>
      </c>
      <c r="K1889" s="4">
        <v>11572774.470000001</v>
      </c>
      <c r="L1889" s="5">
        <v>550001</v>
      </c>
      <c r="M1889" s="6">
        <v>21.04136987</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216</v>
      </c>
      <c r="AG1889">
        <v>-0.55660100000000001</v>
      </c>
    </row>
    <row r="1890" spans="1:33" x14ac:dyDescent="0.25">
      <c r="A1890" t="s">
        <v>4934</v>
      </c>
      <c r="B1890" t="s">
        <v>531</v>
      </c>
      <c r="C1890" t="s">
        <v>532</v>
      </c>
      <c r="D1890" t="s">
        <v>533</v>
      </c>
      <c r="E1890" t="s">
        <v>534</v>
      </c>
      <c r="F1890" t="s">
        <v>535</v>
      </c>
      <c r="G1890" s="1">
        <v>-1484.25595726764</v>
      </c>
      <c r="H1890" s="1">
        <v>13.05</v>
      </c>
      <c r="I1890" s="2">
        <v>-19369.540242342711</v>
      </c>
      <c r="J1890" s="3">
        <v>-1.6737162114888E-3</v>
      </c>
      <c r="K1890" s="4">
        <v>11572774.470000001</v>
      </c>
      <c r="L1890" s="5">
        <v>550001</v>
      </c>
      <c r="M1890" s="6">
        <v>21.04136987</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216</v>
      </c>
      <c r="AG1890">
        <v>-0.55660100000000001</v>
      </c>
    </row>
    <row r="1891" spans="1:33" x14ac:dyDescent="0.25">
      <c r="A1891" t="s">
        <v>4934</v>
      </c>
      <c r="B1891" t="s">
        <v>536</v>
      </c>
      <c r="C1891" t="s">
        <v>537</v>
      </c>
      <c r="D1891" t="s">
        <v>538</v>
      </c>
      <c r="E1891" t="s">
        <v>539</v>
      </c>
      <c r="F1891" t="s">
        <v>540</v>
      </c>
      <c r="G1891" s="1">
        <v>-1045.6524277950291</v>
      </c>
      <c r="H1891" s="1">
        <v>10.53</v>
      </c>
      <c r="I1891" s="2">
        <v>-11010.720064681649</v>
      </c>
      <c r="J1891" s="3">
        <v>-9.5143304600160011E-4</v>
      </c>
      <c r="K1891" s="4">
        <v>11572774.470000001</v>
      </c>
      <c r="L1891" s="5">
        <v>550001</v>
      </c>
      <c r="M1891" s="6">
        <v>21.04136987</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216</v>
      </c>
      <c r="AG1891">
        <v>-0.55660100000000001</v>
      </c>
    </row>
    <row r="1892" spans="1:33" x14ac:dyDescent="0.25">
      <c r="A1892" t="s">
        <v>4934</v>
      </c>
      <c r="B1892" t="s">
        <v>541</v>
      </c>
      <c r="C1892" t="s">
        <v>542</v>
      </c>
      <c r="D1892" t="s">
        <v>543</v>
      </c>
      <c r="E1892" t="s">
        <v>544</v>
      </c>
      <c r="F1892" t="s">
        <v>545</v>
      </c>
      <c r="G1892" s="1">
        <v>-922.23869134526603</v>
      </c>
      <c r="H1892" s="1">
        <v>20.100000000000001</v>
      </c>
      <c r="I1892" s="2">
        <v>-18536.997696039849</v>
      </c>
      <c r="J1892" s="3">
        <v>-1.601776457676E-3</v>
      </c>
      <c r="K1892" s="4">
        <v>11572774.470000001</v>
      </c>
      <c r="L1892" s="5">
        <v>550001</v>
      </c>
      <c r="M1892" s="6">
        <v>21.04136987</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216</v>
      </c>
      <c r="AG1892">
        <v>-0.55660100000000001</v>
      </c>
    </row>
    <row r="1893" spans="1:33" x14ac:dyDescent="0.25">
      <c r="A1893" t="s">
        <v>4934</v>
      </c>
      <c r="B1893" t="s">
        <v>546</v>
      </c>
      <c r="C1893" t="s">
        <v>547</v>
      </c>
      <c r="D1893" t="s">
        <v>548</v>
      </c>
      <c r="E1893" t="s">
        <v>549</v>
      </c>
      <c r="F1893" t="s">
        <v>550</v>
      </c>
      <c r="G1893" s="1">
        <v>-483.18576161689123</v>
      </c>
      <c r="H1893" s="1">
        <v>15</v>
      </c>
      <c r="I1893" s="2">
        <v>-7247.7864242533678</v>
      </c>
      <c r="J1893" s="3">
        <v>-6.2627906929679995E-4</v>
      </c>
      <c r="K1893" s="4">
        <v>11572774.470000001</v>
      </c>
      <c r="L1893" s="5">
        <v>550001</v>
      </c>
      <c r="M1893" s="6">
        <v>21.04136987</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216</v>
      </c>
      <c r="AG1893">
        <v>-0.55660100000000001</v>
      </c>
    </row>
    <row r="1894" spans="1:33" x14ac:dyDescent="0.25">
      <c r="A1894" t="s">
        <v>4934</v>
      </c>
      <c r="B1894" t="s">
        <v>551</v>
      </c>
      <c r="C1894" t="s">
        <v>552</v>
      </c>
      <c r="D1894" t="s">
        <v>553</v>
      </c>
      <c r="E1894" t="s">
        <v>554</v>
      </c>
      <c r="F1894" t="s">
        <v>555</v>
      </c>
      <c r="G1894" s="1">
        <v>-1329.6647101735671</v>
      </c>
      <c r="H1894" s="1">
        <v>14.29</v>
      </c>
      <c r="I1894" s="2">
        <v>-19000.90870838027</v>
      </c>
      <c r="J1894" s="3">
        <v>-1.6418628702768001E-3</v>
      </c>
      <c r="K1894" s="4">
        <v>11572774.470000001</v>
      </c>
      <c r="L1894" s="5">
        <v>550001</v>
      </c>
      <c r="M1894" s="6">
        <v>21.04136987</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216</v>
      </c>
      <c r="AG1894">
        <v>-0.55660100000000001</v>
      </c>
    </row>
    <row r="1895" spans="1:33" x14ac:dyDescent="0.25">
      <c r="A1895" t="s">
        <v>4934</v>
      </c>
      <c r="B1895" t="s">
        <v>556</v>
      </c>
      <c r="C1895" t="s">
        <v>557</v>
      </c>
      <c r="D1895" t="s">
        <v>558</v>
      </c>
      <c r="E1895" t="s">
        <v>559</v>
      </c>
      <c r="F1895" t="s">
        <v>560</v>
      </c>
      <c r="G1895" s="1">
        <v>-536.82879700848321</v>
      </c>
      <c r="H1895" s="1">
        <v>36.71</v>
      </c>
      <c r="I1895" s="2">
        <v>-19706.985138181419</v>
      </c>
      <c r="J1895" s="3">
        <v>-1.7028747245759999E-3</v>
      </c>
      <c r="K1895" s="4">
        <v>11572774.470000001</v>
      </c>
      <c r="L1895" s="5">
        <v>550001</v>
      </c>
      <c r="M1895" s="6">
        <v>21.04136987</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216</v>
      </c>
      <c r="AG1895">
        <v>-0.55660100000000001</v>
      </c>
    </row>
    <row r="1896" spans="1:33" x14ac:dyDescent="0.25">
      <c r="A1896" t="s">
        <v>4934</v>
      </c>
      <c r="B1896" t="s">
        <v>561</v>
      </c>
      <c r="C1896" t="s">
        <v>562</v>
      </c>
      <c r="D1896" t="s">
        <v>563</v>
      </c>
      <c r="E1896" t="s">
        <v>564</v>
      </c>
      <c r="G1896" s="1">
        <v>-833.60100119759215</v>
      </c>
      <c r="H1896" s="1">
        <v>26.31</v>
      </c>
      <c r="I1896" s="2">
        <v>-21932.042341508652</v>
      </c>
      <c r="J1896" s="3">
        <v>-1.8951412557432E-3</v>
      </c>
      <c r="K1896" s="4">
        <v>11572774.470000001</v>
      </c>
      <c r="L1896" s="5">
        <v>550001</v>
      </c>
      <c r="M1896" s="6">
        <v>21.04136987</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216</v>
      </c>
      <c r="AG1896">
        <v>-0.55660100000000001</v>
      </c>
    </row>
    <row r="1897" spans="1:33" x14ac:dyDescent="0.25">
      <c r="A1897" t="s">
        <v>4934</v>
      </c>
      <c r="B1897" t="s">
        <v>565</v>
      </c>
      <c r="C1897" t="s">
        <v>566</v>
      </c>
      <c r="D1897" t="s">
        <v>567</v>
      </c>
      <c r="E1897" t="s">
        <v>568</v>
      </c>
      <c r="F1897" t="s">
        <v>569</v>
      </c>
      <c r="G1897" s="1">
        <v>-352.91406982151949</v>
      </c>
      <c r="H1897" s="1">
        <v>67.72</v>
      </c>
      <c r="I1897" s="2">
        <v>-23899.3408083133</v>
      </c>
      <c r="J1897" s="3">
        <v>-2.0651349311495999E-3</v>
      </c>
      <c r="K1897" s="4">
        <v>11572774.470000001</v>
      </c>
      <c r="L1897" s="5">
        <v>550001</v>
      </c>
      <c r="M1897" s="6">
        <v>21.04136987</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216</v>
      </c>
      <c r="AG1897">
        <v>-0.55660100000000001</v>
      </c>
    </row>
    <row r="1898" spans="1:33" x14ac:dyDescent="0.25">
      <c r="A1898" t="s">
        <v>4934</v>
      </c>
      <c r="B1898" t="s">
        <v>570</v>
      </c>
      <c r="C1898" t="s">
        <v>571</v>
      </c>
      <c r="D1898" t="s">
        <v>572</v>
      </c>
      <c r="E1898" t="s">
        <v>573</v>
      </c>
      <c r="F1898" t="s">
        <v>574</v>
      </c>
      <c r="G1898" s="1">
        <v>-629.12421776425413</v>
      </c>
      <c r="H1898" s="1">
        <v>28.13</v>
      </c>
      <c r="I1898" s="2">
        <v>-17697.264245708469</v>
      </c>
      <c r="J1898" s="3">
        <v>-1.5292153399848001E-3</v>
      </c>
      <c r="K1898" s="4">
        <v>11572774.470000001</v>
      </c>
      <c r="L1898" s="5">
        <v>550001</v>
      </c>
      <c r="M1898" s="6">
        <v>21.04136987</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216</v>
      </c>
      <c r="AG1898">
        <v>-0.55660100000000001</v>
      </c>
    </row>
    <row r="1899" spans="1:33" x14ac:dyDescent="0.25">
      <c r="A1899" t="s">
        <v>4934</v>
      </c>
      <c r="B1899" t="s">
        <v>575</v>
      </c>
      <c r="C1899" t="s">
        <v>576</v>
      </c>
      <c r="D1899" t="s">
        <v>577</v>
      </c>
      <c r="E1899" t="s">
        <v>578</v>
      </c>
      <c r="F1899" t="s">
        <v>579</v>
      </c>
      <c r="G1899" s="1">
        <v>-161.55232968329551</v>
      </c>
      <c r="H1899" s="1">
        <v>133.77000000000001</v>
      </c>
      <c r="I1899" s="2">
        <v>-21610.855141734439</v>
      </c>
      <c r="J1899" s="3">
        <v>-1.8673875653376E-3</v>
      </c>
      <c r="K1899" s="4">
        <v>11572774.470000001</v>
      </c>
      <c r="L1899" s="5">
        <v>550001</v>
      </c>
      <c r="M1899" s="6">
        <v>21.04136987</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216</v>
      </c>
      <c r="AG1899">
        <v>-0.55660100000000001</v>
      </c>
    </row>
    <row r="1900" spans="1:33" x14ac:dyDescent="0.25">
      <c r="A1900" t="s">
        <v>4934</v>
      </c>
      <c r="B1900" t="s">
        <v>580</v>
      </c>
      <c r="C1900" t="s">
        <v>580</v>
      </c>
      <c r="D1900" t="s">
        <v>581</v>
      </c>
      <c r="E1900" t="s">
        <v>582</v>
      </c>
      <c r="F1900" t="s">
        <v>583</v>
      </c>
      <c r="G1900" s="1">
        <v>-97.131685971637026</v>
      </c>
      <c r="H1900" s="1">
        <v>145.66</v>
      </c>
      <c r="I1900" s="2">
        <v>-14148.20137862865</v>
      </c>
      <c r="J1900" s="3">
        <v>-1.222541873196E-3</v>
      </c>
      <c r="K1900" s="4">
        <v>11572774.470000001</v>
      </c>
      <c r="L1900" s="5">
        <v>550001</v>
      </c>
      <c r="M1900" s="6">
        <v>21.04136987</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216</v>
      </c>
      <c r="AG1900">
        <v>-0.55660100000000001</v>
      </c>
    </row>
    <row r="1901" spans="1:33" x14ac:dyDescent="0.25">
      <c r="A1901" t="s">
        <v>4934</v>
      </c>
      <c r="B1901" t="s">
        <v>584</v>
      </c>
      <c r="C1901" t="s">
        <v>585</v>
      </c>
      <c r="D1901" t="s">
        <v>586</v>
      </c>
      <c r="E1901" t="s">
        <v>587</v>
      </c>
      <c r="F1901" t="s">
        <v>588</v>
      </c>
      <c r="G1901" s="1">
        <v>-1934.1783127580049</v>
      </c>
      <c r="H1901" s="1">
        <v>11.21</v>
      </c>
      <c r="I1901" s="2">
        <v>-21682.13888601723</v>
      </c>
      <c r="J1901" s="3">
        <v>-1.87354717248E-3</v>
      </c>
      <c r="K1901" s="4">
        <v>11572774.470000001</v>
      </c>
      <c r="L1901" s="5">
        <v>550001</v>
      </c>
      <c r="M1901" s="6">
        <v>21.04136987</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216</v>
      </c>
      <c r="AG1901">
        <v>-0.55660100000000001</v>
      </c>
    </row>
    <row r="1902" spans="1:33" x14ac:dyDescent="0.25">
      <c r="A1902" t="s">
        <v>4934</v>
      </c>
      <c r="B1902" t="s">
        <v>589</v>
      </c>
      <c r="C1902" t="s">
        <v>590</v>
      </c>
      <c r="D1902" t="s">
        <v>591</v>
      </c>
      <c r="E1902" t="s">
        <v>592</v>
      </c>
      <c r="F1902" t="s">
        <v>593</v>
      </c>
      <c r="G1902" s="1">
        <v>-841.62774668255304</v>
      </c>
      <c r="H1902" s="1">
        <v>22.61</v>
      </c>
      <c r="I1902" s="2">
        <v>-19029.203352492521</v>
      </c>
      <c r="J1902" s="3">
        <v>-1.6443078020592001E-3</v>
      </c>
      <c r="K1902" s="4">
        <v>11572774.470000001</v>
      </c>
      <c r="L1902" s="5">
        <v>550001</v>
      </c>
      <c r="M1902" s="6">
        <v>21.04136987</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216</v>
      </c>
      <c r="AG1902">
        <v>-0.55660100000000001</v>
      </c>
    </row>
    <row r="1903" spans="1:33" x14ac:dyDescent="0.25">
      <c r="A1903" t="s">
        <v>4934</v>
      </c>
      <c r="B1903" t="s">
        <v>594</v>
      </c>
      <c r="C1903" t="s">
        <v>595</v>
      </c>
      <c r="D1903" t="s">
        <v>596</v>
      </c>
      <c r="E1903" t="s">
        <v>597</v>
      </c>
      <c r="F1903" t="s">
        <v>598</v>
      </c>
      <c r="G1903" s="1">
        <v>-1363.4376940356301</v>
      </c>
      <c r="H1903" s="1">
        <v>6.99</v>
      </c>
      <c r="I1903" s="2">
        <v>-9530.4294813090546</v>
      </c>
      <c r="J1903" s="3">
        <v>-8.235215769576001E-4</v>
      </c>
      <c r="K1903" s="4">
        <v>11572774.470000001</v>
      </c>
      <c r="L1903" s="5">
        <v>550001</v>
      </c>
      <c r="M1903" s="6">
        <v>21.04136987</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216</v>
      </c>
      <c r="AG1903">
        <v>-0.55660100000000001</v>
      </c>
    </row>
    <row r="1904" spans="1:33" x14ac:dyDescent="0.25">
      <c r="A1904" t="s">
        <v>4934</v>
      </c>
      <c r="B1904" t="s">
        <v>599</v>
      </c>
      <c r="C1904" t="s">
        <v>600</v>
      </c>
      <c r="D1904" t="s">
        <v>601</v>
      </c>
      <c r="E1904" t="s">
        <v>602</v>
      </c>
      <c r="F1904" t="s">
        <v>603</v>
      </c>
      <c r="G1904" s="1">
        <v>-4906.4650631858249</v>
      </c>
      <c r="H1904" s="1">
        <v>2.15</v>
      </c>
      <c r="I1904" s="2">
        <v>-10548.89988584952</v>
      </c>
      <c r="J1904" s="3">
        <v>-9.1152730170240002E-4</v>
      </c>
      <c r="K1904" s="4">
        <v>11572774.470000001</v>
      </c>
      <c r="L1904" s="5">
        <v>550001</v>
      </c>
      <c r="M1904" s="6">
        <v>21.04136987</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216</v>
      </c>
      <c r="AG1904">
        <v>-0.55660100000000001</v>
      </c>
    </row>
    <row r="1905" spans="1:33" x14ac:dyDescent="0.25">
      <c r="A1905" t="s">
        <v>4934</v>
      </c>
      <c r="B1905" t="s">
        <v>604</v>
      </c>
      <c r="C1905" t="s">
        <v>605</v>
      </c>
      <c r="D1905" t="s">
        <v>606</v>
      </c>
      <c r="E1905" t="s">
        <v>607</v>
      </c>
      <c r="F1905" t="s">
        <v>608</v>
      </c>
      <c r="G1905" s="1">
        <v>-731.09248059395338</v>
      </c>
      <c r="H1905" s="1">
        <v>24.41</v>
      </c>
      <c r="I1905" s="2">
        <v>-17845.967451298398</v>
      </c>
      <c r="J1905" s="3">
        <v>-1.5420647397527999E-3</v>
      </c>
      <c r="K1905" s="4">
        <v>11572774.470000001</v>
      </c>
      <c r="L1905" s="5">
        <v>550001</v>
      </c>
      <c r="M1905" s="6">
        <v>21.04136987</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216</v>
      </c>
      <c r="AG1905">
        <v>-0.55660100000000001</v>
      </c>
    </row>
    <row r="1906" spans="1:33" x14ac:dyDescent="0.25">
      <c r="A1906" t="s">
        <v>4934</v>
      </c>
      <c r="B1906" t="s">
        <v>609</v>
      </c>
      <c r="C1906" t="s">
        <v>610</v>
      </c>
      <c r="D1906" t="s">
        <v>611</v>
      </c>
      <c r="E1906" t="s">
        <v>612</v>
      </c>
      <c r="F1906" t="s">
        <v>613</v>
      </c>
      <c r="G1906" s="1">
        <v>-1960.6529581651359</v>
      </c>
      <c r="H1906" s="1">
        <v>10.34</v>
      </c>
      <c r="I1906" s="2">
        <v>-20273.15158742751</v>
      </c>
      <c r="J1906" s="3">
        <v>-1.7517969990672E-3</v>
      </c>
      <c r="K1906" s="4">
        <v>11572774.470000001</v>
      </c>
      <c r="L1906" s="5">
        <v>550001</v>
      </c>
      <c r="M1906" s="6">
        <v>21.04136987</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216</v>
      </c>
      <c r="AG1906">
        <v>-0.55660100000000001</v>
      </c>
    </row>
    <row r="1907" spans="1:33" x14ac:dyDescent="0.25">
      <c r="A1907" t="s">
        <v>4934</v>
      </c>
      <c r="B1907" t="s">
        <v>614</v>
      </c>
      <c r="C1907" t="s">
        <v>615</v>
      </c>
      <c r="D1907" t="s">
        <v>616</v>
      </c>
      <c r="E1907" t="s">
        <v>617</v>
      </c>
      <c r="F1907" t="s">
        <v>618</v>
      </c>
      <c r="G1907" s="1">
        <v>-1002.380580501496</v>
      </c>
      <c r="H1907" s="1">
        <v>19.510000000000002</v>
      </c>
      <c r="I1907" s="2">
        <v>-19556.445125584189</v>
      </c>
      <c r="J1907" s="3">
        <v>-1.6898666068608E-3</v>
      </c>
      <c r="K1907" s="4">
        <v>11572774.470000001</v>
      </c>
      <c r="L1907" s="5">
        <v>550001</v>
      </c>
      <c r="M1907" s="6">
        <v>21.04136987</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216</v>
      </c>
      <c r="AG1907">
        <v>-0.55660100000000001</v>
      </c>
    </row>
    <row r="1908" spans="1:33" x14ac:dyDescent="0.25">
      <c r="A1908" t="s">
        <v>4934</v>
      </c>
      <c r="B1908" t="s">
        <v>619</v>
      </c>
      <c r="C1908" t="s">
        <v>620</v>
      </c>
      <c r="D1908" t="s">
        <v>621</v>
      </c>
      <c r="E1908" t="s">
        <v>622</v>
      </c>
      <c r="G1908" s="1">
        <v>-836.05470067255987</v>
      </c>
      <c r="H1908" s="1">
        <v>18.72</v>
      </c>
      <c r="I1908" s="2">
        <v>-15650.94399659032</v>
      </c>
      <c r="J1908" s="3">
        <v>-1.3523934158712E-3</v>
      </c>
      <c r="K1908" s="4">
        <v>11572774.470000001</v>
      </c>
      <c r="L1908" s="5">
        <v>550001</v>
      </c>
      <c r="M1908" s="6">
        <v>21.04136987</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216</v>
      </c>
      <c r="AG1908">
        <v>-0.55660100000000001</v>
      </c>
    </row>
    <row r="1909" spans="1:33" x14ac:dyDescent="0.25">
      <c r="A1909" t="s">
        <v>4934</v>
      </c>
      <c r="B1909" t="s">
        <v>623</v>
      </c>
      <c r="C1909" t="s">
        <v>624</v>
      </c>
      <c r="D1909" t="s">
        <v>625</v>
      </c>
      <c r="E1909" t="s">
        <v>626</v>
      </c>
      <c r="F1909" t="s">
        <v>627</v>
      </c>
      <c r="G1909" s="1">
        <v>-1898.0580316040371</v>
      </c>
      <c r="H1909" s="1">
        <v>7.29</v>
      </c>
      <c r="I1909" s="2">
        <v>-13836.843050393431</v>
      </c>
      <c r="J1909" s="3">
        <v>-1.1956374926567999E-3</v>
      </c>
      <c r="K1909" s="4">
        <v>11572774.470000001</v>
      </c>
      <c r="L1909" s="5">
        <v>550001</v>
      </c>
      <c r="M1909" s="6">
        <v>21.04136987</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216</v>
      </c>
      <c r="AG1909">
        <v>-0.55660100000000001</v>
      </c>
    </row>
    <row r="1910" spans="1:33" x14ac:dyDescent="0.25">
      <c r="A1910" t="s">
        <v>4934</v>
      </c>
      <c r="B1910" t="s">
        <v>628</v>
      </c>
      <c r="C1910" t="s">
        <v>629</v>
      </c>
      <c r="D1910" t="s">
        <v>630</v>
      </c>
      <c r="E1910" t="s">
        <v>631</v>
      </c>
      <c r="F1910" t="s">
        <v>632</v>
      </c>
      <c r="G1910" s="1">
        <v>-185.24459019065509</v>
      </c>
      <c r="H1910" s="1">
        <v>120.35</v>
      </c>
      <c r="I1910" s="2">
        <v>-22294.186429445341</v>
      </c>
      <c r="J1910" s="3">
        <v>-1.9264340186736001E-3</v>
      </c>
      <c r="K1910" s="4">
        <v>11572774.470000001</v>
      </c>
      <c r="L1910" s="5">
        <v>550001</v>
      </c>
      <c r="M1910" s="6">
        <v>21.04136987</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216</v>
      </c>
      <c r="AG1910">
        <v>-0.55660100000000001</v>
      </c>
    </row>
    <row r="1911" spans="1:33" x14ac:dyDescent="0.25">
      <c r="A1911" t="s">
        <v>4934</v>
      </c>
      <c r="B1911" t="s">
        <v>633</v>
      </c>
      <c r="C1911" t="s">
        <v>634</v>
      </c>
      <c r="D1911" t="s">
        <v>635</v>
      </c>
      <c r="E1911" t="s">
        <v>636</v>
      </c>
      <c r="F1911" t="s">
        <v>637</v>
      </c>
      <c r="G1911" s="1">
        <v>-473.61328856921119</v>
      </c>
      <c r="H1911" s="1">
        <v>40.909999999999997</v>
      </c>
      <c r="I1911" s="2">
        <v>-19375.519635366429</v>
      </c>
      <c r="J1911" s="3">
        <v>-1.6742328890616001E-3</v>
      </c>
      <c r="K1911" s="4">
        <v>11572774.470000001</v>
      </c>
      <c r="L1911" s="5">
        <v>550001</v>
      </c>
      <c r="M1911" s="6">
        <v>21.04136987</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216</v>
      </c>
      <c r="AG1911">
        <v>-0.55660100000000001</v>
      </c>
    </row>
    <row r="1912" spans="1:33" x14ac:dyDescent="0.25">
      <c r="A1912" t="s">
        <v>4934</v>
      </c>
      <c r="B1912" t="s">
        <v>638</v>
      </c>
      <c r="C1912" t="s">
        <v>639</v>
      </c>
      <c r="D1912" t="s">
        <v>640</v>
      </c>
      <c r="E1912" t="s">
        <v>641</v>
      </c>
      <c r="F1912" t="s">
        <v>642</v>
      </c>
      <c r="G1912" s="1">
        <v>-1472.7887196152919</v>
      </c>
      <c r="H1912" s="1">
        <v>11.69</v>
      </c>
      <c r="I1912" s="2">
        <v>-17216.90013230277</v>
      </c>
      <c r="J1912" s="3">
        <v>-1.4877072198144E-3</v>
      </c>
      <c r="K1912" s="4">
        <v>11572774.470000001</v>
      </c>
      <c r="L1912" s="5">
        <v>550001</v>
      </c>
      <c r="M1912" s="6">
        <v>21.04136987</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216</v>
      </c>
      <c r="AG1912">
        <v>-0.55660100000000001</v>
      </c>
    </row>
    <row r="1913" spans="1:33" x14ac:dyDescent="0.25">
      <c r="A1913" t="s">
        <v>4934</v>
      </c>
      <c r="B1913" t="s">
        <v>643</v>
      </c>
      <c r="C1913" t="s">
        <v>644</v>
      </c>
      <c r="D1913" t="s">
        <v>645</v>
      </c>
      <c r="E1913" t="s">
        <v>646</v>
      </c>
      <c r="F1913" t="s">
        <v>647</v>
      </c>
      <c r="G1913" s="1">
        <v>-1094.076294943249</v>
      </c>
      <c r="H1913" s="1">
        <v>16.920000000000002</v>
      </c>
      <c r="I1913" s="2">
        <v>-18511.770910439769</v>
      </c>
      <c r="J1913" s="3">
        <v>-1.5995966186351999E-3</v>
      </c>
      <c r="K1913" s="4">
        <v>11572774.470000001</v>
      </c>
      <c r="L1913" s="5">
        <v>550001</v>
      </c>
      <c r="M1913" s="6">
        <v>21.04136987</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216</v>
      </c>
      <c r="AG1913">
        <v>-0.55660100000000001</v>
      </c>
    </row>
    <row r="1914" spans="1:33" x14ac:dyDescent="0.25">
      <c r="A1914" t="s">
        <v>4934</v>
      </c>
      <c r="B1914" t="s">
        <v>648</v>
      </c>
      <c r="C1914" t="s">
        <v>649</v>
      </c>
      <c r="D1914" t="s">
        <v>650</v>
      </c>
      <c r="E1914" t="s">
        <v>651</v>
      </c>
      <c r="F1914" t="s">
        <v>652</v>
      </c>
      <c r="G1914" s="1">
        <v>-323.87896041442048</v>
      </c>
      <c r="H1914" s="1">
        <v>57.67</v>
      </c>
      <c r="I1914" s="2">
        <v>-18678.099647099629</v>
      </c>
      <c r="J1914" s="3">
        <v>-1.6139690353008001E-3</v>
      </c>
      <c r="K1914" s="4">
        <v>11572774.470000001</v>
      </c>
      <c r="L1914" s="5">
        <v>550001</v>
      </c>
      <c r="M1914" s="6">
        <v>21.04136987</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216</v>
      </c>
      <c r="AG1914">
        <v>-0.55660100000000001</v>
      </c>
    </row>
    <row r="1915" spans="1:33" x14ac:dyDescent="0.25">
      <c r="A1915" t="s">
        <v>4934</v>
      </c>
      <c r="B1915" t="s">
        <v>653</v>
      </c>
      <c r="C1915" t="s">
        <v>654</v>
      </c>
      <c r="D1915" t="s">
        <v>655</v>
      </c>
      <c r="E1915" t="s">
        <v>656</v>
      </c>
      <c r="F1915" t="s">
        <v>657</v>
      </c>
      <c r="G1915" s="1">
        <v>-341.50828499968918</v>
      </c>
      <c r="H1915" s="1">
        <v>54.57</v>
      </c>
      <c r="I1915" s="2">
        <v>-18636.107112433041</v>
      </c>
      <c r="J1915" s="3">
        <v>-1.6103404728696001E-3</v>
      </c>
      <c r="K1915" s="4">
        <v>11572774.470000001</v>
      </c>
      <c r="L1915" s="5">
        <v>550001</v>
      </c>
      <c r="M1915" s="6">
        <v>21.04136987</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216</v>
      </c>
      <c r="AG1915">
        <v>-0.55660100000000001</v>
      </c>
    </row>
    <row r="1916" spans="1:33" x14ac:dyDescent="0.25">
      <c r="A1916" t="s">
        <v>4934</v>
      </c>
      <c r="B1916" t="s">
        <v>658</v>
      </c>
      <c r="C1916" t="s">
        <v>659</v>
      </c>
      <c r="D1916" t="s">
        <v>660</v>
      </c>
      <c r="E1916" t="s">
        <v>661</v>
      </c>
      <c r="F1916" t="s">
        <v>662</v>
      </c>
      <c r="G1916" s="1">
        <v>-1044.5918610645131</v>
      </c>
      <c r="H1916" s="1">
        <v>11.56</v>
      </c>
      <c r="I1916" s="2">
        <v>-12075.481913905771</v>
      </c>
      <c r="J1916" s="3">
        <v>-1.0434388007136001E-3</v>
      </c>
      <c r="K1916" s="4">
        <v>11572774.470000001</v>
      </c>
      <c r="L1916" s="5">
        <v>550001</v>
      </c>
      <c r="M1916" s="6">
        <v>21.04136987</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216</v>
      </c>
      <c r="AG1916">
        <v>-0.55660100000000001</v>
      </c>
    </row>
    <row r="1917" spans="1:33" x14ac:dyDescent="0.25">
      <c r="A1917" t="s">
        <v>4934</v>
      </c>
      <c r="B1917" t="s">
        <v>663</v>
      </c>
      <c r="C1917" t="s">
        <v>664</v>
      </c>
      <c r="D1917" t="s">
        <v>665</v>
      </c>
      <c r="E1917" t="s">
        <v>666</v>
      </c>
      <c r="F1917" t="s">
        <v>667</v>
      </c>
      <c r="G1917" s="1">
        <v>-1118.895621124268</v>
      </c>
      <c r="H1917" s="1">
        <v>8.9</v>
      </c>
      <c r="I1917" s="2">
        <v>-9958.171028005987</v>
      </c>
      <c r="J1917" s="3">
        <v>-8.6048259678960003E-4</v>
      </c>
      <c r="K1917" s="4">
        <v>11572774.470000001</v>
      </c>
      <c r="L1917" s="5">
        <v>550001</v>
      </c>
      <c r="M1917" s="6">
        <v>21.04136987</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216</v>
      </c>
      <c r="AG1917">
        <v>-0.55660100000000001</v>
      </c>
    </row>
    <row r="1918" spans="1:33" x14ac:dyDescent="0.25">
      <c r="A1918" t="s">
        <v>4934</v>
      </c>
      <c r="B1918" t="s">
        <v>668</v>
      </c>
      <c r="C1918" t="s">
        <v>669</v>
      </c>
      <c r="D1918" t="s">
        <v>670</v>
      </c>
      <c r="E1918" t="s">
        <v>671</v>
      </c>
      <c r="F1918" t="s">
        <v>672</v>
      </c>
      <c r="G1918" s="1">
        <v>-575.13513529052182</v>
      </c>
      <c r="H1918" s="1">
        <v>16.95</v>
      </c>
      <c r="I1918" s="2">
        <v>-9748.5405431743438</v>
      </c>
      <c r="J1918" s="3">
        <v>-8.4236848894320008E-4</v>
      </c>
      <c r="K1918" s="4">
        <v>11572774.470000001</v>
      </c>
      <c r="L1918" s="5">
        <v>550001</v>
      </c>
      <c r="M1918" s="6">
        <v>21.04136987</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216</v>
      </c>
      <c r="AG1918">
        <v>-0.55660100000000001</v>
      </c>
    </row>
    <row r="1919" spans="1:33" x14ac:dyDescent="0.25">
      <c r="A1919" t="s">
        <v>4934</v>
      </c>
      <c r="B1919" t="s">
        <v>673</v>
      </c>
      <c r="C1919" t="s">
        <v>674</v>
      </c>
      <c r="D1919" t="s">
        <v>675</v>
      </c>
      <c r="E1919" t="s">
        <v>676</v>
      </c>
      <c r="F1919" t="s">
        <v>677</v>
      </c>
      <c r="G1919" s="1">
        <v>-1366.3804869996429</v>
      </c>
      <c r="H1919" s="1">
        <v>7.98</v>
      </c>
      <c r="I1919" s="2">
        <v>-10903.716286257149</v>
      </c>
      <c r="J1919" s="3">
        <v>-9.4218688133280006E-4</v>
      </c>
      <c r="K1919" s="4">
        <v>11572774.470000001</v>
      </c>
      <c r="L1919" s="5">
        <v>550001</v>
      </c>
      <c r="M1919" s="6">
        <v>21.04136987</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216</v>
      </c>
      <c r="AG1919">
        <v>-0.55660100000000001</v>
      </c>
    </row>
    <row r="1920" spans="1:33" x14ac:dyDescent="0.25">
      <c r="A1920" t="s">
        <v>4934</v>
      </c>
      <c r="B1920" t="s">
        <v>678</v>
      </c>
      <c r="C1920" t="s">
        <v>679</v>
      </c>
      <c r="D1920" t="s">
        <v>680</v>
      </c>
      <c r="E1920" t="s">
        <v>681</v>
      </c>
      <c r="F1920" t="s">
        <v>682</v>
      </c>
      <c r="G1920" s="1">
        <v>-2554.5716308037699</v>
      </c>
      <c r="H1920" s="1">
        <v>7.62</v>
      </c>
      <c r="I1920" s="2">
        <v>-19465.835826724731</v>
      </c>
      <c r="J1920" s="3">
        <v>-1.6820370842952001E-3</v>
      </c>
      <c r="K1920" s="4">
        <v>11572774.470000001</v>
      </c>
      <c r="L1920" s="5">
        <v>550001</v>
      </c>
      <c r="M1920" s="6">
        <v>21.04136987</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216</v>
      </c>
      <c r="AG1920">
        <v>-0.55660100000000001</v>
      </c>
    </row>
    <row r="1921" spans="1:33" x14ac:dyDescent="0.25">
      <c r="A1921" t="s">
        <v>4934</v>
      </c>
      <c r="B1921" t="s">
        <v>683</v>
      </c>
      <c r="C1921" t="s">
        <v>684</v>
      </c>
      <c r="D1921" t="s">
        <v>685</v>
      </c>
      <c r="E1921" t="s">
        <v>686</v>
      </c>
      <c r="F1921" t="s">
        <v>687</v>
      </c>
      <c r="G1921" s="1">
        <v>-1788.808516373095</v>
      </c>
      <c r="H1921" s="1">
        <v>8.57</v>
      </c>
      <c r="I1921" s="2">
        <v>-15330.088985317419</v>
      </c>
      <c r="J1921" s="3">
        <v>-1.3246684297752E-3</v>
      </c>
      <c r="K1921" s="4">
        <v>11572774.470000001</v>
      </c>
      <c r="L1921" s="5">
        <v>550001</v>
      </c>
      <c r="M1921" s="6">
        <v>21.04136987</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216</v>
      </c>
      <c r="AG1921">
        <v>-0.55660100000000001</v>
      </c>
    </row>
    <row r="1922" spans="1:33" x14ac:dyDescent="0.25">
      <c r="A1922" t="s">
        <v>4934</v>
      </c>
      <c r="B1922" t="s">
        <v>688</v>
      </c>
      <c r="C1922" t="s">
        <v>689</v>
      </c>
      <c r="D1922" t="s">
        <v>690</v>
      </c>
      <c r="E1922" t="s">
        <v>691</v>
      </c>
      <c r="F1922" t="s">
        <v>692</v>
      </c>
      <c r="G1922" s="1">
        <v>-556.51944312912531</v>
      </c>
      <c r="H1922" s="1">
        <v>26.05</v>
      </c>
      <c r="I1922" s="2">
        <v>-14497.33149351372</v>
      </c>
      <c r="J1922" s="3">
        <v>-1.2527101025855999E-3</v>
      </c>
      <c r="K1922" s="4">
        <v>11572774.470000001</v>
      </c>
      <c r="L1922" s="5">
        <v>550001</v>
      </c>
      <c r="M1922" s="6">
        <v>21.04136987</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216</v>
      </c>
      <c r="AG1922">
        <v>-0.55660100000000001</v>
      </c>
    </row>
    <row r="1923" spans="1:33" x14ac:dyDescent="0.25">
      <c r="A1923" t="s">
        <v>4934</v>
      </c>
      <c r="B1923" t="s">
        <v>693</v>
      </c>
      <c r="C1923" t="s">
        <v>694</v>
      </c>
      <c r="D1923" t="s">
        <v>695</v>
      </c>
      <c r="E1923" t="s">
        <v>696</v>
      </c>
      <c r="F1923" t="s">
        <v>697</v>
      </c>
      <c r="G1923" s="1">
        <v>-2339.2956884625928</v>
      </c>
      <c r="H1923" s="1">
        <v>8.07</v>
      </c>
      <c r="I1923" s="2">
        <v>-18878.11620589313</v>
      </c>
      <c r="J1923" s="3">
        <v>-1.6312524066576001E-3</v>
      </c>
      <c r="K1923" s="4">
        <v>11572774.470000001</v>
      </c>
      <c r="L1923" s="5">
        <v>550001</v>
      </c>
      <c r="M1923" s="6">
        <v>21.04136987</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216</v>
      </c>
      <c r="AG1923">
        <v>-0.55660100000000001</v>
      </c>
    </row>
    <row r="1924" spans="1:33" x14ac:dyDescent="0.25">
      <c r="A1924" t="s">
        <v>4934</v>
      </c>
      <c r="B1924" t="s">
        <v>698</v>
      </c>
      <c r="C1924" t="s">
        <v>699</v>
      </c>
      <c r="D1924" t="s">
        <v>700</v>
      </c>
      <c r="E1924" t="s">
        <v>701</v>
      </c>
      <c r="F1924" t="s">
        <v>702</v>
      </c>
      <c r="G1924" s="1">
        <v>-134.78665902237901</v>
      </c>
      <c r="H1924" s="1">
        <v>136.08000000000001</v>
      </c>
      <c r="I1924" s="2">
        <v>-18341.76855976534</v>
      </c>
      <c r="J1924" s="3">
        <v>-1.5849067660752001E-3</v>
      </c>
      <c r="K1924" s="4">
        <v>11572774.470000001</v>
      </c>
      <c r="L1924" s="5">
        <v>550001</v>
      </c>
      <c r="M1924" s="6">
        <v>21.04136987</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216</v>
      </c>
      <c r="AG1924">
        <v>-0.55660100000000001</v>
      </c>
    </row>
    <row r="1925" spans="1:33" x14ac:dyDescent="0.25">
      <c r="A1925" t="s">
        <v>4934</v>
      </c>
      <c r="B1925" t="s">
        <v>703</v>
      </c>
      <c r="C1925" t="s">
        <v>704</v>
      </c>
      <c r="D1925" t="s">
        <v>705</v>
      </c>
      <c r="E1925" t="s">
        <v>706</v>
      </c>
      <c r="F1925" t="s">
        <v>707</v>
      </c>
      <c r="G1925" s="1">
        <v>-526.12636500473013</v>
      </c>
      <c r="H1925" s="1">
        <v>30.54</v>
      </c>
      <c r="I1925" s="2">
        <v>-16067.89918724446</v>
      </c>
      <c r="J1925" s="3">
        <v>-1.3884223898856E-3</v>
      </c>
      <c r="K1925" s="4">
        <v>11572774.470000001</v>
      </c>
      <c r="L1925" s="5">
        <v>550001</v>
      </c>
      <c r="M1925" s="6">
        <v>21.04136987</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216</v>
      </c>
      <c r="AG1925">
        <v>-0.55660100000000001</v>
      </c>
    </row>
    <row r="1926" spans="1:33" x14ac:dyDescent="0.25">
      <c r="A1926" t="s">
        <v>4934</v>
      </c>
      <c r="B1926" t="s">
        <v>708</v>
      </c>
      <c r="C1926" t="s">
        <v>709</v>
      </c>
      <c r="D1926" t="s">
        <v>710</v>
      </c>
      <c r="E1926" t="s">
        <v>711</v>
      </c>
      <c r="F1926" t="s">
        <v>712</v>
      </c>
      <c r="G1926" s="1">
        <v>-1480.388285872986</v>
      </c>
      <c r="H1926" s="1">
        <v>13.3</v>
      </c>
      <c r="I1926" s="2">
        <v>-19689.164202110722</v>
      </c>
      <c r="J1926" s="3">
        <v>-1.7013348227903999E-3</v>
      </c>
      <c r="K1926" s="4">
        <v>11572774.470000001</v>
      </c>
      <c r="L1926" s="5">
        <v>550001</v>
      </c>
      <c r="M1926" s="6">
        <v>21.04136987</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216</v>
      </c>
      <c r="AG1926">
        <v>-0.55660100000000001</v>
      </c>
    </row>
    <row r="1927" spans="1:33" x14ac:dyDescent="0.25">
      <c r="A1927" t="s">
        <v>4934</v>
      </c>
      <c r="B1927" t="s">
        <v>713</v>
      </c>
      <c r="C1927" t="s">
        <v>714</v>
      </c>
      <c r="D1927" t="s">
        <v>715</v>
      </c>
      <c r="E1927" t="s">
        <v>716</v>
      </c>
      <c r="G1927" s="1">
        <v>-379.94511027836359</v>
      </c>
      <c r="H1927" s="1">
        <v>39.79</v>
      </c>
      <c r="I1927" s="2">
        <v>-15118.01593797609</v>
      </c>
      <c r="J1927" s="3">
        <v>-1.3063432608287999E-3</v>
      </c>
      <c r="K1927" s="4">
        <v>11572774.470000001</v>
      </c>
      <c r="L1927" s="5">
        <v>550001</v>
      </c>
      <c r="M1927" s="6">
        <v>21.04136987</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216</v>
      </c>
      <c r="AG1927">
        <v>-0.55660100000000001</v>
      </c>
    </row>
    <row r="1928" spans="1:33" x14ac:dyDescent="0.25">
      <c r="A1928" t="s">
        <v>4934</v>
      </c>
      <c r="B1928" t="s">
        <v>717</v>
      </c>
      <c r="C1928" t="s">
        <v>718</v>
      </c>
      <c r="D1928" t="s">
        <v>719</v>
      </c>
      <c r="E1928" t="s">
        <v>720</v>
      </c>
      <c r="F1928" t="s">
        <v>721</v>
      </c>
      <c r="G1928" s="1">
        <v>-249.7686976696105</v>
      </c>
      <c r="H1928" s="1">
        <v>85.66</v>
      </c>
      <c r="I1928" s="2">
        <v>-21395.186642378841</v>
      </c>
      <c r="J1928" s="3">
        <v>-1.848751714452E-3</v>
      </c>
      <c r="K1928" s="4">
        <v>11572774.470000001</v>
      </c>
      <c r="L1928" s="5">
        <v>550001</v>
      </c>
      <c r="M1928" s="6">
        <v>21.04136987</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216</v>
      </c>
      <c r="AG1928">
        <v>-0.55660100000000001</v>
      </c>
    </row>
    <row r="1929" spans="1:33" x14ac:dyDescent="0.25">
      <c r="A1929" t="s">
        <v>4934</v>
      </c>
      <c r="B1929" t="s">
        <v>722</v>
      </c>
      <c r="C1929" t="s">
        <v>723</v>
      </c>
      <c r="D1929" t="s">
        <v>724</v>
      </c>
      <c r="E1929" t="s">
        <v>725</v>
      </c>
      <c r="F1929" t="s">
        <v>726</v>
      </c>
      <c r="G1929" s="1">
        <v>-3414.4211237729401</v>
      </c>
      <c r="H1929" s="1">
        <v>2.64</v>
      </c>
      <c r="I1929" s="2">
        <v>-9014.0717667605622</v>
      </c>
      <c r="J1929" s="3">
        <v>-7.7890326041759998E-4</v>
      </c>
      <c r="K1929" s="4">
        <v>11572774.470000001</v>
      </c>
      <c r="L1929" s="5">
        <v>550001</v>
      </c>
      <c r="M1929" s="6">
        <v>21.04136987</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216</v>
      </c>
      <c r="AG1929">
        <v>-0.55660100000000001</v>
      </c>
    </row>
    <row r="1930" spans="1:33" x14ac:dyDescent="0.25">
      <c r="A1930" t="s">
        <v>4934</v>
      </c>
      <c r="B1930" t="s">
        <v>727</v>
      </c>
      <c r="C1930" t="s">
        <v>728</v>
      </c>
      <c r="D1930" t="s">
        <v>729</v>
      </c>
      <c r="E1930" t="s">
        <v>730</v>
      </c>
      <c r="F1930" t="s">
        <v>731</v>
      </c>
      <c r="G1930" s="1">
        <v>-6807.6779273570228</v>
      </c>
      <c r="H1930" s="1">
        <v>2.86</v>
      </c>
      <c r="I1930" s="2">
        <v>-19469.958872241081</v>
      </c>
      <c r="J1930" s="3">
        <v>-1.6823933554319999E-3</v>
      </c>
      <c r="K1930" s="4">
        <v>11572774.470000001</v>
      </c>
      <c r="L1930" s="5">
        <v>550001</v>
      </c>
      <c r="M1930" s="6">
        <v>21.04136987</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216</v>
      </c>
      <c r="AG1930">
        <v>-0.55660100000000001</v>
      </c>
    </row>
    <row r="1931" spans="1:33" x14ac:dyDescent="0.25">
      <c r="A1931" t="s">
        <v>4934</v>
      </c>
      <c r="B1931" t="s">
        <v>732</v>
      </c>
      <c r="C1931" t="s">
        <v>733</v>
      </c>
      <c r="D1931" t="s">
        <v>734</v>
      </c>
      <c r="E1931" t="s">
        <v>735</v>
      </c>
      <c r="F1931" t="s">
        <v>736</v>
      </c>
      <c r="G1931" s="1">
        <v>-196.44182656759489</v>
      </c>
      <c r="H1931" s="1">
        <v>70.09</v>
      </c>
      <c r="I1931" s="2">
        <v>-13768.607624122729</v>
      </c>
      <c r="J1931" s="3">
        <v>-1.1897412897672001E-3</v>
      </c>
      <c r="K1931" s="4">
        <v>11572774.470000001</v>
      </c>
      <c r="L1931" s="5">
        <v>550001</v>
      </c>
      <c r="M1931" s="6">
        <v>21.04136987</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216</v>
      </c>
      <c r="AG1931">
        <v>-0.55660100000000001</v>
      </c>
    </row>
    <row r="1932" spans="1:33" x14ac:dyDescent="0.25">
      <c r="A1932" t="s">
        <v>4934</v>
      </c>
      <c r="B1932" t="s">
        <v>737</v>
      </c>
      <c r="C1932" t="s">
        <v>738</v>
      </c>
      <c r="D1932" t="s">
        <v>739</v>
      </c>
      <c r="E1932" t="s">
        <v>740</v>
      </c>
      <c r="F1932" t="s">
        <v>741</v>
      </c>
      <c r="G1932" s="1">
        <v>-1419.516606404693</v>
      </c>
      <c r="H1932" s="1">
        <v>13.58</v>
      </c>
      <c r="I1932" s="2">
        <v>-19277.03551497572</v>
      </c>
      <c r="J1932" s="3">
        <v>-1.6657229055095999E-3</v>
      </c>
      <c r="K1932" s="4">
        <v>11572774.470000001</v>
      </c>
      <c r="L1932" s="5">
        <v>550001</v>
      </c>
      <c r="M1932" s="6">
        <v>21.04136987</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216</v>
      </c>
      <c r="AG1932">
        <v>-0.55660100000000001</v>
      </c>
    </row>
    <row r="1933" spans="1:33" x14ac:dyDescent="0.25">
      <c r="A1933" t="s">
        <v>4934</v>
      </c>
      <c r="B1933" t="s">
        <v>742</v>
      </c>
      <c r="C1933" t="s">
        <v>743</v>
      </c>
      <c r="D1933" t="s">
        <v>744</v>
      </c>
      <c r="E1933" t="s">
        <v>745</v>
      </c>
      <c r="F1933" t="s">
        <v>746</v>
      </c>
      <c r="G1933" s="1">
        <v>-1408.9628729646281</v>
      </c>
      <c r="H1933" s="1">
        <v>4</v>
      </c>
      <c r="I1933" s="2">
        <v>-5635.8514918585124</v>
      </c>
      <c r="J1933" s="3">
        <v>-4.8699225120720001E-4</v>
      </c>
      <c r="K1933" s="4">
        <v>11572774.470000001</v>
      </c>
      <c r="L1933" s="5">
        <v>550001</v>
      </c>
      <c r="M1933" s="6">
        <v>21.04136987</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216</v>
      </c>
      <c r="AG1933">
        <v>-0.55660100000000001</v>
      </c>
    </row>
    <row r="1934" spans="1:33" x14ac:dyDescent="0.25">
      <c r="A1934" t="s">
        <v>4934</v>
      </c>
      <c r="B1934" t="s">
        <v>747</v>
      </c>
      <c r="C1934" t="s">
        <v>748</v>
      </c>
      <c r="D1934" t="s">
        <v>749</v>
      </c>
      <c r="E1934" t="s">
        <v>750</v>
      </c>
      <c r="F1934" t="s">
        <v>751</v>
      </c>
      <c r="G1934" s="1">
        <v>-2174.5410661965461</v>
      </c>
      <c r="H1934" s="1">
        <v>7.53</v>
      </c>
      <c r="I1934" s="2">
        <v>-16374.29422845999</v>
      </c>
      <c r="J1934" s="3">
        <v>-1.4148978942696E-3</v>
      </c>
      <c r="K1934" s="4">
        <v>11572774.470000001</v>
      </c>
      <c r="L1934" s="5">
        <v>550001</v>
      </c>
      <c r="M1934" s="6">
        <v>21.04136987</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216</v>
      </c>
      <c r="AG1934">
        <v>-0.55660100000000001</v>
      </c>
    </row>
    <row r="1935" spans="1:33" x14ac:dyDescent="0.25">
      <c r="A1935" t="s">
        <v>4934</v>
      </c>
      <c r="B1935" t="s">
        <v>752</v>
      </c>
      <c r="C1935" t="s">
        <v>752</v>
      </c>
      <c r="F1935" t="s">
        <v>752</v>
      </c>
      <c r="G1935" s="1">
        <v>2642</v>
      </c>
      <c r="H1935" s="1">
        <v>1080.23</v>
      </c>
      <c r="I1935" s="2">
        <v>2853967.66</v>
      </c>
      <c r="J1935" s="3">
        <v>0.24661050000000001</v>
      </c>
      <c r="K1935" s="4">
        <v>11572774.470000001</v>
      </c>
      <c r="L1935" s="5">
        <v>550001</v>
      </c>
      <c r="M1935" s="6">
        <v>21.04136987</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T1935" t="s">
        <v>752</v>
      </c>
      <c r="U1935" t="s">
        <v>57</v>
      </c>
      <c r="AC1935" s="8" t="s">
        <v>204</v>
      </c>
      <c r="AD1935" s="8" t="s">
        <v>205</v>
      </c>
      <c r="AE1935" s="8">
        <v>35</v>
      </c>
      <c r="AF1935" s="8" t="s">
        <v>752</v>
      </c>
      <c r="AG1935">
        <v>-0.55660100000000001</v>
      </c>
    </row>
    <row r="1936" spans="1:33" x14ac:dyDescent="0.25">
      <c r="A1936" t="s">
        <v>4934</v>
      </c>
      <c r="B1936" t="s">
        <v>753</v>
      </c>
      <c r="C1936" t="s">
        <v>754</v>
      </c>
      <c r="D1936" t="s">
        <v>755</v>
      </c>
      <c r="E1936" t="s">
        <v>756</v>
      </c>
      <c r="F1936" t="s">
        <v>757</v>
      </c>
      <c r="G1936" s="1">
        <v>140.902800190736</v>
      </c>
      <c r="H1936" s="1">
        <v>188.38</v>
      </c>
      <c r="I1936" s="2">
        <v>26543.269499930851</v>
      </c>
      <c r="J1936" s="3">
        <v>2.2935960230400002E-3</v>
      </c>
      <c r="K1936" s="4">
        <v>11572774.470000001</v>
      </c>
      <c r="L1936" s="5">
        <v>550001</v>
      </c>
      <c r="M1936" s="6">
        <v>21.04136987</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758</v>
      </c>
      <c r="AG1936">
        <v>-0.55660100000000001</v>
      </c>
    </row>
    <row r="1937" spans="1:33" x14ac:dyDescent="0.25">
      <c r="A1937" t="s">
        <v>4934</v>
      </c>
      <c r="B1937" t="s">
        <v>759</v>
      </c>
      <c r="C1937" t="s">
        <v>760</v>
      </c>
      <c r="D1937" t="s">
        <v>761</v>
      </c>
      <c r="E1937" t="s">
        <v>762</v>
      </c>
      <c r="F1937" t="s">
        <v>763</v>
      </c>
      <c r="G1937" s="1">
        <v>142.04717470552649</v>
      </c>
      <c r="H1937" s="1">
        <v>186.96</v>
      </c>
      <c r="I1937" s="2">
        <v>26557.13978294524</v>
      </c>
      <c r="J1937" s="3">
        <v>2.2947945500700001E-3</v>
      </c>
      <c r="K1937" s="4">
        <v>11572774.470000001</v>
      </c>
      <c r="L1937" s="5">
        <v>550001</v>
      </c>
      <c r="M1937" s="6">
        <v>21.04136987</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758</v>
      </c>
      <c r="AG1937">
        <v>-0.55660100000000001</v>
      </c>
    </row>
    <row r="1938" spans="1:33" x14ac:dyDescent="0.25">
      <c r="A1938" t="s">
        <v>4934</v>
      </c>
      <c r="B1938" t="s">
        <v>764</v>
      </c>
      <c r="C1938" t="s">
        <v>765</v>
      </c>
      <c r="D1938" t="s">
        <v>766</v>
      </c>
      <c r="E1938" t="s">
        <v>767</v>
      </c>
      <c r="G1938" s="1">
        <v>94.352035949555528</v>
      </c>
      <c r="H1938" s="1">
        <v>285.06</v>
      </c>
      <c r="I1938" s="2">
        <v>26895.991367780302</v>
      </c>
      <c r="J1938" s="3">
        <v>2.3240746147350001E-3</v>
      </c>
      <c r="K1938" s="4">
        <v>11572774.470000001</v>
      </c>
      <c r="L1938" s="5">
        <v>550001</v>
      </c>
      <c r="M1938" s="6">
        <v>21.04136987</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758</v>
      </c>
      <c r="AG1938">
        <v>-0.55660100000000001</v>
      </c>
    </row>
    <row r="1939" spans="1:33" x14ac:dyDescent="0.25">
      <c r="A1939" t="s">
        <v>4934</v>
      </c>
      <c r="B1939" t="s">
        <v>768</v>
      </c>
      <c r="C1939" t="s">
        <v>769</v>
      </c>
      <c r="D1939" t="s">
        <v>770</v>
      </c>
      <c r="E1939" t="s">
        <v>771</v>
      </c>
      <c r="F1939" t="s">
        <v>772</v>
      </c>
      <c r="G1939" s="1">
        <v>76.205442479007502</v>
      </c>
      <c r="H1939" s="1">
        <v>349.07</v>
      </c>
      <c r="I1939" s="2">
        <v>26601.033806147148</v>
      </c>
      <c r="J1939" s="3">
        <v>2.29858741956E-3</v>
      </c>
      <c r="K1939" s="4">
        <v>11572774.470000001</v>
      </c>
      <c r="L1939" s="5">
        <v>550001</v>
      </c>
      <c r="M1939" s="6">
        <v>21.04136987</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758</v>
      </c>
      <c r="AG1939">
        <v>-0.55660100000000001</v>
      </c>
    </row>
    <row r="1940" spans="1:33" x14ac:dyDescent="0.25">
      <c r="A1940" t="s">
        <v>4934</v>
      </c>
      <c r="B1940" t="s">
        <v>773</v>
      </c>
      <c r="C1940" t="s">
        <v>774</v>
      </c>
      <c r="D1940" t="s">
        <v>775</v>
      </c>
      <c r="E1940" t="s">
        <v>776</v>
      </c>
      <c r="F1940" t="s">
        <v>777</v>
      </c>
      <c r="G1940" s="1">
        <v>391.27644174983863</v>
      </c>
      <c r="H1940" s="1">
        <v>74.459999999999994</v>
      </c>
      <c r="I1940" s="2">
        <v>29134.443852692981</v>
      </c>
      <c r="J1940" s="3">
        <v>2.5174986281999998E-3</v>
      </c>
      <c r="K1940" s="4">
        <v>11572774.470000001</v>
      </c>
      <c r="L1940" s="5">
        <v>550001</v>
      </c>
      <c r="M1940" s="6">
        <v>21.04136987</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758</v>
      </c>
      <c r="AG1940">
        <v>-0.55660100000000001</v>
      </c>
    </row>
    <row r="1941" spans="1:33" x14ac:dyDescent="0.25">
      <c r="A1941" t="s">
        <v>4934</v>
      </c>
      <c r="B1941" t="s">
        <v>778</v>
      </c>
      <c r="C1941" t="s">
        <v>779</v>
      </c>
      <c r="D1941" t="s">
        <v>780</v>
      </c>
      <c r="E1941" t="s">
        <v>781</v>
      </c>
      <c r="F1941" t="s">
        <v>782</v>
      </c>
      <c r="G1941" s="1">
        <v>92.489650888204849</v>
      </c>
      <c r="H1941" s="1">
        <v>319.25</v>
      </c>
      <c r="I1941" s="2">
        <v>29527.321046059398</v>
      </c>
      <c r="J1941" s="3">
        <v>2.5514470296299999E-3</v>
      </c>
      <c r="K1941" s="4">
        <v>11572774.470000001</v>
      </c>
      <c r="L1941" s="5">
        <v>550001</v>
      </c>
      <c r="M1941" s="6">
        <v>21.04136987</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758</v>
      </c>
      <c r="AG1941">
        <v>-0.55660100000000001</v>
      </c>
    </row>
    <row r="1942" spans="1:33" x14ac:dyDescent="0.25">
      <c r="A1942" t="s">
        <v>4934</v>
      </c>
      <c r="B1942" t="s">
        <v>783</v>
      </c>
      <c r="C1942" t="s">
        <v>784</v>
      </c>
      <c r="D1942" t="s">
        <v>785</v>
      </c>
      <c r="E1942" t="s">
        <v>786</v>
      </c>
      <c r="G1942" s="1">
        <v>237.49678609985409</v>
      </c>
      <c r="H1942" s="1">
        <v>123.64</v>
      </c>
      <c r="I1942" s="2">
        <v>29364.10263338597</v>
      </c>
      <c r="J1942" s="3">
        <v>2.537343375135E-3</v>
      </c>
      <c r="K1942" s="4">
        <v>11572774.470000001</v>
      </c>
      <c r="L1942" s="5">
        <v>550001</v>
      </c>
      <c r="M1942" s="6">
        <v>21.04136987</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758</v>
      </c>
      <c r="AG1942">
        <v>-0.55660100000000001</v>
      </c>
    </row>
    <row r="1943" spans="1:33" x14ac:dyDescent="0.25">
      <c r="A1943" t="s">
        <v>4934</v>
      </c>
      <c r="B1943" t="s">
        <v>787</v>
      </c>
      <c r="C1943" t="s">
        <v>788</v>
      </c>
      <c r="D1943" t="s">
        <v>789</v>
      </c>
      <c r="E1943" t="s">
        <v>790</v>
      </c>
      <c r="F1943" t="s">
        <v>791</v>
      </c>
      <c r="G1943" s="1">
        <v>312.92357721169572</v>
      </c>
      <c r="H1943" s="1">
        <v>85.94</v>
      </c>
      <c r="I1943" s="2">
        <v>26892.652225573129</v>
      </c>
      <c r="J1943" s="3">
        <v>2.32378608045E-3</v>
      </c>
      <c r="K1943" s="4">
        <v>11572774.470000001</v>
      </c>
      <c r="L1943" s="5">
        <v>550001</v>
      </c>
      <c r="M1943" s="6">
        <v>21.04136987</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758</v>
      </c>
      <c r="AG1943">
        <v>-0.55660100000000001</v>
      </c>
    </row>
    <row r="1944" spans="1:33" x14ac:dyDescent="0.25">
      <c r="A1944" t="s">
        <v>4934</v>
      </c>
      <c r="B1944" t="s">
        <v>792</v>
      </c>
      <c r="C1944" t="s">
        <v>793</v>
      </c>
      <c r="D1944" t="s">
        <v>794</v>
      </c>
      <c r="E1944" t="s">
        <v>795</v>
      </c>
      <c r="F1944" t="s">
        <v>796</v>
      </c>
      <c r="G1944" s="1">
        <v>1768.449811773869</v>
      </c>
      <c r="H1944" s="1">
        <v>16.329999999999998</v>
      </c>
      <c r="I1944" s="2">
        <v>28878.78542626727</v>
      </c>
      <c r="J1944" s="3">
        <v>2.49540725961E-3</v>
      </c>
      <c r="K1944" s="4">
        <v>11572774.470000001</v>
      </c>
      <c r="L1944" s="5">
        <v>550001</v>
      </c>
      <c r="M1944" s="6">
        <v>21.04136987</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758</v>
      </c>
      <c r="AG1944">
        <v>-0.55660100000000001</v>
      </c>
    </row>
    <row r="1945" spans="1:33" x14ac:dyDescent="0.25">
      <c r="A1945" t="s">
        <v>4934</v>
      </c>
      <c r="B1945" t="s">
        <v>797</v>
      </c>
      <c r="C1945" t="s">
        <v>798</v>
      </c>
      <c r="D1945" t="s">
        <v>799</v>
      </c>
      <c r="E1945" t="s">
        <v>800</v>
      </c>
      <c r="F1945" t="s">
        <v>801</v>
      </c>
      <c r="G1945" s="1">
        <v>193.25014486975891</v>
      </c>
      <c r="H1945" s="1">
        <v>126.95</v>
      </c>
      <c r="I1945" s="2">
        <v>24533.105891215891</v>
      </c>
      <c r="J1945" s="3">
        <v>2.1198983834699999E-3</v>
      </c>
      <c r="K1945" s="4">
        <v>11572774.470000001</v>
      </c>
      <c r="L1945" s="5">
        <v>550001</v>
      </c>
      <c r="M1945" s="6">
        <v>21.04136987</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758</v>
      </c>
      <c r="AG1945">
        <v>-0.55660100000000001</v>
      </c>
    </row>
    <row r="1946" spans="1:33" x14ac:dyDescent="0.25">
      <c r="A1946" t="s">
        <v>4934</v>
      </c>
      <c r="B1946" t="s">
        <v>802</v>
      </c>
      <c r="C1946" t="s">
        <v>803</v>
      </c>
      <c r="D1946" t="s">
        <v>804</v>
      </c>
      <c r="E1946" t="s">
        <v>805</v>
      </c>
      <c r="G1946" s="1">
        <v>3075.800231089323</v>
      </c>
      <c r="H1946" s="1">
        <v>9.2200000000000006</v>
      </c>
      <c r="I1946" s="2">
        <v>28358.878130643559</v>
      </c>
      <c r="J1946" s="3">
        <v>2.4504822248250001E-3</v>
      </c>
      <c r="K1946" s="4">
        <v>11572774.470000001</v>
      </c>
      <c r="L1946" s="5">
        <v>550001</v>
      </c>
      <c r="M1946" s="6">
        <v>21.04136987</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758</v>
      </c>
      <c r="AG1946">
        <v>-0.55660100000000001</v>
      </c>
    </row>
    <row r="1947" spans="1:33" x14ac:dyDescent="0.25">
      <c r="A1947" t="s">
        <v>4934</v>
      </c>
      <c r="B1947" t="s">
        <v>806</v>
      </c>
      <c r="C1947" t="s">
        <v>807</v>
      </c>
      <c r="D1947" t="s">
        <v>808</v>
      </c>
      <c r="E1947" t="s">
        <v>809</v>
      </c>
      <c r="F1947" t="s">
        <v>810</v>
      </c>
      <c r="G1947" s="1">
        <v>170.78078396876569</v>
      </c>
      <c r="H1947" s="1">
        <v>152.66</v>
      </c>
      <c r="I1947" s="2">
        <v>26071.394480671781</v>
      </c>
      <c r="J1947" s="3">
        <v>2.25282144297E-3</v>
      </c>
      <c r="K1947" s="4">
        <v>11572774.470000001</v>
      </c>
      <c r="L1947" s="5">
        <v>550001</v>
      </c>
      <c r="M1947" s="6">
        <v>21.04136987</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758</v>
      </c>
      <c r="AG1947">
        <v>-0.55660100000000001</v>
      </c>
    </row>
    <row r="1948" spans="1:33" x14ac:dyDescent="0.25">
      <c r="A1948" t="s">
        <v>4934</v>
      </c>
      <c r="B1948" t="s">
        <v>811</v>
      </c>
      <c r="C1948" t="s">
        <v>812</v>
      </c>
      <c r="D1948" t="s">
        <v>813</v>
      </c>
      <c r="E1948" t="s">
        <v>814</v>
      </c>
      <c r="G1948" s="1">
        <v>75.431529852351602</v>
      </c>
      <c r="H1948" s="1">
        <v>375.76</v>
      </c>
      <c r="I1948" s="2">
        <v>28344.151657319639</v>
      </c>
      <c r="J1948" s="3">
        <v>2.4492097146449998E-3</v>
      </c>
      <c r="K1948" s="4">
        <v>11572774.470000001</v>
      </c>
      <c r="L1948" s="5">
        <v>550001</v>
      </c>
      <c r="M1948" s="6">
        <v>21.04136987</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758</v>
      </c>
      <c r="AG1948">
        <v>-0.55660100000000001</v>
      </c>
    </row>
    <row r="1949" spans="1:33" x14ac:dyDescent="0.25">
      <c r="A1949" t="s">
        <v>4934</v>
      </c>
      <c r="B1949" t="s">
        <v>815</v>
      </c>
      <c r="C1949" t="s">
        <v>816</v>
      </c>
      <c r="D1949" t="s">
        <v>817</v>
      </c>
      <c r="E1949" t="s">
        <v>818</v>
      </c>
      <c r="F1949" t="s">
        <v>819</v>
      </c>
      <c r="G1949" s="1">
        <v>477.48149849503898</v>
      </c>
      <c r="H1949" s="1">
        <v>59.09</v>
      </c>
      <c r="I1949" s="2">
        <v>28214.38174607186</v>
      </c>
      <c r="J1949" s="3">
        <v>2.4379963352099999E-3</v>
      </c>
      <c r="K1949" s="4">
        <v>11572774.470000001</v>
      </c>
      <c r="L1949" s="5">
        <v>550001</v>
      </c>
      <c r="M1949" s="6">
        <v>21.04136987</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758</v>
      </c>
      <c r="AG1949">
        <v>-0.55660100000000001</v>
      </c>
    </row>
    <row r="1950" spans="1:33" x14ac:dyDescent="0.25">
      <c r="A1950" t="s">
        <v>4934</v>
      </c>
      <c r="B1950" t="s">
        <v>820</v>
      </c>
      <c r="C1950" t="s">
        <v>821</v>
      </c>
      <c r="D1950" t="s">
        <v>822</v>
      </c>
      <c r="E1950" t="s">
        <v>823</v>
      </c>
      <c r="F1950" t="s">
        <v>824</v>
      </c>
      <c r="G1950" s="1">
        <v>208.37711784074821</v>
      </c>
      <c r="H1950" s="1">
        <v>118.04</v>
      </c>
      <c r="I1950" s="2">
        <v>24596.834989921921</v>
      </c>
      <c r="J1950" s="3">
        <v>2.1254051959349999E-3</v>
      </c>
      <c r="K1950" s="4">
        <v>11572774.470000001</v>
      </c>
      <c r="L1950" s="5">
        <v>550001</v>
      </c>
      <c r="M1950" s="6">
        <v>21.04136987</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758</v>
      </c>
      <c r="AG1950">
        <v>-0.55660100000000001</v>
      </c>
    </row>
    <row r="1951" spans="1:33" x14ac:dyDescent="0.25">
      <c r="A1951" t="s">
        <v>4934</v>
      </c>
      <c r="B1951" t="s">
        <v>825</v>
      </c>
      <c r="C1951" t="s">
        <v>826</v>
      </c>
      <c r="D1951" t="s">
        <v>827</v>
      </c>
      <c r="E1951" t="s">
        <v>828</v>
      </c>
      <c r="F1951" t="s">
        <v>829</v>
      </c>
      <c r="G1951" s="1">
        <v>1845.4796374140931</v>
      </c>
      <c r="H1951" s="1">
        <v>15.13</v>
      </c>
      <c r="I1951" s="2">
        <v>27922.10691407523</v>
      </c>
      <c r="J1951" s="3">
        <v>2.4127409539050002E-3</v>
      </c>
      <c r="K1951" s="4">
        <v>11572774.470000001</v>
      </c>
      <c r="L1951" s="5">
        <v>550001</v>
      </c>
      <c r="M1951" s="6">
        <v>21.04136987</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758</v>
      </c>
      <c r="AG1951">
        <v>-0.55660100000000001</v>
      </c>
    </row>
    <row r="1952" spans="1:33" x14ac:dyDescent="0.25">
      <c r="A1952" t="s">
        <v>4934</v>
      </c>
      <c r="B1952" t="s">
        <v>830</v>
      </c>
      <c r="C1952" t="s">
        <v>831</v>
      </c>
      <c r="D1952" t="s">
        <v>832</v>
      </c>
      <c r="E1952" t="s">
        <v>833</v>
      </c>
      <c r="F1952" t="s">
        <v>834</v>
      </c>
      <c r="G1952" s="1">
        <v>168.39079956489661</v>
      </c>
      <c r="H1952" s="1">
        <v>170.25</v>
      </c>
      <c r="I1952" s="2">
        <v>28668.53362592365</v>
      </c>
      <c r="J1952" s="3">
        <v>2.4772394640749998E-3</v>
      </c>
      <c r="K1952" s="4">
        <v>11572774.470000001</v>
      </c>
      <c r="L1952" s="5">
        <v>550001</v>
      </c>
      <c r="M1952" s="6">
        <v>21.04136987</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758</v>
      </c>
      <c r="AG1952">
        <v>-0.55660100000000001</v>
      </c>
    </row>
    <row r="1953" spans="1:33" x14ac:dyDescent="0.25">
      <c r="A1953" t="s">
        <v>4934</v>
      </c>
      <c r="B1953" t="s">
        <v>835</v>
      </c>
      <c r="C1953" t="s">
        <v>836</v>
      </c>
      <c r="D1953" t="s">
        <v>837</v>
      </c>
      <c r="E1953" t="s">
        <v>838</v>
      </c>
      <c r="F1953" t="s">
        <v>839</v>
      </c>
      <c r="G1953" s="1">
        <v>8.4619075118198719</v>
      </c>
      <c r="H1953" s="1">
        <v>3653.24</v>
      </c>
      <c r="I1953" s="2">
        <v>30913.378998480821</v>
      </c>
      <c r="J1953" s="3">
        <v>2.6712158850599999E-3</v>
      </c>
      <c r="K1953" s="4">
        <v>11572774.470000001</v>
      </c>
      <c r="L1953" s="5">
        <v>550001</v>
      </c>
      <c r="M1953" s="6">
        <v>21.04136987</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758</v>
      </c>
      <c r="AG1953">
        <v>-0.55660100000000001</v>
      </c>
    </row>
    <row r="1954" spans="1:33" x14ac:dyDescent="0.25">
      <c r="A1954" t="s">
        <v>4934</v>
      </c>
      <c r="B1954" t="s">
        <v>840</v>
      </c>
      <c r="C1954" t="s">
        <v>841</v>
      </c>
      <c r="D1954" t="s">
        <v>842</v>
      </c>
      <c r="E1954" t="s">
        <v>843</v>
      </c>
      <c r="G1954" s="1">
        <v>689.30638617112857</v>
      </c>
      <c r="H1954" s="1">
        <v>43.87</v>
      </c>
      <c r="I1954" s="2">
        <v>30239.87116132741</v>
      </c>
      <c r="J1954" s="3">
        <v>2.613018273165001E-3</v>
      </c>
      <c r="K1954" s="4">
        <v>11572774.470000001</v>
      </c>
      <c r="L1954" s="5">
        <v>550001</v>
      </c>
      <c r="M1954" s="6">
        <v>21.04136987</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758</v>
      </c>
      <c r="AG1954">
        <v>-0.55660100000000001</v>
      </c>
    </row>
    <row r="1955" spans="1:33" x14ac:dyDescent="0.25">
      <c r="A1955" t="s">
        <v>4934</v>
      </c>
      <c r="B1955" t="s">
        <v>844</v>
      </c>
      <c r="C1955" t="s">
        <v>845</v>
      </c>
      <c r="D1955" t="s">
        <v>846</v>
      </c>
      <c r="E1955" t="s">
        <v>847</v>
      </c>
      <c r="F1955" t="s">
        <v>848</v>
      </c>
      <c r="G1955" s="1">
        <v>702.1784130064176</v>
      </c>
      <c r="H1955" s="1">
        <v>35.409999999999997</v>
      </c>
      <c r="I1955" s="2">
        <v>24864.13760455724</v>
      </c>
      <c r="J1955" s="3">
        <v>2.1485027353649998E-3</v>
      </c>
      <c r="K1955" s="4">
        <v>11572774.470000001</v>
      </c>
      <c r="L1955" s="5">
        <v>550001</v>
      </c>
      <c r="M1955" s="6">
        <v>21.04136987</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758</v>
      </c>
      <c r="AG1955">
        <v>-0.55660100000000001</v>
      </c>
    </row>
    <row r="1956" spans="1:33" x14ac:dyDescent="0.25">
      <c r="A1956" t="s">
        <v>4934</v>
      </c>
      <c r="B1956" t="s">
        <v>849</v>
      </c>
      <c r="C1956" t="s">
        <v>850</v>
      </c>
      <c r="D1956" t="s">
        <v>851</v>
      </c>
      <c r="E1956" t="s">
        <v>852</v>
      </c>
      <c r="F1956" t="s">
        <v>853</v>
      </c>
      <c r="G1956" s="1">
        <v>100.5223939651344</v>
      </c>
      <c r="H1956" s="1">
        <v>303.08999999999997</v>
      </c>
      <c r="I1956" s="2">
        <v>30467.33238689258</v>
      </c>
      <c r="J1956" s="3">
        <v>2.6326731300149999E-3</v>
      </c>
      <c r="K1956" s="4">
        <v>11572774.470000001</v>
      </c>
      <c r="L1956" s="5">
        <v>550001</v>
      </c>
      <c r="M1956" s="6">
        <v>21.04136987</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758</v>
      </c>
      <c r="AG1956">
        <v>-0.55660100000000001</v>
      </c>
    </row>
    <row r="1957" spans="1:33" x14ac:dyDescent="0.25">
      <c r="A1957" t="s">
        <v>4934</v>
      </c>
      <c r="B1957" t="s">
        <v>854</v>
      </c>
      <c r="C1957" t="s">
        <v>855</v>
      </c>
      <c r="D1957" t="s">
        <v>856</v>
      </c>
      <c r="E1957" t="s">
        <v>857</v>
      </c>
      <c r="F1957" t="s">
        <v>858</v>
      </c>
      <c r="G1957" s="1">
        <v>132.13855225293571</v>
      </c>
      <c r="H1957" s="1">
        <v>225.04</v>
      </c>
      <c r="I1957" s="2">
        <v>29736.45979900064</v>
      </c>
      <c r="J1957" s="3">
        <v>2.5695186470699998E-3</v>
      </c>
      <c r="K1957" s="4">
        <v>11572774.470000001</v>
      </c>
      <c r="L1957" s="5">
        <v>550001</v>
      </c>
      <c r="M1957" s="6">
        <v>21.04136987</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758</v>
      </c>
      <c r="AG1957">
        <v>-0.55660100000000001</v>
      </c>
    </row>
    <row r="1958" spans="1:33" x14ac:dyDescent="0.25">
      <c r="A1958" t="s">
        <v>4934</v>
      </c>
      <c r="B1958" t="s">
        <v>859</v>
      </c>
      <c r="C1958" t="s">
        <v>860</v>
      </c>
      <c r="D1958" t="s">
        <v>861</v>
      </c>
      <c r="E1958" t="s">
        <v>862</v>
      </c>
      <c r="F1958" t="s">
        <v>863</v>
      </c>
      <c r="G1958" s="1">
        <v>254.49520567066239</v>
      </c>
      <c r="H1958" s="1">
        <v>115.01</v>
      </c>
      <c r="I1958" s="2">
        <v>29269.493604182881</v>
      </c>
      <c r="J1958" s="3">
        <v>2.5291682370600001E-3</v>
      </c>
      <c r="K1958" s="4">
        <v>11572774.470000001</v>
      </c>
      <c r="L1958" s="5">
        <v>550001</v>
      </c>
      <c r="M1958" s="6">
        <v>21.04136987</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758</v>
      </c>
      <c r="AG1958">
        <v>-0.55660100000000001</v>
      </c>
    </row>
    <row r="1959" spans="1:33" x14ac:dyDescent="0.25">
      <c r="A1959" t="s">
        <v>4934</v>
      </c>
      <c r="B1959" t="s">
        <v>864</v>
      </c>
      <c r="C1959" t="s">
        <v>865</v>
      </c>
      <c r="D1959" t="s">
        <v>866</v>
      </c>
      <c r="E1959" t="s">
        <v>867</v>
      </c>
      <c r="F1959" t="s">
        <v>868</v>
      </c>
      <c r="G1959" s="1">
        <v>725.90070449544089</v>
      </c>
      <c r="H1959" s="1">
        <v>38.659999999999997</v>
      </c>
      <c r="I1959" s="2">
        <v>28063.321235793741</v>
      </c>
      <c r="J1959" s="3">
        <v>2.424943241445E-3</v>
      </c>
      <c r="K1959" s="4">
        <v>11572774.470000001</v>
      </c>
      <c r="L1959" s="5">
        <v>550001</v>
      </c>
      <c r="M1959" s="6">
        <v>21.04136987</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758</v>
      </c>
      <c r="AG1959">
        <v>-0.55660100000000001</v>
      </c>
    </row>
    <row r="1960" spans="1:33" x14ac:dyDescent="0.25">
      <c r="A1960" t="s">
        <v>4934</v>
      </c>
      <c r="B1960" t="s">
        <v>869</v>
      </c>
      <c r="C1960" t="s">
        <v>870</v>
      </c>
      <c r="D1960" t="s">
        <v>871</v>
      </c>
      <c r="E1960" t="s">
        <v>872</v>
      </c>
      <c r="F1960" t="s">
        <v>873</v>
      </c>
      <c r="G1960" s="1">
        <v>80.575673618790859</v>
      </c>
      <c r="H1960" s="1">
        <v>386.11</v>
      </c>
      <c r="I1960" s="2">
        <v>31111.073340951341</v>
      </c>
      <c r="J1960" s="3">
        <v>2.6882985943949998E-3</v>
      </c>
      <c r="K1960" s="4">
        <v>11572774.470000001</v>
      </c>
      <c r="L1960" s="5">
        <v>550001</v>
      </c>
      <c r="M1960" s="6">
        <v>21.04136987</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758</v>
      </c>
      <c r="AG1960">
        <v>-0.55660100000000001</v>
      </c>
    </row>
    <row r="1961" spans="1:33" x14ac:dyDescent="0.25">
      <c r="A1961" t="s">
        <v>4934</v>
      </c>
      <c r="B1961" t="s">
        <v>874</v>
      </c>
      <c r="C1961" t="s">
        <v>875</v>
      </c>
      <c r="D1961" t="s">
        <v>876</v>
      </c>
      <c r="E1961" t="s">
        <v>877</v>
      </c>
      <c r="F1961" t="s">
        <v>878</v>
      </c>
      <c r="G1961" s="1">
        <v>140.5998051123876</v>
      </c>
      <c r="H1961" s="1">
        <v>215.09</v>
      </c>
      <c r="I1961" s="2">
        <v>30241.61208162344</v>
      </c>
      <c r="J1961" s="3">
        <v>2.6131687055699999E-3</v>
      </c>
      <c r="K1961" s="4">
        <v>11572774.470000001</v>
      </c>
      <c r="L1961" s="5">
        <v>550001</v>
      </c>
      <c r="M1961" s="6">
        <v>21.04136987</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758</v>
      </c>
      <c r="AG1961">
        <v>-0.55660100000000001</v>
      </c>
    </row>
    <row r="1962" spans="1:33" x14ac:dyDescent="0.25">
      <c r="A1962" t="s">
        <v>4934</v>
      </c>
      <c r="B1962" t="s">
        <v>879</v>
      </c>
      <c r="C1962" t="s">
        <v>880</v>
      </c>
      <c r="D1962" t="s">
        <v>881</v>
      </c>
      <c r="E1962" t="s">
        <v>882</v>
      </c>
      <c r="F1962" t="s">
        <v>883</v>
      </c>
      <c r="G1962" s="1">
        <v>337.7648828048425</v>
      </c>
      <c r="H1962" s="1">
        <v>83.24</v>
      </c>
      <c r="I1962" s="2">
        <v>28115.54884467509</v>
      </c>
      <c r="J1962" s="3">
        <v>2.4294562135950002E-3</v>
      </c>
      <c r="K1962" s="4">
        <v>11572774.470000001</v>
      </c>
      <c r="L1962" s="5">
        <v>550001</v>
      </c>
      <c r="M1962" s="6">
        <v>21.04136987</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758</v>
      </c>
      <c r="AG1962">
        <v>-0.55660100000000001</v>
      </c>
    </row>
    <row r="1963" spans="1:33" x14ac:dyDescent="0.25">
      <c r="A1963" t="s">
        <v>4934</v>
      </c>
      <c r="B1963" t="s">
        <v>884</v>
      </c>
      <c r="C1963" t="s">
        <v>885</v>
      </c>
      <c r="D1963" t="s">
        <v>886</v>
      </c>
      <c r="E1963" t="s">
        <v>887</v>
      </c>
      <c r="F1963" t="s">
        <v>888</v>
      </c>
      <c r="G1963" s="1">
        <v>180.12765082123559</v>
      </c>
      <c r="H1963" s="1">
        <v>144.49</v>
      </c>
      <c r="I1963" s="2">
        <v>26026.64426716034</v>
      </c>
      <c r="J1963" s="3">
        <v>2.2489545903299998E-3</v>
      </c>
      <c r="K1963" s="4">
        <v>11572774.470000001</v>
      </c>
      <c r="L1963" s="5">
        <v>550001</v>
      </c>
      <c r="M1963" s="6">
        <v>21.04136987</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758</v>
      </c>
      <c r="AG1963">
        <v>-0.55660100000000001</v>
      </c>
    </row>
    <row r="1964" spans="1:33" x14ac:dyDescent="0.25">
      <c r="A1964" t="s">
        <v>4934</v>
      </c>
      <c r="B1964" t="s">
        <v>889</v>
      </c>
      <c r="C1964" t="s">
        <v>890</v>
      </c>
      <c r="D1964" t="s">
        <v>891</v>
      </c>
      <c r="E1964" t="s">
        <v>892</v>
      </c>
      <c r="F1964" t="s">
        <v>893</v>
      </c>
      <c r="G1964" s="1">
        <v>96.13719435128796</v>
      </c>
      <c r="H1964" s="1">
        <v>322.39999999999998</v>
      </c>
      <c r="I1964" s="2">
        <v>30994.631458855241</v>
      </c>
      <c r="J1964" s="3">
        <v>2.6782368859950001E-3</v>
      </c>
      <c r="K1964" s="4">
        <v>11572774.470000001</v>
      </c>
      <c r="L1964" s="5">
        <v>550001</v>
      </c>
      <c r="M1964" s="6">
        <v>21.04136987</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758</v>
      </c>
      <c r="AG1964">
        <v>-0.55660100000000001</v>
      </c>
    </row>
    <row r="1965" spans="1:33" x14ac:dyDescent="0.25">
      <c r="A1965" t="s">
        <v>4934</v>
      </c>
      <c r="B1965" t="s">
        <v>894</v>
      </c>
      <c r="C1965" t="s">
        <v>895</v>
      </c>
      <c r="D1965" t="s">
        <v>896</v>
      </c>
      <c r="E1965" t="s">
        <v>897</v>
      </c>
      <c r="F1965" t="s">
        <v>898</v>
      </c>
      <c r="G1965" s="1">
        <v>334.90685098325599</v>
      </c>
      <c r="H1965" s="1">
        <v>91.66</v>
      </c>
      <c r="I1965" s="2">
        <v>30697.561961125251</v>
      </c>
      <c r="J1965" s="3">
        <v>2.6525671990500002E-3</v>
      </c>
      <c r="K1965" s="4">
        <v>11572774.470000001</v>
      </c>
      <c r="L1965" s="5">
        <v>550001</v>
      </c>
      <c r="M1965" s="6">
        <v>21.04136987</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758</v>
      </c>
      <c r="AG1965">
        <v>-0.55660100000000001</v>
      </c>
    </row>
    <row r="1966" spans="1:33" x14ac:dyDescent="0.25">
      <c r="A1966" t="s">
        <v>4934</v>
      </c>
      <c r="B1966" t="s">
        <v>899</v>
      </c>
      <c r="C1966" t="s">
        <v>900</v>
      </c>
      <c r="D1966" t="s">
        <v>901</v>
      </c>
      <c r="E1966" t="s">
        <v>902</v>
      </c>
      <c r="F1966" t="s">
        <v>903</v>
      </c>
      <c r="G1966" s="1">
        <v>630.90067256396912</v>
      </c>
      <c r="H1966" s="1">
        <v>46.14</v>
      </c>
      <c r="I1966" s="2">
        <v>29109.75703210153</v>
      </c>
      <c r="J1966" s="3">
        <v>2.5153654473750002E-3</v>
      </c>
      <c r="K1966" s="4">
        <v>11572774.470000001</v>
      </c>
      <c r="L1966" s="5">
        <v>550001</v>
      </c>
      <c r="M1966" s="6">
        <v>21.04136987</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758</v>
      </c>
      <c r="AG1966">
        <v>-0.55660100000000001</v>
      </c>
    </row>
    <row r="1967" spans="1:33" x14ac:dyDescent="0.25">
      <c r="A1967" t="s">
        <v>4934</v>
      </c>
      <c r="B1967" t="s">
        <v>904</v>
      </c>
      <c r="C1967" t="s">
        <v>905</v>
      </c>
      <c r="D1967" t="s">
        <v>906</v>
      </c>
      <c r="E1967" t="s">
        <v>907</v>
      </c>
      <c r="F1967" t="s">
        <v>908</v>
      </c>
      <c r="G1967" s="1">
        <v>847.83881536164802</v>
      </c>
      <c r="H1967" s="1">
        <v>36.08</v>
      </c>
      <c r="I1967" s="2">
        <v>30590.024458248259</v>
      </c>
      <c r="J1967" s="3">
        <v>2.6432749154100001E-3</v>
      </c>
      <c r="K1967" s="4">
        <v>11572774.470000001</v>
      </c>
      <c r="L1967" s="5">
        <v>550001</v>
      </c>
      <c r="M1967" s="6">
        <v>21.04136987</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758</v>
      </c>
      <c r="AG1967">
        <v>-0.55660100000000001</v>
      </c>
    </row>
    <row r="1968" spans="1:33" x14ac:dyDescent="0.25">
      <c r="A1968" t="s">
        <v>4934</v>
      </c>
      <c r="B1968" t="s">
        <v>909</v>
      </c>
      <c r="C1968" t="s">
        <v>910</v>
      </c>
      <c r="D1968" t="s">
        <v>911</v>
      </c>
      <c r="E1968" t="s">
        <v>912</v>
      </c>
      <c r="F1968" t="s">
        <v>913</v>
      </c>
      <c r="G1968" s="1">
        <v>305.08446832701651</v>
      </c>
      <c r="H1968" s="1">
        <v>100.65</v>
      </c>
      <c r="I1968" s="2">
        <v>30706.751737114209</v>
      </c>
      <c r="J1968" s="3">
        <v>2.653361284860001E-3</v>
      </c>
      <c r="K1968" s="4">
        <v>11572774.470000001</v>
      </c>
      <c r="L1968" s="5">
        <v>550001</v>
      </c>
      <c r="M1968" s="6">
        <v>21.04136987</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758</v>
      </c>
      <c r="AG1968">
        <v>-0.55660100000000001</v>
      </c>
    </row>
    <row r="1969" spans="1:33" x14ac:dyDescent="0.25">
      <c r="A1969" t="s">
        <v>4934</v>
      </c>
      <c r="B1969" t="s">
        <v>914</v>
      </c>
      <c r="C1969" t="s">
        <v>915</v>
      </c>
      <c r="D1969" t="s">
        <v>916</v>
      </c>
      <c r="E1969" t="s">
        <v>917</v>
      </c>
      <c r="F1969" t="s">
        <v>918</v>
      </c>
      <c r="G1969" s="1">
        <v>497.21203585785668</v>
      </c>
      <c r="H1969" s="1">
        <v>54.54</v>
      </c>
      <c r="I1969" s="2">
        <v>27117.94443568751</v>
      </c>
      <c r="J1969" s="3">
        <v>2.3432535133199998E-3</v>
      </c>
      <c r="K1969" s="4">
        <v>11572774.470000001</v>
      </c>
      <c r="L1969" s="5">
        <v>550001</v>
      </c>
      <c r="M1969" s="6">
        <v>21.04136987</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758</v>
      </c>
      <c r="AG1969">
        <v>-0.55660100000000001</v>
      </c>
    </row>
    <row r="1970" spans="1:33" x14ac:dyDescent="0.25">
      <c r="A1970" t="s">
        <v>4934</v>
      </c>
      <c r="B1970" t="s">
        <v>919</v>
      </c>
      <c r="C1970" t="s">
        <v>920</v>
      </c>
      <c r="D1970" t="s">
        <v>921</v>
      </c>
      <c r="E1970" t="s">
        <v>922</v>
      </c>
      <c r="F1970" t="s">
        <v>923</v>
      </c>
      <c r="G1970" s="1">
        <v>155.99115970751461</v>
      </c>
      <c r="H1970" s="1">
        <v>190.33</v>
      </c>
      <c r="I1970" s="2">
        <v>29689.797427131249</v>
      </c>
      <c r="J1970" s="3">
        <v>2.565486565395E-3</v>
      </c>
      <c r="K1970" s="4">
        <v>11572774.470000001</v>
      </c>
      <c r="L1970" s="5">
        <v>550001</v>
      </c>
      <c r="M1970" s="6">
        <v>21.04136987</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758</v>
      </c>
      <c r="AG1970">
        <v>-0.55660100000000001</v>
      </c>
    </row>
    <row r="1971" spans="1:33" x14ac:dyDescent="0.25">
      <c r="A1971" t="s">
        <v>4934</v>
      </c>
      <c r="B1971" t="s">
        <v>924</v>
      </c>
      <c r="C1971" t="s">
        <v>925</v>
      </c>
      <c r="D1971" t="s">
        <v>926</v>
      </c>
      <c r="E1971" t="s">
        <v>927</v>
      </c>
      <c r="F1971" t="s">
        <v>928</v>
      </c>
      <c r="G1971" s="1">
        <v>380.19881760670569</v>
      </c>
      <c r="H1971" s="1">
        <v>68.739999999999995</v>
      </c>
      <c r="I1971" s="2">
        <v>26134.866722284951</v>
      </c>
      <c r="J1971" s="3">
        <v>2.25830606049E-3</v>
      </c>
      <c r="K1971" s="4">
        <v>11572774.470000001</v>
      </c>
      <c r="L1971" s="5">
        <v>550001</v>
      </c>
      <c r="M1971" s="6">
        <v>21.04136987</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758</v>
      </c>
      <c r="AG1971">
        <v>-0.55660100000000001</v>
      </c>
    </row>
    <row r="1972" spans="1:33" x14ac:dyDescent="0.25">
      <c r="A1972" t="s">
        <v>4934</v>
      </c>
      <c r="B1972" t="s">
        <v>929</v>
      </c>
      <c r="C1972" t="s">
        <v>930</v>
      </c>
      <c r="D1972" t="s">
        <v>931</v>
      </c>
      <c r="E1972" t="s">
        <v>932</v>
      </c>
      <c r="F1972" t="s">
        <v>933</v>
      </c>
      <c r="G1972" s="1">
        <v>551.14216894336209</v>
      </c>
      <c r="H1972" s="1">
        <v>45.03</v>
      </c>
      <c r="I1972" s="2">
        <v>24817.93186751959</v>
      </c>
      <c r="J1972" s="3">
        <v>2.1445101113700001E-3</v>
      </c>
      <c r="K1972" s="4">
        <v>11572774.470000001</v>
      </c>
      <c r="L1972" s="5">
        <v>550001</v>
      </c>
      <c r="M1972" s="6">
        <v>21.04136987</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758</v>
      </c>
      <c r="AG1972">
        <v>-0.55660100000000001</v>
      </c>
    </row>
    <row r="1973" spans="1:33" x14ac:dyDescent="0.25">
      <c r="A1973" t="s">
        <v>4934</v>
      </c>
      <c r="B1973" t="s">
        <v>934</v>
      </c>
      <c r="C1973" t="s">
        <v>935</v>
      </c>
      <c r="D1973" t="s">
        <v>936</v>
      </c>
      <c r="E1973" t="s">
        <v>937</v>
      </c>
      <c r="F1973" t="s">
        <v>938</v>
      </c>
      <c r="G1973" s="1">
        <v>253.46581903667439</v>
      </c>
      <c r="H1973" s="1">
        <v>106.02</v>
      </c>
      <c r="I1973" s="2">
        <v>26872.446134268219</v>
      </c>
      <c r="J1973" s="3">
        <v>2.3220400781099998E-3</v>
      </c>
      <c r="K1973" s="4">
        <v>11572774.470000001</v>
      </c>
      <c r="L1973" s="5">
        <v>550001</v>
      </c>
      <c r="M1973" s="6">
        <v>21.04136987</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758</v>
      </c>
      <c r="AG1973">
        <v>-0.55660100000000001</v>
      </c>
    </row>
    <row r="1974" spans="1:33" x14ac:dyDescent="0.25">
      <c r="A1974" t="s">
        <v>4934</v>
      </c>
      <c r="B1974" t="s">
        <v>939</v>
      </c>
      <c r="C1974" t="s">
        <v>940</v>
      </c>
      <c r="D1974" t="s">
        <v>941</v>
      </c>
      <c r="E1974" t="s">
        <v>942</v>
      </c>
      <c r="F1974" t="s">
        <v>943</v>
      </c>
      <c r="G1974" s="1">
        <v>202.47250708155849</v>
      </c>
      <c r="H1974" s="1">
        <v>137.5</v>
      </c>
      <c r="I1974" s="2">
        <v>27839.969723714301</v>
      </c>
      <c r="J1974" s="3">
        <v>2.4056435037150001E-3</v>
      </c>
      <c r="K1974" s="4">
        <v>11572774.470000001</v>
      </c>
      <c r="L1974" s="5">
        <v>550001</v>
      </c>
      <c r="M1974" s="6">
        <v>21.04136987</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758</v>
      </c>
      <c r="AG1974">
        <v>-0.55660100000000001</v>
      </c>
    </row>
    <row r="1975" spans="1:33" x14ac:dyDescent="0.25">
      <c r="A1975" t="s">
        <v>4934</v>
      </c>
      <c r="B1975" t="s">
        <v>944</v>
      </c>
      <c r="C1975" t="s">
        <v>945</v>
      </c>
      <c r="D1975" t="s">
        <v>946</v>
      </c>
      <c r="E1975" t="s">
        <v>947</v>
      </c>
      <c r="F1975" t="s">
        <v>948</v>
      </c>
      <c r="G1975" s="1">
        <v>70.683131743402484</v>
      </c>
      <c r="H1975" s="1">
        <v>444.21</v>
      </c>
      <c r="I1975" s="2">
        <v>31398.153951736811</v>
      </c>
      <c r="J1975" s="3">
        <v>2.7131051445900001E-3</v>
      </c>
      <c r="K1975" s="4">
        <v>11572774.470000001</v>
      </c>
      <c r="L1975" s="5">
        <v>550001</v>
      </c>
      <c r="M1975" s="6">
        <v>21.04136987</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758</v>
      </c>
      <c r="AG1975">
        <v>-0.55660100000000001</v>
      </c>
    </row>
    <row r="1976" spans="1:33" x14ac:dyDescent="0.25">
      <c r="A1976" t="s">
        <v>4934</v>
      </c>
      <c r="B1976" t="s">
        <v>949</v>
      </c>
      <c r="C1976" t="s">
        <v>950</v>
      </c>
      <c r="D1976" t="s">
        <v>951</v>
      </c>
      <c r="E1976" t="s">
        <v>952</v>
      </c>
      <c r="F1976" t="s">
        <v>953</v>
      </c>
      <c r="G1976" s="1">
        <v>314.03427284422168</v>
      </c>
      <c r="H1976" s="1">
        <v>87.23</v>
      </c>
      <c r="I1976" s="2">
        <v>27393.209620201462</v>
      </c>
      <c r="J1976" s="3">
        <v>2.3670390960450001E-3</v>
      </c>
      <c r="K1976" s="4">
        <v>11572774.470000001</v>
      </c>
      <c r="L1976" s="5">
        <v>550001</v>
      </c>
      <c r="M1976" s="6">
        <v>21.04136987</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758</v>
      </c>
      <c r="AG1976">
        <v>-0.55660100000000001</v>
      </c>
    </row>
    <row r="1977" spans="1:33" x14ac:dyDescent="0.25">
      <c r="A1977" t="s">
        <v>4934</v>
      </c>
      <c r="B1977" t="s">
        <v>954</v>
      </c>
      <c r="C1977" t="s">
        <v>955</v>
      </c>
      <c r="D1977" t="s">
        <v>956</v>
      </c>
      <c r="E1977" t="s">
        <v>957</v>
      </c>
      <c r="F1977" t="s">
        <v>958</v>
      </c>
      <c r="G1977" s="1">
        <v>119.8650829363585</v>
      </c>
      <c r="H1977" s="1">
        <v>237.77</v>
      </c>
      <c r="I1977" s="2">
        <v>28500.320769777951</v>
      </c>
      <c r="J1977" s="3">
        <v>2.462704241205E-3</v>
      </c>
      <c r="K1977" s="4">
        <v>11572774.470000001</v>
      </c>
      <c r="L1977" s="5">
        <v>550001</v>
      </c>
      <c r="M1977" s="6">
        <v>21.04136987</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758</v>
      </c>
      <c r="AG1977">
        <v>-0.55660100000000001</v>
      </c>
    </row>
    <row r="1978" spans="1:33" x14ac:dyDescent="0.25">
      <c r="A1978" t="s">
        <v>4934</v>
      </c>
      <c r="B1978" t="s">
        <v>959</v>
      </c>
      <c r="C1978" t="s">
        <v>960</v>
      </c>
      <c r="D1978" t="s">
        <v>961</v>
      </c>
      <c r="E1978" t="s">
        <v>962</v>
      </c>
      <c r="F1978" t="s">
        <v>963</v>
      </c>
      <c r="G1978" s="1">
        <v>527.74267497842879</v>
      </c>
      <c r="H1978" s="1">
        <v>54.75</v>
      </c>
      <c r="I1978" s="2">
        <v>28893.91145506897</v>
      </c>
      <c r="J1978" s="3">
        <v>2.4967142952600002E-3</v>
      </c>
      <c r="K1978" s="4">
        <v>11572774.470000001</v>
      </c>
      <c r="L1978" s="5">
        <v>550001</v>
      </c>
      <c r="M1978" s="6">
        <v>21.04136987</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758</v>
      </c>
      <c r="AG1978">
        <v>-0.55660100000000001</v>
      </c>
    </row>
    <row r="1979" spans="1:33" x14ac:dyDescent="0.25">
      <c r="A1979" t="s">
        <v>4934</v>
      </c>
      <c r="B1979" t="s">
        <v>964</v>
      </c>
      <c r="C1979" t="s">
        <v>965</v>
      </c>
      <c r="D1979" t="s">
        <v>966</v>
      </c>
      <c r="E1979" t="s">
        <v>967</v>
      </c>
      <c r="F1979" t="s">
        <v>968</v>
      </c>
      <c r="G1979" s="1">
        <v>71.462249214786212</v>
      </c>
      <c r="H1979" s="1">
        <v>428.89</v>
      </c>
      <c r="I1979" s="2">
        <v>30649.444065729662</v>
      </c>
      <c r="J1979" s="3">
        <v>2.64840934602E-3</v>
      </c>
      <c r="K1979" s="4">
        <v>11572774.470000001</v>
      </c>
      <c r="L1979" s="5">
        <v>550001</v>
      </c>
      <c r="M1979" s="6">
        <v>21.04136987</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758</v>
      </c>
      <c r="AG1979">
        <v>-0.55660100000000001</v>
      </c>
    </row>
    <row r="1980" spans="1:33" x14ac:dyDescent="0.25">
      <c r="A1980" t="s">
        <v>4934</v>
      </c>
      <c r="B1980" t="s">
        <v>969</v>
      </c>
      <c r="C1980" t="s">
        <v>970</v>
      </c>
      <c r="D1980" t="s">
        <v>971</v>
      </c>
      <c r="E1980" t="s">
        <v>972</v>
      </c>
      <c r="F1980" t="s">
        <v>973</v>
      </c>
      <c r="G1980" s="1">
        <v>35.910282016459881</v>
      </c>
      <c r="H1980" s="1">
        <v>766.21</v>
      </c>
      <c r="I1980" s="2">
        <v>27514.817183831728</v>
      </c>
      <c r="J1980" s="3">
        <v>2.3775471694499999E-3</v>
      </c>
      <c r="K1980" s="4">
        <v>11572774.470000001</v>
      </c>
      <c r="L1980" s="5">
        <v>550001</v>
      </c>
      <c r="M1980" s="6">
        <v>21.04136987</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758</v>
      </c>
      <c r="AG1980">
        <v>-0.55660100000000001</v>
      </c>
    </row>
    <row r="1981" spans="1:33" x14ac:dyDescent="0.25">
      <c r="A1981" t="s">
        <v>4934</v>
      </c>
      <c r="B1981" t="s">
        <v>974</v>
      </c>
      <c r="C1981" t="s">
        <v>975</v>
      </c>
      <c r="D1981" t="s">
        <v>976</v>
      </c>
      <c r="E1981" t="s">
        <v>977</v>
      </c>
      <c r="F1981" t="s">
        <v>978</v>
      </c>
      <c r="G1981" s="1">
        <v>1152.541324790951</v>
      </c>
      <c r="H1981" s="1">
        <v>18.3</v>
      </c>
      <c r="I1981" s="2">
        <v>21091.506243674401</v>
      </c>
      <c r="J1981" s="3">
        <v>1.82251078152E-3</v>
      </c>
      <c r="K1981" s="4">
        <v>11572774.470000001</v>
      </c>
      <c r="L1981" s="5">
        <v>550001</v>
      </c>
      <c r="M1981" s="6">
        <v>21.04136987</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758</v>
      </c>
      <c r="AG1981">
        <v>-0.55660100000000001</v>
      </c>
    </row>
    <row r="1982" spans="1:33" x14ac:dyDescent="0.25">
      <c r="A1982" t="s">
        <v>4934</v>
      </c>
      <c r="B1982" t="s">
        <v>979</v>
      </c>
      <c r="C1982" t="s">
        <v>980</v>
      </c>
      <c r="D1982" t="s">
        <v>981</v>
      </c>
      <c r="E1982" t="s">
        <v>982</v>
      </c>
      <c r="F1982" t="s">
        <v>983</v>
      </c>
      <c r="G1982" s="1">
        <v>140.16746452366971</v>
      </c>
      <c r="H1982" s="1">
        <v>198.6</v>
      </c>
      <c r="I1982" s="2">
        <v>27837.258454400791</v>
      </c>
      <c r="J1982" s="3">
        <v>2.4054092237399999E-3</v>
      </c>
      <c r="K1982" s="4">
        <v>11572774.470000001</v>
      </c>
      <c r="L1982" s="5">
        <v>550001</v>
      </c>
      <c r="M1982" s="6">
        <v>21.04136987</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758</v>
      </c>
      <c r="AG1982">
        <v>-0.55660100000000001</v>
      </c>
    </row>
    <row r="1983" spans="1:33" x14ac:dyDescent="0.25">
      <c r="A1983" t="s">
        <v>4934</v>
      </c>
      <c r="B1983" t="s">
        <v>984</v>
      </c>
      <c r="C1983" t="s">
        <v>985</v>
      </c>
      <c r="D1983" t="s">
        <v>986</v>
      </c>
      <c r="E1983" t="s">
        <v>987</v>
      </c>
      <c r="F1983" t="s">
        <v>988</v>
      </c>
      <c r="G1983" s="1">
        <v>88.181451379570561</v>
      </c>
      <c r="H1983" s="1">
        <v>296.51</v>
      </c>
      <c r="I1983" s="2">
        <v>26146.682148556469</v>
      </c>
      <c r="J1983" s="3">
        <v>2.25932702796E-3</v>
      </c>
      <c r="K1983" s="4">
        <v>11572774.470000001</v>
      </c>
      <c r="L1983" s="5">
        <v>550001</v>
      </c>
      <c r="M1983" s="6">
        <v>21.04136987</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758</v>
      </c>
      <c r="AG1983">
        <v>-0.55660100000000001</v>
      </c>
    </row>
    <row r="1984" spans="1:33" x14ac:dyDescent="0.25">
      <c r="A1984" t="s">
        <v>4934</v>
      </c>
      <c r="B1984" t="s">
        <v>989</v>
      </c>
      <c r="C1984" t="s">
        <v>990</v>
      </c>
      <c r="D1984" t="s">
        <v>991</v>
      </c>
      <c r="E1984" t="s">
        <v>992</v>
      </c>
      <c r="F1984" t="s">
        <v>993</v>
      </c>
      <c r="G1984" s="1">
        <v>575.38869741076871</v>
      </c>
      <c r="H1984" s="1">
        <v>49.73</v>
      </c>
      <c r="I1984" s="2">
        <v>28614.079922237532</v>
      </c>
      <c r="J1984" s="3">
        <v>2.4725341357349998E-3</v>
      </c>
      <c r="K1984" s="4">
        <v>11572774.470000001</v>
      </c>
      <c r="L1984" s="5">
        <v>550001</v>
      </c>
      <c r="M1984" s="6">
        <v>21.04136987</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758</v>
      </c>
      <c r="AG1984">
        <v>-0.55660100000000001</v>
      </c>
    </row>
    <row r="1985" spans="1:33" x14ac:dyDescent="0.25">
      <c r="A1985" t="s">
        <v>4934</v>
      </c>
      <c r="B1985" t="s">
        <v>994</v>
      </c>
      <c r="C1985" t="s">
        <v>995</v>
      </c>
      <c r="D1985" t="s">
        <v>996</v>
      </c>
      <c r="E1985" t="s">
        <v>997</v>
      </c>
      <c r="F1985" t="s">
        <v>998</v>
      </c>
      <c r="G1985" s="1">
        <v>505.0594006007471</v>
      </c>
      <c r="H1985" s="1">
        <v>59.61</v>
      </c>
      <c r="I1985" s="2">
        <v>30106.59086981053</v>
      </c>
      <c r="J1985" s="3">
        <v>2.6015015628149999E-3</v>
      </c>
      <c r="K1985" s="4">
        <v>11572774.470000001</v>
      </c>
      <c r="L1985" s="5">
        <v>550001</v>
      </c>
      <c r="M1985" s="6">
        <v>21.04136987</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758</v>
      </c>
      <c r="AG1985">
        <v>-0.55660100000000001</v>
      </c>
    </row>
    <row r="1986" spans="1:33" x14ac:dyDescent="0.25">
      <c r="A1986" t="s">
        <v>4934</v>
      </c>
      <c r="B1986" t="s">
        <v>999</v>
      </c>
      <c r="C1986" t="s">
        <v>1000</v>
      </c>
      <c r="D1986" t="s">
        <v>1001</v>
      </c>
      <c r="E1986" t="s">
        <v>1002</v>
      </c>
      <c r="F1986" t="s">
        <v>1003</v>
      </c>
      <c r="G1986" s="1">
        <v>85.626208210016117</v>
      </c>
      <c r="H1986" s="1">
        <v>353.9</v>
      </c>
      <c r="I1986" s="2">
        <v>30303.1150855247</v>
      </c>
      <c r="J1986" s="3">
        <v>2.618483161845001E-3</v>
      </c>
      <c r="K1986" s="4">
        <v>11572774.470000001</v>
      </c>
      <c r="L1986" s="5">
        <v>550001</v>
      </c>
      <c r="M1986" s="6">
        <v>21.04136987</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758</v>
      </c>
      <c r="AG1986">
        <v>-0.55660100000000001</v>
      </c>
    </row>
    <row r="1987" spans="1:33" x14ac:dyDescent="0.25">
      <c r="A1987" t="s">
        <v>4934</v>
      </c>
      <c r="B1987" t="s">
        <v>1004</v>
      </c>
      <c r="C1987" t="s">
        <v>1005</v>
      </c>
      <c r="D1987" t="s">
        <v>1006</v>
      </c>
      <c r="E1987" t="s">
        <v>1007</v>
      </c>
      <c r="F1987" t="s">
        <v>1008</v>
      </c>
      <c r="G1987" s="1">
        <v>426.20195456434209</v>
      </c>
      <c r="H1987" s="1">
        <v>65.47</v>
      </c>
      <c r="I1987" s="2">
        <v>27903.441965327471</v>
      </c>
      <c r="J1987" s="3">
        <v>2.4111281212350001E-3</v>
      </c>
      <c r="K1987" s="4">
        <v>11572774.470000001</v>
      </c>
      <c r="L1987" s="5">
        <v>550001</v>
      </c>
      <c r="M1987" s="6">
        <v>21.04136987</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113" si="31">IF(ISNUMBER(N1987),Q1987*N1987,IF(ISNUMBER(R1987),J1987*R1987," "))</f>
        <v xml:space="preserve"> </v>
      </c>
      <c r="AB1987" s="8" t="s">
        <v>758</v>
      </c>
      <c r="AG1987">
        <v>-0.55660100000000001</v>
      </c>
    </row>
    <row r="1988" spans="1:33" x14ac:dyDescent="0.25">
      <c r="A1988" t="s">
        <v>4934</v>
      </c>
      <c r="B1988" t="s">
        <v>1009</v>
      </c>
      <c r="C1988" t="s">
        <v>1010</v>
      </c>
      <c r="D1988" t="s">
        <v>1011</v>
      </c>
      <c r="E1988" t="s">
        <v>1012</v>
      </c>
      <c r="F1988" t="s">
        <v>1013</v>
      </c>
      <c r="G1988" s="1">
        <v>2017.527106013237</v>
      </c>
      <c r="H1988" s="1">
        <v>13.14</v>
      </c>
      <c r="I1988" s="2">
        <v>26510.306173013931</v>
      </c>
      <c r="J1988" s="3">
        <v>2.2907476717650001E-3</v>
      </c>
      <c r="K1988" s="4">
        <v>11572774.470000001</v>
      </c>
      <c r="L1988" s="5">
        <v>550001</v>
      </c>
      <c r="M1988" s="6">
        <v>21.04136987</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758</v>
      </c>
      <c r="AG1988">
        <v>-0.55660100000000001</v>
      </c>
    </row>
    <row r="1989" spans="1:33" x14ac:dyDescent="0.25">
      <c r="A1989" t="s">
        <v>4934</v>
      </c>
      <c r="B1989" t="s">
        <v>1014</v>
      </c>
      <c r="C1989" t="s">
        <v>1015</v>
      </c>
      <c r="D1989" t="s">
        <v>1016</v>
      </c>
      <c r="E1989" t="s">
        <v>1017</v>
      </c>
      <c r="F1989" t="s">
        <v>1018</v>
      </c>
      <c r="G1989" s="1">
        <v>176.72030446777759</v>
      </c>
      <c r="H1989" s="1">
        <v>162.24</v>
      </c>
      <c r="I1989" s="2">
        <v>28671.10219685224</v>
      </c>
      <c r="J1989" s="3">
        <v>2.4774614135250001E-3</v>
      </c>
      <c r="K1989" s="4">
        <v>11572774.470000001</v>
      </c>
      <c r="L1989" s="5">
        <v>550001</v>
      </c>
      <c r="M1989" s="6">
        <v>21.04136987</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758</v>
      </c>
      <c r="AG1989">
        <v>-0.55660100000000001</v>
      </c>
    </row>
    <row r="1990" spans="1:33" x14ac:dyDescent="0.25">
      <c r="A1990" t="s">
        <v>4934</v>
      </c>
      <c r="B1990" t="s">
        <v>1019</v>
      </c>
      <c r="C1990" t="s">
        <v>1020</v>
      </c>
      <c r="D1990" t="s">
        <v>1021</v>
      </c>
      <c r="E1990" t="s">
        <v>1022</v>
      </c>
      <c r="F1990" t="s">
        <v>1023</v>
      </c>
      <c r="G1990" s="1">
        <v>175.85258936433721</v>
      </c>
      <c r="H1990" s="1">
        <v>156.74</v>
      </c>
      <c r="I1990" s="2">
        <v>27563.134856966211</v>
      </c>
      <c r="J1990" s="3">
        <v>2.3817222852149998E-3</v>
      </c>
      <c r="K1990" s="4">
        <v>11572774.470000001</v>
      </c>
      <c r="L1990" s="5">
        <v>550001</v>
      </c>
      <c r="M1990" s="6">
        <v>21.04136987</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758</v>
      </c>
      <c r="AG1990">
        <v>-0.55660100000000001</v>
      </c>
    </row>
    <row r="1991" spans="1:33" x14ac:dyDescent="0.25">
      <c r="A1991" t="s">
        <v>4934</v>
      </c>
      <c r="B1991" t="s">
        <v>1024</v>
      </c>
      <c r="C1991" t="s">
        <v>1025</v>
      </c>
      <c r="D1991" t="s">
        <v>1026</v>
      </c>
      <c r="E1991" t="s">
        <v>1027</v>
      </c>
      <c r="F1991" t="s">
        <v>1028</v>
      </c>
      <c r="G1991" s="1">
        <v>72.432776722242963</v>
      </c>
      <c r="H1991" s="1">
        <v>393.73</v>
      </c>
      <c r="I1991" s="2">
        <v>28518.957178848719</v>
      </c>
      <c r="J1991" s="3">
        <v>2.4643146077700001E-3</v>
      </c>
      <c r="K1991" s="4">
        <v>11572774.470000001</v>
      </c>
      <c r="L1991" s="5">
        <v>550001</v>
      </c>
      <c r="M1991" s="6">
        <v>21.04136987</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758</v>
      </c>
      <c r="AG1991">
        <v>-0.55660100000000001</v>
      </c>
    </row>
    <row r="1992" spans="1:33" x14ac:dyDescent="0.25">
      <c r="A1992" t="s">
        <v>4934</v>
      </c>
      <c r="B1992" t="s">
        <v>1029</v>
      </c>
      <c r="C1992" t="s">
        <v>1030</v>
      </c>
      <c r="D1992" t="s">
        <v>1031</v>
      </c>
      <c r="E1992" t="s">
        <v>1032</v>
      </c>
      <c r="F1992" t="s">
        <v>1033</v>
      </c>
      <c r="G1992" s="1">
        <v>50.236042288881777</v>
      </c>
      <c r="H1992" s="1">
        <v>561.53</v>
      </c>
      <c r="I1992" s="2">
        <v>28209.044826475791</v>
      </c>
      <c r="J1992" s="3">
        <v>2.4375351735750009E-3</v>
      </c>
      <c r="K1992" s="4">
        <v>11572774.470000001</v>
      </c>
      <c r="L1992" s="5">
        <v>550001</v>
      </c>
      <c r="M1992" s="6">
        <v>21.04136987</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758</v>
      </c>
      <c r="AG1992">
        <v>-0.55660100000000001</v>
      </c>
    </row>
    <row r="1993" spans="1:33" x14ac:dyDescent="0.25">
      <c r="A1993" t="s">
        <v>4934</v>
      </c>
      <c r="B1993" t="s">
        <v>1034</v>
      </c>
      <c r="C1993" t="s">
        <v>1035</v>
      </c>
      <c r="D1993" t="s">
        <v>1036</v>
      </c>
      <c r="E1993" t="s">
        <v>1037</v>
      </c>
      <c r="F1993" t="s">
        <v>1038</v>
      </c>
      <c r="G1993" s="1">
        <v>995.08180155494324</v>
      </c>
      <c r="H1993" s="1">
        <v>29.68</v>
      </c>
      <c r="I1993" s="2">
        <v>29534.02787015072</v>
      </c>
      <c r="J1993" s="3">
        <v>2.5520265643050001E-3</v>
      </c>
      <c r="K1993" s="4">
        <v>11572774.470000001</v>
      </c>
      <c r="L1993" s="5">
        <v>550001</v>
      </c>
      <c r="M1993" s="6">
        <v>21.04136987</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758</v>
      </c>
      <c r="AG1993">
        <v>-0.55660100000000001</v>
      </c>
    </row>
    <row r="1994" spans="1:33" x14ac:dyDescent="0.25">
      <c r="A1994" t="s">
        <v>4934</v>
      </c>
      <c r="B1994" t="s">
        <v>1039</v>
      </c>
      <c r="C1994" t="s">
        <v>1040</v>
      </c>
      <c r="D1994" t="s">
        <v>1041</v>
      </c>
      <c r="E1994" t="s">
        <v>1042</v>
      </c>
      <c r="F1994" t="s">
        <v>1043</v>
      </c>
      <c r="G1994" s="1">
        <v>1318.7784693312469</v>
      </c>
      <c r="H1994" s="1">
        <v>22.33</v>
      </c>
      <c r="I1994" s="2">
        <v>29448.323220166749</v>
      </c>
      <c r="J1994" s="3">
        <v>2.5446208509899999E-3</v>
      </c>
      <c r="K1994" s="4">
        <v>11572774.470000001</v>
      </c>
      <c r="L1994" s="5">
        <v>550001</v>
      </c>
      <c r="M1994" s="6">
        <v>21.04136987</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758</v>
      </c>
      <c r="AG1994">
        <v>-0.55660100000000001</v>
      </c>
    </row>
    <row r="1995" spans="1:33" x14ac:dyDescent="0.25">
      <c r="A1995" t="s">
        <v>4934</v>
      </c>
      <c r="B1995" t="s">
        <v>1044</v>
      </c>
      <c r="C1995" t="s">
        <v>1045</v>
      </c>
      <c r="D1995" t="s">
        <v>1046</v>
      </c>
      <c r="E1995" t="s">
        <v>1047</v>
      </c>
      <c r="F1995" t="s">
        <v>1048</v>
      </c>
      <c r="G1995" s="1">
        <v>223.56980609666809</v>
      </c>
      <c r="H1995" s="1">
        <v>133.13999999999999</v>
      </c>
      <c r="I1995" s="2">
        <v>29766.083983710381</v>
      </c>
      <c r="J1995" s="3">
        <v>2.5720784640599998E-3</v>
      </c>
      <c r="K1995" s="4">
        <v>11572774.470000001</v>
      </c>
      <c r="L1995" s="5">
        <v>550001</v>
      </c>
      <c r="M1995" s="6">
        <v>21.04136987</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758</v>
      </c>
      <c r="AG1995">
        <v>-0.55660100000000001</v>
      </c>
    </row>
    <row r="1996" spans="1:33" x14ac:dyDescent="0.25">
      <c r="A1996" t="s">
        <v>4934</v>
      </c>
      <c r="B1996" t="s">
        <v>1049</v>
      </c>
      <c r="C1996" t="s">
        <v>1050</v>
      </c>
      <c r="D1996" t="s">
        <v>1051</v>
      </c>
      <c r="E1996" t="s">
        <v>1052</v>
      </c>
      <c r="F1996" t="s">
        <v>1053</v>
      </c>
      <c r="G1996" s="1">
        <v>722.0676517178249</v>
      </c>
      <c r="H1996" s="1">
        <v>41.29</v>
      </c>
      <c r="I1996" s="2">
        <v>29814.173339428991</v>
      </c>
      <c r="J1996" s="3">
        <v>2.5762338509850002E-3</v>
      </c>
      <c r="K1996" s="4">
        <v>11572774.470000001</v>
      </c>
      <c r="L1996" s="5">
        <v>550001</v>
      </c>
      <c r="M1996" s="6">
        <v>21.04136987</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758</v>
      </c>
      <c r="AG1996">
        <v>-0.55660100000000001</v>
      </c>
    </row>
    <row r="1997" spans="1:33" x14ac:dyDescent="0.25">
      <c r="A1997" t="s">
        <v>4934</v>
      </c>
      <c r="B1997" t="s">
        <v>1054</v>
      </c>
      <c r="C1997" t="s">
        <v>1055</v>
      </c>
      <c r="D1997" t="s">
        <v>1056</v>
      </c>
      <c r="E1997" t="s">
        <v>1057</v>
      </c>
      <c r="F1997" t="s">
        <v>1058</v>
      </c>
      <c r="G1997" s="1">
        <v>477.86051882863973</v>
      </c>
      <c r="H1997" s="1">
        <v>61.36</v>
      </c>
      <c r="I1997" s="2">
        <v>29321.521435325329</v>
      </c>
      <c r="J1997" s="3">
        <v>2.5336639464750002E-3</v>
      </c>
      <c r="K1997" s="4">
        <v>11572774.470000001</v>
      </c>
      <c r="L1997" s="5">
        <v>550001</v>
      </c>
      <c r="M1997" s="6">
        <v>21.04136987</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758</v>
      </c>
      <c r="AG1997">
        <v>-0.55660100000000001</v>
      </c>
    </row>
    <row r="1998" spans="1:33" x14ac:dyDescent="0.25">
      <c r="A1998" t="s">
        <v>4934</v>
      </c>
      <c r="B1998" t="s">
        <v>1059</v>
      </c>
      <c r="C1998" t="s">
        <v>1060</v>
      </c>
      <c r="D1998" t="s">
        <v>1061</v>
      </c>
      <c r="E1998" t="s">
        <v>1062</v>
      </c>
      <c r="F1998" t="s">
        <v>1063</v>
      </c>
      <c r="G1998" s="1">
        <v>456.81608171414882</v>
      </c>
      <c r="H1998" s="1">
        <v>69.44</v>
      </c>
      <c r="I1998" s="2">
        <v>31721.30871423049</v>
      </c>
      <c r="J1998" s="3">
        <v>2.7410288515050001E-3</v>
      </c>
      <c r="K1998" s="4">
        <v>11572774.470000001</v>
      </c>
      <c r="L1998" s="5">
        <v>550001</v>
      </c>
      <c r="M1998" s="6">
        <v>21.04136987</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758</v>
      </c>
      <c r="AG1998">
        <v>-0.55660100000000001</v>
      </c>
    </row>
    <row r="1999" spans="1:33" x14ac:dyDescent="0.25">
      <c r="A1999" t="s">
        <v>4934</v>
      </c>
      <c r="B1999" t="s">
        <v>1064</v>
      </c>
      <c r="C1999" t="s">
        <v>1065</v>
      </c>
      <c r="D1999" t="s">
        <v>1066</v>
      </c>
      <c r="E1999" t="s">
        <v>1067</v>
      </c>
      <c r="F1999" t="s">
        <v>1068</v>
      </c>
      <c r="G1999" s="1">
        <v>178.09092974241679</v>
      </c>
      <c r="H1999" s="1">
        <v>167.21</v>
      </c>
      <c r="I1999" s="2">
        <v>29778.584362229522</v>
      </c>
      <c r="J1999" s="3">
        <v>2.5731586180499999E-3</v>
      </c>
      <c r="K1999" s="4">
        <v>11572774.470000001</v>
      </c>
      <c r="L1999" s="5">
        <v>550001</v>
      </c>
      <c r="M1999" s="6">
        <v>21.04136987</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758</v>
      </c>
      <c r="AG1999">
        <v>-0.55660100000000001</v>
      </c>
    </row>
    <row r="2000" spans="1:33" x14ac:dyDescent="0.25">
      <c r="A2000" t="s">
        <v>4934</v>
      </c>
      <c r="B2000" t="s">
        <v>1069</v>
      </c>
      <c r="C2000" t="s">
        <v>1070</v>
      </c>
      <c r="D2000" t="s">
        <v>1071</v>
      </c>
      <c r="E2000" t="s">
        <v>1072</v>
      </c>
      <c r="F2000" t="s">
        <v>1073</v>
      </c>
      <c r="G2000" s="1">
        <v>96.715196756948203</v>
      </c>
      <c r="H2000" s="1">
        <v>263.7</v>
      </c>
      <c r="I2000" s="2">
        <v>25503.79738480724</v>
      </c>
      <c r="J2000" s="3">
        <v>2.2037755467300001E-3</v>
      </c>
      <c r="K2000" s="4">
        <v>11572774.470000001</v>
      </c>
      <c r="L2000" s="5">
        <v>550001</v>
      </c>
      <c r="M2000" s="6">
        <v>21.04136987</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758</v>
      </c>
      <c r="AG2000">
        <v>-0.55660100000000001</v>
      </c>
    </row>
    <row r="2001" spans="1:33" x14ac:dyDescent="0.25">
      <c r="A2001" t="s">
        <v>4934</v>
      </c>
      <c r="B2001" t="s">
        <v>1074</v>
      </c>
      <c r="C2001" t="s">
        <v>1075</v>
      </c>
      <c r="D2001" t="s">
        <v>1076</v>
      </c>
      <c r="E2001" t="s">
        <v>1077</v>
      </c>
      <c r="F2001" t="s">
        <v>1078</v>
      </c>
      <c r="G2001" s="1">
        <v>427.83842467651527</v>
      </c>
      <c r="H2001" s="1">
        <v>62.92</v>
      </c>
      <c r="I2001" s="2">
        <v>26919.593680646351</v>
      </c>
      <c r="J2001" s="3">
        <v>2.3261140835700001E-3</v>
      </c>
      <c r="K2001" s="4">
        <v>11572774.470000001</v>
      </c>
      <c r="L2001" s="5">
        <v>550001</v>
      </c>
      <c r="M2001" s="6">
        <v>21.04136987</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758</v>
      </c>
      <c r="AG2001">
        <v>-0.55660100000000001</v>
      </c>
    </row>
    <row r="2002" spans="1:33" x14ac:dyDescent="0.25">
      <c r="A2002" t="s">
        <v>4934</v>
      </c>
      <c r="B2002" t="s">
        <v>1079</v>
      </c>
      <c r="C2002" t="s">
        <v>1080</v>
      </c>
      <c r="D2002" t="s">
        <v>1081</v>
      </c>
      <c r="E2002" t="s">
        <v>1082</v>
      </c>
      <c r="F2002" t="s">
        <v>1083</v>
      </c>
      <c r="G2002" s="1">
        <v>49.508448790733773</v>
      </c>
      <c r="H2002" s="1">
        <v>504.73</v>
      </c>
      <c r="I2002" s="2">
        <v>24988.399358147049</v>
      </c>
      <c r="J2002" s="3">
        <v>2.159240156535E-3</v>
      </c>
      <c r="K2002" s="4">
        <v>11572774.470000001</v>
      </c>
      <c r="L2002" s="5">
        <v>550001</v>
      </c>
      <c r="M2002" s="6">
        <v>21.04136987</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758</v>
      </c>
      <c r="AG2002">
        <v>-0.55660100000000001</v>
      </c>
    </row>
    <row r="2003" spans="1:33" x14ac:dyDescent="0.25">
      <c r="A2003" t="s">
        <v>4934</v>
      </c>
      <c r="B2003" t="s">
        <v>1084</v>
      </c>
      <c r="C2003" t="s">
        <v>1085</v>
      </c>
      <c r="D2003" t="s">
        <v>1086</v>
      </c>
      <c r="E2003" t="s">
        <v>1087</v>
      </c>
      <c r="F2003" t="s">
        <v>1088</v>
      </c>
      <c r="G2003" s="1">
        <v>129.92408997193411</v>
      </c>
      <c r="H2003" s="1">
        <v>230.2</v>
      </c>
      <c r="I2003" s="2">
        <v>29908.525511539221</v>
      </c>
      <c r="J2003" s="3">
        <v>2.584386794115E-3</v>
      </c>
      <c r="K2003" s="4">
        <v>11572774.470000001</v>
      </c>
      <c r="L2003" s="5">
        <v>550001</v>
      </c>
      <c r="M2003" s="6">
        <v>21.04136987</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758</v>
      </c>
      <c r="AG2003">
        <v>-0.55660100000000001</v>
      </c>
    </row>
    <row r="2004" spans="1:33" x14ac:dyDescent="0.25">
      <c r="A2004" t="s">
        <v>4934</v>
      </c>
      <c r="B2004" t="s">
        <v>1089</v>
      </c>
      <c r="C2004" t="s">
        <v>1090</v>
      </c>
      <c r="D2004" t="s">
        <v>1091</v>
      </c>
      <c r="E2004" t="s">
        <v>1092</v>
      </c>
      <c r="F2004" t="s">
        <v>1093</v>
      </c>
      <c r="G2004" s="1">
        <v>97.596953358905381</v>
      </c>
      <c r="H2004" s="1">
        <v>346.71</v>
      </c>
      <c r="I2004" s="2">
        <v>33837.839699066077</v>
      </c>
      <c r="J2004" s="3">
        <v>2.9239176644099999E-3</v>
      </c>
      <c r="K2004" s="4">
        <v>11572774.470000001</v>
      </c>
      <c r="L2004" s="5">
        <v>550001</v>
      </c>
      <c r="M2004" s="6">
        <v>21.04136987</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758</v>
      </c>
      <c r="AG2004">
        <v>-0.55660100000000001</v>
      </c>
    </row>
    <row r="2005" spans="1:33" x14ac:dyDescent="0.25">
      <c r="A2005" t="s">
        <v>4934</v>
      </c>
      <c r="B2005" t="s">
        <v>1094</v>
      </c>
      <c r="C2005" t="s">
        <v>1095</v>
      </c>
      <c r="D2005" t="s">
        <v>1096</v>
      </c>
      <c r="E2005" t="s">
        <v>1097</v>
      </c>
      <c r="F2005" t="s">
        <v>1098</v>
      </c>
      <c r="G2005" s="1">
        <v>77.417442865886159</v>
      </c>
      <c r="H2005" s="1">
        <v>359.84</v>
      </c>
      <c r="I2005" s="2">
        <v>27857.892640860471</v>
      </c>
      <c r="J2005" s="3">
        <v>2.4071922176550002E-3</v>
      </c>
      <c r="K2005" s="4">
        <v>11572774.470000001</v>
      </c>
      <c r="L2005" s="5">
        <v>550001</v>
      </c>
      <c r="M2005" s="6">
        <v>21.04136987</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758</v>
      </c>
      <c r="AG2005">
        <v>-0.55660100000000001</v>
      </c>
    </row>
    <row r="2006" spans="1:33" x14ac:dyDescent="0.25">
      <c r="A2006" t="s">
        <v>4934</v>
      </c>
      <c r="B2006" t="s">
        <v>1099</v>
      </c>
      <c r="C2006" t="s">
        <v>1100</v>
      </c>
      <c r="D2006" t="s">
        <v>1101</v>
      </c>
      <c r="E2006" t="s">
        <v>1102</v>
      </c>
      <c r="F2006" t="s">
        <v>1103</v>
      </c>
      <c r="G2006" s="1">
        <v>71.971823416468723</v>
      </c>
      <c r="H2006" s="1">
        <v>402.13</v>
      </c>
      <c r="I2006" s="2">
        <v>28942.029350464571</v>
      </c>
      <c r="J2006" s="3">
        <v>2.50087214829E-3</v>
      </c>
      <c r="K2006" s="4">
        <v>11572774.470000001</v>
      </c>
      <c r="L2006" s="5">
        <v>550001</v>
      </c>
      <c r="M2006" s="6">
        <v>21.04136987</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758</v>
      </c>
      <c r="AG2006">
        <v>-0.55660100000000001</v>
      </c>
    </row>
    <row r="2007" spans="1:33" x14ac:dyDescent="0.25">
      <c r="A2007" t="s">
        <v>4934</v>
      </c>
      <c r="B2007" t="s">
        <v>1104</v>
      </c>
      <c r="C2007" t="s">
        <v>1105</v>
      </c>
      <c r="D2007" t="s">
        <v>1106</v>
      </c>
      <c r="E2007" t="s">
        <v>1107</v>
      </c>
      <c r="F2007" t="s">
        <v>1108</v>
      </c>
      <c r="G2007" s="1">
        <v>972.24769048055339</v>
      </c>
      <c r="H2007" s="1">
        <v>28.74</v>
      </c>
      <c r="I2007" s="2">
        <v>27942.3986244111</v>
      </c>
      <c r="J2007" s="3">
        <v>2.41449435456E-3</v>
      </c>
      <c r="K2007" s="4">
        <v>11572774.470000001</v>
      </c>
      <c r="L2007" s="5">
        <v>550001</v>
      </c>
      <c r="M2007" s="6">
        <v>21.04136987</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758</v>
      </c>
      <c r="AG2007">
        <v>-0.55660100000000001</v>
      </c>
    </row>
    <row r="2008" spans="1:33" x14ac:dyDescent="0.25">
      <c r="A2008" t="s">
        <v>4934</v>
      </c>
      <c r="B2008" t="s">
        <v>1109</v>
      </c>
      <c r="C2008" t="s">
        <v>1110</v>
      </c>
      <c r="D2008" t="s">
        <v>1111</v>
      </c>
      <c r="E2008" t="s">
        <v>1112</v>
      </c>
      <c r="F2008" t="s">
        <v>1113</v>
      </c>
      <c r="G2008" s="1">
        <v>24.45139741945875</v>
      </c>
      <c r="H2008" s="1">
        <v>1022.66</v>
      </c>
      <c r="I2008" s="2">
        <v>25005.46608498368</v>
      </c>
      <c r="J2008" s="3">
        <v>2.1607148873250001E-3</v>
      </c>
      <c r="K2008" s="4">
        <v>11572774.470000001</v>
      </c>
      <c r="L2008" s="5">
        <v>550001</v>
      </c>
      <c r="M2008" s="6">
        <v>21.04136987</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758</v>
      </c>
      <c r="AG2008">
        <v>-0.55660100000000001</v>
      </c>
    </row>
    <row r="2009" spans="1:33" x14ac:dyDescent="0.25">
      <c r="A2009" t="s">
        <v>4934</v>
      </c>
      <c r="B2009" t="s">
        <v>1114</v>
      </c>
      <c r="C2009" t="s">
        <v>1115</v>
      </c>
      <c r="D2009" t="s">
        <v>1116</v>
      </c>
      <c r="E2009" t="s">
        <v>1117</v>
      </c>
      <c r="F2009" t="s">
        <v>1118</v>
      </c>
      <c r="G2009" s="1">
        <v>145.04011442970281</v>
      </c>
      <c r="H2009" s="1">
        <v>176.73</v>
      </c>
      <c r="I2009" s="2">
        <v>25632.93942316137</v>
      </c>
      <c r="J2009" s="3">
        <v>2.214934671855E-3</v>
      </c>
      <c r="K2009" s="4">
        <v>11572774.470000001</v>
      </c>
      <c r="L2009" s="5">
        <v>550001</v>
      </c>
      <c r="M2009" s="6">
        <v>21.04136987</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758</v>
      </c>
      <c r="AG2009">
        <v>-0.55660100000000001</v>
      </c>
    </row>
    <row r="2010" spans="1:33" x14ac:dyDescent="0.25">
      <c r="A2010" t="s">
        <v>4934</v>
      </c>
      <c r="B2010" t="s">
        <v>1119</v>
      </c>
      <c r="C2010" t="s">
        <v>1120</v>
      </c>
      <c r="D2010" t="s">
        <v>1121</v>
      </c>
      <c r="E2010" t="s">
        <v>1122</v>
      </c>
      <c r="F2010" t="s">
        <v>1123</v>
      </c>
      <c r="G2010" s="1">
        <v>315.35097166235909</v>
      </c>
      <c r="H2010" s="1">
        <v>83.61</v>
      </c>
      <c r="I2010" s="2">
        <v>26366.49474068985</v>
      </c>
      <c r="J2010" s="3">
        <v>2.27832096867E-3</v>
      </c>
      <c r="K2010" s="4">
        <v>11572774.470000001</v>
      </c>
      <c r="L2010" s="5">
        <v>550001</v>
      </c>
      <c r="M2010" s="6">
        <v>21.04136987</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758</v>
      </c>
      <c r="AG2010">
        <v>-0.55660100000000001</v>
      </c>
    </row>
    <row r="2011" spans="1:33" x14ac:dyDescent="0.25">
      <c r="A2011" t="s">
        <v>4934</v>
      </c>
      <c r="B2011" t="s">
        <v>1124</v>
      </c>
      <c r="C2011" t="s">
        <v>1125</v>
      </c>
      <c r="D2011" t="s">
        <v>1126</v>
      </c>
      <c r="E2011" t="s">
        <v>1127</v>
      </c>
      <c r="G2011" s="1">
        <v>530.72191541523</v>
      </c>
      <c r="H2011" s="1">
        <v>45.24</v>
      </c>
      <c r="I2011" s="2">
        <v>24009.859453385008</v>
      </c>
      <c r="J2011" s="3">
        <v>2.0746848143999999E-3</v>
      </c>
      <c r="K2011" s="4">
        <v>11572774.470000001</v>
      </c>
      <c r="L2011" s="5">
        <v>550001</v>
      </c>
      <c r="M2011" s="6">
        <v>21.04136987</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758</v>
      </c>
      <c r="AG2011">
        <v>-0.55660100000000001</v>
      </c>
    </row>
    <row r="2012" spans="1:33" x14ac:dyDescent="0.25">
      <c r="A2012" t="s">
        <v>4934</v>
      </c>
      <c r="B2012" t="s">
        <v>1128</v>
      </c>
      <c r="C2012" t="s">
        <v>1129</v>
      </c>
      <c r="D2012" t="s">
        <v>1130</v>
      </c>
      <c r="E2012" t="s">
        <v>1131</v>
      </c>
      <c r="F2012" t="s">
        <v>1132</v>
      </c>
      <c r="G2012" s="1">
        <v>530.62840769876357</v>
      </c>
      <c r="H2012" s="1">
        <v>55.15</v>
      </c>
      <c r="I2012" s="2">
        <v>29264.156684586811</v>
      </c>
      <c r="J2012" s="3">
        <v>2.5287070754249998E-3</v>
      </c>
      <c r="K2012" s="4">
        <v>11572774.470000001</v>
      </c>
      <c r="L2012" s="5">
        <v>550001</v>
      </c>
      <c r="M2012" s="6">
        <v>21.04136987</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758</v>
      </c>
      <c r="AG2012">
        <v>-0.55660100000000001</v>
      </c>
    </row>
    <row r="2013" spans="1:33" x14ac:dyDescent="0.25">
      <c r="A2013" t="s">
        <v>4934</v>
      </c>
      <c r="B2013" t="s">
        <v>1133</v>
      </c>
      <c r="C2013" t="s">
        <v>1134</v>
      </c>
      <c r="D2013" t="s">
        <v>1135</v>
      </c>
      <c r="E2013" t="s">
        <v>1136</v>
      </c>
      <c r="F2013" t="s">
        <v>1137</v>
      </c>
      <c r="G2013" s="1">
        <v>372.15557932758122</v>
      </c>
      <c r="H2013" s="1">
        <v>72.59</v>
      </c>
      <c r="I2013" s="2">
        <v>27014.773503389119</v>
      </c>
      <c r="J2013" s="3">
        <v>2.334338543745E-3</v>
      </c>
      <c r="K2013" s="4">
        <v>11572774.470000001</v>
      </c>
      <c r="L2013" s="5">
        <v>550001</v>
      </c>
      <c r="M2013" s="6">
        <v>21.04136987</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758</v>
      </c>
      <c r="AG2013">
        <v>-0.55660100000000001</v>
      </c>
    </row>
    <row r="2014" spans="1:33" x14ac:dyDescent="0.25">
      <c r="A2014" t="s">
        <v>4934</v>
      </c>
      <c r="B2014" t="s">
        <v>1138</v>
      </c>
      <c r="C2014" t="s">
        <v>1139</v>
      </c>
      <c r="D2014" t="s">
        <v>1140</v>
      </c>
      <c r="E2014" t="s">
        <v>1141</v>
      </c>
      <c r="F2014" t="s">
        <v>1142</v>
      </c>
      <c r="G2014" s="1">
        <v>201.52300455081951</v>
      </c>
      <c r="H2014" s="1">
        <v>128.27000000000001</v>
      </c>
      <c r="I2014" s="2">
        <v>25849.355793733619</v>
      </c>
      <c r="J2014" s="3">
        <v>2.2336351460700002E-3</v>
      </c>
      <c r="K2014" s="4">
        <v>11572774.470000001</v>
      </c>
      <c r="L2014" s="5">
        <v>550001</v>
      </c>
      <c r="M2014" s="6">
        <v>21.04136987</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758</v>
      </c>
      <c r="AG2014">
        <v>-0.55660100000000001</v>
      </c>
    </row>
    <row r="2015" spans="1:33" x14ac:dyDescent="0.25">
      <c r="A2015" t="s">
        <v>4934</v>
      </c>
      <c r="B2015" t="s">
        <v>1143</v>
      </c>
      <c r="C2015" t="s">
        <v>1144</v>
      </c>
      <c r="D2015" t="s">
        <v>1145</v>
      </c>
      <c r="E2015" t="s">
        <v>1146</v>
      </c>
      <c r="F2015" t="s">
        <v>1147</v>
      </c>
      <c r="G2015" s="1">
        <v>22.66167848460266</v>
      </c>
      <c r="H2015" s="1">
        <v>1389.87</v>
      </c>
      <c r="I2015" s="2">
        <v>31496.787075394699</v>
      </c>
      <c r="J2015" s="3">
        <v>2.721628003470001E-3</v>
      </c>
      <c r="K2015" s="4">
        <v>11572774.470000001</v>
      </c>
      <c r="L2015" s="5">
        <v>550001</v>
      </c>
      <c r="M2015" s="6">
        <v>21.04136987</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758</v>
      </c>
      <c r="AG2015">
        <v>-0.55660100000000001</v>
      </c>
    </row>
    <row r="2016" spans="1:33" x14ac:dyDescent="0.25">
      <c r="A2016" t="s">
        <v>4934</v>
      </c>
      <c r="B2016" t="s">
        <v>1148</v>
      </c>
      <c r="C2016" t="s">
        <v>1149</v>
      </c>
      <c r="D2016" t="s">
        <v>1150</v>
      </c>
      <c r="E2016" t="s">
        <v>1151</v>
      </c>
      <c r="F2016" t="s">
        <v>1152</v>
      </c>
      <c r="G2016" s="1">
        <v>206.82981899589731</v>
      </c>
      <c r="H2016" s="1">
        <v>143.32</v>
      </c>
      <c r="I2016" s="2">
        <v>29642.849658491999</v>
      </c>
      <c r="J2016" s="3">
        <v>2.5614298226699999E-3</v>
      </c>
      <c r="K2016" s="4">
        <v>11572774.470000001</v>
      </c>
      <c r="L2016" s="5">
        <v>550001</v>
      </c>
      <c r="M2016" s="6">
        <v>21.04136987</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758</v>
      </c>
      <c r="AG2016">
        <v>-0.55660100000000001</v>
      </c>
    </row>
    <row r="2017" spans="1:33" x14ac:dyDescent="0.25">
      <c r="A2017" t="s">
        <v>4934</v>
      </c>
      <c r="B2017" t="s">
        <v>1153</v>
      </c>
      <c r="C2017" t="s">
        <v>1154</v>
      </c>
      <c r="D2017" t="s">
        <v>1155</v>
      </c>
      <c r="E2017" t="s">
        <v>1156</v>
      </c>
      <c r="F2017" t="s">
        <v>1157</v>
      </c>
      <c r="G2017" s="1">
        <v>179.08747523332579</v>
      </c>
      <c r="H2017" s="1">
        <v>163.75</v>
      </c>
      <c r="I2017" s="2">
        <v>29325.5740694571</v>
      </c>
      <c r="J2017" s="3">
        <v>2.5340141333849999E-3</v>
      </c>
      <c r="K2017" s="4">
        <v>11572774.470000001</v>
      </c>
      <c r="L2017" s="5">
        <v>550001</v>
      </c>
      <c r="M2017" s="6">
        <v>21.04136987</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758</v>
      </c>
      <c r="AG2017">
        <v>-0.55660100000000001</v>
      </c>
    </row>
    <row r="2018" spans="1:33" x14ac:dyDescent="0.25">
      <c r="A2018" t="s">
        <v>4934</v>
      </c>
      <c r="B2018" t="s">
        <v>1158</v>
      </c>
      <c r="C2018" t="s">
        <v>1159</v>
      </c>
      <c r="D2018" t="s">
        <v>1160</v>
      </c>
      <c r="E2018" t="s">
        <v>1161</v>
      </c>
      <c r="F2018" t="s">
        <v>1162</v>
      </c>
      <c r="G2018" s="1">
        <v>198.05990120919091</v>
      </c>
      <c r="H2018" s="1">
        <v>150.62</v>
      </c>
      <c r="I2018" s="2">
        <v>29831.782320128332</v>
      </c>
      <c r="J2018" s="3">
        <v>2.5777554377700001E-3</v>
      </c>
      <c r="K2018" s="4">
        <v>11572774.470000001</v>
      </c>
      <c r="L2018" s="5">
        <v>550001</v>
      </c>
      <c r="M2018" s="6">
        <v>21.04136987</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758</v>
      </c>
      <c r="AG2018">
        <v>-0.55660100000000001</v>
      </c>
    </row>
    <row r="2019" spans="1:33" x14ac:dyDescent="0.25">
      <c r="A2019" t="s">
        <v>4934</v>
      </c>
      <c r="B2019" t="s">
        <v>1163</v>
      </c>
      <c r="C2019" t="s">
        <v>1164</v>
      </c>
      <c r="D2019" t="s">
        <v>1165</v>
      </c>
      <c r="E2019" t="s">
        <v>1166</v>
      </c>
      <c r="G2019" s="1">
        <v>349.45776368583131</v>
      </c>
      <c r="H2019" s="1">
        <v>78.760000000000005</v>
      </c>
      <c r="I2019" s="2">
        <v>27523.293467896081</v>
      </c>
      <c r="J2019" s="3">
        <v>2.3782796026350001E-3</v>
      </c>
      <c r="K2019" s="4">
        <v>11572774.470000001</v>
      </c>
      <c r="L2019" s="5">
        <v>550001</v>
      </c>
      <c r="M2019" s="6">
        <v>21.04136987</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758</v>
      </c>
      <c r="AG2019">
        <v>-0.55660100000000001</v>
      </c>
    </row>
    <row r="2020" spans="1:33" x14ac:dyDescent="0.25">
      <c r="A2020" t="s">
        <v>4934</v>
      </c>
      <c r="B2020" t="s">
        <v>1167</v>
      </c>
      <c r="C2020" t="s">
        <v>1168</v>
      </c>
      <c r="D2020" t="s">
        <v>1169</v>
      </c>
      <c r="E2020" t="s">
        <v>1170</v>
      </c>
      <c r="F2020" t="s">
        <v>1171</v>
      </c>
      <c r="G2020" s="1">
        <v>91.932817356619012</v>
      </c>
      <c r="H2020" s="1">
        <v>315.05</v>
      </c>
      <c r="I2020" s="2">
        <v>28963.434108202819</v>
      </c>
      <c r="J2020" s="3">
        <v>2.5027217270400001E-3</v>
      </c>
      <c r="K2020" s="4">
        <v>11572774.470000001</v>
      </c>
      <c r="L2020" s="5">
        <v>550001</v>
      </c>
      <c r="M2020" s="6">
        <v>21.04136987</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758</v>
      </c>
      <c r="AG2020">
        <v>-0.55660100000000001</v>
      </c>
    </row>
    <row r="2021" spans="1:33" x14ac:dyDescent="0.25">
      <c r="A2021" t="s">
        <v>4934</v>
      </c>
      <c r="B2021" t="s">
        <v>1172</v>
      </c>
      <c r="C2021" t="s">
        <v>1173</v>
      </c>
      <c r="D2021" t="s">
        <v>1174</v>
      </c>
      <c r="E2021" t="s">
        <v>1175</v>
      </c>
      <c r="F2021" t="s">
        <v>1176</v>
      </c>
      <c r="G2021" s="1">
        <v>134.1957395268158</v>
      </c>
      <c r="H2021" s="1">
        <v>205.17</v>
      </c>
      <c r="I2021" s="2">
        <v>27532.939878716788</v>
      </c>
      <c r="J2021" s="3">
        <v>2.379113146125001E-3</v>
      </c>
      <c r="K2021" s="4">
        <v>11572774.470000001</v>
      </c>
      <c r="L2021" s="5">
        <v>550001</v>
      </c>
      <c r="M2021" s="6">
        <v>21.04136987</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758</v>
      </c>
      <c r="AG2021">
        <v>-0.55660100000000001</v>
      </c>
    </row>
    <row r="2022" spans="1:33" x14ac:dyDescent="0.25">
      <c r="A2022" t="s">
        <v>4934</v>
      </c>
      <c r="B2022" t="s">
        <v>1177</v>
      </c>
      <c r="C2022" t="s">
        <v>1178</v>
      </c>
      <c r="D2022" t="s">
        <v>1179</v>
      </c>
      <c r="E2022" t="s">
        <v>1180</v>
      </c>
      <c r="F2022" t="s">
        <v>1181</v>
      </c>
      <c r="G2022" s="1">
        <v>585.23994044032315</v>
      </c>
      <c r="H2022" s="1">
        <v>52.21</v>
      </c>
      <c r="I2022" s="2">
        <v>30555.377290389271</v>
      </c>
      <c r="J2022" s="3">
        <v>2.64028106394E-3</v>
      </c>
      <c r="K2022" s="4">
        <v>11572774.470000001</v>
      </c>
      <c r="L2022" s="5">
        <v>550001</v>
      </c>
      <c r="M2022" s="6">
        <v>21.04136987</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758</v>
      </c>
      <c r="AG2022">
        <v>-0.55660100000000001</v>
      </c>
    </row>
    <row r="2023" spans="1:33" x14ac:dyDescent="0.25">
      <c r="A2023" t="s">
        <v>4934</v>
      </c>
      <c r="B2023" t="s">
        <v>1182</v>
      </c>
      <c r="C2023" t="s">
        <v>1183</v>
      </c>
      <c r="D2023" t="s">
        <v>1184</v>
      </c>
      <c r="E2023" t="s">
        <v>1185</v>
      </c>
      <c r="F2023" t="s">
        <v>1186</v>
      </c>
      <c r="G2023" s="1">
        <v>88.013696013963838</v>
      </c>
      <c r="H2023" s="1">
        <v>332.06</v>
      </c>
      <c r="I2023" s="2">
        <v>29225.82789839683</v>
      </c>
      <c r="J2023" s="3">
        <v>2.5253950964099991E-3</v>
      </c>
      <c r="K2023" s="4">
        <v>11572774.470000001</v>
      </c>
      <c r="L2023" s="5">
        <v>550001</v>
      </c>
      <c r="M2023" s="6">
        <v>21.04136987</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758</v>
      </c>
      <c r="AG2023">
        <v>-0.55660100000000001</v>
      </c>
    </row>
    <row r="2024" spans="1:33" x14ac:dyDescent="0.25">
      <c r="A2024" t="s">
        <v>4934</v>
      </c>
      <c r="B2024" t="s">
        <v>1187</v>
      </c>
      <c r="C2024" t="s">
        <v>1188</v>
      </c>
      <c r="D2024" t="s">
        <v>1189</v>
      </c>
      <c r="E2024" t="s">
        <v>1190</v>
      </c>
      <c r="F2024" t="s">
        <v>1191</v>
      </c>
      <c r="G2024" s="1">
        <v>731.90567824645314</v>
      </c>
      <c r="H2024" s="1">
        <v>34.78</v>
      </c>
      <c r="I2024" s="2">
        <v>25455.679489411639</v>
      </c>
      <c r="J2024" s="3">
        <v>2.1996176936999999E-3</v>
      </c>
      <c r="K2024" s="4">
        <v>11572774.470000001</v>
      </c>
      <c r="L2024" s="5">
        <v>550001</v>
      </c>
      <c r="M2024" s="6">
        <v>21.04136987</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758</v>
      </c>
      <c r="AG2024">
        <v>-0.55660100000000001</v>
      </c>
    </row>
    <row r="2025" spans="1:33" x14ac:dyDescent="0.25">
      <c r="A2025" t="s">
        <v>4934</v>
      </c>
      <c r="B2025" t="s">
        <v>1192</v>
      </c>
      <c r="C2025" t="s">
        <v>1193</v>
      </c>
      <c r="D2025" t="s">
        <v>1194</v>
      </c>
      <c r="E2025" t="s">
        <v>1195</v>
      </c>
      <c r="F2025" t="s">
        <v>1196</v>
      </c>
      <c r="G2025" s="1">
        <v>405.62727250352191</v>
      </c>
      <c r="H2025" s="1">
        <v>66.2</v>
      </c>
      <c r="I2025" s="2">
        <v>26852.525439733148</v>
      </c>
      <c r="J2025" s="3">
        <v>2.32031873682E-3</v>
      </c>
      <c r="K2025" s="4">
        <v>11572774.470000001</v>
      </c>
      <c r="L2025" s="5">
        <v>550001</v>
      </c>
      <c r="M2025" s="6">
        <v>21.04136987</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758</v>
      </c>
      <c r="AG2025">
        <v>-0.55660100000000001</v>
      </c>
    </row>
    <row r="2026" spans="1:33" x14ac:dyDescent="0.25">
      <c r="A2026" t="s">
        <v>4934</v>
      </c>
      <c r="B2026" t="s">
        <v>1197</v>
      </c>
      <c r="C2026" t="s">
        <v>1198</v>
      </c>
      <c r="D2026" t="s">
        <v>1199</v>
      </c>
      <c r="E2026" t="s">
        <v>1200</v>
      </c>
      <c r="F2026" t="s">
        <v>1201</v>
      </c>
      <c r="G2026" s="1">
        <v>61.833375156530707</v>
      </c>
      <c r="H2026" s="1">
        <v>451.5</v>
      </c>
      <c r="I2026" s="2">
        <v>27917.76888317362</v>
      </c>
      <c r="J2026" s="3">
        <v>2.4123661059450002E-3</v>
      </c>
      <c r="K2026" s="4">
        <v>11572774.470000001</v>
      </c>
      <c r="L2026" s="5">
        <v>550001</v>
      </c>
      <c r="M2026" s="6">
        <v>21.04136987</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758</v>
      </c>
      <c r="AG2026">
        <v>-0.55660100000000001</v>
      </c>
    </row>
    <row r="2027" spans="1:33" x14ac:dyDescent="0.25">
      <c r="A2027" t="s">
        <v>4934</v>
      </c>
      <c r="B2027" t="s">
        <v>1202</v>
      </c>
      <c r="C2027" t="s">
        <v>1203</v>
      </c>
      <c r="D2027" t="s">
        <v>1204</v>
      </c>
      <c r="E2027" t="s">
        <v>1205</v>
      </c>
      <c r="F2027" t="s">
        <v>1206</v>
      </c>
      <c r="G2027" s="1">
        <v>369.50417674847171</v>
      </c>
      <c r="H2027" s="1">
        <v>74.349999999999994</v>
      </c>
      <c r="I2027" s="2">
        <v>27472.63554124887</v>
      </c>
      <c r="J2027" s="3">
        <v>2.3739022662599999E-3</v>
      </c>
      <c r="K2027" s="4">
        <v>11572774.470000001</v>
      </c>
      <c r="L2027" s="5">
        <v>550001</v>
      </c>
      <c r="M2027" s="6">
        <v>21.04136987</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758</v>
      </c>
      <c r="AG2027">
        <v>-0.55660100000000001</v>
      </c>
    </row>
    <row r="2028" spans="1:33" x14ac:dyDescent="0.25">
      <c r="A2028" t="s">
        <v>4934</v>
      </c>
      <c r="B2028" t="s">
        <v>1207</v>
      </c>
      <c r="C2028" t="s">
        <v>1208</v>
      </c>
      <c r="D2028" t="s">
        <v>1209</v>
      </c>
      <c r="E2028" t="s">
        <v>1210</v>
      </c>
      <c r="F2028" t="s">
        <v>1211</v>
      </c>
      <c r="G2028" s="1">
        <v>81.404270327696366</v>
      </c>
      <c r="H2028" s="1">
        <v>345.8</v>
      </c>
      <c r="I2028" s="2">
        <v>28149.596679317401</v>
      </c>
      <c r="J2028" s="3">
        <v>2.4323982768599999E-3</v>
      </c>
      <c r="K2028" s="4">
        <v>11572774.470000001</v>
      </c>
      <c r="L2028" s="5">
        <v>550001</v>
      </c>
      <c r="M2028" s="6">
        <v>21.04136987</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758</v>
      </c>
      <c r="AG2028">
        <v>-0.55660100000000001</v>
      </c>
    </row>
    <row r="2029" spans="1:33" x14ac:dyDescent="0.25">
      <c r="A2029" t="s">
        <v>4934</v>
      </c>
      <c r="B2029" t="s">
        <v>1212</v>
      </c>
      <c r="C2029" t="s">
        <v>1213</v>
      </c>
      <c r="D2029" t="s">
        <v>1214</v>
      </c>
      <c r="E2029" t="s">
        <v>1215</v>
      </c>
      <c r="F2029" t="s">
        <v>1216</v>
      </c>
      <c r="G2029" s="1">
        <v>22.770430214672871</v>
      </c>
      <c r="H2029" s="1">
        <v>1079</v>
      </c>
      <c r="I2029" s="2">
        <v>24569.29420163203</v>
      </c>
      <c r="J2029" s="3">
        <v>2.1230254046100002E-3</v>
      </c>
      <c r="K2029" s="4">
        <v>11572774.470000001</v>
      </c>
      <c r="L2029" s="5">
        <v>550001</v>
      </c>
      <c r="M2029" s="6">
        <v>21.04136987</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758</v>
      </c>
      <c r="AG2029">
        <v>-0.55660100000000001</v>
      </c>
    </row>
    <row r="2030" spans="1:33" x14ac:dyDescent="0.25">
      <c r="A2030" t="s">
        <v>4934</v>
      </c>
      <c r="B2030" t="s">
        <v>1217</v>
      </c>
      <c r="C2030" t="s">
        <v>1218</v>
      </c>
      <c r="D2030" t="s">
        <v>1219</v>
      </c>
      <c r="E2030" t="s">
        <v>1220</v>
      </c>
      <c r="F2030" t="s">
        <v>1221</v>
      </c>
      <c r="G2030" s="1">
        <v>53.394393000144888</v>
      </c>
      <c r="H2030" s="1">
        <v>538.24</v>
      </c>
      <c r="I2030" s="2">
        <v>28738.998088397981</v>
      </c>
      <c r="J2030" s="3">
        <v>2.4833282773200011E-3</v>
      </c>
      <c r="K2030" s="4">
        <v>11572774.470000001</v>
      </c>
      <c r="L2030" s="5">
        <v>550001</v>
      </c>
      <c r="M2030" s="6">
        <v>21.04136987</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758</v>
      </c>
      <c r="AG2030">
        <v>-0.55660100000000001</v>
      </c>
    </row>
    <row r="2031" spans="1:33" x14ac:dyDescent="0.25">
      <c r="A2031" t="s">
        <v>4934</v>
      </c>
      <c r="B2031" t="s">
        <v>1222</v>
      </c>
      <c r="C2031" t="s">
        <v>1223</v>
      </c>
      <c r="D2031" t="s">
        <v>1224</v>
      </c>
      <c r="E2031" t="s">
        <v>1225</v>
      </c>
      <c r="F2031" t="s">
        <v>1226</v>
      </c>
      <c r="G2031" s="1">
        <v>694.71882996307318</v>
      </c>
      <c r="H2031" s="1">
        <v>40.44</v>
      </c>
      <c r="I2031" s="2">
        <v>28094.429483706681</v>
      </c>
      <c r="J2031" s="3">
        <v>2.4276312958949999E-3</v>
      </c>
      <c r="K2031" s="4">
        <v>11572774.470000001</v>
      </c>
      <c r="L2031" s="5">
        <v>550001</v>
      </c>
      <c r="M2031" s="6">
        <v>21.04136987</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758</v>
      </c>
      <c r="AG2031">
        <v>-0.55660100000000001</v>
      </c>
    </row>
    <row r="2032" spans="1:33" x14ac:dyDescent="0.25">
      <c r="A2032" t="s">
        <v>4934</v>
      </c>
      <c r="B2032" t="s">
        <v>1227</v>
      </c>
      <c r="C2032" t="s">
        <v>1228</v>
      </c>
      <c r="D2032" t="s">
        <v>1229</v>
      </c>
      <c r="E2032" t="s">
        <v>1230</v>
      </c>
      <c r="F2032" t="s">
        <v>1231</v>
      </c>
      <c r="G2032" s="1">
        <v>61.5600914086369</v>
      </c>
      <c r="H2032" s="1">
        <v>525.04999999999995</v>
      </c>
      <c r="I2032" s="2">
        <v>32322.125994104801</v>
      </c>
      <c r="J2032" s="3">
        <v>2.7929452939650001E-3</v>
      </c>
      <c r="K2032" s="4">
        <v>11572774.470000001</v>
      </c>
      <c r="L2032" s="5">
        <v>550001</v>
      </c>
      <c r="M2032" s="6">
        <v>21.04136987</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758</v>
      </c>
      <c r="AG2032">
        <v>-0.55660100000000001</v>
      </c>
    </row>
    <row r="2033" spans="1:33" x14ac:dyDescent="0.25">
      <c r="A2033" t="s">
        <v>4934</v>
      </c>
      <c r="B2033" t="s">
        <v>1232</v>
      </c>
      <c r="C2033" t="s">
        <v>1233</v>
      </c>
      <c r="D2033" t="s">
        <v>1234</v>
      </c>
      <c r="E2033" t="s">
        <v>1235</v>
      </c>
      <c r="F2033" t="s">
        <v>1236</v>
      </c>
      <c r="G2033" s="1">
        <v>104.2391698342424</v>
      </c>
      <c r="H2033" s="1">
        <v>284.99</v>
      </c>
      <c r="I2033" s="2">
        <v>29707.121011060739</v>
      </c>
      <c r="J2033" s="3">
        <v>2.5669834911300001E-3</v>
      </c>
      <c r="K2033" s="4">
        <v>11572774.470000001</v>
      </c>
      <c r="L2033" s="5">
        <v>550001</v>
      </c>
      <c r="M2033" s="6">
        <v>21.04136987</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758</v>
      </c>
      <c r="AG2033">
        <v>-0.55660100000000001</v>
      </c>
    </row>
    <row r="2034" spans="1:33" x14ac:dyDescent="0.25">
      <c r="A2034" t="s">
        <v>4934</v>
      </c>
      <c r="B2034" t="s">
        <v>1237</v>
      </c>
      <c r="C2034" t="s">
        <v>1238</v>
      </c>
      <c r="D2034" t="s">
        <v>1239</v>
      </c>
      <c r="E2034" t="s">
        <v>1240</v>
      </c>
      <c r="F2034" t="s">
        <v>1241</v>
      </c>
      <c r="G2034" s="1">
        <v>761.5527117930061</v>
      </c>
      <c r="H2034" s="1">
        <v>39.56</v>
      </c>
      <c r="I2034" s="2">
        <v>30127.025278531321</v>
      </c>
      <c r="J2034" s="3">
        <v>2.603267293995E-3</v>
      </c>
      <c r="K2034" s="4">
        <v>11572774.470000001</v>
      </c>
      <c r="L2034" s="5">
        <v>550001</v>
      </c>
      <c r="M2034" s="6">
        <v>21.04136987</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758</v>
      </c>
      <c r="AG2034">
        <v>-0.55660100000000001</v>
      </c>
    </row>
    <row r="2035" spans="1:33" x14ac:dyDescent="0.25">
      <c r="A2035" t="s">
        <v>4934</v>
      </c>
      <c r="B2035" t="s">
        <v>1242</v>
      </c>
      <c r="C2035" t="s">
        <v>1243</v>
      </c>
      <c r="D2035" t="s">
        <v>1244</v>
      </c>
      <c r="E2035" t="s">
        <v>1245</v>
      </c>
      <c r="F2035" t="s">
        <v>1246</v>
      </c>
      <c r="G2035" s="1">
        <v>1020.744479073167</v>
      </c>
      <c r="H2035" s="1">
        <v>26.26</v>
      </c>
      <c r="I2035" s="2">
        <v>26804.750020461361</v>
      </c>
      <c r="J2035" s="3">
        <v>2.3161904770499999E-3</v>
      </c>
      <c r="K2035" s="4">
        <v>11572774.470000001</v>
      </c>
      <c r="L2035" s="5">
        <v>550001</v>
      </c>
      <c r="M2035" s="6">
        <v>21.04136987</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758</v>
      </c>
      <c r="AG2035">
        <v>-0.55660100000000001</v>
      </c>
    </row>
    <row r="2036" spans="1:33" x14ac:dyDescent="0.25">
      <c r="A2036" t="s">
        <v>4934</v>
      </c>
      <c r="B2036" t="s">
        <v>1247</v>
      </c>
      <c r="C2036" t="s">
        <v>1248</v>
      </c>
      <c r="D2036" t="s">
        <v>1249</v>
      </c>
      <c r="E2036" t="s">
        <v>1250</v>
      </c>
      <c r="F2036" t="s">
        <v>1251</v>
      </c>
      <c r="G2036" s="1">
        <v>194.01053486850461</v>
      </c>
      <c r="H2036" s="1">
        <v>147.83000000000001</v>
      </c>
      <c r="I2036" s="2">
        <v>28680.577369611041</v>
      </c>
      <c r="J2036" s="3">
        <v>2.4782801603849998E-3</v>
      </c>
      <c r="K2036" s="4">
        <v>11572774.470000001</v>
      </c>
      <c r="L2036" s="5">
        <v>550001</v>
      </c>
      <c r="M2036" s="6">
        <v>21.04136987</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758</v>
      </c>
      <c r="AG2036">
        <v>-0.55660100000000001</v>
      </c>
    </row>
    <row r="2037" spans="1:33" x14ac:dyDescent="0.25">
      <c r="A2037" t="s">
        <v>4934</v>
      </c>
      <c r="B2037" t="s">
        <v>1252</v>
      </c>
      <c r="C2037" t="s">
        <v>1253</v>
      </c>
      <c r="F2037" t="s">
        <v>1253</v>
      </c>
      <c r="G2037" s="1">
        <v>-3079171</v>
      </c>
      <c r="H2037" s="1">
        <v>100</v>
      </c>
      <c r="I2037" s="2">
        <v>-3079171</v>
      </c>
      <c r="J2037" s="3">
        <v>-0.26607025000000001</v>
      </c>
      <c r="K2037" s="4">
        <v>11572774.470000001</v>
      </c>
      <c r="L2037" s="5">
        <v>550001</v>
      </c>
      <c r="M2037" s="6">
        <v>21.04136987</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T2037" t="s">
        <v>1253</v>
      </c>
      <c r="U2037" t="s">
        <v>57</v>
      </c>
      <c r="AC2037" s="8" t="s">
        <v>204</v>
      </c>
      <c r="AD2037" s="8" t="s">
        <v>205</v>
      </c>
      <c r="AE2037" s="8">
        <v>35</v>
      </c>
      <c r="AG2037">
        <v>-0.55660100000000001</v>
      </c>
    </row>
    <row r="2038" spans="1:33" x14ac:dyDescent="0.25">
      <c r="A2038" t="s">
        <v>4934</v>
      </c>
      <c r="B2038" t="s">
        <v>1624</v>
      </c>
      <c r="C2038" t="s">
        <v>1624</v>
      </c>
      <c r="G2038" s="1">
        <v>-17.486181307999999</v>
      </c>
      <c r="H2038" s="1">
        <v>0.45839999999999997</v>
      </c>
      <c r="I2038" s="2">
        <v>-480939.93070485903</v>
      </c>
      <c r="K2038" s="4">
        <v>11572774.470000001</v>
      </c>
      <c r="L2038" s="5">
        <v>550001</v>
      </c>
      <c r="M2038" s="6">
        <v>21.04136987</v>
      </c>
      <c r="AB2038" s="8" t="s">
        <v>7760</v>
      </c>
      <c r="AG2038">
        <v>-0.55660100000000001</v>
      </c>
    </row>
    <row r="2039" spans="1:33" x14ac:dyDescent="0.25">
      <c r="A2039" t="s">
        <v>4934</v>
      </c>
      <c r="B2039" t="s">
        <v>7761</v>
      </c>
      <c r="C2039" t="s">
        <v>7761</v>
      </c>
      <c r="G2039" s="1">
        <v>17.340627816000001</v>
      </c>
      <c r="H2039" s="1">
        <v>0.45879999999999999</v>
      </c>
      <c r="I2039" s="2">
        <v>477352.80252855702</v>
      </c>
      <c r="K2039" s="4">
        <v>11572774.470000001</v>
      </c>
      <c r="L2039" s="5">
        <v>550001</v>
      </c>
      <c r="M2039" s="6">
        <v>21.04136987</v>
      </c>
      <c r="AB2039" s="8" t="s">
        <v>7760</v>
      </c>
      <c r="AG2039">
        <v>-0.55660100000000001</v>
      </c>
    </row>
    <row r="2040" spans="1:33" x14ac:dyDescent="0.25">
      <c r="A2040" t="s">
        <v>4934</v>
      </c>
      <c r="B2040" t="s">
        <v>1644</v>
      </c>
      <c r="C2040" t="s">
        <v>1644</v>
      </c>
      <c r="G2040" s="1">
        <v>-5.809322989</v>
      </c>
      <c r="H2040" s="1">
        <v>8516</v>
      </c>
      <c r="I2040" s="2">
        <v>-494721.94571417599</v>
      </c>
      <c r="K2040" s="4">
        <v>11572774.470000001</v>
      </c>
      <c r="L2040" s="5">
        <v>550001</v>
      </c>
      <c r="M2040" s="6">
        <v>21.04136987</v>
      </c>
      <c r="AB2040" s="8" t="s">
        <v>7760</v>
      </c>
      <c r="AG2040">
        <v>-0.55660100000000001</v>
      </c>
    </row>
    <row r="2041" spans="1:33" x14ac:dyDescent="0.25">
      <c r="A2041" t="s">
        <v>4934</v>
      </c>
      <c r="B2041" t="s">
        <v>1647</v>
      </c>
      <c r="C2041" t="s">
        <v>1647</v>
      </c>
      <c r="G2041" s="1">
        <v>1.240420088</v>
      </c>
      <c r="H2041" s="1">
        <v>8351</v>
      </c>
      <c r="I2041" s="2">
        <v>103587.481510495</v>
      </c>
      <c r="K2041" s="4">
        <v>11572774.470000001</v>
      </c>
      <c r="L2041" s="5">
        <v>550001</v>
      </c>
      <c r="M2041" s="6">
        <v>21.04136987</v>
      </c>
      <c r="AB2041" s="8" t="s">
        <v>7760</v>
      </c>
      <c r="AG2041">
        <v>-0.55660100000000001</v>
      </c>
    </row>
    <row r="2042" spans="1:33" x14ac:dyDescent="0.25">
      <c r="A2042" t="s">
        <v>4934</v>
      </c>
      <c r="B2042" t="s">
        <v>7762</v>
      </c>
      <c r="C2042" t="s">
        <v>7762</v>
      </c>
      <c r="G2042" s="1">
        <v>4.8850879159999998</v>
      </c>
      <c r="H2042" s="1">
        <v>7866</v>
      </c>
      <c r="I2042" s="2">
        <v>384261.01545475202</v>
      </c>
      <c r="K2042" s="4">
        <v>11572774.470000001</v>
      </c>
      <c r="L2042" s="5">
        <v>550001</v>
      </c>
      <c r="M2042" s="6">
        <v>21.04136987</v>
      </c>
      <c r="AB2042" s="8" t="s">
        <v>7760</v>
      </c>
      <c r="AG2042">
        <v>-0.55660100000000001</v>
      </c>
    </row>
    <row r="2043" spans="1:33" x14ac:dyDescent="0.25">
      <c r="A2043" t="s">
        <v>4934</v>
      </c>
      <c r="B2043" t="s">
        <v>1638</v>
      </c>
      <c r="C2043" t="s">
        <v>1638</v>
      </c>
      <c r="G2043" s="1">
        <v>-22.469279207</v>
      </c>
      <c r="H2043" s="1">
        <v>4.3924999999999903</v>
      </c>
      <c r="I2043" s="2">
        <v>-493481.54457709502</v>
      </c>
      <c r="K2043" s="4">
        <v>11572774.470000001</v>
      </c>
      <c r="L2043" s="5">
        <v>550001</v>
      </c>
      <c r="M2043" s="6">
        <v>21.04136987</v>
      </c>
      <c r="AB2043" s="8" t="s">
        <v>7760</v>
      </c>
      <c r="AG2043">
        <v>-0.55660100000000001</v>
      </c>
    </row>
    <row r="2044" spans="1:33" x14ac:dyDescent="0.25">
      <c r="A2044" t="s">
        <v>4934</v>
      </c>
      <c r="B2044" t="s">
        <v>5172</v>
      </c>
      <c r="C2044" t="s">
        <v>5172</v>
      </c>
      <c r="G2044" s="1">
        <v>22.081527490999999</v>
      </c>
      <c r="H2044" s="1">
        <v>4.4675000000000002</v>
      </c>
      <c r="I2044" s="2">
        <v>493246.12032462598</v>
      </c>
      <c r="K2044" s="4">
        <v>11572774.470000001</v>
      </c>
      <c r="L2044" s="5">
        <v>550001</v>
      </c>
      <c r="M2044" s="6">
        <v>21.04136987</v>
      </c>
      <c r="AB2044" s="8" t="s">
        <v>7760</v>
      </c>
      <c r="AG2044">
        <v>-0.55660100000000001</v>
      </c>
    </row>
    <row r="2045" spans="1:33" x14ac:dyDescent="0.25">
      <c r="A2045" t="s">
        <v>4934</v>
      </c>
      <c r="B2045" t="s">
        <v>1693</v>
      </c>
      <c r="C2045" t="s">
        <v>1693</v>
      </c>
      <c r="G2045" s="1">
        <v>-14.660976545</v>
      </c>
      <c r="H2045" s="1">
        <v>0.63360000000000005</v>
      </c>
      <c r="I2045" s="2">
        <v>-464459.73693572998</v>
      </c>
      <c r="K2045" s="4">
        <v>11572774.470000001</v>
      </c>
      <c r="L2045" s="5">
        <v>550001</v>
      </c>
      <c r="M2045" s="6">
        <v>21.04136987</v>
      </c>
      <c r="AB2045" s="8" t="s">
        <v>7760</v>
      </c>
      <c r="AG2045">
        <v>-0.55660100000000001</v>
      </c>
    </row>
    <row r="2046" spans="1:33" x14ac:dyDescent="0.25">
      <c r="A2046" t="s">
        <v>4934</v>
      </c>
      <c r="B2046" t="s">
        <v>1696</v>
      </c>
      <c r="C2046" t="s">
        <v>1696</v>
      </c>
      <c r="G2046" s="1">
        <v>5.7883091709999999</v>
      </c>
      <c r="H2046" s="1">
        <v>0.64559999999999995</v>
      </c>
      <c r="I2046" s="2">
        <v>186846.620049658</v>
      </c>
      <c r="K2046" s="4">
        <v>11572774.470000001</v>
      </c>
      <c r="L2046" s="5">
        <v>550001</v>
      </c>
      <c r="M2046" s="6">
        <v>21.04136987</v>
      </c>
      <c r="AB2046" s="8" t="s">
        <v>7760</v>
      </c>
      <c r="AG2046">
        <v>-0.55660100000000001</v>
      </c>
    </row>
    <row r="2047" spans="1:33" x14ac:dyDescent="0.25">
      <c r="A2047" t="s">
        <v>4934</v>
      </c>
      <c r="B2047" t="s">
        <v>1700</v>
      </c>
      <c r="C2047" t="s">
        <v>1700</v>
      </c>
      <c r="G2047" s="1">
        <v>8.4378079120000002</v>
      </c>
      <c r="H2047" s="1">
        <v>0.66159999999999997</v>
      </c>
      <c r="I2047" s="2">
        <v>279122.68571730901</v>
      </c>
      <c r="K2047" s="4">
        <v>11572774.470000001</v>
      </c>
      <c r="L2047" s="5">
        <v>550001</v>
      </c>
      <c r="M2047" s="6">
        <v>21.04136987</v>
      </c>
      <c r="AB2047" s="8" t="s">
        <v>7760</v>
      </c>
      <c r="AG2047">
        <v>-0.55660100000000001</v>
      </c>
    </row>
    <row r="2048" spans="1:33" x14ac:dyDescent="0.25">
      <c r="A2048" t="s">
        <v>4934</v>
      </c>
      <c r="B2048" t="s">
        <v>1706</v>
      </c>
      <c r="C2048" t="s">
        <v>1706</v>
      </c>
      <c r="G2048" s="1">
        <v>-3.4498261320000001</v>
      </c>
      <c r="H2048" s="1">
        <v>2.7487499999999998</v>
      </c>
      <c r="I2048" s="2">
        <v>-474135.47905977903</v>
      </c>
      <c r="K2048" s="4">
        <v>11572774.470000001</v>
      </c>
      <c r="L2048" s="5">
        <v>550001</v>
      </c>
      <c r="M2048" s="6">
        <v>21.04136987</v>
      </c>
      <c r="AB2048" s="8" t="s">
        <v>7760</v>
      </c>
      <c r="AG2048">
        <v>-0.55660100000000001</v>
      </c>
    </row>
    <row r="2049" spans="1:33" x14ac:dyDescent="0.25">
      <c r="A2049" t="s">
        <v>4934</v>
      </c>
      <c r="B2049" t="s">
        <v>1709</v>
      </c>
      <c r="C2049" t="s">
        <v>1709</v>
      </c>
      <c r="G2049" s="1">
        <v>3.3782838339999999</v>
      </c>
      <c r="H2049" s="1">
        <v>2.8105000000000002</v>
      </c>
      <c r="I2049" s="2">
        <v>474733.33580342098</v>
      </c>
      <c r="K2049" s="4">
        <v>11572774.470000001</v>
      </c>
      <c r="L2049" s="5">
        <v>550001</v>
      </c>
      <c r="M2049" s="6">
        <v>21.04136987</v>
      </c>
      <c r="AB2049" s="8" t="s">
        <v>7760</v>
      </c>
      <c r="AG2049">
        <v>-0.55660100000000001</v>
      </c>
    </row>
    <row r="2050" spans="1:33" x14ac:dyDescent="0.25">
      <c r="A2050" t="s">
        <v>4934</v>
      </c>
      <c r="B2050" t="s">
        <v>1746</v>
      </c>
      <c r="C2050" t="s">
        <v>1746</v>
      </c>
      <c r="G2050" s="1">
        <v>-0.69838546599999995</v>
      </c>
      <c r="H2050" s="1">
        <v>3.633</v>
      </c>
      <c r="I2050" s="2">
        <v>-95146.289908823004</v>
      </c>
      <c r="K2050" s="4">
        <v>11572774.470000001</v>
      </c>
      <c r="L2050" s="5">
        <v>550001</v>
      </c>
      <c r="M2050" s="6">
        <v>21.04136987</v>
      </c>
      <c r="AB2050" s="8" t="s">
        <v>7760</v>
      </c>
      <c r="AG2050">
        <v>-0.55660100000000001</v>
      </c>
    </row>
    <row r="2051" spans="1:33" x14ac:dyDescent="0.25">
      <c r="A2051" t="s">
        <v>4934</v>
      </c>
      <c r="B2051" t="s">
        <v>7763</v>
      </c>
      <c r="C2051" t="s">
        <v>7763</v>
      </c>
      <c r="G2051" s="1">
        <v>0.72118597900000003</v>
      </c>
      <c r="H2051" s="1">
        <v>3.5274999999999901</v>
      </c>
      <c r="I2051" s="2">
        <v>95399.382789850002</v>
      </c>
      <c r="K2051" s="4">
        <v>11572774.470000001</v>
      </c>
      <c r="L2051" s="5">
        <v>550001</v>
      </c>
      <c r="M2051" s="6">
        <v>21.04136987</v>
      </c>
      <c r="AB2051" s="8" t="s">
        <v>7760</v>
      </c>
      <c r="AG2051">
        <v>-0.55660100000000001</v>
      </c>
    </row>
    <row r="2052" spans="1:33" x14ac:dyDescent="0.25">
      <c r="A2052" t="s">
        <v>4934</v>
      </c>
      <c r="B2052" t="s">
        <v>1752</v>
      </c>
      <c r="C2052" t="s">
        <v>1752</v>
      </c>
      <c r="G2052" s="1">
        <v>-13.93589002</v>
      </c>
      <c r="H2052" s="1">
        <v>5.5750000000000002</v>
      </c>
      <c r="I2052" s="2">
        <v>-388462.93429696502</v>
      </c>
      <c r="K2052" s="4">
        <v>11572774.470000001</v>
      </c>
      <c r="L2052" s="5">
        <v>550001</v>
      </c>
      <c r="M2052" s="6">
        <v>21.04136987</v>
      </c>
      <c r="AB2052" s="8" t="s">
        <v>7760</v>
      </c>
      <c r="AG2052">
        <v>-0.55660100000000001</v>
      </c>
    </row>
    <row r="2053" spans="1:33" x14ac:dyDescent="0.25">
      <c r="A2053" t="s">
        <v>4934</v>
      </c>
      <c r="B2053" t="s">
        <v>1756</v>
      </c>
      <c r="C2053" t="s">
        <v>1756</v>
      </c>
      <c r="G2053" s="1">
        <v>3.4527508020000002</v>
      </c>
      <c r="H2053" s="1">
        <v>5.7</v>
      </c>
      <c r="I2053" s="2">
        <v>98403.397856683005</v>
      </c>
      <c r="K2053" s="4">
        <v>11572774.470000001</v>
      </c>
      <c r="L2053" s="5">
        <v>550001</v>
      </c>
      <c r="M2053" s="6">
        <v>21.04136987</v>
      </c>
      <c r="AB2053" s="8" t="s">
        <v>7760</v>
      </c>
      <c r="AG2053">
        <v>-0.55660100000000001</v>
      </c>
    </row>
    <row r="2054" spans="1:33" x14ac:dyDescent="0.25">
      <c r="A2054" t="s">
        <v>4934</v>
      </c>
      <c r="B2054" t="s">
        <v>7764</v>
      </c>
      <c r="C2054" t="s">
        <v>7764</v>
      </c>
      <c r="G2054" s="1">
        <v>9.5939712769999996</v>
      </c>
      <c r="H2054" s="1">
        <v>6.0650000000000004</v>
      </c>
      <c r="I2054" s="2">
        <v>290937.178971502</v>
      </c>
      <c r="K2054" s="4">
        <v>11572774.470000001</v>
      </c>
      <c r="L2054" s="5">
        <v>550001</v>
      </c>
      <c r="M2054" s="6">
        <v>21.04136987</v>
      </c>
      <c r="AB2054" s="8" t="s">
        <v>7760</v>
      </c>
      <c r="AG2054">
        <v>-0.55660100000000001</v>
      </c>
    </row>
    <row r="2055" spans="1:33" x14ac:dyDescent="0.25">
      <c r="A2055" t="s">
        <v>4934</v>
      </c>
      <c r="B2055" t="s">
        <v>1763</v>
      </c>
      <c r="C2055" t="s">
        <v>1763</v>
      </c>
      <c r="G2055" s="1">
        <v>-5.9866505339999998</v>
      </c>
      <c r="H2055" s="1">
        <v>1.982</v>
      </c>
      <c r="I2055" s="2">
        <v>-474621.654311247</v>
      </c>
      <c r="K2055" s="4">
        <v>11572774.470000001</v>
      </c>
      <c r="L2055" s="5">
        <v>550001</v>
      </c>
      <c r="M2055" s="6">
        <v>21.04136987</v>
      </c>
      <c r="AB2055" s="8" t="s">
        <v>7760</v>
      </c>
      <c r="AG2055">
        <v>-0.55660100000000001</v>
      </c>
    </row>
    <row r="2056" spans="1:33" x14ac:dyDescent="0.25">
      <c r="A2056" t="s">
        <v>4934</v>
      </c>
      <c r="B2056" t="s">
        <v>1767</v>
      </c>
      <c r="C2056" t="s">
        <v>1767</v>
      </c>
      <c r="G2056" s="1">
        <v>6.0937657879999998</v>
      </c>
      <c r="H2056" s="1">
        <v>1.9469999999999901</v>
      </c>
      <c r="I2056" s="2">
        <v>474582.47956684802</v>
      </c>
      <c r="K2056" s="4">
        <v>11572774.470000001</v>
      </c>
      <c r="L2056" s="5">
        <v>550001</v>
      </c>
      <c r="M2056" s="6">
        <v>21.04136987</v>
      </c>
      <c r="AB2056" s="8" t="s">
        <v>7760</v>
      </c>
      <c r="AG2056">
        <v>-0.55660100000000001</v>
      </c>
    </row>
    <row r="2057" spans="1:33" x14ac:dyDescent="0.25">
      <c r="A2057" t="s">
        <v>4934</v>
      </c>
      <c r="B2057" t="s">
        <v>1771</v>
      </c>
      <c r="C2057" t="s">
        <v>1771</v>
      </c>
      <c r="G2057" s="1">
        <v>-12.79372117</v>
      </c>
      <c r="H2057" s="1">
        <v>0.91549999999999998</v>
      </c>
      <c r="I2057" s="2">
        <v>-468506.06925267301</v>
      </c>
      <c r="K2057" s="4">
        <v>11572774.470000001</v>
      </c>
      <c r="L2057" s="5">
        <v>550001</v>
      </c>
      <c r="M2057" s="6">
        <v>21.04136987</v>
      </c>
      <c r="AB2057" s="8" t="s">
        <v>7760</v>
      </c>
      <c r="AG2057">
        <v>-0.55660100000000001</v>
      </c>
    </row>
    <row r="2058" spans="1:33" x14ac:dyDescent="0.25">
      <c r="A2058" t="s">
        <v>4934</v>
      </c>
      <c r="B2058" t="s">
        <v>1774</v>
      </c>
      <c r="C2058" t="s">
        <v>1774</v>
      </c>
      <c r="G2058" s="1">
        <v>12.718872321999999</v>
      </c>
      <c r="H2058" s="1">
        <v>0.92</v>
      </c>
      <c r="I2058" s="2">
        <v>468054.50143335201</v>
      </c>
      <c r="K2058" s="4">
        <v>11572774.470000001</v>
      </c>
      <c r="L2058" s="5">
        <v>550001</v>
      </c>
      <c r="M2058" s="6">
        <v>21.04136987</v>
      </c>
      <c r="AB2058" s="8" t="s">
        <v>7760</v>
      </c>
      <c r="AG2058">
        <v>-0.55660100000000001</v>
      </c>
    </row>
    <row r="2059" spans="1:33" x14ac:dyDescent="0.25">
      <c r="A2059" t="s">
        <v>4934</v>
      </c>
      <c r="B2059" t="s">
        <v>1788</v>
      </c>
      <c r="C2059" t="s">
        <v>1788</v>
      </c>
      <c r="G2059" s="1">
        <v>-11.154046728000001</v>
      </c>
      <c r="H2059" s="1">
        <v>4.133</v>
      </c>
      <c r="I2059" s="2">
        <v>-460996.75127198303</v>
      </c>
      <c r="K2059" s="4">
        <v>11572774.470000001</v>
      </c>
      <c r="L2059" s="5">
        <v>550001</v>
      </c>
      <c r="M2059" s="6">
        <v>21.04136987</v>
      </c>
      <c r="AB2059" s="8" t="s">
        <v>7760</v>
      </c>
      <c r="AG2059">
        <v>-0.55660100000000001</v>
      </c>
    </row>
    <row r="2060" spans="1:33" x14ac:dyDescent="0.25">
      <c r="A2060" t="s">
        <v>4934</v>
      </c>
      <c r="B2060" t="s">
        <v>1791</v>
      </c>
      <c r="C2060" t="s">
        <v>1791</v>
      </c>
      <c r="G2060" s="1">
        <v>4.4126826140000004</v>
      </c>
      <c r="H2060" s="1">
        <v>4.1840000000000002</v>
      </c>
      <c r="I2060" s="2">
        <v>184626.640571542</v>
      </c>
      <c r="K2060" s="4">
        <v>11572774.470000001</v>
      </c>
      <c r="L2060" s="5">
        <v>550001</v>
      </c>
      <c r="M2060" s="6">
        <v>21.04136987</v>
      </c>
      <c r="AB2060" s="8" t="s">
        <v>7760</v>
      </c>
      <c r="AG2060">
        <v>-0.55660100000000001</v>
      </c>
    </row>
    <row r="2061" spans="1:33" x14ac:dyDescent="0.25">
      <c r="A2061" t="s">
        <v>4934</v>
      </c>
      <c r="B2061" t="s">
        <v>1794</v>
      </c>
      <c r="C2061" t="s">
        <v>1794</v>
      </c>
      <c r="G2061" s="1">
        <v>4.4192936679999999</v>
      </c>
      <c r="H2061" s="1">
        <v>4.1390000000000002</v>
      </c>
      <c r="I2061" s="2">
        <v>182914.56491440101</v>
      </c>
      <c r="K2061" s="4">
        <v>11572774.470000001</v>
      </c>
      <c r="L2061" s="5">
        <v>550001</v>
      </c>
      <c r="M2061" s="6">
        <v>21.04136987</v>
      </c>
      <c r="AB2061" s="8" t="s">
        <v>7760</v>
      </c>
      <c r="AG2061">
        <v>-0.55660100000000001</v>
      </c>
    </row>
    <row r="2062" spans="1:33" x14ac:dyDescent="0.25">
      <c r="A2062" t="s">
        <v>4934</v>
      </c>
      <c r="B2062" t="s">
        <v>1798</v>
      </c>
      <c r="C2062" t="s">
        <v>1798</v>
      </c>
      <c r="G2062" s="1">
        <v>2.2016740420000001</v>
      </c>
      <c r="H2062" s="1">
        <v>4.1859999999999902</v>
      </c>
      <c r="I2062" s="2">
        <v>92162.075382821</v>
      </c>
      <c r="K2062" s="4">
        <v>11572774.470000001</v>
      </c>
      <c r="L2062" s="5">
        <v>550001</v>
      </c>
      <c r="M2062" s="6">
        <v>21.04136987</v>
      </c>
      <c r="AB2062" s="8" t="s">
        <v>7760</v>
      </c>
      <c r="AG2062">
        <v>-0.55660100000000001</v>
      </c>
    </row>
    <row r="2063" spans="1:33" x14ac:dyDescent="0.25">
      <c r="A2063" t="s">
        <v>4934</v>
      </c>
      <c r="B2063" t="s">
        <v>7765</v>
      </c>
      <c r="C2063" t="s">
        <v>7765</v>
      </c>
      <c r="G2063" s="1">
        <v>22.512271317</v>
      </c>
      <c r="H2063" s="1">
        <v>0.192</v>
      </c>
      <c r="I2063" s="2">
        <v>484103.88241138402</v>
      </c>
      <c r="K2063" s="4">
        <v>11572774.470000001</v>
      </c>
      <c r="L2063" s="5">
        <v>550001</v>
      </c>
      <c r="M2063" s="6">
        <v>21.04136987</v>
      </c>
      <c r="AB2063" s="8" t="s">
        <v>7760</v>
      </c>
      <c r="AG2063">
        <v>-0.55660100000000001</v>
      </c>
    </row>
    <row r="2064" spans="1:33" x14ac:dyDescent="0.25">
      <c r="A2064" t="s">
        <v>4934</v>
      </c>
      <c r="B2064" t="s">
        <v>1838</v>
      </c>
      <c r="C2064" t="s">
        <v>1838</v>
      </c>
      <c r="G2064" s="1">
        <v>-22.909906045</v>
      </c>
      <c r="H2064" s="1">
        <v>0.18840000000000001</v>
      </c>
      <c r="I2064" s="2">
        <v>-483417.345470289</v>
      </c>
      <c r="K2064" s="4">
        <v>11572774.470000001</v>
      </c>
      <c r="L2064" s="5">
        <v>550001</v>
      </c>
      <c r="M2064" s="6">
        <v>21.04136987</v>
      </c>
      <c r="AB2064" s="8" t="s">
        <v>7760</v>
      </c>
      <c r="AG2064">
        <v>-0.55660100000000001</v>
      </c>
    </row>
    <row r="2065" spans="1:33" x14ac:dyDescent="0.25">
      <c r="A2065" t="s">
        <v>4934</v>
      </c>
      <c r="B2065" t="s">
        <v>1825</v>
      </c>
      <c r="C2065" t="s">
        <v>1825</v>
      </c>
      <c r="G2065" s="1">
        <v>-5.7921278650000003</v>
      </c>
      <c r="H2065" s="1">
        <v>9.7699999999999907</v>
      </c>
      <c r="I2065" s="2">
        <v>-282945.44620315399</v>
      </c>
      <c r="K2065" s="4">
        <v>11572774.470000001</v>
      </c>
      <c r="L2065" s="5">
        <v>550001</v>
      </c>
      <c r="M2065" s="6">
        <v>21.04136987</v>
      </c>
      <c r="AB2065" s="8" t="s">
        <v>7760</v>
      </c>
      <c r="AG2065">
        <v>-0.55660100000000001</v>
      </c>
    </row>
    <row r="2066" spans="1:33" x14ac:dyDescent="0.25">
      <c r="A2066" t="s">
        <v>4934</v>
      </c>
      <c r="B2066" t="s">
        <v>1832</v>
      </c>
      <c r="C2066" t="s">
        <v>1832</v>
      </c>
      <c r="G2066" s="1">
        <v>-3.7973567780000002</v>
      </c>
      <c r="H2066" s="1">
        <v>9.9124999999999908</v>
      </c>
      <c r="I2066" s="2">
        <v>-188206.49529229</v>
      </c>
      <c r="K2066" s="4">
        <v>11572774.470000001</v>
      </c>
      <c r="L2066" s="5">
        <v>550001</v>
      </c>
      <c r="M2066" s="6">
        <v>21.04136987</v>
      </c>
      <c r="AB2066" s="8" t="s">
        <v>7760</v>
      </c>
      <c r="AG2066">
        <v>-0.55660100000000001</v>
      </c>
    </row>
    <row r="2067" spans="1:33" x14ac:dyDescent="0.25">
      <c r="A2067" t="s">
        <v>4934</v>
      </c>
      <c r="B2067" t="s">
        <v>7766</v>
      </c>
      <c r="C2067" t="s">
        <v>7766</v>
      </c>
      <c r="G2067" s="1">
        <v>9.5814615980000006</v>
      </c>
      <c r="H2067" s="1">
        <v>9.8424999999999905</v>
      </c>
      <c r="I2067" s="2">
        <v>471527.67890059802</v>
      </c>
      <c r="K2067" s="4">
        <v>11572774.470000001</v>
      </c>
      <c r="L2067" s="5">
        <v>550001</v>
      </c>
      <c r="M2067" s="6">
        <v>21.04136987</v>
      </c>
      <c r="AB2067" s="8" t="s">
        <v>7760</v>
      </c>
      <c r="AG2067">
        <v>-0.55660100000000001</v>
      </c>
    </row>
    <row r="2068" spans="1:33" x14ac:dyDescent="0.25">
      <c r="A2068" t="s">
        <v>4934</v>
      </c>
      <c r="B2068" t="s">
        <v>1882</v>
      </c>
      <c r="C2068" t="s">
        <v>1882</v>
      </c>
      <c r="G2068" s="1">
        <v>-14.7171828</v>
      </c>
      <c r="H2068" s="1">
        <v>5.29</v>
      </c>
      <c r="I2068" s="2">
        <v>-389269.48506997398</v>
      </c>
      <c r="K2068" s="4">
        <v>11572774.470000001</v>
      </c>
      <c r="L2068" s="5">
        <v>550001</v>
      </c>
      <c r="M2068" s="6">
        <v>21.04136987</v>
      </c>
      <c r="AB2068" s="8" t="s">
        <v>7760</v>
      </c>
      <c r="AG2068">
        <v>-0.55660100000000001</v>
      </c>
    </row>
    <row r="2069" spans="1:33" x14ac:dyDescent="0.25">
      <c r="A2069" t="s">
        <v>4934</v>
      </c>
      <c r="B2069" t="s">
        <v>1888</v>
      </c>
      <c r="C2069" t="s">
        <v>1888</v>
      </c>
      <c r="G2069" s="1">
        <v>7.2134778999999996E-2</v>
      </c>
      <c r="H2069" s="1">
        <v>5.5750000000000002</v>
      </c>
      <c r="I2069" s="2">
        <v>2010.7569560510001</v>
      </c>
      <c r="K2069" s="4">
        <v>11572774.470000001</v>
      </c>
      <c r="L2069" s="5">
        <v>550001</v>
      </c>
      <c r="M2069" s="6">
        <v>21.04136987</v>
      </c>
      <c r="AB2069" s="8" t="s">
        <v>7760</v>
      </c>
      <c r="AG2069">
        <v>-0.55660100000000001</v>
      </c>
    </row>
    <row r="2070" spans="1:33" x14ac:dyDescent="0.25">
      <c r="A2070" t="s">
        <v>4934</v>
      </c>
      <c r="B2070" t="s">
        <v>7767</v>
      </c>
      <c r="C2070" t="s">
        <v>7767</v>
      </c>
      <c r="G2070" s="1">
        <v>13.325371648999999</v>
      </c>
      <c r="H2070" s="1">
        <v>5.8074999999999903</v>
      </c>
      <c r="I2070" s="2">
        <v>386935.47924451699</v>
      </c>
      <c r="K2070" s="4">
        <v>11572774.470000001</v>
      </c>
      <c r="L2070" s="5">
        <v>550001</v>
      </c>
      <c r="M2070" s="6">
        <v>21.04136987</v>
      </c>
      <c r="AB2070" s="8" t="s">
        <v>7760</v>
      </c>
      <c r="AG2070">
        <v>-0.55660100000000001</v>
      </c>
    </row>
    <row r="2071" spans="1:33" x14ac:dyDescent="0.25">
      <c r="A2071" t="s">
        <v>4934</v>
      </c>
      <c r="B2071" t="s">
        <v>1624</v>
      </c>
      <c r="C2071" t="s">
        <v>1624</v>
      </c>
      <c r="G2071" s="1">
        <v>-18.653129909</v>
      </c>
      <c r="H2071" s="1">
        <v>0.45839999999999997</v>
      </c>
      <c r="I2071" s="2">
        <v>-513035.685007494</v>
      </c>
      <c r="K2071" s="4">
        <v>11572774.470000001</v>
      </c>
      <c r="L2071" s="5">
        <v>550001</v>
      </c>
      <c r="M2071" s="6">
        <v>21.04136987</v>
      </c>
      <c r="AB2071" s="8" t="s">
        <v>7760</v>
      </c>
      <c r="AG2071">
        <v>-0.55660100000000001</v>
      </c>
    </row>
    <row r="2072" spans="1:33" x14ac:dyDescent="0.25">
      <c r="A2072" t="s">
        <v>4934</v>
      </c>
      <c r="B2072" t="s">
        <v>1719</v>
      </c>
      <c r="C2072" t="s">
        <v>1719</v>
      </c>
      <c r="G2072" s="1">
        <v>-4.3631751149999998</v>
      </c>
      <c r="H2072" s="1">
        <v>4.4020000000000001</v>
      </c>
      <c r="I2072" s="2">
        <v>-480167.42142779002</v>
      </c>
      <c r="K2072" s="4">
        <v>11572774.470000001</v>
      </c>
      <c r="L2072" s="5">
        <v>550001</v>
      </c>
      <c r="M2072" s="6">
        <v>21.04136987</v>
      </c>
      <c r="AB2072" s="8" t="s">
        <v>7760</v>
      </c>
      <c r="AG2072">
        <v>-0.55660100000000001</v>
      </c>
    </row>
    <row r="2073" spans="1:33" x14ac:dyDescent="0.25">
      <c r="A2073" t="s">
        <v>4934</v>
      </c>
      <c r="B2073" t="s">
        <v>1641</v>
      </c>
      <c r="C2073" t="s">
        <v>1641</v>
      </c>
      <c r="G2073" s="1">
        <v>5.6688168780000003</v>
      </c>
      <c r="H2073" s="1">
        <v>8512</v>
      </c>
      <c r="I2073" s="2">
        <v>482529.69262728398</v>
      </c>
      <c r="K2073" s="4">
        <v>11572774.470000001</v>
      </c>
      <c r="L2073" s="5">
        <v>550001</v>
      </c>
      <c r="M2073" s="6">
        <v>21.04136987</v>
      </c>
      <c r="AB2073" s="8" t="s">
        <v>7760</v>
      </c>
      <c r="AG2073">
        <v>-0.55660100000000001</v>
      </c>
    </row>
    <row r="2074" spans="1:33" x14ac:dyDescent="0.25">
      <c r="A2074" t="s">
        <v>4934</v>
      </c>
      <c r="B2074" t="s">
        <v>7768</v>
      </c>
      <c r="C2074" t="s">
        <v>7768</v>
      </c>
      <c r="G2074" s="1">
        <v>-12.708089433</v>
      </c>
      <c r="H2074" s="1">
        <v>61.99</v>
      </c>
      <c r="I2074" s="2">
        <v>-787774.46397113695</v>
      </c>
      <c r="K2074" s="4">
        <v>11572774.470000001</v>
      </c>
      <c r="L2074" s="5">
        <v>550001</v>
      </c>
      <c r="M2074" s="6">
        <v>21.04136987</v>
      </c>
      <c r="AB2074" s="8" t="s">
        <v>7760</v>
      </c>
      <c r="AG2074">
        <v>-0.55660100000000001</v>
      </c>
    </row>
    <row r="2075" spans="1:33" x14ac:dyDescent="0.25">
      <c r="A2075" t="s">
        <v>4934</v>
      </c>
      <c r="B2075" t="s">
        <v>7769</v>
      </c>
      <c r="C2075" t="s">
        <v>7769</v>
      </c>
      <c r="G2075" s="1">
        <v>-12.130119583000001</v>
      </c>
      <c r="H2075" s="1">
        <v>65.579999999999899</v>
      </c>
      <c r="I2075" s="2">
        <v>-795493.24226555997</v>
      </c>
      <c r="K2075" s="4">
        <v>11572774.470000001</v>
      </c>
      <c r="L2075" s="5">
        <v>550001</v>
      </c>
      <c r="M2075" s="6">
        <v>21.04136987</v>
      </c>
      <c r="AB2075" s="8" t="s">
        <v>7760</v>
      </c>
      <c r="AG2075">
        <v>-0.55660100000000001</v>
      </c>
    </row>
    <row r="2076" spans="1:33" x14ac:dyDescent="0.25">
      <c r="A2076" t="s">
        <v>4934</v>
      </c>
      <c r="B2076" t="s">
        <v>1706</v>
      </c>
      <c r="C2076" t="s">
        <v>1706</v>
      </c>
      <c r="G2076" s="1">
        <v>-3.72054588</v>
      </c>
      <c r="H2076" s="1">
        <v>2.7487499999999998</v>
      </c>
      <c r="I2076" s="2">
        <v>-511342.52435422502</v>
      </c>
      <c r="K2076" s="4">
        <v>11572774.470000001</v>
      </c>
      <c r="L2076" s="5">
        <v>550001</v>
      </c>
      <c r="M2076" s="6">
        <v>21.04136987</v>
      </c>
      <c r="AB2076" s="8" t="s">
        <v>7760</v>
      </c>
      <c r="AG2076">
        <v>-0.55660100000000001</v>
      </c>
    </row>
    <row r="2077" spans="1:33" x14ac:dyDescent="0.25">
      <c r="A2077" t="s">
        <v>4934</v>
      </c>
      <c r="B2077" t="s">
        <v>1729</v>
      </c>
      <c r="C2077" t="s">
        <v>1729</v>
      </c>
      <c r="G2077" s="1">
        <v>9.2545569479999994</v>
      </c>
      <c r="H2077" s="1">
        <v>2.0819000000000001</v>
      </c>
      <c r="I2077" s="2">
        <v>809216.60862478602</v>
      </c>
      <c r="K2077" s="4">
        <v>11572774.470000001</v>
      </c>
      <c r="L2077" s="5">
        <v>550001</v>
      </c>
      <c r="M2077" s="6">
        <v>21.04136987</v>
      </c>
      <c r="AB2077" s="8" t="s">
        <v>7760</v>
      </c>
      <c r="AG2077">
        <v>-0.55660100000000001</v>
      </c>
    </row>
    <row r="2078" spans="1:33" x14ac:dyDescent="0.25">
      <c r="A2078" t="s">
        <v>4934</v>
      </c>
      <c r="B2078" t="s">
        <v>1752</v>
      </c>
      <c r="C2078" t="s">
        <v>1752</v>
      </c>
      <c r="G2078" s="1">
        <v>18.512821664000001</v>
      </c>
      <c r="H2078" s="1">
        <v>5.5750000000000002</v>
      </c>
      <c r="I2078" s="2">
        <v>516044.903878782</v>
      </c>
      <c r="K2078" s="4">
        <v>11572774.470000001</v>
      </c>
      <c r="L2078" s="5">
        <v>550001</v>
      </c>
      <c r="M2078" s="6">
        <v>21.04136987</v>
      </c>
      <c r="AB2078" s="8" t="s">
        <v>7760</v>
      </c>
      <c r="AG2078">
        <v>-0.55660100000000001</v>
      </c>
    </row>
    <row r="2079" spans="1:33" x14ac:dyDescent="0.25">
      <c r="A2079" t="s">
        <v>4934</v>
      </c>
      <c r="B2079" t="s">
        <v>1771</v>
      </c>
      <c r="C2079" t="s">
        <v>1771</v>
      </c>
      <c r="G2079" s="1">
        <v>13.780475566</v>
      </c>
      <c r="H2079" s="1">
        <v>0.91549999999999998</v>
      </c>
      <c r="I2079" s="2">
        <v>504641.01523875399</v>
      </c>
      <c r="K2079" s="4">
        <v>11572774.470000001</v>
      </c>
      <c r="L2079" s="5">
        <v>550001</v>
      </c>
      <c r="M2079" s="6">
        <v>21.04136987</v>
      </c>
      <c r="AB2079" s="8" t="s">
        <v>7760</v>
      </c>
      <c r="AG2079">
        <v>-0.55660100000000001</v>
      </c>
    </row>
    <row r="2080" spans="1:33" x14ac:dyDescent="0.25">
      <c r="A2080" t="s">
        <v>4934</v>
      </c>
      <c r="B2080" t="s">
        <v>7770</v>
      </c>
      <c r="C2080" t="s">
        <v>7770</v>
      </c>
      <c r="G2080" s="1">
        <v>2.2530953970000001</v>
      </c>
      <c r="H2080" s="1">
        <v>8754.26</v>
      </c>
      <c r="I2080" s="2">
        <v>493104.57282653602</v>
      </c>
      <c r="K2080" s="4">
        <v>11572774.470000001</v>
      </c>
      <c r="L2080" s="5">
        <v>550001</v>
      </c>
      <c r="M2080" s="6">
        <v>21.04136987</v>
      </c>
      <c r="AB2080" s="8" t="s">
        <v>7760</v>
      </c>
      <c r="AG2080">
        <v>-0.55660100000000001</v>
      </c>
    </row>
    <row r="2081" spans="1:33" x14ac:dyDescent="0.25">
      <c r="A2081" t="s">
        <v>4934</v>
      </c>
      <c r="B2081" t="s">
        <v>7771</v>
      </c>
      <c r="C2081" t="s">
        <v>7771</v>
      </c>
      <c r="G2081" s="1">
        <v>-43.922219061</v>
      </c>
      <c r="H2081" s="1">
        <v>238.29300000000001</v>
      </c>
      <c r="I2081" s="2">
        <v>-523317.86733088898</v>
      </c>
      <c r="K2081" s="4">
        <v>11572774.470000001</v>
      </c>
      <c r="L2081" s="5">
        <v>550001</v>
      </c>
      <c r="M2081" s="6">
        <v>21.04136987</v>
      </c>
      <c r="AB2081" s="8" t="s">
        <v>7760</v>
      </c>
      <c r="AG2081">
        <v>-0.55660100000000001</v>
      </c>
    </row>
    <row r="2082" spans="1:33" x14ac:dyDescent="0.25">
      <c r="A2082" t="s">
        <v>4934</v>
      </c>
      <c r="B2082" t="s">
        <v>7772</v>
      </c>
      <c r="C2082" t="s">
        <v>7772</v>
      </c>
      <c r="G2082" s="1">
        <v>-477654.13228449097</v>
      </c>
      <c r="H2082" s="1">
        <v>1.0955999999999999</v>
      </c>
      <c r="I2082" s="2">
        <v>-523317.86733088898</v>
      </c>
      <c r="K2082" s="4">
        <v>11572774.470000001</v>
      </c>
      <c r="L2082" s="5">
        <v>550001</v>
      </c>
      <c r="M2082" s="6">
        <v>21.04136987</v>
      </c>
      <c r="AB2082" s="8" t="s">
        <v>7760</v>
      </c>
      <c r="AG2082">
        <v>-0.55660100000000001</v>
      </c>
    </row>
    <row r="2083" spans="1:33" x14ac:dyDescent="0.25">
      <c r="A2083" t="s">
        <v>4934</v>
      </c>
      <c r="B2083" t="s">
        <v>7773</v>
      </c>
      <c r="C2083" t="s">
        <v>7773</v>
      </c>
      <c r="G2083" s="1">
        <v>-6.0160596169999998</v>
      </c>
      <c r="H2083" s="1">
        <v>8209.0190000000002</v>
      </c>
      <c r="I2083" s="2">
        <v>-493859.47699820099</v>
      </c>
      <c r="K2083" s="4">
        <v>11572774.470000001</v>
      </c>
      <c r="L2083" s="5">
        <v>550001</v>
      </c>
      <c r="M2083" s="6">
        <v>21.04136987</v>
      </c>
      <c r="AB2083" s="8" t="s">
        <v>7760</v>
      </c>
      <c r="AG2083">
        <v>-0.55660100000000001</v>
      </c>
    </row>
    <row r="2084" spans="1:33" x14ac:dyDescent="0.25">
      <c r="A2084" t="s">
        <v>4934</v>
      </c>
      <c r="B2084" t="s">
        <v>7774</v>
      </c>
      <c r="C2084" t="s">
        <v>7774</v>
      </c>
      <c r="G2084" s="1">
        <v>-383222.997593079</v>
      </c>
      <c r="H2084" s="1">
        <v>1.2887</v>
      </c>
      <c r="I2084" s="2">
        <v>-493859.47699820099</v>
      </c>
      <c r="K2084" s="4">
        <v>11572774.470000001</v>
      </c>
      <c r="L2084" s="5">
        <v>550001</v>
      </c>
      <c r="M2084" s="6">
        <v>21.04136987</v>
      </c>
      <c r="AB2084" s="8" t="s">
        <v>7760</v>
      </c>
      <c r="AG2084">
        <v>-0.55660100000000001</v>
      </c>
    </row>
    <row r="2085" spans="1:33" x14ac:dyDescent="0.25">
      <c r="A2085" t="s">
        <v>4934</v>
      </c>
      <c r="B2085" t="s">
        <v>7775</v>
      </c>
      <c r="C2085" t="s">
        <v>7775</v>
      </c>
      <c r="G2085" s="1">
        <v>19.740996106000001</v>
      </c>
      <c r="H2085" s="1">
        <v>526.79999999999905</v>
      </c>
      <c r="I2085" s="2">
        <v>519977.83741995401</v>
      </c>
      <c r="K2085" s="4">
        <v>11572774.470000001</v>
      </c>
      <c r="L2085" s="5">
        <v>550001</v>
      </c>
      <c r="M2085" s="6">
        <v>21.04136987</v>
      </c>
      <c r="AB2085" s="8" t="s">
        <v>7760</v>
      </c>
      <c r="AG2085">
        <v>-0.55660100000000001</v>
      </c>
    </row>
    <row r="2086" spans="1:33" x14ac:dyDescent="0.25">
      <c r="A2086" t="s">
        <v>4934</v>
      </c>
      <c r="B2086" t="s">
        <v>1838</v>
      </c>
      <c r="C2086" t="s">
        <v>1838</v>
      </c>
      <c r="G2086" s="1">
        <v>-24.607992080999999</v>
      </c>
      <c r="H2086" s="1">
        <v>0.18840000000000001</v>
      </c>
      <c r="I2086" s="2">
        <v>-519248.31931187998</v>
      </c>
      <c r="K2086" s="4">
        <v>11572774.470000001</v>
      </c>
      <c r="L2086" s="5">
        <v>550001</v>
      </c>
      <c r="M2086" s="6">
        <v>21.04136987</v>
      </c>
      <c r="AB2086" s="8" t="s">
        <v>7760</v>
      </c>
      <c r="AG2086">
        <v>-0.55660100000000001</v>
      </c>
    </row>
    <row r="2087" spans="1:33" x14ac:dyDescent="0.25">
      <c r="A2087" t="s">
        <v>4934</v>
      </c>
      <c r="B2087" t="s">
        <v>1873</v>
      </c>
      <c r="C2087" t="s">
        <v>1873</v>
      </c>
      <c r="G2087" s="1">
        <v>18.287839448</v>
      </c>
      <c r="H2087" s="1">
        <v>283.10000000000002</v>
      </c>
      <c r="I2087" s="2">
        <v>517728.73476939701</v>
      </c>
      <c r="K2087" s="4">
        <v>11572774.470000001</v>
      </c>
      <c r="L2087" s="5">
        <v>550001</v>
      </c>
      <c r="M2087" s="6">
        <v>21.04136987</v>
      </c>
      <c r="AB2087" s="8" t="s">
        <v>7760</v>
      </c>
      <c r="AG2087">
        <v>-0.55660100000000001</v>
      </c>
    </row>
    <row r="2088" spans="1:33" x14ac:dyDescent="0.25">
      <c r="A2088" t="s">
        <v>4934</v>
      </c>
      <c r="B2088" t="s">
        <v>1894</v>
      </c>
      <c r="C2088" t="s">
        <v>1894</v>
      </c>
      <c r="G2088" s="1">
        <v>9.3597466639999993</v>
      </c>
      <c r="H2088" s="1">
        <v>2.0545</v>
      </c>
      <c r="I2088" s="2">
        <v>807643.17984845198</v>
      </c>
      <c r="K2088" s="4">
        <v>11572774.470000001</v>
      </c>
      <c r="L2088" s="5">
        <v>550001</v>
      </c>
      <c r="M2088" s="6">
        <v>21.04136987</v>
      </c>
      <c r="AB2088" s="8" t="s">
        <v>7760</v>
      </c>
      <c r="AG2088">
        <v>-0.55660100000000001</v>
      </c>
    </row>
    <row r="2089" spans="1:33" x14ac:dyDescent="0.25">
      <c r="A2089" t="s">
        <v>4934</v>
      </c>
      <c r="B2089" t="s">
        <v>1624</v>
      </c>
      <c r="C2089" t="s">
        <v>1624</v>
      </c>
      <c r="G2089" s="1">
        <v>-7.781445036</v>
      </c>
      <c r="H2089" s="1">
        <v>0.45839999999999997</v>
      </c>
      <c r="I2089" s="2">
        <v>-214020.86428030999</v>
      </c>
      <c r="K2089" s="4">
        <v>11572774.470000001</v>
      </c>
      <c r="L2089" s="5">
        <v>550001</v>
      </c>
      <c r="M2089" s="6">
        <v>21.04136987</v>
      </c>
      <c r="AB2089" s="8" t="s">
        <v>7760</v>
      </c>
      <c r="AG2089">
        <v>-0.55660100000000001</v>
      </c>
    </row>
    <row r="2090" spans="1:33" x14ac:dyDescent="0.25">
      <c r="A2090" t="s">
        <v>4934</v>
      </c>
      <c r="B2090" t="s">
        <v>5168</v>
      </c>
      <c r="C2090" t="s">
        <v>5168</v>
      </c>
      <c r="G2090" s="1">
        <v>9.6051095980000003</v>
      </c>
      <c r="H2090" s="1">
        <v>4.6025</v>
      </c>
      <c r="I2090" s="2">
        <v>221037.584616629</v>
      </c>
      <c r="K2090" s="4">
        <v>11572774.470000001</v>
      </c>
      <c r="L2090" s="5">
        <v>550001</v>
      </c>
      <c r="M2090" s="6">
        <v>21.04136987</v>
      </c>
      <c r="AB2090" s="8" t="s">
        <v>7760</v>
      </c>
      <c r="AG2090">
        <v>-0.55660100000000001</v>
      </c>
    </row>
    <row r="2091" spans="1:33" x14ac:dyDescent="0.25">
      <c r="A2091" t="s">
        <v>4934</v>
      </c>
      <c r="B2091" t="s">
        <v>7768</v>
      </c>
      <c r="C2091" t="s">
        <v>7768</v>
      </c>
      <c r="G2091" s="1">
        <v>3.2818055570000002</v>
      </c>
      <c r="H2091" s="1">
        <v>61.99</v>
      </c>
      <c r="I2091" s="2">
        <v>203439.12648378301</v>
      </c>
      <c r="K2091" s="4">
        <v>11572774.470000001</v>
      </c>
      <c r="L2091" s="5">
        <v>550001</v>
      </c>
      <c r="M2091" s="6">
        <v>21.04136987</v>
      </c>
      <c r="AB2091" s="8" t="s">
        <v>7760</v>
      </c>
      <c r="AG2091">
        <v>-0.55660100000000001</v>
      </c>
    </row>
    <row r="2092" spans="1:33" x14ac:dyDescent="0.25">
      <c r="A2092" t="s">
        <v>4934</v>
      </c>
      <c r="B2092" t="s">
        <v>7769</v>
      </c>
      <c r="C2092" t="s">
        <v>7769</v>
      </c>
      <c r="G2092" s="1">
        <v>3.1325475059999999</v>
      </c>
      <c r="H2092" s="1">
        <v>65.579999999999899</v>
      </c>
      <c r="I2092" s="2">
        <v>205432.465421125</v>
      </c>
      <c r="K2092" s="4">
        <v>11572774.470000001</v>
      </c>
      <c r="L2092" s="5">
        <v>550001</v>
      </c>
      <c r="M2092" s="6">
        <v>21.04136987</v>
      </c>
      <c r="AB2092" s="8" t="s">
        <v>7760</v>
      </c>
      <c r="AG2092">
        <v>-0.55660100000000001</v>
      </c>
    </row>
    <row r="2093" spans="1:33" x14ac:dyDescent="0.25">
      <c r="A2093" t="s">
        <v>4934</v>
      </c>
      <c r="B2093" t="s">
        <v>7776</v>
      </c>
      <c r="C2093" t="s">
        <v>7776</v>
      </c>
      <c r="G2093" s="1">
        <v>-7.6869144460000003</v>
      </c>
      <c r="H2093" s="1">
        <v>566.42520000000002</v>
      </c>
      <c r="I2093" s="2">
        <v>-217703.10263482999</v>
      </c>
      <c r="K2093" s="4">
        <v>11572774.470000001</v>
      </c>
      <c r="L2093" s="5">
        <v>550001</v>
      </c>
      <c r="M2093" s="6">
        <v>21.04136987</v>
      </c>
      <c r="AB2093" s="8" t="s">
        <v>7760</v>
      </c>
      <c r="AG2093">
        <v>-0.55660100000000001</v>
      </c>
    </row>
    <row r="2094" spans="1:33" x14ac:dyDescent="0.25">
      <c r="A2094" t="s">
        <v>4934</v>
      </c>
      <c r="B2094" t="s">
        <v>7772</v>
      </c>
      <c r="C2094" t="s">
        <v>7772</v>
      </c>
      <c r="G2094" s="1">
        <v>-198706.73843996899</v>
      </c>
      <c r="H2094" s="1">
        <v>1.0955999999999999</v>
      </c>
      <c r="I2094" s="2">
        <v>-217703.10263482999</v>
      </c>
      <c r="K2094" s="4">
        <v>11572774.470000001</v>
      </c>
      <c r="L2094" s="5">
        <v>550001</v>
      </c>
      <c r="M2094" s="6">
        <v>21.04136987</v>
      </c>
      <c r="AB2094" s="8" t="s">
        <v>7760</v>
      </c>
      <c r="AG2094">
        <v>-0.55660100000000001</v>
      </c>
    </row>
    <row r="2095" spans="1:33" x14ac:dyDescent="0.25">
      <c r="A2095" t="s">
        <v>4934</v>
      </c>
      <c r="B2095" t="s">
        <v>1771</v>
      </c>
      <c r="C2095" t="s">
        <v>1771</v>
      </c>
      <c r="G2095" s="1">
        <v>-17.246223081</v>
      </c>
      <c r="H2095" s="1">
        <v>0.91549999999999998</v>
      </c>
      <c r="I2095" s="2">
        <v>-631556.689211822</v>
      </c>
      <c r="K2095" s="4">
        <v>11572774.470000001</v>
      </c>
      <c r="L2095" s="5">
        <v>550001</v>
      </c>
      <c r="M2095" s="6">
        <v>21.04136987</v>
      </c>
      <c r="AB2095" s="8" t="s">
        <v>7760</v>
      </c>
      <c r="AG2095">
        <v>-0.55660100000000001</v>
      </c>
    </row>
    <row r="2096" spans="1:33" x14ac:dyDescent="0.25">
      <c r="A2096" t="s">
        <v>4934</v>
      </c>
      <c r="B2096" t="s">
        <v>1814</v>
      </c>
      <c r="C2096" t="s">
        <v>1814</v>
      </c>
      <c r="G2096" s="1">
        <v>24.354056347</v>
      </c>
      <c r="H2096" s="1">
        <v>436.79775280898798</v>
      </c>
      <c r="I2096" s="2">
        <v>212755.94168334501</v>
      </c>
      <c r="K2096" s="4">
        <v>11572774.470000001</v>
      </c>
      <c r="L2096" s="5">
        <v>550001</v>
      </c>
      <c r="M2096" s="6">
        <v>21.04136987</v>
      </c>
      <c r="AB2096" s="8" t="s">
        <v>7760</v>
      </c>
      <c r="AG2096">
        <v>-0.55660100000000001</v>
      </c>
    </row>
    <row r="2097" spans="1:33" x14ac:dyDescent="0.25">
      <c r="A2097" t="s">
        <v>4934</v>
      </c>
      <c r="B2097" t="s">
        <v>7777</v>
      </c>
      <c r="C2097" t="s">
        <v>7777</v>
      </c>
      <c r="G2097" s="1">
        <v>302964.46095708298</v>
      </c>
      <c r="H2097" s="1">
        <v>0.702247191011236</v>
      </c>
      <c r="I2097" s="2">
        <v>212755.94168334501</v>
      </c>
      <c r="K2097" s="4">
        <v>11572774.470000001</v>
      </c>
      <c r="L2097" s="5">
        <v>550001</v>
      </c>
      <c r="M2097" s="6">
        <v>21.04136987</v>
      </c>
      <c r="AB2097" s="8" t="s">
        <v>7760</v>
      </c>
      <c r="AG2097">
        <v>-0.55660100000000001</v>
      </c>
    </row>
    <row r="2098" spans="1:33" x14ac:dyDescent="0.25">
      <c r="A2098" t="s">
        <v>4934</v>
      </c>
      <c r="B2098" t="s">
        <v>1873</v>
      </c>
      <c r="C2098" t="s">
        <v>1873</v>
      </c>
      <c r="G2098" s="1">
        <v>15.258116809000001</v>
      </c>
      <c r="H2098" s="1">
        <v>283.10000000000002</v>
      </c>
      <c r="I2098" s="2">
        <v>431957.286857542</v>
      </c>
      <c r="K2098" s="4">
        <v>11572774.470000001</v>
      </c>
      <c r="L2098" s="5">
        <v>550001</v>
      </c>
      <c r="M2098" s="6">
        <v>21.04136987</v>
      </c>
      <c r="AB2098" s="8" t="s">
        <v>7760</v>
      </c>
      <c r="AG2098">
        <v>-0.55660100000000001</v>
      </c>
    </row>
    <row r="2099" spans="1:33" x14ac:dyDescent="0.25">
      <c r="A2099" t="s">
        <v>4934</v>
      </c>
      <c r="B2099" t="s">
        <v>1882</v>
      </c>
      <c r="C2099" t="s">
        <v>1882</v>
      </c>
      <c r="G2099" s="1">
        <v>8.1983911210000002</v>
      </c>
      <c r="H2099" s="1">
        <v>5.29</v>
      </c>
      <c r="I2099" s="2">
        <v>216847.445154527</v>
      </c>
      <c r="K2099" s="4">
        <v>11572774.470000001</v>
      </c>
      <c r="L2099" s="5">
        <v>550001</v>
      </c>
      <c r="M2099" s="6">
        <v>21.04136987</v>
      </c>
      <c r="AB2099" s="8" t="s">
        <v>7760</v>
      </c>
      <c r="AG2099">
        <v>-0.55660100000000001</v>
      </c>
    </row>
    <row r="2100" spans="1:33" x14ac:dyDescent="0.25">
      <c r="A2100" t="s">
        <v>4934</v>
      </c>
      <c r="B2100" t="s">
        <v>1894</v>
      </c>
      <c r="C2100" t="s">
        <v>1894</v>
      </c>
      <c r="G2100" s="1">
        <v>-4.8342229210000003</v>
      </c>
      <c r="H2100" s="1">
        <v>2.0545</v>
      </c>
      <c r="I2100" s="2">
        <v>-417140.26166928699</v>
      </c>
      <c r="K2100" s="4">
        <v>11572774.470000001</v>
      </c>
      <c r="L2100" s="5">
        <v>550001</v>
      </c>
      <c r="M2100" s="6">
        <v>21.04136987</v>
      </c>
      <c r="AB2100" s="8" t="s">
        <v>7760</v>
      </c>
      <c r="AG2100">
        <v>-0.55660100000000001</v>
      </c>
    </row>
    <row r="2101" spans="1:33" x14ac:dyDescent="0.25">
      <c r="A2101" t="s">
        <v>4934</v>
      </c>
      <c r="B2101" t="s">
        <v>1254</v>
      </c>
      <c r="C2101" t="s">
        <v>1254</v>
      </c>
      <c r="D2101" t="s">
        <v>1255</v>
      </c>
      <c r="E2101" t="s">
        <v>1256</v>
      </c>
      <c r="F2101" t="s">
        <v>1257</v>
      </c>
      <c r="G2101" s="1">
        <v>1360000</v>
      </c>
      <c r="H2101" s="1">
        <v>99.181100000000001</v>
      </c>
      <c r="I2101" s="2">
        <v>1348862.96</v>
      </c>
      <c r="J2101" s="3">
        <v>0.11655485</v>
      </c>
      <c r="K2101" s="4">
        <v>11572774.470000001</v>
      </c>
      <c r="L2101" s="5">
        <v>550001</v>
      </c>
      <c r="M2101" s="6">
        <v>21.04136987</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f>IF(OR($A2101="TUA",$A2101="TYA"),"",IF(ISNUMBER(_xll.BDP($C2101,"DUR_ADJ_OAS_MID")),_xll.BDP($C2101,"DUR_ADJ_OAS_MID"),IF(ISNUMBER(_xll.BDP($E2101&amp;" ISIN","DUR_ADJ_OAS_MID")),_xll.BDP($E2101&amp;" ISIN","DUR_ADJ_OAS_MID")," ")))</f>
        <v>0.1903201165629573</v>
      </c>
      <c r="S2101" s="7">
        <f t="shared" si="31"/>
        <v>2.2182732637978004E-2</v>
      </c>
      <c r="T2101" t="s">
        <v>1257</v>
      </c>
      <c r="U2101" t="s">
        <v>68</v>
      </c>
      <c r="AG2101">
        <v>-0.55660100000000001</v>
      </c>
    </row>
    <row r="2102" spans="1:33" x14ac:dyDescent="0.25">
      <c r="A2102" t="s">
        <v>4934</v>
      </c>
      <c r="B2102" t="s">
        <v>73</v>
      </c>
      <c r="C2102" t="s">
        <v>73</v>
      </c>
      <c r="G2102" s="1">
        <v>1041656.19</v>
      </c>
      <c r="H2102" s="1">
        <v>1</v>
      </c>
      <c r="I2102" s="2">
        <v>1041656.19</v>
      </c>
      <c r="J2102" s="3">
        <v>9.0009199999999998E-2</v>
      </c>
      <c r="K2102" s="4">
        <v>11572774.470000001</v>
      </c>
      <c r="L2102" s="5">
        <v>550001</v>
      </c>
      <c r="M2102" s="6">
        <v>21.04136987</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t="shared" si="31"/>
        <v xml:space="preserve"> </v>
      </c>
      <c r="T2102" t="s">
        <v>73</v>
      </c>
      <c r="U2102" t="s">
        <v>73</v>
      </c>
      <c r="AG2102">
        <v>-0.55660100000000001</v>
      </c>
    </row>
    <row r="2103" spans="1:33" x14ac:dyDescent="0.25">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t="shared" si="31"/>
        <v xml:space="preserve"> </v>
      </c>
    </row>
    <row r="2104" spans="1:33" x14ac:dyDescent="0.25">
      <c r="A2104" t="s">
        <v>4940</v>
      </c>
      <c r="B2104" t="s">
        <v>4972</v>
      </c>
      <c r="C2104" t="s">
        <v>4972</v>
      </c>
      <c r="G2104" s="1">
        <v>-13900000</v>
      </c>
      <c r="H2104" s="1">
        <v>0.70534399999999997</v>
      </c>
      <c r="I2104" s="2">
        <v>9804281.1557480004</v>
      </c>
      <c r="J2104" s="3">
        <v>-0.52521799999999996</v>
      </c>
      <c r="K2104" s="4">
        <v>18667073.43</v>
      </c>
      <c r="L2104" s="5">
        <v>750001</v>
      </c>
      <c r="M2104" s="6">
        <v>24.889398</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t="shared" si="31"/>
        <v xml:space="preserve"> </v>
      </c>
      <c r="T2104" t="s">
        <v>4973</v>
      </c>
      <c r="U2104" t="s">
        <v>4974</v>
      </c>
      <c r="AG2104">
        <v>0.134849</v>
      </c>
    </row>
    <row r="2105" spans="1:33" x14ac:dyDescent="0.25">
      <c r="A2105" t="s">
        <v>4940</v>
      </c>
      <c r="B2105" t="s">
        <v>4975</v>
      </c>
      <c r="C2105" t="s">
        <v>4975</v>
      </c>
      <c r="G2105" s="1">
        <v>-4700000</v>
      </c>
      <c r="H2105" s="1">
        <v>1.170925</v>
      </c>
      <c r="I2105" s="2">
        <v>5503345.3314070003</v>
      </c>
      <c r="J2105" s="3">
        <v>-0.29481600000000002</v>
      </c>
      <c r="K2105" s="4">
        <v>18667073.43</v>
      </c>
      <c r="L2105" s="5">
        <v>750001</v>
      </c>
      <c r="M2105" s="6">
        <v>24.889398</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1"/>
        <v xml:space="preserve"> </v>
      </c>
      <c r="T2105" t="s">
        <v>4976</v>
      </c>
      <c r="U2105" t="s">
        <v>4974</v>
      </c>
      <c r="AG2105">
        <v>0.134849</v>
      </c>
    </row>
    <row r="2106" spans="1:33" x14ac:dyDescent="0.25">
      <c r="A2106" t="s">
        <v>4940</v>
      </c>
      <c r="B2106" t="s">
        <v>4977</v>
      </c>
      <c r="C2106" t="s">
        <v>4977</v>
      </c>
      <c r="G2106" s="1">
        <v>-3900000</v>
      </c>
      <c r="H2106" s="1">
        <v>1.099097</v>
      </c>
      <c r="I2106" s="2">
        <v>4286477.3728949996</v>
      </c>
      <c r="J2106" s="3">
        <v>-0.229628</v>
      </c>
      <c r="K2106" s="4">
        <v>18667073.43</v>
      </c>
      <c r="L2106" s="5">
        <v>750001</v>
      </c>
      <c r="M2106" s="6">
        <v>24.889398</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1"/>
        <v xml:space="preserve"> </v>
      </c>
      <c r="T2106" t="s">
        <v>4978</v>
      </c>
      <c r="U2106" t="s">
        <v>4974</v>
      </c>
      <c r="AG2106">
        <v>0.134849</v>
      </c>
    </row>
    <row r="2107" spans="1:33" x14ac:dyDescent="0.25">
      <c r="A2107" t="s">
        <v>4940</v>
      </c>
      <c r="B2107" t="s">
        <v>4979</v>
      </c>
      <c r="C2107" t="s">
        <v>4979</v>
      </c>
      <c r="G2107" s="1">
        <v>432030000</v>
      </c>
      <c r="H2107" s="1">
        <v>6.8649999999999996E-3</v>
      </c>
      <c r="I2107" s="2">
        <v>-2966069.5321450001</v>
      </c>
      <c r="J2107" s="3">
        <v>0.15889300000000001</v>
      </c>
      <c r="K2107" s="4">
        <v>18667073.43</v>
      </c>
      <c r="L2107" s="5">
        <v>750001</v>
      </c>
      <c r="M2107" s="6">
        <v>24.889398</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si="31"/>
        <v xml:space="preserve"> </v>
      </c>
      <c r="T2107" t="s">
        <v>4980</v>
      </c>
      <c r="U2107" t="s">
        <v>4974</v>
      </c>
      <c r="AG2107">
        <v>0.134849</v>
      </c>
    </row>
    <row r="2108" spans="1:33" x14ac:dyDescent="0.25">
      <c r="A2108" t="s">
        <v>4940</v>
      </c>
      <c r="B2108" t="s">
        <v>4981</v>
      </c>
      <c r="C2108" t="s">
        <v>4981</v>
      </c>
      <c r="G2108" s="1">
        <v>94705869</v>
      </c>
      <c r="H2108" s="1">
        <v>9.3039999999999998E-2</v>
      </c>
      <c r="I2108" s="2">
        <v>-8811446.6345060002</v>
      </c>
      <c r="J2108" s="3">
        <v>0.47203099999999998</v>
      </c>
      <c r="K2108" s="4">
        <v>18667073.43</v>
      </c>
      <c r="L2108" s="5">
        <v>750001</v>
      </c>
      <c r="M2108" s="6">
        <v>24.889398</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1"/>
        <v xml:space="preserve"> </v>
      </c>
      <c r="T2108" t="s">
        <v>4982</v>
      </c>
      <c r="U2108" t="s">
        <v>4974</v>
      </c>
      <c r="AG2108">
        <v>0.134849</v>
      </c>
    </row>
    <row r="2109" spans="1:33" x14ac:dyDescent="0.25">
      <c r="A2109" t="s">
        <v>4940</v>
      </c>
      <c r="B2109" t="s">
        <v>4983</v>
      </c>
      <c r="C2109" t="s">
        <v>4983</v>
      </c>
      <c r="G2109" s="1">
        <v>71850000</v>
      </c>
      <c r="H2109" s="1">
        <v>0.100021</v>
      </c>
      <c r="I2109" s="2">
        <v>-7186511.3233310003</v>
      </c>
      <c r="J2109" s="3">
        <v>0.38498300000000002</v>
      </c>
      <c r="K2109" s="4">
        <v>18667073.43</v>
      </c>
      <c r="L2109" s="5">
        <v>750001</v>
      </c>
      <c r="M2109" s="6">
        <v>24.889398</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1"/>
        <v xml:space="preserve"> </v>
      </c>
      <c r="T2109" t="s">
        <v>4984</v>
      </c>
      <c r="U2109" t="s">
        <v>4974</v>
      </c>
      <c r="AG2109">
        <v>0.134849</v>
      </c>
    </row>
    <row r="2110" spans="1:33" x14ac:dyDescent="0.25">
      <c r="A2110" t="s">
        <v>4940</v>
      </c>
      <c r="B2110" t="s">
        <v>4985</v>
      </c>
      <c r="C2110" t="s">
        <v>4985</v>
      </c>
      <c r="G2110" s="1">
        <v>54361678.289999999</v>
      </c>
      <c r="H2110" s="1">
        <v>5.9266319999999997</v>
      </c>
      <c r="I2110" s="2">
        <v>-9172440.3151740003</v>
      </c>
      <c r="J2110" s="3">
        <v>0.49136999999999997</v>
      </c>
      <c r="K2110" s="4">
        <v>18667073.43</v>
      </c>
      <c r="L2110" s="5">
        <v>750001</v>
      </c>
      <c r="M2110" s="6">
        <v>24.889398</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1"/>
        <v xml:space="preserve"> </v>
      </c>
      <c r="T2110" t="s">
        <v>4986</v>
      </c>
      <c r="U2110" t="s">
        <v>4974</v>
      </c>
      <c r="AG2110">
        <v>0.134849</v>
      </c>
    </row>
    <row r="2111" spans="1:33" x14ac:dyDescent="0.25">
      <c r="A2111" t="s">
        <v>4940</v>
      </c>
      <c r="B2111" t="s">
        <v>4987</v>
      </c>
      <c r="C2111" t="s">
        <v>4987</v>
      </c>
      <c r="G2111" s="1">
        <v>-53757583.100000001</v>
      </c>
      <c r="H2111" s="1">
        <v>7.2586199999999996</v>
      </c>
      <c r="I2111" s="2">
        <v>7406033.5297889998</v>
      </c>
      <c r="J2111" s="3">
        <v>-0.39674300000000001</v>
      </c>
      <c r="K2111" s="4">
        <v>18667073.43</v>
      </c>
      <c r="L2111" s="5">
        <v>750001</v>
      </c>
      <c r="M2111" s="6">
        <v>24.889398</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1"/>
        <v xml:space="preserve"> </v>
      </c>
      <c r="T2111" t="s">
        <v>4988</v>
      </c>
      <c r="U2111" t="s">
        <v>4974</v>
      </c>
      <c r="AG2111">
        <v>0.134849</v>
      </c>
    </row>
    <row r="2112" spans="1:33" x14ac:dyDescent="0.25">
      <c r="A2112" t="s">
        <v>4940</v>
      </c>
      <c r="B2112" t="s">
        <v>4989</v>
      </c>
      <c r="C2112" t="s">
        <v>4989</v>
      </c>
      <c r="G2112" s="1">
        <v>31138349897</v>
      </c>
      <c r="H2112" s="1">
        <v>4316.6709920000003</v>
      </c>
      <c r="I2112" s="2">
        <v>-7213510.1226639999</v>
      </c>
      <c r="J2112" s="3">
        <v>0.38643</v>
      </c>
      <c r="K2112" s="4">
        <v>18667073.43</v>
      </c>
      <c r="L2112" s="5">
        <v>750001</v>
      </c>
      <c r="M2112" s="6">
        <v>24.889398</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1"/>
        <v xml:space="preserve"> </v>
      </c>
      <c r="T2112" t="s">
        <v>4990</v>
      </c>
      <c r="U2112" t="s">
        <v>4974</v>
      </c>
      <c r="AG2112">
        <v>0.134849</v>
      </c>
    </row>
    <row r="2113" spans="1:33" x14ac:dyDescent="0.25">
      <c r="A2113" t="s">
        <v>4940</v>
      </c>
      <c r="B2113" t="s">
        <v>4991</v>
      </c>
      <c r="C2113" t="s">
        <v>4991</v>
      </c>
      <c r="G2113" s="1">
        <v>255352165.30000001</v>
      </c>
      <c r="H2113" s="1">
        <v>85.702743999999996</v>
      </c>
      <c r="I2113" s="2">
        <v>-2979509.7960919999</v>
      </c>
      <c r="J2113" s="3">
        <v>0.159613</v>
      </c>
      <c r="K2113" s="4">
        <v>18667073.43</v>
      </c>
      <c r="L2113" s="5">
        <v>750001</v>
      </c>
      <c r="M2113" s="6">
        <v>24.889398</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1"/>
        <v xml:space="preserve"> </v>
      </c>
      <c r="T2113" t="s">
        <v>4992</v>
      </c>
      <c r="U2113" t="s">
        <v>4974</v>
      </c>
      <c r="AG2113">
        <v>0.134849</v>
      </c>
    </row>
    <row r="2114" spans="1:33" x14ac:dyDescent="0.25">
      <c r="A2114" t="s">
        <v>4940</v>
      </c>
      <c r="B2114" t="s">
        <v>4993</v>
      </c>
      <c r="C2114" t="s">
        <v>4993</v>
      </c>
      <c r="G2114" s="1">
        <v>-15163603528</v>
      </c>
      <c r="H2114" s="1">
        <v>1428.1368669999999</v>
      </c>
      <c r="I2114" s="2">
        <v>10617752.316592</v>
      </c>
      <c r="J2114" s="3">
        <v>-0.56879599999999997</v>
      </c>
      <c r="K2114" s="4">
        <v>18667073.43</v>
      </c>
      <c r="L2114" s="5">
        <v>750001</v>
      </c>
      <c r="M2114" s="6">
        <v>24.889398</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ref="S2114:S2177" si="32">IF(ISNUMBER(N2114),Q2114*N2114,IF(ISNUMBER(R2114),J2114*R2114," "))</f>
        <v xml:space="preserve"> </v>
      </c>
      <c r="T2114" t="s">
        <v>4994</v>
      </c>
      <c r="U2114" t="s">
        <v>4974</v>
      </c>
      <c r="AG2114">
        <v>0.134849</v>
      </c>
    </row>
    <row r="2115" spans="1:33" x14ac:dyDescent="0.25">
      <c r="A2115" t="s">
        <v>4940</v>
      </c>
      <c r="B2115" t="s">
        <v>4995</v>
      </c>
      <c r="C2115" t="s">
        <v>4995</v>
      </c>
      <c r="G2115" s="1">
        <v>203811758.74000001</v>
      </c>
      <c r="H2115" s="1">
        <v>20.675753</v>
      </c>
      <c r="I2115" s="2">
        <v>-9857525.3215689994</v>
      </c>
      <c r="J2115" s="3">
        <v>0.52807000000000004</v>
      </c>
      <c r="K2115" s="4">
        <v>18667073.43</v>
      </c>
      <c r="L2115" s="5">
        <v>750001</v>
      </c>
      <c r="M2115" s="6">
        <v>24.889398</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2"/>
        <v xml:space="preserve"> </v>
      </c>
      <c r="T2115" t="s">
        <v>4996</v>
      </c>
      <c r="U2115" t="s">
        <v>4974</v>
      </c>
      <c r="AG2115">
        <v>0.134849</v>
      </c>
    </row>
    <row r="2116" spans="1:33" x14ac:dyDescent="0.25">
      <c r="A2116" t="s">
        <v>4940</v>
      </c>
      <c r="B2116" t="s">
        <v>4997</v>
      </c>
      <c r="C2116" t="s">
        <v>4997</v>
      </c>
      <c r="G2116" s="1">
        <v>-11907079.76</v>
      </c>
      <c r="H2116" s="1">
        <v>1.3418699999999999</v>
      </c>
      <c r="I2116" s="2">
        <v>8873497.2538319994</v>
      </c>
      <c r="J2116" s="3">
        <v>-0.475356</v>
      </c>
      <c r="K2116" s="4">
        <v>18667073.43</v>
      </c>
      <c r="L2116" s="5">
        <v>750001</v>
      </c>
      <c r="M2116" s="6">
        <v>24.889398</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2"/>
        <v xml:space="preserve"> </v>
      </c>
      <c r="T2116" t="s">
        <v>4998</v>
      </c>
      <c r="U2116" t="s">
        <v>4974</v>
      </c>
      <c r="AG2116">
        <v>0.134849</v>
      </c>
    </row>
    <row r="2117" spans="1:33" x14ac:dyDescent="0.25">
      <c r="A2117" t="s">
        <v>4940</v>
      </c>
      <c r="B2117" t="s">
        <v>4999</v>
      </c>
      <c r="C2117" t="s">
        <v>4999</v>
      </c>
      <c r="G2117" s="1">
        <v>-97791756.489999995</v>
      </c>
      <c r="H2117" s="1">
        <v>32.948089000000003</v>
      </c>
      <c r="I2117" s="2">
        <v>2968055.491473</v>
      </c>
      <c r="J2117" s="3">
        <v>-0.159</v>
      </c>
      <c r="K2117" s="4">
        <v>18667073.43</v>
      </c>
      <c r="L2117" s="5">
        <v>750001</v>
      </c>
      <c r="M2117" s="6">
        <v>24.889398</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2"/>
        <v xml:space="preserve"> </v>
      </c>
      <c r="T2117" t="s">
        <v>5000</v>
      </c>
      <c r="U2117" t="s">
        <v>4974</v>
      </c>
      <c r="AG2117">
        <v>0.134849</v>
      </c>
    </row>
    <row r="2118" spans="1:33" x14ac:dyDescent="0.25">
      <c r="A2118" t="s">
        <v>4940</v>
      </c>
      <c r="B2118" t="s">
        <v>5001</v>
      </c>
      <c r="C2118" t="s">
        <v>5001</v>
      </c>
      <c r="G2118" s="1">
        <v>-88010.57</v>
      </c>
      <c r="H2118" s="1">
        <v>19.227352</v>
      </c>
      <c r="I2118" s="2">
        <v>4577.3630190000003</v>
      </c>
      <c r="J2118" s="3">
        <v>-2.4499999999999999E-4</v>
      </c>
      <c r="K2118" s="4">
        <v>18667073.43</v>
      </c>
      <c r="L2118" s="5">
        <v>750001</v>
      </c>
      <c r="M2118" s="6">
        <v>24.889398</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2"/>
        <v xml:space="preserve"> </v>
      </c>
      <c r="T2118" t="s">
        <v>5002</v>
      </c>
      <c r="U2118" t="s">
        <v>4974</v>
      </c>
      <c r="AG2118">
        <v>0.134849</v>
      </c>
    </row>
    <row r="2119" spans="1:33" x14ac:dyDescent="0.25">
      <c r="A2119" t="s">
        <v>4940</v>
      </c>
      <c r="B2119" t="s">
        <v>1254</v>
      </c>
      <c r="C2119" t="s">
        <v>1254</v>
      </c>
      <c r="D2119" t="s">
        <v>1255</v>
      </c>
      <c r="E2119" t="s">
        <v>1256</v>
      </c>
      <c r="F2119" t="s">
        <v>1257</v>
      </c>
      <c r="G2119" s="1">
        <v>2600000</v>
      </c>
      <c r="H2119" s="1">
        <v>99.181100000000001</v>
      </c>
      <c r="I2119" s="2">
        <v>2578708.6</v>
      </c>
      <c r="J2119" s="3">
        <v>0.13814209</v>
      </c>
      <c r="K2119" s="4">
        <v>18667073.43</v>
      </c>
      <c r="L2119" s="5">
        <v>750001</v>
      </c>
      <c r="M2119" s="6">
        <v>24.889398060000001</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f>IF(OR($A2119="TUA",$A2119="TYA"),"",IF(ISNUMBER(_xll.BDP($C2119,"DUR_ADJ_OAS_MID")),_xll.BDP($C2119,"DUR_ADJ_OAS_MID"),IF(ISNUMBER(_xll.BDP($E2119&amp;" ISIN","DUR_ADJ_OAS_MID")),_xll.BDP($E2119&amp;" ISIN","DUR_ADJ_OAS_MID")," ")))</f>
        <v>0.1903201165629573</v>
      </c>
      <c r="S2119" s="7">
        <f t="shared" si="32"/>
        <v>2.6291218671050536E-2</v>
      </c>
      <c r="T2119" t="s">
        <v>1257</v>
      </c>
      <c r="U2119" t="s">
        <v>68</v>
      </c>
      <c r="AG2119">
        <v>0.134849</v>
      </c>
    </row>
    <row r="2120" spans="1:33" x14ac:dyDescent="0.25">
      <c r="A2120" t="s">
        <v>4940</v>
      </c>
      <c r="B2120" t="s">
        <v>64</v>
      </c>
      <c r="C2120" t="s">
        <v>64</v>
      </c>
      <c r="D2120" t="s">
        <v>65</v>
      </c>
      <c r="E2120" t="s">
        <v>66</v>
      </c>
      <c r="F2120" t="s">
        <v>67</v>
      </c>
      <c r="G2120" s="1">
        <v>13775000</v>
      </c>
      <c r="H2120" s="1">
        <v>98.942318999999998</v>
      </c>
      <c r="I2120" s="2">
        <v>13629304.439999999</v>
      </c>
      <c r="J2120" s="3">
        <v>0.73012540000000004</v>
      </c>
      <c r="K2120" s="4">
        <v>18667073.43</v>
      </c>
      <c r="L2120" s="5">
        <v>750001</v>
      </c>
      <c r="M2120" s="6">
        <v>24.889398060000001</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f>IF(OR($A2120="TUA",$A2120="TYA"),"",IF(ISNUMBER(_xll.BDP($C2120,"DUR_ADJ_OAS_MID")),_xll.BDP($C2120,"DUR_ADJ_OAS_MID"),IF(ISNUMBER(_xll.BDP($E2120&amp;" ISIN","DUR_ADJ_OAS_MID")),_xll.BDP($E2120&amp;" ISIN","DUR_ADJ_OAS_MID")," ")))</f>
        <v>0.24662774219177699</v>
      </c>
      <c r="S2120" s="7">
        <f t="shared" si="32"/>
        <v>0.18006917891886806</v>
      </c>
      <c r="T2120" t="s">
        <v>67</v>
      </c>
      <c r="U2120" t="s">
        <v>68</v>
      </c>
      <c r="AG2120">
        <v>0.134849</v>
      </c>
    </row>
    <row r="2121" spans="1:33" x14ac:dyDescent="0.25">
      <c r="A2121" t="s">
        <v>4940</v>
      </c>
      <c r="B2121" t="s">
        <v>69</v>
      </c>
      <c r="C2121" t="s">
        <v>69</v>
      </c>
      <c r="D2121" t="s">
        <v>70</v>
      </c>
      <c r="E2121" t="s">
        <v>71</v>
      </c>
      <c r="F2121" t="s">
        <v>72</v>
      </c>
      <c r="G2121" s="1">
        <v>3560000</v>
      </c>
      <c r="H2121" s="1">
        <v>98.700500000000005</v>
      </c>
      <c r="I2121" s="2">
        <v>3513737.8</v>
      </c>
      <c r="J2121" s="3">
        <v>0.18823185000000001</v>
      </c>
      <c r="K2121" s="4">
        <v>18667073.43</v>
      </c>
      <c r="L2121" s="5">
        <v>750001</v>
      </c>
      <c r="M2121" s="6">
        <v>24.889398060000001</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f>IF(OR($A2121="TUA",$A2121="TYA"),"",IF(ISNUMBER(_xll.BDP($C2121,"DUR_ADJ_OAS_MID")),_xll.BDP($C2121,"DUR_ADJ_OAS_MID"),IF(ISNUMBER(_xll.BDP($E2121&amp;" ISIN","DUR_ADJ_OAS_MID")),_xll.BDP($E2121&amp;" ISIN","DUR_ADJ_OAS_MID")," ")))</f>
        <v>0.30289985742887149</v>
      </c>
      <c r="S2121" s="7">
        <f t="shared" si="32"/>
        <v>5.7015400528572728E-2</v>
      </c>
      <c r="T2121" t="s">
        <v>72</v>
      </c>
      <c r="U2121" t="s">
        <v>68</v>
      </c>
      <c r="AG2121">
        <v>0.134849</v>
      </c>
    </row>
    <row r="2122" spans="1:33" x14ac:dyDescent="0.25">
      <c r="A2122" t="s">
        <v>4940</v>
      </c>
      <c r="B2122" t="s">
        <v>73</v>
      </c>
      <c r="C2122" t="s">
        <v>73</v>
      </c>
      <c r="G2122" s="1">
        <v>-1054677.4099999999</v>
      </c>
      <c r="H2122" s="1">
        <v>1</v>
      </c>
      <c r="I2122" s="2">
        <v>-1054677.4099999999</v>
      </c>
      <c r="J2122" s="3">
        <v>-5.6499340000000002E-2</v>
      </c>
      <c r="K2122" s="4">
        <v>18667073.43</v>
      </c>
      <c r="L2122" s="5">
        <v>750001</v>
      </c>
      <c r="M2122" s="6">
        <v>24.889398060000001</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73</v>
      </c>
      <c r="U2122" t="s">
        <v>73</v>
      </c>
      <c r="AG2122">
        <v>0.134849</v>
      </c>
    </row>
    <row r="2123" spans="1:33" x14ac:dyDescent="0.25">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row>
    <row r="2124" spans="1:33" x14ac:dyDescent="0.25">
      <c r="A2124" t="s">
        <v>5003</v>
      </c>
      <c r="B2124" t="s">
        <v>5004</v>
      </c>
      <c r="C2124" t="s">
        <v>5005</v>
      </c>
      <c r="D2124" t="s">
        <v>5006</v>
      </c>
      <c r="E2124" t="s">
        <v>5007</v>
      </c>
      <c r="F2124" t="s">
        <v>5005</v>
      </c>
      <c r="G2124" s="1">
        <v>500000</v>
      </c>
      <c r="H2124" s="1">
        <v>59.924771999999997</v>
      </c>
      <c r="I2124" s="2">
        <v>299623.86</v>
      </c>
      <c r="J2124" s="3">
        <v>2.679718E-2</v>
      </c>
      <c r="K2124" s="4">
        <v>11181169.460488031</v>
      </c>
      <c r="L2124" s="5">
        <v>450001</v>
      </c>
      <c r="M2124" s="6">
        <v>24.846988029999999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f>IF(OR($A2124="TUA",$A2124="TYA"),"",IF(ISNUMBER(_xll.BDP($C2124,"DUR_ADJ_OAS_MID")),_xll.BDP($C2124,"DUR_ADJ_OAS_MID"),IF(ISNUMBER(_xll.BDP($E2124&amp;" ISIN","DUR_ADJ_OAS_MID")),_xll.BDP($E2124&amp;" ISIN","DUR_ADJ_OAS_MID")," ")))</f>
        <v>5.8345619361734116</v>
      </c>
      <c r="S2124" s="7">
        <f t="shared" si="32"/>
        <v>0.15634980642478744</v>
      </c>
      <c r="T2124" t="s">
        <v>5005</v>
      </c>
      <c r="U2124" t="s">
        <v>1355</v>
      </c>
    </row>
    <row r="2125" spans="1:33" x14ac:dyDescent="0.25">
      <c r="A2125" t="s">
        <v>5003</v>
      </c>
      <c r="B2125" t="s">
        <v>5008</v>
      </c>
      <c r="C2125" t="s">
        <v>5009</v>
      </c>
      <c r="D2125" t="s">
        <v>5010</v>
      </c>
      <c r="E2125" t="s">
        <v>5011</v>
      </c>
      <c r="F2125" t="s">
        <v>5009</v>
      </c>
      <c r="G2125" s="1">
        <v>200000</v>
      </c>
      <c r="H2125" s="1">
        <v>99.603639999999999</v>
      </c>
      <c r="I2125" s="2">
        <v>199207.28</v>
      </c>
      <c r="J2125" s="3">
        <v>1.781632E-2</v>
      </c>
      <c r="K2125" s="4">
        <v>11181169.460488031</v>
      </c>
      <c r="L2125" s="5">
        <v>450001</v>
      </c>
      <c r="M2125" s="6">
        <v>24.846988029999999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f>IF(OR($A2125="TUA",$A2125="TYA"),"",IF(ISNUMBER(_xll.BDP($C2125,"DUR_ADJ_OAS_MID")),_xll.BDP($C2125,"DUR_ADJ_OAS_MID"),IF(ISNUMBER(_xll.BDP($E2125&amp;" ISIN","DUR_ADJ_OAS_MID")),_xll.BDP($E2125&amp;" ISIN","DUR_ADJ_OAS_MID")," ")))</f>
        <v>3.3236574512119672</v>
      </c>
      <c r="S2125" s="7">
        <f t="shared" si="32"/>
        <v>5.9215344721176795E-2</v>
      </c>
      <c r="T2125" t="s">
        <v>5009</v>
      </c>
      <c r="U2125" t="s">
        <v>1355</v>
      </c>
    </row>
    <row r="2126" spans="1:33" x14ac:dyDescent="0.25">
      <c r="A2126" t="s">
        <v>5003</v>
      </c>
      <c r="B2126" t="s">
        <v>5012</v>
      </c>
      <c r="C2126" t="s">
        <v>5013</v>
      </c>
      <c r="D2126" t="s">
        <v>5014</v>
      </c>
      <c r="E2126" t="s">
        <v>5015</v>
      </c>
      <c r="F2126" t="s">
        <v>5013</v>
      </c>
      <c r="G2126" s="1">
        <v>200000</v>
      </c>
      <c r="H2126" s="1">
        <v>104.77500000000001</v>
      </c>
      <c r="I2126" s="2">
        <v>209550</v>
      </c>
      <c r="J2126" s="3">
        <v>1.874133E-2</v>
      </c>
      <c r="K2126" s="4">
        <v>11181169.460488031</v>
      </c>
      <c r="L2126" s="5">
        <v>450001</v>
      </c>
      <c r="M2126" s="6">
        <v>24.846988029999999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f>IF(OR($A2126="TUA",$A2126="TYA"),"",IF(ISNUMBER(_xll.BDP($C2126,"DUR_ADJ_OAS_MID")),_xll.BDP($C2126,"DUR_ADJ_OAS_MID"),IF(ISNUMBER(_xll.BDP($E2126&amp;" ISIN","DUR_ADJ_OAS_MID")),_xll.BDP($E2126&amp;" ISIN","DUR_ADJ_OAS_MID")," ")))</f>
        <v>3.5628593760387299</v>
      </c>
      <c r="S2126" s="7">
        <f t="shared" si="32"/>
        <v>6.677272330993593E-2</v>
      </c>
      <c r="T2126" t="s">
        <v>5013</v>
      </c>
      <c r="U2126" t="s">
        <v>1355</v>
      </c>
    </row>
    <row r="2127" spans="1:33" x14ac:dyDescent="0.25">
      <c r="A2127" t="s">
        <v>5003</v>
      </c>
      <c r="B2127" t="s">
        <v>5016</v>
      </c>
      <c r="C2127" t="s">
        <v>5017</v>
      </c>
      <c r="D2127" t="s">
        <v>5018</v>
      </c>
      <c r="E2127" t="s">
        <v>5019</v>
      </c>
      <c r="F2127" t="s">
        <v>5017</v>
      </c>
      <c r="G2127" s="1">
        <v>250000</v>
      </c>
      <c r="H2127" s="1">
        <v>91.536000000000001</v>
      </c>
      <c r="I2127" s="2">
        <v>228840</v>
      </c>
      <c r="J2127" s="3">
        <v>2.046655E-2</v>
      </c>
      <c r="K2127" s="4">
        <v>11181169.460488031</v>
      </c>
      <c r="L2127" s="5">
        <v>450001</v>
      </c>
      <c r="M2127" s="6">
        <v>24.846988029999999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f>IF(OR($A2127="TUA",$A2127="TYA"),"",IF(ISNUMBER(_xll.BDP($C2127,"DUR_ADJ_OAS_MID")),_xll.BDP($C2127,"DUR_ADJ_OAS_MID"),IF(ISNUMBER(_xll.BDP($E2127&amp;" ISIN","DUR_ADJ_OAS_MID")),_xll.BDP($E2127&amp;" ISIN","DUR_ADJ_OAS_MID")," ")))</f>
        <v>6.1886475269830665</v>
      </c>
      <c r="S2127" s="7">
        <f t="shared" si="32"/>
        <v>0.12666026404337527</v>
      </c>
      <c r="T2127" t="s">
        <v>5017</v>
      </c>
      <c r="U2127" t="s">
        <v>1355</v>
      </c>
    </row>
    <row r="2128" spans="1:33" x14ac:dyDescent="0.25">
      <c r="A2128" t="s">
        <v>5003</v>
      </c>
      <c r="B2128" t="s">
        <v>5020</v>
      </c>
      <c r="C2128" t="s">
        <v>5021</v>
      </c>
      <c r="D2128" t="s">
        <v>5022</v>
      </c>
      <c r="E2128" t="s">
        <v>5023</v>
      </c>
      <c r="F2128" t="s">
        <v>5021</v>
      </c>
      <c r="G2128" s="1">
        <v>200000</v>
      </c>
      <c r="H2128" s="1">
        <v>97.730829999999997</v>
      </c>
      <c r="I2128" s="2">
        <v>195461.66</v>
      </c>
      <c r="J2128" s="3">
        <v>1.748133E-2</v>
      </c>
      <c r="K2128" s="4">
        <v>11181169.460488031</v>
      </c>
      <c r="L2128" s="5">
        <v>450001</v>
      </c>
      <c r="M2128" s="6">
        <v>24.846988029999999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f>IF(OR($A2128="TUA",$A2128="TYA"),"",IF(ISNUMBER(_xll.BDP($C2128,"DUR_ADJ_OAS_MID")),_xll.BDP($C2128,"DUR_ADJ_OAS_MID"),IF(ISNUMBER(_xll.BDP($E2128&amp;" ISIN","DUR_ADJ_OAS_MID")),_xll.BDP($E2128&amp;" ISIN","DUR_ADJ_OAS_MID")," ")))</f>
        <v>6.4185345388414552</v>
      </c>
      <c r="S2128" s="7">
        <f t="shared" si="32"/>
        <v>0.11220452038988529</v>
      </c>
      <c r="T2128" t="s">
        <v>5021</v>
      </c>
      <c r="U2128" t="s">
        <v>1355</v>
      </c>
    </row>
    <row r="2129" spans="1:21" x14ac:dyDescent="0.25">
      <c r="A2129" t="s">
        <v>5003</v>
      </c>
      <c r="B2129" t="s">
        <v>5024</v>
      </c>
      <c r="C2129" t="s">
        <v>5025</v>
      </c>
      <c r="D2129" t="s">
        <v>5026</v>
      </c>
      <c r="E2129" t="s">
        <v>5027</v>
      </c>
      <c r="F2129" t="s">
        <v>5025</v>
      </c>
      <c r="G2129" s="1">
        <v>310000</v>
      </c>
      <c r="H2129" s="1">
        <v>98.924081000000001</v>
      </c>
      <c r="I2129" s="2">
        <v>306664.65000000002</v>
      </c>
      <c r="J2129" s="3">
        <v>2.7426889999999999E-2</v>
      </c>
      <c r="K2129" s="4">
        <v>11181169.460488031</v>
      </c>
      <c r="L2129" s="5">
        <v>450001</v>
      </c>
      <c r="M2129" s="6">
        <v>24.846988029999999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f>IF(OR($A2129="TUA",$A2129="TYA"),"",IF(ISNUMBER(_xll.BDP($C2129,"DUR_ADJ_OAS_MID")),_xll.BDP($C2129,"DUR_ADJ_OAS_MID"),IF(ISNUMBER(_xll.BDP($E2129&amp;" ISIN","DUR_ADJ_OAS_MID")),_xll.BDP($E2129&amp;" ISIN","DUR_ADJ_OAS_MID")," ")))</f>
        <v>10.010206132536322</v>
      </c>
      <c r="S2129" s="7">
        <f t="shared" si="32"/>
        <v>0.2745488224743991</v>
      </c>
      <c r="T2129" t="s">
        <v>5025</v>
      </c>
      <c r="U2129" t="s">
        <v>1355</v>
      </c>
    </row>
    <row r="2130" spans="1:21" x14ac:dyDescent="0.25">
      <c r="A2130" t="s">
        <v>5003</v>
      </c>
      <c r="B2130" t="s">
        <v>5028</v>
      </c>
      <c r="C2130" t="s">
        <v>5029</v>
      </c>
      <c r="D2130" t="s">
        <v>5030</v>
      </c>
      <c r="E2130" t="s">
        <v>5031</v>
      </c>
      <c r="F2130" t="s">
        <v>5029</v>
      </c>
      <c r="G2130" s="1">
        <v>200000</v>
      </c>
      <c r="H2130" s="1">
        <v>94.563775000000007</v>
      </c>
      <c r="I2130" s="2">
        <v>189127.55</v>
      </c>
      <c r="J2130" s="3">
        <v>1.6914829999999999E-2</v>
      </c>
      <c r="K2130" s="4">
        <v>11181169.460488031</v>
      </c>
      <c r="L2130" s="5">
        <v>450001</v>
      </c>
      <c r="M2130" s="6">
        <v>24.846988029999999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f>IF(OR($A2130="TUA",$A2130="TYA"),"",IF(ISNUMBER(_xll.BDP($C2130,"DUR_ADJ_OAS_MID")),_xll.BDP($C2130,"DUR_ADJ_OAS_MID"),IF(ISNUMBER(_xll.BDP($E2130&amp;" ISIN","DUR_ADJ_OAS_MID")),_xll.BDP($E2130&amp;" ISIN","DUR_ADJ_OAS_MID")," ")))</f>
        <v>10.114335255900571</v>
      </c>
      <c r="S2130" s="7">
        <f t="shared" si="32"/>
        <v>0.17108226141656463</v>
      </c>
      <c r="T2130" t="s">
        <v>5029</v>
      </c>
      <c r="U2130" t="s">
        <v>1355</v>
      </c>
    </row>
    <row r="2131" spans="1:21" x14ac:dyDescent="0.25">
      <c r="A2131" t="s">
        <v>5003</v>
      </c>
      <c r="B2131" t="s">
        <v>5032</v>
      </c>
      <c r="C2131" t="s">
        <v>5033</v>
      </c>
      <c r="D2131" t="s">
        <v>5034</v>
      </c>
      <c r="E2131" t="s">
        <v>5035</v>
      </c>
      <c r="F2131" t="s">
        <v>5033</v>
      </c>
      <c r="G2131" s="1">
        <v>400000</v>
      </c>
      <c r="H2131" s="1">
        <v>95.926479999999998</v>
      </c>
      <c r="I2131" s="2">
        <v>383705.92</v>
      </c>
      <c r="J2131" s="3">
        <v>3.4317149999999998E-2</v>
      </c>
      <c r="K2131" s="4">
        <v>11181169.460488031</v>
      </c>
      <c r="L2131" s="5">
        <v>450001</v>
      </c>
      <c r="M2131" s="6">
        <v>24.846988029999999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f>IF(OR($A2131="TUA",$A2131="TYA"),"",IF(ISNUMBER(_xll.BDP($C2131,"DUR_ADJ_OAS_MID")),_xll.BDP($C2131,"DUR_ADJ_OAS_MID"),IF(ISNUMBER(_xll.BDP($E2131&amp;" ISIN","DUR_ADJ_OAS_MID")),_xll.BDP($E2131&amp;" ISIN","DUR_ADJ_OAS_MID")," ")))</f>
        <v>7.0293459687889088</v>
      </c>
      <c r="S2131" s="7">
        <f t="shared" si="32"/>
        <v>0.24122712001282429</v>
      </c>
      <c r="T2131" t="s">
        <v>5033</v>
      </c>
      <c r="U2131" t="s">
        <v>1355</v>
      </c>
    </row>
    <row r="2132" spans="1:21" x14ac:dyDescent="0.25">
      <c r="A2132" t="s">
        <v>5003</v>
      </c>
      <c r="B2132" t="s">
        <v>5036</v>
      </c>
      <c r="C2132" t="s">
        <v>5037</v>
      </c>
      <c r="D2132" t="s">
        <v>5038</v>
      </c>
      <c r="E2132" t="s">
        <v>5039</v>
      </c>
      <c r="F2132" t="s">
        <v>5037</v>
      </c>
      <c r="G2132" s="1">
        <v>200000</v>
      </c>
      <c r="H2132" s="1">
        <v>98.5</v>
      </c>
      <c r="I2132" s="2">
        <v>197000</v>
      </c>
      <c r="J2132" s="3">
        <v>1.7618910000000002E-2</v>
      </c>
      <c r="K2132" s="4">
        <v>11181169.460488031</v>
      </c>
      <c r="L2132" s="5">
        <v>450001</v>
      </c>
      <c r="M2132" s="6">
        <v>24.846988029999999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f>IF(OR($A2132="TUA",$A2132="TYA"),"",IF(ISNUMBER(_xll.BDP($C2132,"DUR_ADJ_OAS_MID")),_xll.BDP($C2132,"DUR_ADJ_OAS_MID"),IF(ISNUMBER(_xll.BDP($E2132&amp;" ISIN","DUR_ADJ_OAS_MID")),_xll.BDP($E2132&amp;" ISIN","DUR_ADJ_OAS_MID")," ")))</f>
        <v>12.119613709798109</v>
      </c>
      <c r="S2132" s="7">
        <f t="shared" si="32"/>
        <v>0.21353438318769902</v>
      </c>
      <c r="T2132" t="s">
        <v>5037</v>
      </c>
      <c r="U2132" t="s">
        <v>1355</v>
      </c>
    </row>
    <row r="2133" spans="1:21" x14ac:dyDescent="0.25">
      <c r="A2133" t="s">
        <v>5003</v>
      </c>
      <c r="B2133" t="s">
        <v>5040</v>
      </c>
      <c r="C2133" t="s">
        <v>5041</v>
      </c>
      <c r="E2133" t="s">
        <v>5042</v>
      </c>
      <c r="F2133" t="s">
        <v>5041</v>
      </c>
      <c r="G2133" s="1">
        <v>120000000</v>
      </c>
      <c r="H2133" s="1">
        <v>102.387</v>
      </c>
      <c r="I2133" s="2">
        <v>1956439.49</v>
      </c>
      <c r="J2133" s="3">
        <v>0.17497628000000001</v>
      </c>
      <c r="K2133" s="4">
        <v>11181169.460488031</v>
      </c>
      <c r="L2133" s="5">
        <v>450001</v>
      </c>
      <c r="M2133" s="6">
        <v>24.846988029999999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f>IF(OR($A2133="TUA",$A2133="TYA"),"",IF(ISNUMBER(_xll.BDP($C2133,"DUR_ADJ_OAS_MID")),_xll.BDP($C2133,"DUR_ADJ_OAS_MID"),IF(ISNUMBER(_xll.BDP($E2133&amp;" ISIN","DUR_ADJ_OAS_MID")),_xll.BDP($E2133&amp;" ISIN","DUR_ADJ_OAS_MID")," ")))</f>
        <v>6.7082963875122141</v>
      </c>
      <c r="S2133" s="7">
        <f t="shared" si="32"/>
        <v>1.1737927470243257</v>
      </c>
      <c r="T2133" t="s">
        <v>5041</v>
      </c>
      <c r="U2133" t="s">
        <v>1355</v>
      </c>
    </row>
    <row r="2134" spans="1:21" x14ac:dyDescent="0.25">
      <c r="A2134" t="s">
        <v>5003</v>
      </c>
      <c r="B2134" t="s">
        <v>5043</v>
      </c>
      <c r="C2134" t="s">
        <v>5044</v>
      </c>
      <c r="D2134" t="s">
        <v>5045</v>
      </c>
      <c r="E2134" t="s">
        <v>5046</v>
      </c>
      <c r="F2134" t="s">
        <v>5044</v>
      </c>
      <c r="G2134" s="1">
        <v>300000</v>
      </c>
      <c r="H2134" s="1">
        <v>95.808099999999996</v>
      </c>
      <c r="I2134" s="2">
        <v>287424.3</v>
      </c>
      <c r="J2134" s="3">
        <v>2.5706099999999999E-2</v>
      </c>
      <c r="K2134" s="4">
        <v>11181169.460488031</v>
      </c>
      <c r="L2134" s="5">
        <v>450001</v>
      </c>
      <c r="M2134" s="6">
        <v>24.846988029999999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f>IF(OR($A2134="TUA",$A2134="TYA"),"",IF(ISNUMBER(_xll.BDP($C2134,"DUR_ADJ_OAS_MID")),_xll.BDP($C2134,"DUR_ADJ_OAS_MID"),IF(ISNUMBER(_xll.BDP($E2134&amp;" ISIN","DUR_ADJ_OAS_MID")),_xll.BDP($E2134&amp;" ISIN","DUR_ADJ_OAS_MID")," ")))</f>
        <v>6.8050534909365199</v>
      </c>
      <c r="S2134" s="7">
        <f t="shared" si="32"/>
        <v>0.17493138554336327</v>
      </c>
      <c r="T2134" t="s">
        <v>5044</v>
      </c>
      <c r="U2134" t="s">
        <v>1355</v>
      </c>
    </row>
    <row r="2135" spans="1:21" x14ac:dyDescent="0.25">
      <c r="A2135" t="s">
        <v>5003</v>
      </c>
      <c r="B2135" t="s">
        <v>5047</v>
      </c>
      <c r="C2135" t="s">
        <v>5048</v>
      </c>
      <c r="D2135" t="s">
        <v>5049</v>
      </c>
      <c r="E2135" t="s">
        <v>5050</v>
      </c>
      <c r="F2135" t="s">
        <v>5048</v>
      </c>
      <c r="G2135" s="1">
        <v>250000</v>
      </c>
      <c r="H2135" s="1">
        <v>96.962779999999995</v>
      </c>
      <c r="I2135" s="2">
        <v>242406.95</v>
      </c>
      <c r="J2135" s="3">
        <v>2.167993E-2</v>
      </c>
      <c r="K2135" s="4">
        <v>11181169.460488031</v>
      </c>
      <c r="L2135" s="5">
        <v>450001</v>
      </c>
      <c r="M2135" s="6">
        <v>24.846988029999999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f>IF(OR($A2135="TUA",$A2135="TYA"),"",IF(ISNUMBER(_xll.BDP($C2135,"DUR_ADJ_OAS_MID")),_xll.BDP($C2135,"DUR_ADJ_OAS_MID"),IF(ISNUMBER(_xll.BDP($E2135&amp;" ISIN","DUR_ADJ_OAS_MID")),_xll.BDP($E2135&amp;" ISIN","DUR_ADJ_OAS_MID")," ")))</f>
        <v>5.1029969189412521</v>
      </c>
      <c r="S2135" s="7">
        <f t="shared" si="32"/>
        <v>0.11063261599286202</v>
      </c>
      <c r="T2135" t="s">
        <v>5048</v>
      </c>
      <c r="U2135" t="s">
        <v>1355</v>
      </c>
    </row>
    <row r="2136" spans="1:21" x14ac:dyDescent="0.25">
      <c r="A2136" t="s">
        <v>5003</v>
      </c>
      <c r="B2136" t="s">
        <v>5051</v>
      </c>
      <c r="C2136" t="s">
        <v>5052</v>
      </c>
      <c r="D2136" t="s">
        <v>5053</v>
      </c>
      <c r="E2136" t="s">
        <v>5054</v>
      </c>
      <c r="F2136" t="s">
        <v>5052</v>
      </c>
      <c r="G2136" s="1">
        <v>250000</v>
      </c>
      <c r="H2136" s="1">
        <v>97</v>
      </c>
      <c r="I2136" s="2">
        <v>242500</v>
      </c>
      <c r="J2136" s="3">
        <v>2.1688249999999999E-2</v>
      </c>
      <c r="K2136" s="4">
        <v>11181169.460488031</v>
      </c>
      <c r="L2136" s="5">
        <v>450001</v>
      </c>
      <c r="M2136" s="6">
        <v>24.846988029999999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f>IF(OR($A2136="TUA",$A2136="TYA"),"",IF(ISNUMBER(_xll.BDP($C2136,"DUR_ADJ_OAS_MID")),_xll.BDP($C2136,"DUR_ADJ_OAS_MID"),IF(ISNUMBER(_xll.BDP($E2136&amp;" ISIN","DUR_ADJ_OAS_MID")),_xll.BDP($E2136&amp;" ISIN","DUR_ADJ_OAS_MID")," ")))</f>
        <v>9.17593135252962</v>
      </c>
      <c r="S2136" s="7">
        <f t="shared" si="32"/>
        <v>0.19900989315650053</v>
      </c>
      <c r="T2136" t="s">
        <v>5052</v>
      </c>
      <c r="U2136" t="s">
        <v>1355</v>
      </c>
    </row>
    <row r="2137" spans="1:21" x14ac:dyDescent="0.25">
      <c r="A2137" t="s">
        <v>5003</v>
      </c>
      <c r="B2137" t="s">
        <v>5055</v>
      </c>
      <c r="C2137" t="s">
        <v>5056</v>
      </c>
      <c r="D2137" t="s">
        <v>5057</v>
      </c>
      <c r="E2137" t="s">
        <v>5058</v>
      </c>
      <c r="F2137" t="s">
        <v>5056</v>
      </c>
      <c r="G2137" s="1">
        <v>200000</v>
      </c>
      <c r="H2137" s="1">
        <v>89.445205000000001</v>
      </c>
      <c r="I2137" s="2">
        <v>178890.41</v>
      </c>
      <c r="J2137" s="3">
        <v>1.5999260000000001E-2</v>
      </c>
      <c r="K2137" s="4">
        <v>11181169.460488031</v>
      </c>
      <c r="L2137" s="5">
        <v>450001</v>
      </c>
      <c r="M2137" s="6">
        <v>24.846988029999999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f>IF(OR($A2137="TUA",$A2137="TYA"),"",IF(ISNUMBER(_xll.BDP($C2137,"DUR_ADJ_OAS_MID")),_xll.BDP($C2137,"DUR_ADJ_OAS_MID"),IF(ISNUMBER(_xll.BDP($E2137&amp;" ISIN","DUR_ADJ_OAS_MID")),_xll.BDP($E2137&amp;" ISIN","DUR_ADJ_OAS_MID")," ")))</f>
        <v>3.7035288926509642</v>
      </c>
      <c r="S2137" s="7">
        <f t="shared" si="32"/>
        <v>5.9253721671034869E-2</v>
      </c>
      <c r="T2137" t="s">
        <v>5056</v>
      </c>
      <c r="U2137" t="s">
        <v>1355</v>
      </c>
    </row>
    <row r="2138" spans="1:21" x14ac:dyDescent="0.25">
      <c r="A2138" t="s">
        <v>5003</v>
      </c>
      <c r="B2138" t="s">
        <v>5059</v>
      </c>
      <c r="C2138" t="s">
        <v>5060</v>
      </c>
      <c r="D2138" t="s">
        <v>5061</v>
      </c>
      <c r="E2138" t="s">
        <v>5062</v>
      </c>
      <c r="F2138" t="s">
        <v>5060</v>
      </c>
      <c r="G2138" s="1">
        <v>350000</v>
      </c>
      <c r="H2138" s="1">
        <v>98.474999999999994</v>
      </c>
      <c r="I2138" s="2">
        <v>344662.5</v>
      </c>
      <c r="J2138" s="3">
        <v>3.082526E-2</v>
      </c>
      <c r="K2138" s="4">
        <v>11181169.460488031</v>
      </c>
      <c r="L2138" s="5">
        <v>450001</v>
      </c>
      <c r="M2138" s="6">
        <v>24.846988029999999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f>IF(OR($A2138="TUA",$A2138="TYA"),"",IF(ISNUMBER(_xll.BDP($C2138,"DUR_ADJ_OAS_MID")),_xll.BDP($C2138,"DUR_ADJ_OAS_MID"),IF(ISNUMBER(_xll.BDP($E2138&amp;" ISIN","DUR_ADJ_OAS_MID")),_xll.BDP($E2138&amp;" ISIN","DUR_ADJ_OAS_MID")," ")))</f>
        <v>6.2526050330193055</v>
      </c>
      <c r="S2138" s="7">
        <f t="shared" si="32"/>
        <v>0.19273817582012867</v>
      </c>
      <c r="T2138" t="s">
        <v>5060</v>
      </c>
      <c r="U2138" t="s">
        <v>1355</v>
      </c>
    </row>
    <row r="2139" spans="1:21" x14ac:dyDescent="0.25">
      <c r="A2139" t="s">
        <v>5003</v>
      </c>
      <c r="B2139" t="s">
        <v>5063</v>
      </c>
      <c r="C2139" t="s">
        <v>5064</v>
      </c>
      <c r="D2139" t="s">
        <v>5065</v>
      </c>
      <c r="E2139" t="s">
        <v>5066</v>
      </c>
      <c r="F2139" t="s">
        <v>5064</v>
      </c>
      <c r="G2139" s="1">
        <v>200000</v>
      </c>
      <c r="H2139" s="1">
        <v>98.768500000000003</v>
      </c>
      <c r="I2139" s="2">
        <v>197537</v>
      </c>
      <c r="J2139" s="3">
        <v>1.7666939999999999E-2</v>
      </c>
      <c r="K2139" s="4">
        <v>11181169.460488031</v>
      </c>
      <c r="L2139" s="5">
        <v>450001</v>
      </c>
      <c r="M2139" s="6">
        <v>24.846988029999999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f>IF(OR($A2139="TUA",$A2139="TYA"),"",IF(ISNUMBER(_xll.BDP($C2139,"DUR_ADJ_OAS_MID")),_xll.BDP($C2139,"DUR_ADJ_OAS_MID"),IF(ISNUMBER(_xll.BDP($E2139&amp;" ISIN","DUR_ADJ_OAS_MID")),_xll.BDP($E2139&amp;" ISIN","DUR_ADJ_OAS_MID")," ")))</f>
        <v>7.3786881221004181</v>
      </c>
      <c r="S2139" s="7">
        <f t="shared" si="32"/>
        <v>0.13035884033186076</v>
      </c>
      <c r="T2139" t="s">
        <v>5064</v>
      </c>
      <c r="U2139" t="s">
        <v>1355</v>
      </c>
    </row>
    <row r="2140" spans="1:21" x14ac:dyDescent="0.25">
      <c r="A2140" t="s">
        <v>5003</v>
      </c>
      <c r="B2140" t="s">
        <v>5067</v>
      </c>
      <c r="C2140" t="s">
        <v>5068</v>
      </c>
      <c r="D2140" t="s">
        <v>5069</v>
      </c>
      <c r="E2140" t="s">
        <v>5070</v>
      </c>
      <c r="F2140" t="s">
        <v>5068</v>
      </c>
      <c r="G2140" s="1">
        <v>200000</v>
      </c>
      <c r="H2140" s="1">
        <v>101.958</v>
      </c>
      <c r="I2140" s="2">
        <v>203916</v>
      </c>
      <c r="J2140" s="3">
        <v>1.8237449999999999E-2</v>
      </c>
      <c r="K2140" s="4">
        <v>11181169.460488031</v>
      </c>
      <c r="L2140" s="5">
        <v>450001</v>
      </c>
      <c r="M2140" s="6">
        <v>24.846988029999999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f>IF(OR($A2140="TUA",$A2140="TYA"),"",IF(ISNUMBER(_xll.BDP($C2140,"DUR_ADJ_OAS_MID")),_xll.BDP($C2140,"DUR_ADJ_OAS_MID"),IF(ISNUMBER(_xll.BDP($E2140&amp;" ISIN","DUR_ADJ_OAS_MID")),_xll.BDP($E2140&amp;" ISIN","DUR_ADJ_OAS_MID")," ")))</f>
        <v>4.4407429787341153</v>
      </c>
      <c r="S2140" s="7">
        <f t="shared" si="32"/>
        <v>8.0987828037514489E-2</v>
      </c>
      <c r="T2140" t="s">
        <v>5068</v>
      </c>
      <c r="U2140" t="s">
        <v>1355</v>
      </c>
    </row>
    <row r="2141" spans="1:21" x14ac:dyDescent="0.25">
      <c r="A2141" t="s">
        <v>5003</v>
      </c>
      <c r="B2141" t="s">
        <v>5071</v>
      </c>
      <c r="C2141" t="s">
        <v>5072</v>
      </c>
      <c r="D2141" t="s">
        <v>5073</v>
      </c>
      <c r="E2141" t="s">
        <v>5074</v>
      </c>
      <c r="F2141" t="s">
        <v>5072</v>
      </c>
      <c r="G2141" s="1">
        <v>200000</v>
      </c>
      <c r="H2141" s="1">
        <v>96.665000000000006</v>
      </c>
      <c r="I2141" s="2">
        <v>193330</v>
      </c>
      <c r="J2141" s="3">
        <v>1.7290679999999999E-2</v>
      </c>
      <c r="K2141" s="4">
        <v>11181169.460488031</v>
      </c>
      <c r="L2141" s="5">
        <v>450001</v>
      </c>
      <c r="M2141" s="6">
        <v>24.846988029999999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3.6371397843796323</v>
      </c>
      <c r="S2141" s="7">
        <f t="shared" si="32"/>
        <v>6.2888620126977213E-2</v>
      </c>
      <c r="T2141" t="s">
        <v>5072</v>
      </c>
      <c r="U2141" t="s">
        <v>1355</v>
      </c>
    </row>
    <row r="2142" spans="1:21" x14ac:dyDescent="0.25">
      <c r="A2142" t="s">
        <v>5003</v>
      </c>
      <c r="B2142" t="s">
        <v>5075</v>
      </c>
      <c r="C2142" t="s">
        <v>5076</v>
      </c>
      <c r="D2142" t="s">
        <v>5077</v>
      </c>
      <c r="E2142" t="s">
        <v>5078</v>
      </c>
      <c r="F2142" t="s">
        <v>5076</v>
      </c>
      <c r="G2142" s="1">
        <v>270000</v>
      </c>
      <c r="H2142" s="1">
        <v>96.051433000000003</v>
      </c>
      <c r="I2142" s="2">
        <v>259338.87</v>
      </c>
      <c r="J2142" s="3">
        <v>2.319425E-2</v>
      </c>
      <c r="K2142" s="4">
        <v>11181169.460488031</v>
      </c>
      <c r="L2142" s="5">
        <v>450001</v>
      </c>
      <c r="M2142" s="6">
        <v>24.846988029999999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f>IF(OR($A2142="TUA",$A2142="TYA"),"",IF(ISNUMBER(_xll.BDP($C2142,"DUR_ADJ_OAS_MID")),_xll.BDP($C2142,"DUR_ADJ_OAS_MID"),IF(ISNUMBER(_xll.BDP($E2142&amp;" ISIN","DUR_ADJ_OAS_MID")),_xll.BDP($E2142&amp;" ISIN","DUR_ADJ_OAS_MID")," ")))</f>
        <v>6.9639399526821215</v>
      </c>
      <c r="S2142" s="7">
        <f t="shared" si="32"/>
        <v>0.1615233642474973</v>
      </c>
      <c r="T2142" t="s">
        <v>5076</v>
      </c>
      <c r="U2142" t="s">
        <v>1355</v>
      </c>
    </row>
    <row r="2143" spans="1:21" x14ac:dyDescent="0.25">
      <c r="A2143" t="s">
        <v>5003</v>
      </c>
      <c r="B2143" t="s">
        <v>5079</v>
      </c>
      <c r="C2143" t="s">
        <v>5080</v>
      </c>
      <c r="D2143" t="s">
        <v>5081</v>
      </c>
      <c r="E2143" t="s">
        <v>5082</v>
      </c>
      <c r="F2143" t="s">
        <v>5080</v>
      </c>
      <c r="G2143" s="1">
        <v>300000</v>
      </c>
      <c r="H2143" s="1">
        <v>87.577169999999995</v>
      </c>
      <c r="I2143" s="2">
        <v>262731.51</v>
      </c>
      <c r="J2143" s="3">
        <v>2.349768E-2</v>
      </c>
      <c r="K2143" s="4">
        <v>11181169.460488031</v>
      </c>
      <c r="L2143" s="5">
        <v>450001</v>
      </c>
      <c r="M2143" s="6">
        <v>24.846988029999999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f>IF(OR($A2143="TUA",$A2143="TYA"),"",IF(ISNUMBER(_xll.BDP($C2143,"DUR_ADJ_OAS_MID")),_xll.BDP($C2143,"DUR_ADJ_OAS_MID"),IF(ISNUMBER(_xll.BDP($E2143&amp;" ISIN","DUR_ADJ_OAS_MID")),_xll.BDP($E2143&amp;" ISIN","DUR_ADJ_OAS_MID")," ")))</f>
        <v>4.3000456355629515</v>
      </c>
      <c r="S2143" s="7">
        <f t="shared" si="32"/>
        <v>0.10104109632985485</v>
      </c>
      <c r="T2143" t="s">
        <v>5080</v>
      </c>
      <c r="U2143" t="s">
        <v>1355</v>
      </c>
    </row>
    <row r="2144" spans="1:21" x14ac:dyDescent="0.25">
      <c r="A2144" t="s">
        <v>5003</v>
      </c>
      <c r="B2144" t="s">
        <v>5083</v>
      </c>
      <c r="C2144" t="s">
        <v>5084</v>
      </c>
      <c r="D2144" t="s">
        <v>5085</v>
      </c>
      <c r="E2144" t="s">
        <v>5086</v>
      </c>
      <c r="F2144" t="s">
        <v>5084</v>
      </c>
      <c r="G2144" s="1">
        <v>300000</v>
      </c>
      <c r="H2144" s="1">
        <v>97.855256999999995</v>
      </c>
      <c r="I2144" s="2">
        <v>293565.77</v>
      </c>
      <c r="J2144" s="3">
        <v>2.625537E-2</v>
      </c>
      <c r="K2144" s="4">
        <v>11181169.460488031</v>
      </c>
      <c r="L2144" s="5">
        <v>450001</v>
      </c>
      <c r="M2144" s="6">
        <v>24.846988029999999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11.3677337426522</v>
      </c>
      <c r="S2144" s="7">
        <f t="shared" si="32"/>
        <v>0.2984640554748183</v>
      </c>
      <c r="T2144" t="s">
        <v>5084</v>
      </c>
      <c r="U2144" t="s">
        <v>1355</v>
      </c>
    </row>
    <row r="2145" spans="1:21" x14ac:dyDescent="0.25">
      <c r="A2145" t="s">
        <v>5003</v>
      </c>
      <c r="B2145" t="s">
        <v>5087</v>
      </c>
      <c r="C2145" t="s">
        <v>5088</v>
      </c>
      <c r="D2145" t="s">
        <v>5089</v>
      </c>
      <c r="E2145" t="s">
        <v>5090</v>
      </c>
      <c r="F2145" t="s">
        <v>5088</v>
      </c>
      <c r="G2145" s="1">
        <v>170000</v>
      </c>
      <c r="H2145" s="1">
        <v>78.280112000000003</v>
      </c>
      <c r="I2145" s="2">
        <v>133076.19</v>
      </c>
      <c r="J2145" s="3">
        <v>1.1901810000000001E-2</v>
      </c>
      <c r="K2145" s="4">
        <v>11181169.460488031</v>
      </c>
      <c r="L2145" s="5">
        <v>450001</v>
      </c>
      <c r="M2145" s="6">
        <v>24.846988029999999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6.6924030825858232</v>
      </c>
      <c r="S2145" s="7">
        <f t="shared" si="32"/>
        <v>7.9651709932350781E-2</v>
      </c>
      <c r="T2145" t="s">
        <v>5088</v>
      </c>
      <c r="U2145" t="s">
        <v>1355</v>
      </c>
    </row>
    <row r="2146" spans="1:21" x14ac:dyDescent="0.25">
      <c r="A2146" t="s">
        <v>5003</v>
      </c>
      <c r="B2146" t="s">
        <v>5091</v>
      </c>
      <c r="C2146" t="s">
        <v>5092</v>
      </c>
      <c r="D2146" t="s">
        <v>5093</v>
      </c>
      <c r="E2146" t="s">
        <v>5094</v>
      </c>
      <c r="F2146" t="s">
        <v>5092</v>
      </c>
      <c r="G2146" s="1">
        <v>500000</v>
      </c>
      <c r="H2146" s="1">
        <v>72.346249999999998</v>
      </c>
      <c r="I2146" s="2">
        <v>361731.25</v>
      </c>
      <c r="J2146" s="3">
        <v>3.2351829999999998E-2</v>
      </c>
      <c r="K2146" s="4">
        <v>11181169.460488031</v>
      </c>
      <c r="L2146" s="5">
        <v>450001</v>
      </c>
      <c r="M2146" s="6">
        <v>24.846988029999999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8.7987197223931268</v>
      </c>
      <c r="S2146" s="7">
        <f t="shared" si="32"/>
        <v>0.28465468467650962</v>
      </c>
      <c r="T2146" t="s">
        <v>5092</v>
      </c>
      <c r="U2146" t="s">
        <v>1355</v>
      </c>
    </row>
    <row r="2147" spans="1:21" x14ac:dyDescent="0.25">
      <c r="A2147" t="s">
        <v>5003</v>
      </c>
      <c r="B2147" t="s">
        <v>5095</v>
      </c>
      <c r="C2147" t="s">
        <v>5096</v>
      </c>
      <c r="D2147" t="s">
        <v>5097</v>
      </c>
      <c r="E2147" t="s">
        <v>5098</v>
      </c>
      <c r="F2147" t="s">
        <v>5096</v>
      </c>
      <c r="G2147" s="1">
        <v>200000</v>
      </c>
      <c r="H2147" s="1">
        <v>99.1935</v>
      </c>
      <c r="I2147" s="2">
        <v>198387</v>
      </c>
      <c r="J2147" s="3">
        <v>1.7742959999999999E-2</v>
      </c>
      <c r="K2147" s="4">
        <v>11181169.460488031</v>
      </c>
      <c r="L2147" s="5">
        <v>450001</v>
      </c>
      <c r="M2147" s="6">
        <v>24.846988029999999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1.0114932359101068</v>
      </c>
      <c r="S2147" s="7">
        <f t="shared" si="32"/>
        <v>1.7946884025023587E-2</v>
      </c>
      <c r="T2147" t="s">
        <v>5096</v>
      </c>
      <c r="U2147" t="s">
        <v>1355</v>
      </c>
    </row>
    <row r="2148" spans="1:21" x14ac:dyDescent="0.25">
      <c r="A2148" t="s">
        <v>5003</v>
      </c>
      <c r="B2148" t="s">
        <v>5099</v>
      </c>
      <c r="C2148" t="s">
        <v>5100</v>
      </c>
      <c r="D2148" t="s">
        <v>5101</v>
      </c>
      <c r="E2148" t="s">
        <v>5102</v>
      </c>
      <c r="F2148" t="s">
        <v>5100</v>
      </c>
      <c r="G2148" s="1">
        <v>200000</v>
      </c>
      <c r="H2148" s="1">
        <v>95.236744999999999</v>
      </c>
      <c r="I2148" s="2">
        <v>190473.49</v>
      </c>
      <c r="J2148" s="3">
        <v>1.70352E-2</v>
      </c>
      <c r="K2148" s="4">
        <v>11181169.460488031</v>
      </c>
      <c r="L2148" s="5">
        <v>450001</v>
      </c>
      <c r="M2148" s="6">
        <v>24.846988029999999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3.1723903238856361</v>
      </c>
      <c r="S2148" s="7">
        <f t="shared" si="32"/>
        <v>5.4042303645456591E-2</v>
      </c>
      <c r="T2148" t="s">
        <v>5100</v>
      </c>
      <c r="U2148" t="s">
        <v>1355</v>
      </c>
    </row>
    <row r="2149" spans="1:21" x14ac:dyDescent="0.25">
      <c r="A2149" t="s">
        <v>5003</v>
      </c>
      <c r="B2149" t="s">
        <v>5103</v>
      </c>
      <c r="C2149" t="s">
        <v>5104</v>
      </c>
      <c r="D2149" t="s">
        <v>5105</v>
      </c>
      <c r="E2149" t="s">
        <v>5106</v>
      </c>
      <c r="F2149" t="s">
        <v>5104</v>
      </c>
      <c r="G2149" s="1">
        <v>150000</v>
      </c>
      <c r="H2149" s="1">
        <v>95.002759999999995</v>
      </c>
      <c r="I2149" s="2">
        <v>142504.14000000001</v>
      </c>
      <c r="J2149" s="3">
        <v>1.2745009999999999E-2</v>
      </c>
      <c r="K2149" s="4">
        <v>11181169.460488031</v>
      </c>
      <c r="L2149" s="5">
        <v>450001</v>
      </c>
      <c r="M2149" s="6">
        <v>24.846988029999999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4.050500029352893</v>
      </c>
      <c r="S2149" s="7">
        <f t="shared" si="32"/>
        <v>5.1623663379102909E-2</v>
      </c>
      <c r="T2149" t="s">
        <v>5104</v>
      </c>
      <c r="U2149" t="s">
        <v>1355</v>
      </c>
    </row>
    <row r="2150" spans="1:21" x14ac:dyDescent="0.25">
      <c r="A2150" t="s">
        <v>5003</v>
      </c>
      <c r="B2150" t="s">
        <v>5107</v>
      </c>
      <c r="C2150" t="s">
        <v>5108</v>
      </c>
      <c r="D2150" t="s">
        <v>5109</v>
      </c>
      <c r="E2150" t="s">
        <v>5110</v>
      </c>
      <c r="F2150" t="s">
        <v>5108</v>
      </c>
      <c r="G2150" s="1">
        <v>180000</v>
      </c>
      <c r="H2150" s="1">
        <v>95.887500000000003</v>
      </c>
      <c r="I2150" s="2">
        <v>172597.5</v>
      </c>
      <c r="J2150" s="3">
        <v>1.5436439999999999E-2</v>
      </c>
      <c r="K2150" s="4">
        <v>11181169.460488031</v>
      </c>
      <c r="L2150" s="5">
        <v>450001</v>
      </c>
      <c r="M2150" s="6">
        <v>24.846988029999999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2.5313984544469141</v>
      </c>
      <c r="S2150" s="7">
        <f t="shared" si="32"/>
        <v>3.9075780358162518E-2</v>
      </c>
      <c r="T2150" t="s">
        <v>5108</v>
      </c>
      <c r="U2150" t="s">
        <v>1355</v>
      </c>
    </row>
    <row r="2151" spans="1:21" x14ac:dyDescent="0.25">
      <c r="A2151" t="s">
        <v>5003</v>
      </c>
      <c r="B2151" t="s">
        <v>5111</v>
      </c>
      <c r="C2151" t="s">
        <v>5112</v>
      </c>
      <c r="D2151" t="s">
        <v>5113</v>
      </c>
      <c r="E2151" t="s">
        <v>5114</v>
      </c>
      <c r="F2151" t="s">
        <v>5112</v>
      </c>
      <c r="G2151" s="1">
        <v>250000</v>
      </c>
      <c r="H2151" s="1">
        <v>90.275000000000006</v>
      </c>
      <c r="I2151" s="2">
        <v>225687.5</v>
      </c>
      <c r="J2151" s="3">
        <v>2.0184609999999999E-2</v>
      </c>
      <c r="K2151" s="4">
        <v>11181169.460488031</v>
      </c>
      <c r="L2151" s="5">
        <v>450001</v>
      </c>
      <c r="M2151" s="6">
        <v>24.846988029999999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6.6478309601524588</v>
      </c>
      <c r="S2151" s="7">
        <f t="shared" si="32"/>
        <v>0.13418387527660292</v>
      </c>
      <c r="T2151" t="s">
        <v>5112</v>
      </c>
      <c r="U2151" t="s">
        <v>1355</v>
      </c>
    </row>
    <row r="2152" spans="1:21" x14ac:dyDescent="0.25">
      <c r="A2152" t="s">
        <v>5003</v>
      </c>
      <c r="B2152" t="s">
        <v>5115</v>
      </c>
      <c r="C2152" t="s">
        <v>5116</v>
      </c>
      <c r="D2152" t="s">
        <v>5117</v>
      </c>
      <c r="E2152" t="s">
        <v>5118</v>
      </c>
      <c r="F2152" t="s">
        <v>5116</v>
      </c>
      <c r="G2152" s="1">
        <v>250000</v>
      </c>
      <c r="H2152" s="1">
        <v>86.087500000000006</v>
      </c>
      <c r="I2152" s="2">
        <v>215218.75</v>
      </c>
      <c r="J2152" s="3">
        <v>1.9248319999999999E-2</v>
      </c>
      <c r="K2152" s="4">
        <v>11181169.460488031</v>
      </c>
      <c r="L2152" s="5">
        <v>450001</v>
      </c>
      <c r="M2152" s="6">
        <v>24.846988029999999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8.4765727588208808</v>
      </c>
      <c r="S2152" s="7">
        <f t="shared" si="32"/>
        <v>0.16315978496506714</v>
      </c>
      <c r="T2152" t="s">
        <v>5116</v>
      </c>
      <c r="U2152" t="s">
        <v>1355</v>
      </c>
    </row>
    <row r="2153" spans="1:21" x14ac:dyDescent="0.25">
      <c r="A2153" t="s">
        <v>5003</v>
      </c>
      <c r="B2153" t="s">
        <v>5119</v>
      </c>
      <c r="C2153" t="s">
        <v>5120</v>
      </c>
      <c r="D2153" t="s">
        <v>5121</v>
      </c>
      <c r="E2153" t="s">
        <v>5122</v>
      </c>
      <c r="F2153" t="s">
        <v>5120</v>
      </c>
      <c r="G2153" s="1">
        <v>150000</v>
      </c>
      <c r="H2153" s="1">
        <v>95.25</v>
      </c>
      <c r="I2153" s="2">
        <v>142875</v>
      </c>
      <c r="J2153" s="3">
        <v>1.277818E-2</v>
      </c>
      <c r="K2153" s="4">
        <v>11181169.460488031</v>
      </c>
      <c r="L2153" s="5">
        <v>450001</v>
      </c>
      <c r="M2153" s="6">
        <v>24.846988029999999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2.2835385828026888</v>
      </c>
      <c r="S2153" s="7">
        <f t="shared" si="32"/>
        <v>2.9179467047997662E-2</v>
      </c>
      <c r="T2153" t="s">
        <v>5120</v>
      </c>
      <c r="U2153" t="s">
        <v>1355</v>
      </c>
    </row>
    <row r="2154" spans="1:21" x14ac:dyDescent="0.25">
      <c r="A2154" t="s">
        <v>5003</v>
      </c>
      <c r="B2154" t="s">
        <v>5123</v>
      </c>
      <c r="C2154" t="s">
        <v>5124</v>
      </c>
      <c r="D2154" t="s">
        <v>5125</v>
      </c>
      <c r="E2154" t="s">
        <v>5126</v>
      </c>
      <c r="F2154" t="s">
        <v>5124</v>
      </c>
      <c r="G2154" s="1">
        <v>200000</v>
      </c>
      <c r="H2154" s="1">
        <v>88.194339999999997</v>
      </c>
      <c r="I2154" s="2">
        <v>176388.68</v>
      </c>
      <c r="J2154" s="3">
        <v>1.577551E-2</v>
      </c>
      <c r="K2154" s="4">
        <v>11181169.460488031</v>
      </c>
      <c r="L2154" s="5">
        <v>450001</v>
      </c>
      <c r="M2154" s="6">
        <v>24.846988029999999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4.1506706649883789</v>
      </c>
      <c r="S2154" s="7">
        <f t="shared" si="32"/>
        <v>6.5478946582230815E-2</v>
      </c>
      <c r="T2154" t="s">
        <v>5124</v>
      </c>
      <c r="U2154" t="s">
        <v>1355</v>
      </c>
    </row>
    <row r="2155" spans="1:21" x14ac:dyDescent="0.25">
      <c r="A2155" t="s">
        <v>5003</v>
      </c>
      <c r="B2155" t="s">
        <v>5127</v>
      </c>
      <c r="C2155" t="s">
        <v>5128</v>
      </c>
      <c r="D2155" t="s">
        <v>5129</v>
      </c>
      <c r="E2155" t="s">
        <v>5130</v>
      </c>
      <c r="F2155" t="s">
        <v>5128</v>
      </c>
      <c r="G2155" s="1">
        <v>408000</v>
      </c>
      <c r="H2155" s="1">
        <v>89.625191000000001</v>
      </c>
      <c r="I2155" s="2">
        <v>365670.78</v>
      </c>
      <c r="J2155" s="3">
        <v>3.2704160000000003E-2</v>
      </c>
      <c r="K2155" s="4">
        <v>11181169.460488031</v>
      </c>
      <c r="L2155" s="5">
        <v>450001</v>
      </c>
      <c r="M2155" s="6">
        <v>24.846988029999999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4.441427327366406</v>
      </c>
      <c r="S2155" s="7">
        <f t="shared" si="32"/>
        <v>0.14525314994256333</v>
      </c>
      <c r="T2155" t="s">
        <v>5128</v>
      </c>
      <c r="U2155" t="s">
        <v>1355</v>
      </c>
    </row>
    <row r="2156" spans="1:21" x14ac:dyDescent="0.25">
      <c r="A2156" t="s">
        <v>5003</v>
      </c>
      <c r="B2156" t="s">
        <v>5131</v>
      </c>
      <c r="C2156" t="s">
        <v>5132</v>
      </c>
      <c r="D2156" t="s">
        <v>5133</v>
      </c>
      <c r="E2156" t="s">
        <v>5134</v>
      </c>
      <c r="F2156" t="s">
        <v>5132</v>
      </c>
      <c r="G2156" s="1">
        <v>343000</v>
      </c>
      <c r="H2156" s="1">
        <v>82.518000000000001</v>
      </c>
      <c r="I2156" s="2">
        <v>283036.74</v>
      </c>
      <c r="J2156" s="3">
        <v>2.5313700000000001E-2</v>
      </c>
      <c r="K2156" s="4">
        <v>11181169.460488031</v>
      </c>
      <c r="L2156" s="5">
        <v>450001</v>
      </c>
      <c r="M2156" s="6">
        <v>24.846988029999999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12.916420184793688</v>
      </c>
      <c r="S2156" s="7">
        <f t="shared" si="32"/>
        <v>0.32696238563181201</v>
      </c>
      <c r="T2156" t="s">
        <v>5132</v>
      </c>
      <c r="U2156" t="s">
        <v>1355</v>
      </c>
    </row>
    <row r="2157" spans="1:21" x14ac:dyDescent="0.25">
      <c r="A2157" t="s">
        <v>5003</v>
      </c>
      <c r="B2157" t="s">
        <v>5135</v>
      </c>
      <c r="C2157" t="s">
        <v>5136</v>
      </c>
      <c r="D2157" t="s">
        <v>5137</v>
      </c>
      <c r="E2157" t="s">
        <v>5138</v>
      </c>
      <c r="F2157" t="s">
        <v>5136</v>
      </c>
      <c r="G2157" s="1">
        <v>250000</v>
      </c>
      <c r="H2157" s="1">
        <v>94.837500000000006</v>
      </c>
      <c r="I2157" s="2">
        <v>237093.75</v>
      </c>
      <c r="J2157" s="3">
        <v>2.120474E-2</v>
      </c>
      <c r="K2157" s="4">
        <v>11181169.460488031</v>
      </c>
      <c r="L2157" s="5">
        <v>450001</v>
      </c>
      <c r="M2157" s="6">
        <v>24.846988029999999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2.9644526836762148</v>
      </c>
      <c r="S2157" s="7">
        <f t="shared" si="32"/>
        <v>6.2860448399656377E-2</v>
      </c>
      <c r="T2157" t="s">
        <v>5136</v>
      </c>
      <c r="U2157" t="s">
        <v>1355</v>
      </c>
    </row>
    <row r="2158" spans="1:21" x14ac:dyDescent="0.25">
      <c r="A2158" t="s">
        <v>5003</v>
      </c>
      <c r="B2158" t="s">
        <v>5139</v>
      </c>
      <c r="C2158" t="s">
        <v>5140</v>
      </c>
      <c r="D2158" t="s">
        <v>5141</v>
      </c>
      <c r="E2158" t="s">
        <v>5142</v>
      </c>
      <c r="F2158" t="s">
        <v>5140</v>
      </c>
      <c r="G2158" s="1">
        <v>100000</v>
      </c>
      <c r="H2158" s="1">
        <v>93.629000000000005</v>
      </c>
      <c r="I2158" s="2">
        <v>93629</v>
      </c>
      <c r="J2158" s="3">
        <v>8.3738100000000006E-3</v>
      </c>
      <c r="K2158" s="4">
        <v>11181169.460488031</v>
      </c>
      <c r="L2158" s="5">
        <v>450001</v>
      </c>
      <c r="M2158" s="6">
        <v>24.846988029999999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7.5588981049409787</v>
      </c>
      <c r="S2158" s="7">
        <f t="shared" si="32"/>
        <v>6.3296776540135824E-2</v>
      </c>
      <c r="T2158" t="s">
        <v>5140</v>
      </c>
      <c r="U2158" t="s">
        <v>1355</v>
      </c>
    </row>
    <row r="2159" spans="1:21" x14ac:dyDescent="0.25">
      <c r="A2159" t="s">
        <v>5003</v>
      </c>
      <c r="B2159" t="s">
        <v>5143</v>
      </c>
      <c r="C2159" t="s">
        <v>5144</v>
      </c>
      <c r="D2159" t="s">
        <v>5145</v>
      </c>
      <c r="E2159" t="s">
        <v>5146</v>
      </c>
      <c r="F2159" t="s">
        <v>5144</v>
      </c>
      <c r="G2159" s="1">
        <v>200000</v>
      </c>
      <c r="H2159" s="1">
        <v>104.96149</v>
      </c>
      <c r="I2159" s="2">
        <v>209922.98</v>
      </c>
      <c r="J2159" s="3">
        <v>1.877469E-2</v>
      </c>
      <c r="K2159" s="4">
        <v>11181169.460488031</v>
      </c>
      <c r="L2159" s="5">
        <v>450001</v>
      </c>
      <c r="M2159" s="6">
        <v>24.846988029999999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1.6347668325921536</v>
      </c>
      <c r="S2159" s="7">
        <f t="shared" si="32"/>
        <v>3.069224050419958E-2</v>
      </c>
      <c r="T2159" t="s">
        <v>5144</v>
      </c>
      <c r="U2159" t="s">
        <v>1355</v>
      </c>
    </row>
    <row r="2160" spans="1:21" x14ac:dyDescent="0.25">
      <c r="A2160" t="s">
        <v>5003</v>
      </c>
      <c r="B2160" t="s">
        <v>5147</v>
      </c>
      <c r="C2160" t="s">
        <v>5148</v>
      </c>
      <c r="D2160" t="s">
        <v>5149</v>
      </c>
      <c r="E2160" t="s">
        <v>5150</v>
      </c>
      <c r="F2160" t="s">
        <v>5148</v>
      </c>
      <c r="G2160" s="1">
        <v>200000</v>
      </c>
      <c r="H2160" s="1">
        <v>101.384</v>
      </c>
      <c r="I2160" s="2">
        <v>202768</v>
      </c>
      <c r="J2160" s="3">
        <v>1.813478E-2</v>
      </c>
      <c r="K2160" s="4">
        <v>11181169.460488031</v>
      </c>
      <c r="L2160" s="5">
        <v>450001</v>
      </c>
      <c r="M2160" s="6">
        <v>24.846988029999999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1.9739441283308317</v>
      </c>
      <c r="S2160" s="7">
        <f t="shared" si="32"/>
        <v>3.5797042499571399E-2</v>
      </c>
      <c r="T2160" t="s">
        <v>5148</v>
      </c>
      <c r="U2160" t="s">
        <v>1355</v>
      </c>
    </row>
    <row r="2161" spans="1:33" x14ac:dyDescent="0.25">
      <c r="A2161" t="s">
        <v>5003</v>
      </c>
      <c r="B2161" t="s">
        <v>5151</v>
      </c>
      <c r="C2161" t="s">
        <v>5152</v>
      </c>
      <c r="D2161" t="s">
        <v>5153</v>
      </c>
      <c r="E2161" t="s">
        <v>5154</v>
      </c>
      <c r="F2161" t="s">
        <v>5152</v>
      </c>
      <c r="G2161" s="1">
        <v>200000</v>
      </c>
      <c r="H2161" s="1">
        <v>90.744749999999996</v>
      </c>
      <c r="I2161" s="2">
        <v>181489.5</v>
      </c>
      <c r="J2161" s="3">
        <v>1.623171E-2</v>
      </c>
      <c r="K2161" s="4">
        <v>11181169.460488031</v>
      </c>
      <c r="L2161" s="5">
        <v>450001</v>
      </c>
      <c r="M2161" s="6">
        <v>24.846988029999999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3.7706672743028591</v>
      </c>
      <c r="S2161" s="7">
        <f t="shared" si="32"/>
        <v>6.1204377702974461E-2</v>
      </c>
      <c r="T2161" t="s">
        <v>5152</v>
      </c>
      <c r="U2161" t="s">
        <v>1355</v>
      </c>
    </row>
    <row r="2162" spans="1:33" x14ac:dyDescent="0.25">
      <c r="A2162" t="s">
        <v>5003</v>
      </c>
      <c r="B2162" t="s">
        <v>5155</v>
      </c>
      <c r="C2162" t="s">
        <v>5156</v>
      </c>
      <c r="D2162" t="s">
        <v>5157</v>
      </c>
      <c r="E2162" t="s">
        <v>5158</v>
      </c>
      <c r="F2162" t="s">
        <v>5156</v>
      </c>
      <c r="G2162" s="1">
        <v>202777.1225</v>
      </c>
      <c r="H2162" s="1">
        <v>89.249319</v>
      </c>
      <c r="I2162" s="2">
        <v>180977.2</v>
      </c>
      <c r="J2162" s="3">
        <v>1.6185890000000001E-2</v>
      </c>
      <c r="K2162" s="4">
        <v>11181169.460488031</v>
      </c>
      <c r="L2162" s="5">
        <v>450001</v>
      </c>
      <c r="M2162" s="6">
        <v>24.846988029999999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4.9796295344720267</v>
      </c>
      <c r="S2162" s="7">
        <f t="shared" si="32"/>
        <v>8.0599735885715437E-2</v>
      </c>
      <c r="T2162" t="s">
        <v>5156</v>
      </c>
      <c r="U2162" t="s">
        <v>1355</v>
      </c>
    </row>
    <row r="2163" spans="1:33" x14ac:dyDescent="0.25">
      <c r="A2163" t="s">
        <v>5003</v>
      </c>
      <c r="B2163" t="s">
        <v>5159</v>
      </c>
      <c r="C2163" t="s">
        <v>5160</v>
      </c>
      <c r="D2163" t="s">
        <v>5161</v>
      </c>
      <c r="E2163" t="s">
        <v>5162</v>
      </c>
      <c r="F2163" t="s">
        <v>5160</v>
      </c>
      <c r="G2163" s="1">
        <v>200000</v>
      </c>
      <c r="H2163" s="1">
        <v>96.959575000000001</v>
      </c>
      <c r="I2163" s="2">
        <v>193919.15</v>
      </c>
      <c r="J2163" s="3">
        <v>1.734337E-2</v>
      </c>
      <c r="K2163" s="4">
        <v>11181169.460488031</v>
      </c>
      <c r="L2163" s="5">
        <v>450001</v>
      </c>
      <c r="M2163" s="6">
        <v>24.846988029999999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3.52947963117149</v>
      </c>
      <c r="S2163" s="7">
        <f t="shared" si="32"/>
        <v>6.1213071150870685E-2</v>
      </c>
      <c r="T2163" t="s">
        <v>5160</v>
      </c>
      <c r="U2163" t="s">
        <v>1355</v>
      </c>
    </row>
    <row r="2164" spans="1:33" x14ac:dyDescent="0.25">
      <c r="A2164" t="s">
        <v>5003</v>
      </c>
      <c r="B2164" t="s">
        <v>5163</v>
      </c>
      <c r="C2164" t="s">
        <v>5163</v>
      </c>
      <c r="D2164" t="s">
        <v>5164</v>
      </c>
      <c r="E2164" t="s">
        <v>5165</v>
      </c>
      <c r="F2164" t="s">
        <v>5166</v>
      </c>
      <c r="G2164" s="1">
        <v>170000</v>
      </c>
      <c r="H2164" s="1">
        <v>99.636612</v>
      </c>
      <c r="I2164" s="2">
        <v>169382.24</v>
      </c>
      <c r="J2164" s="3">
        <v>1.514888E-2</v>
      </c>
      <c r="K2164" s="4">
        <v>11181169.460488031</v>
      </c>
      <c r="L2164" s="5">
        <v>450001</v>
      </c>
      <c r="M2164" s="6">
        <v>24.846988029999999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8.3076201955643816E-2</v>
      </c>
      <c r="S2164" s="7">
        <f t="shared" si="32"/>
        <v>1.2585114142818134E-3</v>
      </c>
      <c r="T2164" t="s">
        <v>5166</v>
      </c>
      <c r="U2164" t="s">
        <v>68</v>
      </c>
    </row>
    <row r="2165" spans="1:33" x14ac:dyDescent="0.25">
      <c r="A2165" t="s">
        <v>5003</v>
      </c>
      <c r="B2165" t="s">
        <v>73</v>
      </c>
      <c r="C2165" t="s">
        <v>73</v>
      </c>
      <c r="G2165" s="1">
        <v>232416.90048802999</v>
      </c>
      <c r="H2165" s="1">
        <v>1</v>
      </c>
      <c r="I2165" s="2">
        <v>232416.90048802999</v>
      </c>
      <c r="J2165" s="3">
        <v>2.078646E-2</v>
      </c>
      <c r="K2165" s="4">
        <v>11181169.460488031</v>
      </c>
      <c r="L2165" s="5">
        <v>450001</v>
      </c>
      <c r="M2165" s="6">
        <v>24.846988029999999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73</v>
      </c>
      <c r="U2165" t="s">
        <v>73</v>
      </c>
    </row>
    <row r="2166" spans="1:33" x14ac:dyDescent="0.25">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row>
    <row r="2167" spans="1:33" x14ac:dyDescent="0.25">
      <c r="A2167" t="s">
        <v>4945</v>
      </c>
      <c r="B2167" t="s">
        <v>1623</v>
      </c>
      <c r="C2167" t="s">
        <v>1624</v>
      </c>
      <c r="F2167" t="s">
        <v>1625</v>
      </c>
      <c r="G2167" s="1">
        <v>19</v>
      </c>
      <c r="H2167" s="1">
        <v>45.84</v>
      </c>
      <c r="I2167" s="2">
        <v>522576</v>
      </c>
      <c r="J2167" s="3">
        <v>1.366759E-2</v>
      </c>
      <c r="K2167" s="4">
        <v>38234698.390000001</v>
      </c>
      <c r="L2167" s="5">
        <v>1350001</v>
      </c>
      <c r="M2167" s="6">
        <v>28.321977830000002</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1626</v>
      </c>
      <c r="U2167" t="s">
        <v>79</v>
      </c>
      <c r="AG2167">
        <v>-2.8140000000000001E-3</v>
      </c>
    </row>
    <row r="2168" spans="1:33" x14ac:dyDescent="0.25">
      <c r="A2168" t="s">
        <v>4945</v>
      </c>
      <c r="B2168" t="s">
        <v>1627</v>
      </c>
      <c r="C2168" t="s">
        <v>1628</v>
      </c>
      <c r="F2168" t="s">
        <v>1629</v>
      </c>
      <c r="G2168" s="1">
        <v>133</v>
      </c>
      <c r="H2168" s="1">
        <v>46.27</v>
      </c>
      <c r="I2168" s="2">
        <v>3692346</v>
      </c>
      <c r="J2168" s="3">
        <v>9.6570550000000005E-2</v>
      </c>
      <c r="K2168" s="4">
        <v>38234698.390000001</v>
      </c>
      <c r="L2168" s="5">
        <v>1350001</v>
      </c>
      <c r="M2168" s="6">
        <v>28.321977830000002</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1630</v>
      </c>
      <c r="U2168" t="s">
        <v>79</v>
      </c>
      <c r="AG2168">
        <v>-2.8140000000000001E-3</v>
      </c>
    </row>
    <row r="2169" spans="1:33" x14ac:dyDescent="0.25">
      <c r="A2169" t="s">
        <v>4945</v>
      </c>
      <c r="B2169" t="s">
        <v>1631</v>
      </c>
      <c r="C2169" t="s">
        <v>1632</v>
      </c>
      <c r="F2169" t="s">
        <v>1631</v>
      </c>
      <c r="G2169" s="1">
        <v>26</v>
      </c>
      <c r="H2169" s="1">
        <v>46.22</v>
      </c>
      <c r="I2169" s="2">
        <v>721032</v>
      </c>
      <c r="J2169" s="3">
        <v>1.8858050000000001E-2</v>
      </c>
      <c r="K2169" s="4">
        <v>38234698.390000001</v>
      </c>
      <c r="L2169" s="5">
        <v>1350001</v>
      </c>
      <c r="M2169" s="6">
        <v>28.321977830000002</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2"/>
        <v xml:space="preserve"> </v>
      </c>
      <c r="T2169" t="s">
        <v>1633</v>
      </c>
      <c r="U2169" t="s">
        <v>79</v>
      </c>
      <c r="AG2169">
        <v>-2.8140000000000001E-3</v>
      </c>
    </row>
    <row r="2170" spans="1:33" x14ac:dyDescent="0.25">
      <c r="A2170" t="s">
        <v>4945</v>
      </c>
      <c r="B2170" t="s">
        <v>5167</v>
      </c>
      <c r="C2170" t="s">
        <v>5168</v>
      </c>
      <c r="F2170" t="s">
        <v>5169</v>
      </c>
      <c r="G2170" s="1">
        <v>50</v>
      </c>
      <c r="H2170" s="1">
        <v>460.25</v>
      </c>
      <c r="I2170" s="2">
        <v>1150625</v>
      </c>
      <c r="J2170" s="3">
        <v>3.0093740000000001E-2</v>
      </c>
      <c r="K2170" s="4">
        <v>38234698.390000001</v>
      </c>
      <c r="L2170" s="5">
        <v>1350001</v>
      </c>
      <c r="M2170" s="6">
        <v>28.321977830000002</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2"/>
        <v xml:space="preserve"> </v>
      </c>
      <c r="T2170" t="s">
        <v>5170</v>
      </c>
      <c r="U2170" t="s">
        <v>79</v>
      </c>
      <c r="AG2170">
        <v>-2.8140000000000001E-3</v>
      </c>
    </row>
    <row r="2171" spans="1:33" x14ac:dyDescent="0.25">
      <c r="A2171" t="s">
        <v>4945</v>
      </c>
      <c r="B2171" t="s">
        <v>1634</v>
      </c>
      <c r="C2171" t="s">
        <v>1635</v>
      </c>
      <c r="F2171" t="s">
        <v>1634</v>
      </c>
      <c r="G2171" s="1">
        <v>57</v>
      </c>
      <c r="H2171" s="1">
        <v>467.25</v>
      </c>
      <c r="I2171" s="2">
        <v>1331662.5</v>
      </c>
      <c r="J2171" s="3">
        <v>3.4828640000000001E-2</v>
      </c>
      <c r="K2171" s="4">
        <v>38234698.390000001</v>
      </c>
      <c r="L2171" s="5">
        <v>1350001</v>
      </c>
      <c r="M2171" s="6">
        <v>28.321977830000002</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1636</v>
      </c>
      <c r="U2171" t="s">
        <v>79</v>
      </c>
      <c r="AG2171">
        <v>-2.8140000000000001E-3</v>
      </c>
    </row>
    <row r="2172" spans="1:33" x14ac:dyDescent="0.25">
      <c r="A2172" t="s">
        <v>4945</v>
      </c>
      <c r="B2172" t="s">
        <v>1637</v>
      </c>
      <c r="C2172" t="s">
        <v>1638</v>
      </c>
      <c r="F2172" t="s">
        <v>1637</v>
      </c>
      <c r="G2172" s="1">
        <v>23</v>
      </c>
      <c r="H2172" s="1">
        <v>439.25</v>
      </c>
      <c r="I2172" s="2">
        <v>505137.5</v>
      </c>
      <c r="J2172" s="3">
        <v>1.3211489999999999E-2</v>
      </c>
      <c r="K2172" s="4">
        <v>38234698.390000001</v>
      </c>
      <c r="L2172" s="5">
        <v>1350001</v>
      </c>
      <c r="M2172" s="6">
        <v>28.321977830000002</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2"/>
        <v xml:space="preserve"> </v>
      </c>
      <c r="T2172" t="s">
        <v>1639</v>
      </c>
      <c r="U2172" t="s">
        <v>79</v>
      </c>
      <c r="AG2172">
        <v>-2.8140000000000001E-3</v>
      </c>
    </row>
    <row r="2173" spans="1:33" x14ac:dyDescent="0.25">
      <c r="A2173" t="s">
        <v>4945</v>
      </c>
      <c r="B2173" t="s">
        <v>5171</v>
      </c>
      <c r="C2173" t="s">
        <v>5172</v>
      </c>
      <c r="F2173" t="s">
        <v>5171</v>
      </c>
      <c r="G2173" s="1">
        <v>11</v>
      </c>
      <c r="H2173" s="1">
        <v>446.75</v>
      </c>
      <c r="I2173" s="2">
        <v>245712.5</v>
      </c>
      <c r="J2173" s="3">
        <v>6.4264300000000003E-3</v>
      </c>
      <c r="K2173" s="4">
        <v>38234698.390000001</v>
      </c>
      <c r="L2173" s="5">
        <v>1350001</v>
      </c>
      <c r="M2173" s="6">
        <v>28.321977830000002</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2"/>
        <v xml:space="preserve"> </v>
      </c>
      <c r="T2173" t="s">
        <v>5173</v>
      </c>
      <c r="U2173" t="s">
        <v>79</v>
      </c>
      <c r="AG2173">
        <v>-2.8140000000000001E-3</v>
      </c>
    </row>
    <row r="2174" spans="1:33" x14ac:dyDescent="0.25">
      <c r="A2174" t="s">
        <v>4945</v>
      </c>
      <c r="B2174" t="s">
        <v>1643</v>
      </c>
      <c r="C2174" t="s">
        <v>1644</v>
      </c>
      <c r="F2174" t="s">
        <v>1643</v>
      </c>
      <c r="G2174" s="1">
        <v>8</v>
      </c>
      <c r="H2174" s="1">
        <v>8516</v>
      </c>
      <c r="I2174" s="2">
        <v>681280</v>
      </c>
      <c r="J2174" s="3">
        <v>1.781837E-2</v>
      </c>
      <c r="K2174" s="4">
        <v>38234698.390000001</v>
      </c>
      <c r="L2174" s="5">
        <v>1350001</v>
      </c>
      <c r="M2174" s="6">
        <v>28.321977830000002</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2"/>
        <v xml:space="preserve"> </v>
      </c>
      <c r="T2174" t="s">
        <v>1645</v>
      </c>
      <c r="U2174" t="s">
        <v>79</v>
      </c>
      <c r="AG2174">
        <v>-2.8140000000000001E-3</v>
      </c>
    </row>
    <row r="2175" spans="1:33" x14ac:dyDescent="0.25">
      <c r="A2175" t="s">
        <v>4945</v>
      </c>
      <c r="B2175" t="s">
        <v>1646</v>
      </c>
      <c r="C2175" t="s">
        <v>1647</v>
      </c>
      <c r="F2175" t="s">
        <v>1646</v>
      </c>
      <c r="G2175" s="1">
        <v>3</v>
      </c>
      <c r="H2175" s="1">
        <v>8351</v>
      </c>
      <c r="I2175" s="2">
        <v>250530</v>
      </c>
      <c r="J2175" s="3">
        <v>6.5524299999999997E-3</v>
      </c>
      <c r="K2175" s="4">
        <v>38234698.390000001</v>
      </c>
      <c r="L2175" s="5">
        <v>1350001</v>
      </c>
      <c r="M2175" s="6">
        <v>28.321977830000002</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2"/>
        <v xml:space="preserve"> </v>
      </c>
      <c r="T2175" t="s">
        <v>1648</v>
      </c>
      <c r="U2175" t="s">
        <v>79</v>
      </c>
      <c r="AG2175">
        <v>-2.8140000000000001E-3</v>
      </c>
    </row>
    <row r="2176" spans="1:33" x14ac:dyDescent="0.25">
      <c r="A2176" t="s">
        <v>4945</v>
      </c>
      <c r="B2176" t="s">
        <v>1657</v>
      </c>
      <c r="C2176" t="s">
        <v>1658</v>
      </c>
      <c r="F2176" t="s">
        <v>1659</v>
      </c>
      <c r="G2176" s="1">
        <v>1</v>
      </c>
      <c r="H2176" s="1">
        <v>60.87</v>
      </c>
      <c r="I2176" s="2">
        <v>60870</v>
      </c>
      <c r="J2176" s="3">
        <v>1.59201E-3</v>
      </c>
      <c r="K2176" s="4">
        <v>38234698.390000001</v>
      </c>
      <c r="L2176" s="5">
        <v>1350001</v>
      </c>
      <c r="M2176" s="6">
        <v>28.321977830000002</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2"/>
        <v xml:space="preserve"> </v>
      </c>
      <c r="T2176" t="s">
        <v>1660</v>
      </c>
      <c r="U2176" t="s">
        <v>79</v>
      </c>
      <c r="AG2176">
        <v>-2.8140000000000001E-3</v>
      </c>
    </row>
    <row r="2177" spans="1:33" x14ac:dyDescent="0.25">
      <c r="A2177" t="s">
        <v>4945</v>
      </c>
      <c r="B2177" t="s">
        <v>1661</v>
      </c>
      <c r="C2177" t="s">
        <v>1662</v>
      </c>
      <c r="F2177" t="s">
        <v>1661</v>
      </c>
      <c r="G2177" s="1">
        <v>2</v>
      </c>
      <c r="H2177" s="1">
        <v>60.5</v>
      </c>
      <c r="I2177" s="2">
        <v>121000</v>
      </c>
      <c r="J2177" s="3">
        <v>3.1646600000000001E-3</v>
      </c>
      <c r="K2177" s="4">
        <v>38234698.390000001</v>
      </c>
      <c r="L2177" s="5">
        <v>1350001</v>
      </c>
      <c r="M2177" s="6">
        <v>28.321977830000002</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2"/>
        <v xml:space="preserve"> </v>
      </c>
      <c r="T2177" t="s">
        <v>1663</v>
      </c>
      <c r="U2177" t="s">
        <v>79</v>
      </c>
      <c r="AG2177">
        <v>-2.8140000000000001E-3</v>
      </c>
    </row>
    <row r="2178" spans="1:33" x14ac:dyDescent="0.25">
      <c r="A2178" t="s">
        <v>4945</v>
      </c>
      <c r="B2178" t="s">
        <v>1664</v>
      </c>
      <c r="C2178" t="s">
        <v>1665</v>
      </c>
      <c r="F2178" t="s">
        <v>1666</v>
      </c>
      <c r="G2178" s="1">
        <v>2</v>
      </c>
      <c r="H2178" s="1">
        <v>60.2</v>
      </c>
      <c r="I2178" s="2">
        <v>120400</v>
      </c>
      <c r="J2178" s="3">
        <v>3.1489700000000001E-3</v>
      </c>
      <c r="K2178" s="4">
        <v>38234698.390000001</v>
      </c>
      <c r="L2178" s="5">
        <v>1350001</v>
      </c>
      <c r="M2178" s="6">
        <v>28.321977830000002</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ref="S2178:S2241" si="33">IF(ISNUMBER(N2178),Q2178*N2178,IF(ISNUMBER(R2178),J2178*R2178," "))</f>
        <v xml:space="preserve"> </v>
      </c>
      <c r="T2178" t="s">
        <v>1667</v>
      </c>
      <c r="U2178" t="s">
        <v>79</v>
      </c>
      <c r="AG2178">
        <v>-2.8140000000000001E-3</v>
      </c>
    </row>
    <row r="2179" spans="1:33" x14ac:dyDescent="0.25">
      <c r="A2179" t="s">
        <v>4945</v>
      </c>
      <c r="B2179" t="s">
        <v>1668</v>
      </c>
      <c r="C2179" t="s">
        <v>1669</v>
      </c>
      <c r="F2179" t="s">
        <v>1668</v>
      </c>
      <c r="G2179" s="1">
        <v>2</v>
      </c>
      <c r="H2179" s="1">
        <v>59.98</v>
      </c>
      <c r="I2179" s="2">
        <v>119960</v>
      </c>
      <c r="J2179" s="3">
        <v>3.1374599999999999E-3</v>
      </c>
      <c r="K2179" s="4">
        <v>38234698.390000001</v>
      </c>
      <c r="L2179" s="5">
        <v>1350001</v>
      </c>
      <c r="M2179" s="6">
        <v>28.321977830000002</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3"/>
        <v xml:space="preserve"> </v>
      </c>
      <c r="T2179" t="s">
        <v>1670</v>
      </c>
      <c r="U2179" t="s">
        <v>79</v>
      </c>
      <c r="AG2179">
        <v>-2.8140000000000001E-3</v>
      </c>
    </row>
    <row r="2180" spans="1:33" x14ac:dyDescent="0.25">
      <c r="A2180" t="s">
        <v>4945</v>
      </c>
      <c r="B2180" t="s">
        <v>1671</v>
      </c>
      <c r="C2180" t="s">
        <v>1672</v>
      </c>
      <c r="F2180" t="s">
        <v>1671</v>
      </c>
      <c r="G2180" s="1">
        <v>9</v>
      </c>
      <c r="H2180" s="1">
        <v>59.82</v>
      </c>
      <c r="I2180" s="2">
        <v>538380</v>
      </c>
      <c r="J2180" s="3">
        <v>1.408093E-2</v>
      </c>
      <c r="K2180" s="4">
        <v>38234698.390000001</v>
      </c>
      <c r="L2180" s="5">
        <v>1350001</v>
      </c>
      <c r="M2180" s="6">
        <v>28.321977830000002</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3"/>
        <v xml:space="preserve"> </v>
      </c>
      <c r="T2180" t="s">
        <v>1673</v>
      </c>
      <c r="U2180" t="s">
        <v>79</v>
      </c>
      <c r="AG2180">
        <v>-2.8140000000000001E-3</v>
      </c>
    </row>
    <row r="2181" spans="1:33" x14ac:dyDescent="0.25">
      <c r="A2181" t="s">
        <v>4945</v>
      </c>
      <c r="B2181" t="s">
        <v>1692</v>
      </c>
      <c r="C2181" t="s">
        <v>1693</v>
      </c>
      <c r="F2181" t="s">
        <v>1692</v>
      </c>
      <c r="G2181" s="1">
        <v>-2</v>
      </c>
      <c r="H2181" s="1">
        <v>63.36</v>
      </c>
      <c r="I2181" s="2">
        <v>-63360</v>
      </c>
      <c r="J2181" s="3">
        <v>-1.6571299999999999E-3</v>
      </c>
      <c r="K2181" s="4">
        <v>38234698.390000001</v>
      </c>
      <c r="L2181" s="5">
        <v>1350001</v>
      </c>
      <c r="M2181" s="6">
        <v>28.321977830000002</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3"/>
        <v xml:space="preserve"> </v>
      </c>
      <c r="T2181" t="s">
        <v>1694</v>
      </c>
      <c r="U2181" t="s">
        <v>79</v>
      </c>
      <c r="AG2181">
        <v>-2.8140000000000001E-3</v>
      </c>
    </row>
    <row r="2182" spans="1:33" x14ac:dyDescent="0.25">
      <c r="A2182" t="s">
        <v>4945</v>
      </c>
      <c r="B2182" t="s">
        <v>1695</v>
      </c>
      <c r="C2182" t="s">
        <v>1696</v>
      </c>
      <c r="F2182" t="s">
        <v>1697</v>
      </c>
      <c r="G2182" s="1">
        <v>-16</v>
      </c>
      <c r="H2182" s="1">
        <v>64.56</v>
      </c>
      <c r="I2182" s="2">
        <v>-516480</v>
      </c>
      <c r="J2182" s="3">
        <v>-1.350815E-2</v>
      </c>
      <c r="K2182" s="4">
        <v>38234698.390000001</v>
      </c>
      <c r="L2182" s="5">
        <v>1350001</v>
      </c>
      <c r="M2182" s="6">
        <v>28.321977830000002</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3"/>
        <v xml:space="preserve"> </v>
      </c>
      <c r="T2182" t="s">
        <v>1698</v>
      </c>
      <c r="U2182" t="s">
        <v>79</v>
      </c>
      <c r="AG2182">
        <v>-2.8140000000000001E-3</v>
      </c>
    </row>
    <row r="2183" spans="1:33" x14ac:dyDescent="0.25">
      <c r="A2183" t="s">
        <v>4945</v>
      </c>
      <c r="B2183" t="s">
        <v>1699</v>
      </c>
      <c r="C2183" t="s">
        <v>1700</v>
      </c>
      <c r="F2183" t="s">
        <v>1699</v>
      </c>
      <c r="G2183" s="1">
        <v>-2</v>
      </c>
      <c r="H2183" s="1">
        <v>66.16</v>
      </c>
      <c r="I2183" s="2">
        <v>-66160</v>
      </c>
      <c r="J2183" s="3">
        <v>-1.73037E-3</v>
      </c>
      <c r="K2183" s="4">
        <v>38234698.390000001</v>
      </c>
      <c r="L2183" s="5">
        <v>1350001</v>
      </c>
      <c r="M2183" s="6">
        <v>28.321977830000002</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3"/>
        <v xml:space="preserve"> </v>
      </c>
      <c r="T2183" t="s">
        <v>1701</v>
      </c>
      <c r="U2183" t="s">
        <v>79</v>
      </c>
      <c r="AG2183">
        <v>-2.8140000000000001E-3</v>
      </c>
    </row>
    <row r="2184" spans="1:33" x14ac:dyDescent="0.25">
      <c r="A2184" t="s">
        <v>4945</v>
      </c>
      <c r="B2184" t="s">
        <v>1705</v>
      </c>
      <c r="C2184" t="s">
        <v>1706</v>
      </c>
      <c r="F2184" t="s">
        <v>1705</v>
      </c>
      <c r="G2184" s="1">
        <v>30</v>
      </c>
      <c r="H2184" s="1">
        <v>274.875</v>
      </c>
      <c r="I2184" s="2">
        <v>4123125</v>
      </c>
      <c r="J2184" s="3">
        <v>0.10783726</v>
      </c>
      <c r="K2184" s="4">
        <v>38234698.390000001</v>
      </c>
      <c r="L2184" s="5">
        <v>1350001</v>
      </c>
      <c r="M2184" s="6">
        <v>28.321977830000002</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3"/>
        <v xml:space="preserve"> </v>
      </c>
      <c r="T2184" t="s">
        <v>1707</v>
      </c>
      <c r="U2184" t="s">
        <v>79</v>
      </c>
      <c r="AG2184">
        <v>-2.8140000000000001E-3</v>
      </c>
    </row>
    <row r="2185" spans="1:33" x14ac:dyDescent="0.25">
      <c r="A2185" t="s">
        <v>4945</v>
      </c>
      <c r="B2185" t="s">
        <v>1708</v>
      </c>
      <c r="C2185" t="s">
        <v>1709</v>
      </c>
      <c r="F2185" t="s">
        <v>1708</v>
      </c>
      <c r="G2185" s="1">
        <v>21</v>
      </c>
      <c r="H2185" s="1">
        <v>281.05</v>
      </c>
      <c r="I2185" s="2">
        <v>2951025</v>
      </c>
      <c r="J2185" s="3">
        <v>7.7181860000000005E-2</v>
      </c>
      <c r="K2185" s="4">
        <v>38234698.390000001</v>
      </c>
      <c r="L2185" s="5">
        <v>1350001</v>
      </c>
      <c r="M2185" s="6">
        <v>28.321977830000002</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3"/>
        <v xml:space="preserve"> </v>
      </c>
      <c r="T2185" t="s">
        <v>1710</v>
      </c>
      <c r="U2185" t="s">
        <v>79</v>
      </c>
      <c r="AG2185">
        <v>-2.8140000000000001E-3</v>
      </c>
    </row>
    <row r="2186" spans="1:33" x14ac:dyDescent="0.25">
      <c r="A2186" t="s">
        <v>4945</v>
      </c>
      <c r="B2186" t="s">
        <v>1711</v>
      </c>
      <c r="C2186" t="s">
        <v>1712</v>
      </c>
      <c r="F2186" t="s">
        <v>1711</v>
      </c>
      <c r="G2186" s="1">
        <v>16</v>
      </c>
      <c r="H2186" s="1">
        <v>3035.4</v>
      </c>
      <c r="I2186" s="2">
        <v>4856640</v>
      </c>
      <c r="J2186" s="3">
        <v>0.12702179</v>
      </c>
      <c r="K2186" s="4">
        <v>38234698.390000001</v>
      </c>
      <c r="L2186" s="5">
        <v>1350001</v>
      </c>
      <c r="M2186" s="6">
        <v>28.321977830000002</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1713</v>
      </c>
      <c r="U2186" t="s">
        <v>79</v>
      </c>
      <c r="AG2186">
        <v>-2.8140000000000001E-3</v>
      </c>
    </row>
    <row r="2187" spans="1:33" x14ac:dyDescent="0.25">
      <c r="A2187" t="s">
        <v>4945</v>
      </c>
      <c r="B2187" t="s">
        <v>1714</v>
      </c>
      <c r="C2187" t="s">
        <v>1715</v>
      </c>
      <c r="F2187" t="s">
        <v>1716</v>
      </c>
      <c r="G2187" s="1">
        <v>5</v>
      </c>
      <c r="H2187" s="1">
        <v>3060.3</v>
      </c>
      <c r="I2187" s="2">
        <v>1530150</v>
      </c>
      <c r="J2187" s="3">
        <v>4.0019930000000002E-2</v>
      </c>
      <c r="K2187" s="4">
        <v>38234698.390000001</v>
      </c>
      <c r="L2187" s="5">
        <v>1350001</v>
      </c>
      <c r="M2187" s="6">
        <v>28.321977830000002</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1717</v>
      </c>
      <c r="U2187" t="s">
        <v>79</v>
      </c>
      <c r="AG2187">
        <v>-2.8140000000000001E-3</v>
      </c>
    </row>
    <row r="2188" spans="1:33" x14ac:dyDescent="0.25">
      <c r="A2188" t="s">
        <v>4945</v>
      </c>
      <c r="B2188" t="s">
        <v>1718</v>
      </c>
      <c r="C2188" t="s">
        <v>1719</v>
      </c>
      <c r="F2188" t="s">
        <v>1720</v>
      </c>
      <c r="G2188" s="1">
        <v>8</v>
      </c>
      <c r="H2188" s="1">
        <v>440.2</v>
      </c>
      <c r="I2188" s="2">
        <v>880400</v>
      </c>
      <c r="J2188" s="3">
        <v>2.30262E-2</v>
      </c>
      <c r="K2188" s="4">
        <v>38234698.390000001</v>
      </c>
      <c r="L2188" s="5">
        <v>1350001</v>
      </c>
      <c r="M2188" s="6">
        <v>28.321977830000002</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1721</v>
      </c>
      <c r="U2188" t="s">
        <v>79</v>
      </c>
      <c r="AG2188">
        <v>-2.8140000000000001E-3</v>
      </c>
    </row>
    <row r="2189" spans="1:33" x14ac:dyDescent="0.25">
      <c r="A2189" t="s">
        <v>4945</v>
      </c>
      <c r="B2189" t="s">
        <v>1722</v>
      </c>
      <c r="C2189" t="s">
        <v>1723</v>
      </c>
      <c r="F2189" t="s">
        <v>1722</v>
      </c>
      <c r="G2189" s="1">
        <v>5</v>
      </c>
      <c r="H2189" s="1">
        <v>444.35</v>
      </c>
      <c r="I2189" s="2">
        <v>555437.5</v>
      </c>
      <c r="J2189" s="3">
        <v>1.452705E-2</v>
      </c>
      <c r="K2189" s="4">
        <v>38234698.390000001</v>
      </c>
      <c r="L2189" s="5">
        <v>1350001</v>
      </c>
      <c r="M2189" s="6">
        <v>28.321977830000002</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1724</v>
      </c>
      <c r="U2189" t="s">
        <v>79</v>
      </c>
      <c r="AG2189">
        <v>-2.8140000000000001E-3</v>
      </c>
    </row>
    <row r="2190" spans="1:33" x14ac:dyDescent="0.25">
      <c r="A2190" t="s">
        <v>4945</v>
      </c>
      <c r="B2190" t="s">
        <v>1728</v>
      </c>
      <c r="C2190" t="s">
        <v>1729</v>
      </c>
      <c r="F2190" t="s">
        <v>1730</v>
      </c>
      <c r="G2190" s="1">
        <v>4</v>
      </c>
      <c r="H2190" s="1">
        <v>208.19</v>
      </c>
      <c r="I2190" s="2">
        <v>349759.2</v>
      </c>
      <c r="J2190" s="3">
        <v>9.14769E-3</v>
      </c>
      <c r="K2190" s="4">
        <v>38234698.390000001</v>
      </c>
      <c r="L2190" s="5">
        <v>1350001</v>
      </c>
      <c r="M2190" s="6">
        <v>28.321977830000002</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1731</v>
      </c>
      <c r="U2190" t="s">
        <v>79</v>
      </c>
      <c r="AG2190">
        <v>-2.8140000000000001E-3</v>
      </c>
    </row>
    <row r="2191" spans="1:33" x14ac:dyDescent="0.25">
      <c r="A2191" t="s">
        <v>4945</v>
      </c>
      <c r="B2191" t="s">
        <v>1732</v>
      </c>
      <c r="C2191" t="s">
        <v>1733</v>
      </c>
      <c r="F2191" t="s">
        <v>1734</v>
      </c>
      <c r="G2191" s="1">
        <v>22</v>
      </c>
      <c r="H2191" s="1">
        <v>204.42</v>
      </c>
      <c r="I2191" s="2">
        <v>1888840.8</v>
      </c>
      <c r="J2191" s="3">
        <v>4.9401220000000003E-2</v>
      </c>
      <c r="K2191" s="4">
        <v>38234698.390000001</v>
      </c>
      <c r="L2191" s="5">
        <v>1350001</v>
      </c>
      <c r="M2191" s="6">
        <v>28.321977830000002</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1735</v>
      </c>
      <c r="U2191" t="s">
        <v>79</v>
      </c>
      <c r="AG2191">
        <v>-2.8140000000000001E-3</v>
      </c>
    </row>
    <row r="2192" spans="1:33" x14ac:dyDescent="0.25">
      <c r="A2192" t="s">
        <v>4945</v>
      </c>
      <c r="B2192" t="s">
        <v>1736</v>
      </c>
      <c r="C2192" t="s">
        <v>1737</v>
      </c>
      <c r="F2192" t="s">
        <v>1736</v>
      </c>
      <c r="G2192" s="1">
        <v>10</v>
      </c>
      <c r="H2192" s="1">
        <v>203.49</v>
      </c>
      <c r="I2192" s="2">
        <v>854658</v>
      </c>
      <c r="J2192" s="3">
        <v>2.2352940000000002E-2</v>
      </c>
      <c r="K2192" s="4">
        <v>38234698.390000001</v>
      </c>
      <c r="L2192" s="5">
        <v>1350001</v>
      </c>
      <c r="M2192" s="6">
        <v>28.321977830000002</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1738</v>
      </c>
      <c r="U2192" t="s">
        <v>79</v>
      </c>
      <c r="AG2192">
        <v>-2.8140000000000001E-3</v>
      </c>
    </row>
    <row r="2193" spans="1:33" x14ac:dyDescent="0.25">
      <c r="A2193" t="s">
        <v>4945</v>
      </c>
      <c r="B2193" t="s">
        <v>1739</v>
      </c>
      <c r="C2193" t="s">
        <v>1740</v>
      </c>
      <c r="F2193" t="s">
        <v>1739</v>
      </c>
      <c r="G2193" s="1">
        <v>5</v>
      </c>
      <c r="H2193" s="1">
        <v>203.51</v>
      </c>
      <c r="I2193" s="2">
        <v>427371</v>
      </c>
      <c r="J2193" s="3">
        <v>1.117757E-2</v>
      </c>
      <c r="K2193" s="4">
        <v>38234698.390000001</v>
      </c>
      <c r="L2193" s="5">
        <v>1350001</v>
      </c>
      <c r="M2193" s="6">
        <v>28.321977830000002</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1741</v>
      </c>
      <c r="U2193" t="s">
        <v>79</v>
      </c>
      <c r="AG2193">
        <v>-2.8140000000000001E-3</v>
      </c>
    </row>
    <row r="2194" spans="1:33" x14ac:dyDescent="0.25">
      <c r="A2194" t="s">
        <v>4945</v>
      </c>
      <c r="B2194" t="s">
        <v>1742</v>
      </c>
      <c r="C2194" t="s">
        <v>1743</v>
      </c>
      <c r="F2194" t="s">
        <v>1742</v>
      </c>
      <c r="G2194" s="1">
        <v>1</v>
      </c>
      <c r="H2194" s="1">
        <v>365.7</v>
      </c>
      <c r="I2194" s="2">
        <v>137137.5</v>
      </c>
      <c r="J2194" s="3">
        <v>3.5867300000000002E-3</v>
      </c>
      <c r="K2194" s="4">
        <v>38234698.390000001</v>
      </c>
      <c r="L2194" s="5">
        <v>1350001</v>
      </c>
      <c r="M2194" s="6">
        <v>28.321977830000002</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1744</v>
      </c>
      <c r="U2194" t="s">
        <v>79</v>
      </c>
      <c r="AG2194">
        <v>-2.8140000000000001E-3</v>
      </c>
    </row>
    <row r="2195" spans="1:33" x14ac:dyDescent="0.25">
      <c r="A2195" t="s">
        <v>4945</v>
      </c>
      <c r="B2195" t="s">
        <v>1745</v>
      </c>
      <c r="C2195" t="s">
        <v>1746</v>
      </c>
      <c r="F2195" t="s">
        <v>1745</v>
      </c>
      <c r="G2195" s="1">
        <v>20</v>
      </c>
      <c r="H2195" s="1">
        <v>363.3</v>
      </c>
      <c r="I2195" s="2">
        <v>2724750</v>
      </c>
      <c r="J2195" s="3">
        <v>7.1263800000000002E-2</v>
      </c>
      <c r="K2195" s="4">
        <v>38234698.390000001</v>
      </c>
      <c r="L2195" s="5">
        <v>1350001</v>
      </c>
      <c r="M2195" s="6">
        <v>28.321977830000002</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1747</v>
      </c>
      <c r="U2195" t="s">
        <v>79</v>
      </c>
      <c r="AG2195">
        <v>-2.8140000000000001E-3</v>
      </c>
    </row>
    <row r="2196" spans="1:33" x14ac:dyDescent="0.25">
      <c r="A2196" t="s">
        <v>4945</v>
      </c>
      <c r="B2196" t="s">
        <v>1748</v>
      </c>
      <c r="C2196" t="s">
        <v>1749</v>
      </c>
      <c r="F2196" t="s">
        <v>1748</v>
      </c>
      <c r="G2196" s="1">
        <v>10</v>
      </c>
      <c r="H2196" s="1">
        <v>359.15</v>
      </c>
      <c r="I2196" s="2">
        <v>1346812.5</v>
      </c>
      <c r="J2196" s="3">
        <v>3.522488E-2</v>
      </c>
      <c r="K2196" s="4">
        <v>38234698.390000001</v>
      </c>
      <c r="L2196" s="5">
        <v>1350001</v>
      </c>
      <c r="M2196" s="6">
        <v>28.321977830000002</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1750</v>
      </c>
      <c r="U2196" t="s">
        <v>79</v>
      </c>
      <c r="AG2196">
        <v>-2.8140000000000001E-3</v>
      </c>
    </row>
    <row r="2197" spans="1:33" x14ac:dyDescent="0.25">
      <c r="A2197" t="s">
        <v>4945</v>
      </c>
      <c r="B2197" t="s">
        <v>1751</v>
      </c>
      <c r="C2197" t="s">
        <v>1752</v>
      </c>
      <c r="F2197" t="s">
        <v>1753</v>
      </c>
      <c r="G2197" s="1">
        <v>8</v>
      </c>
      <c r="H2197" s="1">
        <v>557.5</v>
      </c>
      <c r="I2197" s="2">
        <v>223000</v>
      </c>
      <c r="J2197" s="3">
        <v>5.8323999999999997E-3</v>
      </c>
      <c r="K2197" s="4">
        <v>38234698.390000001</v>
      </c>
      <c r="L2197" s="5">
        <v>1350001</v>
      </c>
      <c r="M2197" s="6">
        <v>28.321977830000002</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1754</v>
      </c>
      <c r="U2197" t="s">
        <v>79</v>
      </c>
      <c r="AG2197">
        <v>-2.8140000000000001E-3</v>
      </c>
    </row>
    <row r="2198" spans="1:33" x14ac:dyDescent="0.25">
      <c r="A2198" t="s">
        <v>4945</v>
      </c>
      <c r="B2198" t="s">
        <v>1755</v>
      </c>
      <c r="C2198" t="s">
        <v>1756</v>
      </c>
      <c r="F2198" t="s">
        <v>1757</v>
      </c>
      <c r="G2198" s="1">
        <v>11</v>
      </c>
      <c r="H2198" s="1">
        <v>570</v>
      </c>
      <c r="I2198" s="2">
        <v>313500</v>
      </c>
      <c r="J2198" s="3">
        <v>8.1993599999999993E-3</v>
      </c>
      <c r="K2198" s="4">
        <v>38234698.390000001</v>
      </c>
      <c r="L2198" s="5">
        <v>1350001</v>
      </c>
      <c r="M2198" s="6">
        <v>28.321977830000002</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1758</v>
      </c>
      <c r="U2198" t="s">
        <v>79</v>
      </c>
      <c r="AG2198">
        <v>-2.8140000000000001E-3</v>
      </c>
    </row>
    <row r="2199" spans="1:33" x14ac:dyDescent="0.25">
      <c r="A2199" t="s">
        <v>4945</v>
      </c>
      <c r="B2199" t="s">
        <v>1762</v>
      </c>
      <c r="C2199" t="s">
        <v>1763</v>
      </c>
      <c r="F2199" t="s">
        <v>1764</v>
      </c>
      <c r="G2199" s="1">
        <v>108</v>
      </c>
      <c r="H2199" s="1">
        <v>198.2</v>
      </c>
      <c r="I2199" s="2">
        <v>8562240</v>
      </c>
      <c r="J2199" s="3">
        <v>0.223939</v>
      </c>
      <c r="K2199" s="4">
        <v>38234698.390000001</v>
      </c>
      <c r="L2199" s="5">
        <v>1350001</v>
      </c>
      <c r="M2199" s="6">
        <v>28.321977830000002</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1765</v>
      </c>
      <c r="U2199" t="s">
        <v>79</v>
      </c>
      <c r="AG2199">
        <v>-2.8140000000000001E-3</v>
      </c>
    </row>
    <row r="2200" spans="1:33" x14ac:dyDescent="0.25">
      <c r="A2200" t="s">
        <v>4945</v>
      </c>
      <c r="B2200" t="s">
        <v>1766</v>
      </c>
      <c r="C2200" t="s">
        <v>1767</v>
      </c>
      <c r="F2200" t="s">
        <v>1768</v>
      </c>
      <c r="G2200" s="1">
        <v>54</v>
      </c>
      <c r="H2200" s="1">
        <v>194.7</v>
      </c>
      <c r="I2200" s="2">
        <v>4205520</v>
      </c>
      <c r="J2200" s="3">
        <v>0.10999224000000001</v>
      </c>
      <c r="K2200" s="4">
        <v>38234698.390000001</v>
      </c>
      <c r="L2200" s="5">
        <v>1350001</v>
      </c>
      <c r="M2200" s="6">
        <v>28.321977830000002</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1769</v>
      </c>
      <c r="U2200" t="s">
        <v>79</v>
      </c>
      <c r="AG2200">
        <v>-2.8140000000000001E-3</v>
      </c>
    </row>
    <row r="2201" spans="1:33" x14ac:dyDescent="0.25">
      <c r="A2201" t="s">
        <v>4945</v>
      </c>
      <c r="B2201" t="s">
        <v>5174</v>
      </c>
      <c r="C2201" t="s">
        <v>5175</v>
      </c>
      <c r="F2201" t="s">
        <v>5174</v>
      </c>
      <c r="G2201" s="1">
        <v>4</v>
      </c>
      <c r="H2201" s="1">
        <v>193.1</v>
      </c>
      <c r="I2201" s="2">
        <v>308960</v>
      </c>
      <c r="J2201" s="3">
        <v>8.0806200000000002E-3</v>
      </c>
      <c r="K2201" s="4">
        <v>38234698.390000001</v>
      </c>
      <c r="L2201" s="5">
        <v>1350001</v>
      </c>
      <c r="M2201" s="6">
        <v>28.321977830000002</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5176</v>
      </c>
      <c r="U2201" t="s">
        <v>79</v>
      </c>
      <c r="AG2201">
        <v>-2.8140000000000001E-3</v>
      </c>
    </row>
    <row r="2202" spans="1:33" x14ac:dyDescent="0.25">
      <c r="A2202" t="s">
        <v>4945</v>
      </c>
      <c r="B2202" t="s">
        <v>1770</v>
      </c>
      <c r="C2202" t="s">
        <v>1771</v>
      </c>
      <c r="F2202" t="s">
        <v>1770</v>
      </c>
      <c r="G2202" s="1">
        <v>-29</v>
      </c>
      <c r="H2202" s="1">
        <v>91.55</v>
      </c>
      <c r="I2202" s="2">
        <v>-1061980</v>
      </c>
      <c r="J2202" s="3">
        <v>-2.7775290000000001E-2</v>
      </c>
      <c r="K2202" s="4">
        <v>38234698.390000001</v>
      </c>
      <c r="L2202" s="5">
        <v>1350001</v>
      </c>
      <c r="M2202" s="6">
        <v>28.321977830000002</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1772</v>
      </c>
      <c r="U2202" t="s">
        <v>79</v>
      </c>
      <c r="AG2202">
        <v>-2.8140000000000001E-3</v>
      </c>
    </row>
    <row r="2203" spans="1:33" x14ac:dyDescent="0.25">
      <c r="A2203" t="s">
        <v>4945</v>
      </c>
      <c r="B2203" t="s">
        <v>1773</v>
      </c>
      <c r="C2203" t="s">
        <v>1774</v>
      </c>
      <c r="F2203" t="s">
        <v>1775</v>
      </c>
      <c r="G2203" s="1">
        <v>-9</v>
      </c>
      <c r="H2203" s="1">
        <v>92</v>
      </c>
      <c r="I2203" s="2">
        <v>-331200</v>
      </c>
      <c r="J2203" s="3">
        <v>-8.6622899999999996E-3</v>
      </c>
      <c r="K2203" s="4">
        <v>38234698.390000001</v>
      </c>
      <c r="L2203" s="5">
        <v>1350001</v>
      </c>
      <c r="M2203" s="6">
        <v>28.321977830000002</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1776</v>
      </c>
      <c r="U2203" t="s">
        <v>79</v>
      </c>
      <c r="AG2203">
        <v>-2.8140000000000001E-3</v>
      </c>
    </row>
    <row r="2204" spans="1:33" x14ac:dyDescent="0.25">
      <c r="A2204" t="s">
        <v>4945</v>
      </c>
      <c r="B2204" t="s">
        <v>1777</v>
      </c>
      <c r="C2204" t="s">
        <v>1778</v>
      </c>
      <c r="F2204" t="s">
        <v>1777</v>
      </c>
      <c r="G2204" s="1">
        <v>-6</v>
      </c>
      <c r="H2204" s="1">
        <v>91.4</v>
      </c>
      <c r="I2204" s="2">
        <v>-219360</v>
      </c>
      <c r="J2204" s="3">
        <v>-5.7371999999999996E-3</v>
      </c>
      <c r="K2204" s="4">
        <v>38234698.390000001</v>
      </c>
      <c r="L2204" s="5">
        <v>1350001</v>
      </c>
      <c r="M2204" s="6">
        <v>28.321977830000002</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1779</v>
      </c>
      <c r="U2204" t="s">
        <v>79</v>
      </c>
      <c r="AG2204">
        <v>-2.8140000000000001E-3</v>
      </c>
    </row>
    <row r="2205" spans="1:33" x14ac:dyDescent="0.25">
      <c r="A2205" t="s">
        <v>4945</v>
      </c>
      <c r="B2205" t="s">
        <v>1783</v>
      </c>
      <c r="C2205" t="s">
        <v>1784</v>
      </c>
      <c r="F2205" t="s">
        <v>1785</v>
      </c>
      <c r="G2205" s="1">
        <v>-2</v>
      </c>
      <c r="H2205" s="1">
        <v>3.9449999999999998</v>
      </c>
      <c r="I2205" s="2">
        <v>-78900</v>
      </c>
      <c r="J2205" s="3">
        <v>-2.0635699999999998E-3</v>
      </c>
      <c r="K2205" s="4">
        <v>38234698.390000001</v>
      </c>
      <c r="L2205" s="5">
        <v>1350001</v>
      </c>
      <c r="M2205" s="6">
        <v>28.321977830000002</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1786</v>
      </c>
      <c r="U2205" t="s">
        <v>79</v>
      </c>
      <c r="AG2205">
        <v>-2.8140000000000001E-3</v>
      </c>
    </row>
    <row r="2206" spans="1:33" x14ac:dyDescent="0.25">
      <c r="A2206" t="s">
        <v>4945</v>
      </c>
      <c r="B2206" t="s">
        <v>1787</v>
      </c>
      <c r="C2206" t="s">
        <v>1788</v>
      </c>
      <c r="F2206" t="s">
        <v>1787</v>
      </c>
      <c r="G2206" s="1">
        <v>-4</v>
      </c>
      <c r="H2206" s="1">
        <v>4.133</v>
      </c>
      <c r="I2206" s="2">
        <v>-165320</v>
      </c>
      <c r="J2206" s="3">
        <v>-4.3238199999999999E-3</v>
      </c>
      <c r="K2206" s="4">
        <v>38234698.390000001</v>
      </c>
      <c r="L2206" s="5">
        <v>1350001</v>
      </c>
      <c r="M2206" s="6">
        <v>28.321977830000002</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1789</v>
      </c>
      <c r="U2206" t="s">
        <v>79</v>
      </c>
      <c r="AG2206">
        <v>-2.8140000000000001E-3</v>
      </c>
    </row>
    <row r="2207" spans="1:33" x14ac:dyDescent="0.25">
      <c r="A2207" t="s">
        <v>4945</v>
      </c>
      <c r="B2207" t="s">
        <v>1797</v>
      </c>
      <c r="C2207" t="s">
        <v>1798</v>
      </c>
      <c r="F2207" t="s">
        <v>1797</v>
      </c>
      <c r="G2207" s="1">
        <v>4</v>
      </c>
      <c r="H2207" s="1">
        <v>4.1859999999999999</v>
      </c>
      <c r="I2207" s="2">
        <v>167440</v>
      </c>
      <c r="J2207" s="3">
        <v>4.3792700000000002E-3</v>
      </c>
      <c r="K2207" s="4">
        <v>38234698.390000001</v>
      </c>
      <c r="L2207" s="5">
        <v>1350001</v>
      </c>
      <c r="M2207" s="6">
        <v>28.321977830000002</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1799</v>
      </c>
      <c r="U2207" t="s">
        <v>79</v>
      </c>
      <c r="AG2207">
        <v>-2.8140000000000001E-3</v>
      </c>
    </row>
    <row r="2208" spans="1:33" x14ac:dyDescent="0.25">
      <c r="A2208" t="s">
        <v>4945</v>
      </c>
      <c r="B2208" t="s">
        <v>1800</v>
      </c>
      <c r="C2208" t="s">
        <v>1801</v>
      </c>
      <c r="F2208" t="s">
        <v>1802</v>
      </c>
      <c r="G2208" s="1">
        <v>2</v>
      </c>
      <c r="H2208" s="1">
        <v>4.4630000000000001</v>
      </c>
      <c r="I2208" s="2">
        <v>89260</v>
      </c>
      <c r="J2208" s="3">
        <v>2.33453E-3</v>
      </c>
      <c r="K2208" s="4">
        <v>38234698.390000001</v>
      </c>
      <c r="L2208" s="5">
        <v>1350001</v>
      </c>
      <c r="M2208" s="6">
        <v>28.321977830000002</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1803</v>
      </c>
      <c r="U2208" t="s">
        <v>79</v>
      </c>
      <c r="AG2208">
        <v>-2.8140000000000001E-3</v>
      </c>
    </row>
    <row r="2209" spans="1:33" x14ac:dyDescent="0.25">
      <c r="A2209" t="s">
        <v>4945</v>
      </c>
      <c r="B2209" t="s">
        <v>1804</v>
      </c>
      <c r="C2209" t="s">
        <v>1805</v>
      </c>
      <c r="F2209" t="s">
        <v>1804</v>
      </c>
      <c r="G2209" s="1">
        <v>2</v>
      </c>
      <c r="H2209" s="1">
        <v>4.9119999999999999</v>
      </c>
      <c r="I2209" s="2">
        <v>98240</v>
      </c>
      <c r="J2209" s="3">
        <v>2.56939E-3</v>
      </c>
      <c r="K2209" s="4">
        <v>38234698.390000001</v>
      </c>
      <c r="L2209" s="5">
        <v>1350001</v>
      </c>
      <c r="M2209" s="6">
        <v>28.321977830000002</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1806</v>
      </c>
      <c r="U2209" t="s">
        <v>79</v>
      </c>
      <c r="AG2209">
        <v>-2.8140000000000001E-3</v>
      </c>
    </row>
    <row r="2210" spans="1:33" x14ac:dyDescent="0.25">
      <c r="A2210" t="s">
        <v>4945</v>
      </c>
      <c r="B2210" t="s">
        <v>1807</v>
      </c>
      <c r="C2210" t="s">
        <v>1808</v>
      </c>
      <c r="F2210" t="s">
        <v>1807</v>
      </c>
      <c r="G2210" s="1">
        <v>12</v>
      </c>
      <c r="H2210" s="1">
        <v>907.6</v>
      </c>
      <c r="I2210" s="2">
        <v>1089120</v>
      </c>
      <c r="J2210" s="3">
        <v>2.8485119999999999E-2</v>
      </c>
      <c r="K2210" s="4">
        <v>38234698.390000001</v>
      </c>
      <c r="L2210" s="5">
        <v>1350001</v>
      </c>
      <c r="M2210" s="6">
        <v>28.321977830000002</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1809</v>
      </c>
      <c r="U2210" t="s">
        <v>79</v>
      </c>
      <c r="AG2210">
        <v>-2.8140000000000001E-3</v>
      </c>
    </row>
    <row r="2211" spans="1:33" x14ac:dyDescent="0.25">
      <c r="A2211" t="s">
        <v>4945</v>
      </c>
      <c r="B2211" t="s">
        <v>1810</v>
      </c>
      <c r="C2211" t="s">
        <v>1811</v>
      </c>
      <c r="F2211" t="s">
        <v>1810</v>
      </c>
      <c r="G2211" s="1">
        <v>39</v>
      </c>
      <c r="H2211" s="1">
        <v>914.6</v>
      </c>
      <c r="I2211" s="2">
        <v>1783470</v>
      </c>
      <c r="J2211" s="3">
        <v>4.6645329999999999E-2</v>
      </c>
      <c r="K2211" s="4">
        <v>38234698.390000001</v>
      </c>
      <c r="L2211" s="5">
        <v>1350001</v>
      </c>
      <c r="M2211" s="6">
        <v>28.321977830000002</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1812</v>
      </c>
      <c r="U2211" t="s">
        <v>79</v>
      </c>
      <c r="AG2211">
        <v>-2.8140000000000001E-3</v>
      </c>
    </row>
    <row r="2212" spans="1:33" x14ac:dyDescent="0.25">
      <c r="A2212" t="s">
        <v>4945</v>
      </c>
      <c r="B2212" t="s">
        <v>1813</v>
      </c>
      <c r="C2212" t="s">
        <v>1814</v>
      </c>
      <c r="F2212" t="s">
        <v>1815</v>
      </c>
      <c r="G2212" s="1">
        <v>9</v>
      </c>
      <c r="H2212" s="1">
        <v>622</v>
      </c>
      <c r="I2212" s="2">
        <v>78676.08</v>
      </c>
      <c r="J2212" s="3">
        <v>2.0577099999999999E-3</v>
      </c>
      <c r="K2212" s="4">
        <v>38234698.390000001</v>
      </c>
      <c r="L2212" s="5">
        <v>1350001</v>
      </c>
      <c r="M2212" s="6">
        <v>28.321977830000002</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1816</v>
      </c>
      <c r="U2212" t="s">
        <v>79</v>
      </c>
      <c r="AG2212">
        <v>-2.8140000000000001E-3</v>
      </c>
    </row>
    <row r="2213" spans="1:33" x14ac:dyDescent="0.25">
      <c r="A2213" t="s">
        <v>4945</v>
      </c>
      <c r="B2213" t="s">
        <v>1817</v>
      </c>
      <c r="C2213" t="s">
        <v>1818</v>
      </c>
      <c r="F2213" t="s">
        <v>1819</v>
      </c>
      <c r="G2213" s="1">
        <v>108</v>
      </c>
      <c r="H2213" s="1">
        <v>626.70000000000005</v>
      </c>
      <c r="I2213" s="2">
        <v>951246.97</v>
      </c>
      <c r="J2213" s="3">
        <v>2.4879149999999999E-2</v>
      </c>
      <c r="K2213" s="4">
        <v>38234698.390000001</v>
      </c>
      <c r="L2213" s="5">
        <v>1350001</v>
      </c>
      <c r="M2213" s="6">
        <v>28.321977830000002</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1820</v>
      </c>
      <c r="U2213" t="s">
        <v>79</v>
      </c>
      <c r="AG2213">
        <v>-2.8140000000000001E-3</v>
      </c>
    </row>
    <row r="2214" spans="1:33" x14ac:dyDescent="0.25">
      <c r="A2214" t="s">
        <v>4945</v>
      </c>
      <c r="B2214" t="s">
        <v>1821</v>
      </c>
      <c r="C2214" t="s">
        <v>1822</v>
      </c>
      <c r="F2214" t="s">
        <v>1821</v>
      </c>
      <c r="G2214" s="1">
        <v>41</v>
      </c>
      <c r="H2214" s="1">
        <v>615.20000000000005</v>
      </c>
      <c r="I2214" s="2">
        <v>354494.92</v>
      </c>
      <c r="J2214" s="3">
        <v>9.2715499999999999E-3</v>
      </c>
      <c r="K2214" s="4">
        <v>38234698.390000001</v>
      </c>
      <c r="L2214" s="5">
        <v>1350001</v>
      </c>
      <c r="M2214" s="6">
        <v>28.321977830000002</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1823</v>
      </c>
      <c r="U2214" t="s">
        <v>79</v>
      </c>
      <c r="AG2214">
        <v>-2.8140000000000001E-3</v>
      </c>
    </row>
    <row r="2215" spans="1:33" x14ac:dyDescent="0.25">
      <c r="A2215" t="s">
        <v>4945</v>
      </c>
      <c r="B2215" t="s">
        <v>1824</v>
      </c>
      <c r="C2215" t="s">
        <v>1825</v>
      </c>
      <c r="F2215" t="s">
        <v>1826</v>
      </c>
      <c r="G2215" s="1">
        <v>9</v>
      </c>
      <c r="H2215" s="1">
        <v>977</v>
      </c>
      <c r="I2215" s="2">
        <v>439650</v>
      </c>
      <c r="J2215" s="3">
        <v>1.149872E-2</v>
      </c>
      <c r="K2215" s="4">
        <v>38234698.390000001</v>
      </c>
      <c r="L2215" s="5">
        <v>1350001</v>
      </c>
      <c r="M2215" s="6">
        <v>28.321977830000002</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1827</v>
      </c>
      <c r="U2215" t="s">
        <v>79</v>
      </c>
      <c r="AG2215">
        <v>-2.8140000000000001E-3</v>
      </c>
    </row>
    <row r="2216" spans="1:33" x14ac:dyDescent="0.25">
      <c r="A2216" t="s">
        <v>4945</v>
      </c>
      <c r="B2216" t="s">
        <v>1828</v>
      </c>
      <c r="C2216" t="s">
        <v>1829</v>
      </c>
      <c r="F2216" t="s">
        <v>1828</v>
      </c>
      <c r="G2216" s="1">
        <v>35</v>
      </c>
      <c r="H2216" s="1">
        <v>993</v>
      </c>
      <c r="I2216" s="2">
        <v>1737750</v>
      </c>
      <c r="J2216" s="3">
        <v>4.5449549999999998E-2</v>
      </c>
      <c r="K2216" s="4">
        <v>38234698.390000001</v>
      </c>
      <c r="L2216" s="5">
        <v>1350001</v>
      </c>
      <c r="M2216" s="6">
        <v>28.321977830000002</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1830</v>
      </c>
      <c r="U2216" t="s">
        <v>79</v>
      </c>
      <c r="AG2216">
        <v>-2.8140000000000001E-3</v>
      </c>
    </row>
    <row r="2217" spans="1:33" x14ac:dyDescent="0.25">
      <c r="A2217" t="s">
        <v>4945</v>
      </c>
      <c r="B2217" t="s">
        <v>1831</v>
      </c>
      <c r="C2217" t="s">
        <v>1832</v>
      </c>
      <c r="F2217" t="s">
        <v>1831</v>
      </c>
      <c r="G2217" s="1">
        <v>3</v>
      </c>
      <c r="H2217" s="1">
        <v>991.25</v>
      </c>
      <c r="I2217" s="2">
        <v>148687.5</v>
      </c>
      <c r="J2217" s="3">
        <v>3.8888099999999999E-3</v>
      </c>
      <c r="K2217" s="4">
        <v>38234698.390000001</v>
      </c>
      <c r="L2217" s="5">
        <v>1350001</v>
      </c>
      <c r="M2217" s="6">
        <v>28.321977830000002</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1833</v>
      </c>
      <c r="U2217" t="s">
        <v>79</v>
      </c>
      <c r="AG2217">
        <v>-2.8140000000000001E-3</v>
      </c>
    </row>
    <row r="2218" spans="1:33" x14ac:dyDescent="0.25">
      <c r="A2218" t="s">
        <v>4945</v>
      </c>
      <c r="B2218" t="s">
        <v>1834</v>
      </c>
      <c r="C2218" t="s">
        <v>1835</v>
      </c>
      <c r="F2218" t="s">
        <v>1834</v>
      </c>
      <c r="G2218" s="1">
        <v>2</v>
      </c>
      <c r="H2218" s="1">
        <v>979.5</v>
      </c>
      <c r="I2218" s="2">
        <v>97950</v>
      </c>
      <c r="J2218" s="3">
        <v>2.5618099999999999E-3</v>
      </c>
      <c r="K2218" s="4">
        <v>38234698.390000001</v>
      </c>
      <c r="L2218" s="5">
        <v>1350001</v>
      </c>
      <c r="M2218" s="6">
        <v>28.321977830000002</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1836</v>
      </c>
      <c r="U2218" t="s">
        <v>79</v>
      </c>
      <c r="AG2218">
        <v>-2.8140000000000001E-3</v>
      </c>
    </row>
    <row r="2219" spans="1:33" x14ac:dyDescent="0.25">
      <c r="A2219" t="s">
        <v>4945</v>
      </c>
      <c r="B2219" t="s">
        <v>1837</v>
      </c>
      <c r="C2219" t="s">
        <v>1838</v>
      </c>
      <c r="F2219" t="s">
        <v>1839</v>
      </c>
      <c r="G2219" s="1">
        <v>7</v>
      </c>
      <c r="H2219" s="1">
        <v>18.84</v>
      </c>
      <c r="I2219" s="2">
        <v>147705.60000000001</v>
      </c>
      <c r="J2219" s="3">
        <v>3.8631300000000002E-3</v>
      </c>
      <c r="K2219" s="4">
        <v>38234698.390000001</v>
      </c>
      <c r="L2219" s="5">
        <v>1350001</v>
      </c>
      <c r="M2219" s="6">
        <v>28.321977830000002</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1840</v>
      </c>
      <c r="U2219" t="s">
        <v>79</v>
      </c>
      <c r="AG2219">
        <v>-2.8140000000000001E-3</v>
      </c>
    </row>
    <row r="2220" spans="1:33" x14ac:dyDescent="0.25">
      <c r="A2220" t="s">
        <v>4945</v>
      </c>
      <c r="B2220" t="s">
        <v>1841</v>
      </c>
      <c r="C2220" t="s">
        <v>1842</v>
      </c>
      <c r="F2220" t="s">
        <v>1843</v>
      </c>
      <c r="G2220" s="1">
        <v>161</v>
      </c>
      <c r="H2220" s="1">
        <v>18.68</v>
      </c>
      <c r="I2220" s="2">
        <v>3368377.6</v>
      </c>
      <c r="J2220" s="3">
        <v>8.8097400000000006E-2</v>
      </c>
      <c r="K2220" s="4">
        <v>38234698.390000001</v>
      </c>
      <c r="L2220" s="5">
        <v>1350001</v>
      </c>
      <c r="M2220" s="6">
        <v>28.321977830000002</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1844</v>
      </c>
      <c r="U2220" t="s">
        <v>79</v>
      </c>
      <c r="AG2220">
        <v>-2.8140000000000001E-3</v>
      </c>
    </row>
    <row r="2221" spans="1:33" x14ac:dyDescent="0.25">
      <c r="A2221" t="s">
        <v>4945</v>
      </c>
      <c r="B2221" t="s">
        <v>1845</v>
      </c>
      <c r="C2221" t="s">
        <v>1846</v>
      </c>
      <c r="F2221" t="s">
        <v>1845</v>
      </c>
      <c r="G2221" s="1">
        <v>57</v>
      </c>
      <c r="H2221" s="1">
        <v>18.850000000000001</v>
      </c>
      <c r="I2221" s="2">
        <v>1203384</v>
      </c>
      <c r="J2221" s="3">
        <v>3.1473609999999999E-2</v>
      </c>
      <c r="K2221" s="4">
        <v>38234698.390000001</v>
      </c>
      <c r="L2221" s="5">
        <v>1350001</v>
      </c>
      <c r="M2221" s="6">
        <v>28.321977830000002</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1847</v>
      </c>
      <c r="U2221" t="s">
        <v>79</v>
      </c>
      <c r="AG2221">
        <v>-2.8140000000000001E-3</v>
      </c>
    </row>
    <row r="2222" spans="1:33" x14ac:dyDescent="0.25">
      <c r="A2222" t="s">
        <v>4945</v>
      </c>
      <c r="B2222" t="s">
        <v>1862</v>
      </c>
      <c r="C2222" t="s">
        <v>1863</v>
      </c>
      <c r="F2222" t="s">
        <v>1864</v>
      </c>
      <c r="G2222" s="1">
        <v>7</v>
      </c>
      <c r="H2222" s="1">
        <v>29.23</v>
      </c>
      <c r="I2222" s="2">
        <v>1023050</v>
      </c>
      <c r="J2222" s="3">
        <v>2.6757110000000001E-2</v>
      </c>
      <c r="K2222" s="4">
        <v>38234698.390000001</v>
      </c>
      <c r="L2222" s="5">
        <v>1350001</v>
      </c>
      <c r="M2222" s="6">
        <v>28.321977830000002</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1865</v>
      </c>
      <c r="U2222" t="s">
        <v>79</v>
      </c>
      <c r="AG2222">
        <v>-2.8140000000000001E-3</v>
      </c>
    </row>
    <row r="2223" spans="1:33" x14ac:dyDescent="0.25">
      <c r="A2223" t="s">
        <v>4945</v>
      </c>
      <c r="B2223" t="s">
        <v>1866</v>
      </c>
      <c r="C2223" t="s">
        <v>1867</v>
      </c>
      <c r="F2223" t="s">
        <v>1866</v>
      </c>
      <c r="G2223" s="1">
        <v>1</v>
      </c>
      <c r="H2223" s="1">
        <v>29.515000000000001</v>
      </c>
      <c r="I2223" s="2">
        <v>147575</v>
      </c>
      <c r="J2223" s="3">
        <v>3.8597100000000001E-3</v>
      </c>
      <c r="K2223" s="4">
        <v>38234698.390000001</v>
      </c>
      <c r="L2223" s="5">
        <v>1350001</v>
      </c>
      <c r="M2223" s="6">
        <v>28.321977830000002</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1868</v>
      </c>
      <c r="U2223" t="s">
        <v>79</v>
      </c>
      <c r="AG2223">
        <v>-2.8140000000000001E-3</v>
      </c>
    </row>
    <row r="2224" spans="1:33" x14ac:dyDescent="0.25">
      <c r="A2224" t="s">
        <v>4945</v>
      </c>
      <c r="B2224" t="s">
        <v>1872</v>
      </c>
      <c r="C2224" t="s">
        <v>1873</v>
      </c>
      <c r="F2224" t="s">
        <v>1872</v>
      </c>
      <c r="G2224" s="1">
        <v>-16</v>
      </c>
      <c r="H2224" s="1">
        <v>283.10000000000002</v>
      </c>
      <c r="I2224" s="2">
        <v>-452960</v>
      </c>
      <c r="J2224" s="3">
        <v>-1.1846829999999999E-2</v>
      </c>
      <c r="K2224" s="4">
        <v>38234698.390000001</v>
      </c>
      <c r="L2224" s="5">
        <v>1350001</v>
      </c>
      <c r="M2224" s="6">
        <v>28.321977830000002</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1874</v>
      </c>
      <c r="U2224" t="s">
        <v>79</v>
      </c>
      <c r="AG2224">
        <v>-2.8140000000000001E-3</v>
      </c>
    </row>
    <row r="2225" spans="1:33" x14ac:dyDescent="0.25">
      <c r="A2225" t="s">
        <v>4945</v>
      </c>
      <c r="B2225" t="s">
        <v>1875</v>
      </c>
      <c r="C2225" t="s">
        <v>1876</v>
      </c>
      <c r="F2225" t="s">
        <v>1875</v>
      </c>
      <c r="G2225" s="1">
        <v>-24</v>
      </c>
      <c r="H2225" s="1">
        <v>290.3</v>
      </c>
      <c r="I2225" s="2">
        <v>-696720</v>
      </c>
      <c r="J2225" s="3">
        <v>-1.8222189999999999E-2</v>
      </c>
      <c r="K2225" s="4">
        <v>38234698.390000001</v>
      </c>
      <c r="L2225" s="5">
        <v>1350001</v>
      </c>
      <c r="M2225" s="6">
        <v>28.321977830000002</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1877</v>
      </c>
      <c r="U2225" t="s">
        <v>79</v>
      </c>
      <c r="AG2225">
        <v>-2.8140000000000001E-3</v>
      </c>
    </row>
    <row r="2226" spans="1:33" x14ac:dyDescent="0.25">
      <c r="A2226" t="s">
        <v>4945</v>
      </c>
      <c r="B2226" t="s">
        <v>1878</v>
      </c>
      <c r="C2226" t="s">
        <v>1879</v>
      </c>
      <c r="F2226" t="s">
        <v>1878</v>
      </c>
      <c r="G2226" s="1">
        <v>-6</v>
      </c>
      <c r="H2226" s="1">
        <v>292.7</v>
      </c>
      <c r="I2226" s="2">
        <v>-175620</v>
      </c>
      <c r="J2226" s="3">
        <v>-4.5932100000000003E-3</v>
      </c>
      <c r="K2226" s="4">
        <v>38234698.390000001</v>
      </c>
      <c r="L2226" s="5">
        <v>1350001</v>
      </c>
      <c r="M2226" s="6">
        <v>28.321977830000002</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1880</v>
      </c>
      <c r="U2226" t="s">
        <v>79</v>
      </c>
      <c r="AG2226">
        <v>-2.8140000000000001E-3</v>
      </c>
    </row>
    <row r="2227" spans="1:33" x14ac:dyDescent="0.25">
      <c r="A2227" t="s">
        <v>4945</v>
      </c>
      <c r="B2227" t="s">
        <v>1884</v>
      </c>
      <c r="C2227" t="s">
        <v>1885</v>
      </c>
      <c r="F2227" t="s">
        <v>1884</v>
      </c>
      <c r="G2227" s="1">
        <v>-3</v>
      </c>
      <c r="H2227" s="1">
        <v>542.75</v>
      </c>
      <c r="I2227" s="2">
        <v>-81412.5</v>
      </c>
      <c r="J2227" s="3">
        <v>-2.1292799999999999E-3</v>
      </c>
      <c r="K2227" s="4">
        <v>38234698.390000001</v>
      </c>
      <c r="L2227" s="5">
        <v>1350001</v>
      </c>
      <c r="M2227" s="6">
        <v>28.321977830000002</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1886</v>
      </c>
      <c r="U2227" t="s">
        <v>79</v>
      </c>
      <c r="AG2227">
        <v>-2.8140000000000001E-3</v>
      </c>
    </row>
    <row r="2228" spans="1:33" x14ac:dyDescent="0.25">
      <c r="A2228" t="s">
        <v>4945</v>
      </c>
      <c r="B2228" t="s">
        <v>1887</v>
      </c>
      <c r="C2228" t="s">
        <v>1888</v>
      </c>
      <c r="F2228" t="s">
        <v>1887</v>
      </c>
      <c r="G2228" s="1">
        <v>-1</v>
      </c>
      <c r="H2228" s="1">
        <v>557.5</v>
      </c>
      <c r="I2228" s="2">
        <v>-27875</v>
      </c>
      <c r="J2228" s="3">
        <v>-7.2904999999999997E-4</v>
      </c>
      <c r="K2228" s="4">
        <v>38234698.390000001</v>
      </c>
      <c r="L2228" s="5">
        <v>1350001</v>
      </c>
      <c r="M2228" s="6">
        <v>28.321977830000002</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1889</v>
      </c>
      <c r="U2228" t="s">
        <v>79</v>
      </c>
      <c r="AG2228">
        <v>-2.8140000000000001E-3</v>
      </c>
    </row>
    <row r="2229" spans="1:33" x14ac:dyDescent="0.25">
      <c r="A2229" t="s">
        <v>4945</v>
      </c>
      <c r="B2229" t="s">
        <v>1893</v>
      </c>
      <c r="C2229" t="s">
        <v>1894</v>
      </c>
      <c r="F2229" t="s">
        <v>1893</v>
      </c>
      <c r="G2229" s="1">
        <v>4</v>
      </c>
      <c r="H2229" s="1">
        <v>205.45</v>
      </c>
      <c r="I2229" s="2">
        <v>345156</v>
      </c>
      <c r="J2229" s="3">
        <v>9.0273000000000003E-3</v>
      </c>
      <c r="K2229" s="4">
        <v>38234698.390000001</v>
      </c>
      <c r="L2229" s="5">
        <v>1350001</v>
      </c>
      <c r="M2229" s="6">
        <v>28.321977830000002</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1895</v>
      </c>
      <c r="U2229" t="s">
        <v>79</v>
      </c>
      <c r="AG2229">
        <v>-2.8140000000000001E-3</v>
      </c>
    </row>
    <row r="2230" spans="1:33" x14ac:dyDescent="0.25">
      <c r="A2230" t="s">
        <v>4945</v>
      </c>
      <c r="B2230" t="s">
        <v>1896</v>
      </c>
      <c r="C2230" t="s">
        <v>1897</v>
      </c>
      <c r="F2230" t="s">
        <v>1896</v>
      </c>
      <c r="G2230" s="1">
        <v>6</v>
      </c>
      <c r="H2230" s="1">
        <v>204.61</v>
      </c>
      <c r="I2230" s="2">
        <v>515617.2</v>
      </c>
      <c r="J2230" s="3">
        <v>1.348558E-2</v>
      </c>
      <c r="K2230" s="4">
        <v>38234698.390000001</v>
      </c>
      <c r="L2230" s="5">
        <v>1350001</v>
      </c>
      <c r="M2230" s="6">
        <v>28.321977830000002</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1898</v>
      </c>
      <c r="U2230" t="s">
        <v>79</v>
      </c>
      <c r="AG2230">
        <v>-2.8140000000000001E-3</v>
      </c>
    </row>
    <row r="2231" spans="1:33" x14ac:dyDescent="0.25">
      <c r="A2231" t="s">
        <v>4945</v>
      </c>
      <c r="B2231" t="s">
        <v>1899</v>
      </c>
      <c r="C2231" t="s">
        <v>1900</v>
      </c>
      <c r="F2231" t="s">
        <v>1899</v>
      </c>
      <c r="G2231" s="1">
        <v>4</v>
      </c>
      <c r="H2231" s="1">
        <v>202.88</v>
      </c>
      <c r="I2231" s="2">
        <v>340838.40000000002</v>
      </c>
      <c r="J2231" s="3">
        <v>8.9143699999999996E-3</v>
      </c>
      <c r="K2231" s="4">
        <v>38234698.390000001</v>
      </c>
      <c r="L2231" s="5">
        <v>1350001</v>
      </c>
      <c r="M2231" s="6">
        <v>28.321977830000002</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1901</v>
      </c>
      <c r="U2231" t="s">
        <v>79</v>
      </c>
      <c r="AG2231">
        <v>-2.8140000000000001E-3</v>
      </c>
    </row>
    <row r="2232" spans="1:33" x14ac:dyDescent="0.25">
      <c r="A2232" t="s">
        <v>4945</v>
      </c>
      <c r="B2232" t="s">
        <v>1902</v>
      </c>
      <c r="C2232" t="s">
        <v>1903</v>
      </c>
      <c r="F2232" t="s">
        <v>1902</v>
      </c>
      <c r="G2232" s="1">
        <v>3</v>
      </c>
      <c r="H2232" s="1">
        <v>200.46</v>
      </c>
      <c r="I2232" s="2">
        <v>252579.6</v>
      </c>
      <c r="J2232" s="3">
        <v>6.6060299999999997E-3</v>
      </c>
      <c r="K2232" s="4">
        <v>38234698.390000001</v>
      </c>
      <c r="L2232" s="5">
        <v>1350001</v>
      </c>
      <c r="M2232" s="6">
        <v>28.321977830000002</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1904</v>
      </c>
      <c r="U2232" t="s">
        <v>79</v>
      </c>
      <c r="AG2232">
        <v>-2.8140000000000001E-3</v>
      </c>
    </row>
    <row r="2233" spans="1:33" x14ac:dyDescent="0.25">
      <c r="A2233" t="s">
        <v>4945</v>
      </c>
      <c r="B2233" t="s">
        <v>179</v>
      </c>
      <c r="C2233" t="s">
        <v>179</v>
      </c>
      <c r="D2233" t="s">
        <v>180</v>
      </c>
      <c r="E2233" t="s">
        <v>181</v>
      </c>
      <c r="F2233" t="s">
        <v>182</v>
      </c>
      <c r="G2233" s="1">
        <v>400000</v>
      </c>
      <c r="H2233" s="1">
        <v>99.964583000000005</v>
      </c>
      <c r="I2233" s="2">
        <v>399858.33</v>
      </c>
      <c r="J2233" s="3">
        <v>1.0458E-2</v>
      </c>
      <c r="K2233" s="4">
        <v>38234698.390000001</v>
      </c>
      <c r="L2233" s="5">
        <v>1350001</v>
      </c>
      <c r="M2233" s="6">
        <v>28.321977830000002</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f>IF(OR($A2233="TUA",$A2233="TYA"),"",IF(ISNUMBER(_xll.BDP($C2233,"DUR_ADJ_OAS_MID")),_xll.BDP($C2233,"DUR_ADJ_OAS_MID"),IF(ISNUMBER(_xll.BDP($E2233&amp;" ISIN","DUR_ADJ_OAS_MID")),_xll.BDP($E2233&amp;" ISIN","DUR_ADJ_OAS_MID")," ")))</f>
        <v>8.0392005233115207E-3</v>
      </c>
      <c r="S2233" s="7">
        <f t="shared" si="33"/>
        <v>8.407395907279188E-5</v>
      </c>
      <c r="T2233" t="s">
        <v>182</v>
      </c>
      <c r="U2233" t="s">
        <v>68</v>
      </c>
      <c r="AG2233">
        <v>-2.8140000000000001E-3</v>
      </c>
    </row>
    <row r="2234" spans="1:33" x14ac:dyDescent="0.25">
      <c r="A2234" t="s">
        <v>4945</v>
      </c>
      <c r="B2234" t="s">
        <v>1254</v>
      </c>
      <c r="C2234" t="s">
        <v>1254</v>
      </c>
      <c r="D2234" t="s">
        <v>1255</v>
      </c>
      <c r="E2234" t="s">
        <v>1256</v>
      </c>
      <c r="F2234" t="s">
        <v>1257</v>
      </c>
      <c r="G2234" s="1">
        <v>2700000</v>
      </c>
      <c r="H2234" s="1">
        <v>99.181100000000001</v>
      </c>
      <c r="I2234" s="2">
        <v>2677889.7000000002</v>
      </c>
      <c r="J2234" s="3">
        <v>7.0038210000000004E-2</v>
      </c>
      <c r="K2234" s="4">
        <v>38234698.390000001</v>
      </c>
      <c r="L2234" s="5">
        <v>1350001</v>
      </c>
      <c r="M2234" s="6">
        <v>28.321977830000002</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f>IF(OR($A2234="TUA",$A2234="TYA"),"",IF(ISNUMBER(_xll.BDP($C2234,"DUR_ADJ_OAS_MID")),_xll.BDP($C2234,"DUR_ADJ_OAS_MID"),IF(ISNUMBER(_xll.BDP($E2234&amp;" ISIN","DUR_ADJ_OAS_MID")),_xll.BDP($E2234&amp;" ISIN","DUR_ADJ_OAS_MID")," ")))</f>
        <v>0.1903201165629573</v>
      </c>
      <c r="S2234" s="7">
        <f t="shared" si="33"/>
        <v>1.3329680291060882E-2</v>
      </c>
      <c r="T2234" t="s">
        <v>1257</v>
      </c>
      <c r="U2234" t="s">
        <v>68</v>
      </c>
      <c r="AG2234">
        <v>-2.8140000000000001E-3</v>
      </c>
    </row>
    <row r="2235" spans="1:33" x14ac:dyDescent="0.25">
      <c r="A2235" t="s">
        <v>4945</v>
      </c>
      <c r="B2235" t="s">
        <v>64</v>
      </c>
      <c r="C2235" t="s">
        <v>64</v>
      </c>
      <c r="D2235" t="s">
        <v>65</v>
      </c>
      <c r="E2235" t="s">
        <v>66</v>
      </c>
      <c r="F2235" t="s">
        <v>67</v>
      </c>
      <c r="G2235" s="1">
        <v>11900000</v>
      </c>
      <c r="H2235" s="1">
        <v>98.942318999999998</v>
      </c>
      <c r="I2235" s="2">
        <v>11774135.960000001</v>
      </c>
      <c r="J2235" s="3">
        <v>0.30794374000000002</v>
      </c>
      <c r="K2235" s="4">
        <v>38234698.390000001</v>
      </c>
      <c r="L2235" s="5">
        <v>1350001</v>
      </c>
      <c r="M2235" s="6">
        <v>28.321977830000002</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f>IF(OR($A2235="TUA",$A2235="TYA"),"",IF(ISNUMBER(_xll.BDP($C2235,"DUR_ADJ_OAS_MID")),_xll.BDP($C2235,"DUR_ADJ_OAS_MID"),IF(ISNUMBER(_xll.BDP($E2235&amp;" ISIN","DUR_ADJ_OAS_MID")),_xll.BDP($E2235&amp;" ISIN","DUR_ADJ_OAS_MID")," ")))</f>
        <v>0.24662774219177699</v>
      </c>
      <c r="S2235" s="7">
        <f t="shared" si="33"/>
        <v>7.5947469318291605E-2</v>
      </c>
      <c r="T2235" t="s">
        <v>67</v>
      </c>
      <c r="U2235" t="s">
        <v>68</v>
      </c>
      <c r="AG2235">
        <v>-2.8140000000000001E-3</v>
      </c>
    </row>
    <row r="2236" spans="1:33" x14ac:dyDescent="0.25">
      <c r="A2236" t="s">
        <v>4945</v>
      </c>
      <c r="B2236" t="s">
        <v>69</v>
      </c>
      <c r="C2236" t="s">
        <v>69</v>
      </c>
      <c r="D2236" t="s">
        <v>70</v>
      </c>
      <c r="E2236" t="s">
        <v>71</v>
      </c>
      <c r="F2236" t="s">
        <v>72</v>
      </c>
      <c r="G2236" s="1">
        <v>20300000</v>
      </c>
      <c r="H2236" s="1">
        <v>98.700500000000005</v>
      </c>
      <c r="I2236" s="2">
        <v>20036201.5</v>
      </c>
      <c r="J2236" s="3">
        <v>0.52403189999999999</v>
      </c>
      <c r="K2236" s="4">
        <v>38234698.390000001</v>
      </c>
      <c r="L2236" s="5">
        <v>1350001</v>
      </c>
      <c r="M2236" s="6">
        <v>28.321977830000002</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f>IF(OR($A2236="TUA",$A2236="TYA"),"",IF(ISNUMBER(_xll.BDP($C2236,"DUR_ADJ_OAS_MID")),_xll.BDP($C2236,"DUR_ADJ_OAS_MID"),IF(ISNUMBER(_xll.BDP($E2236&amp;" ISIN","DUR_ADJ_OAS_MID")),_xll.BDP($E2236&amp;" ISIN","DUR_ADJ_OAS_MID")," ")))</f>
        <v>0.30289985742887149</v>
      </c>
      <c r="S2236" s="7">
        <f t="shared" si="33"/>
        <v>0.15872918779818063</v>
      </c>
      <c r="T2236" t="s">
        <v>72</v>
      </c>
      <c r="U2236" t="s">
        <v>68</v>
      </c>
      <c r="AG2236">
        <v>-2.8140000000000001E-3</v>
      </c>
    </row>
    <row r="2237" spans="1:33" x14ac:dyDescent="0.25">
      <c r="A2237" t="s">
        <v>4945</v>
      </c>
      <c r="B2237" t="s">
        <v>73</v>
      </c>
      <c r="C2237" t="s">
        <v>73</v>
      </c>
      <c r="G2237" s="1">
        <v>3346612.9</v>
      </c>
      <c r="H2237" s="1">
        <v>1</v>
      </c>
      <c r="I2237" s="2">
        <v>3346612.9</v>
      </c>
      <c r="J2237" s="3">
        <v>8.7528159999999994E-2</v>
      </c>
      <c r="K2237" s="4">
        <v>38234698.390000001</v>
      </c>
      <c r="L2237" s="5">
        <v>1350001</v>
      </c>
      <c r="M2237" s="6">
        <v>28.321977830000002</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73</v>
      </c>
      <c r="U2237" t="s">
        <v>73</v>
      </c>
      <c r="AG2237">
        <v>-2.8140000000000001E-3</v>
      </c>
    </row>
    <row r="2238" spans="1:33" x14ac:dyDescent="0.25">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row>
    <row r="2239" spans="1:33" x14ac:dyDescent="0.25">
      <c r="A2239" t="s">
        <v>5177</v>
      </c>
      <c r="B2239" t="s">
        <v>5178</v>
      </c>
      <c r="C2239" t="s">
        <v>5179</v>
      </c>
      <c r="D2239" t="s">
        <v>5180</v>
      </c>
      <c r="E2239" t="s">
        <v>5181</v>
      </c>
      <c r="F2239" t="s">
        <v>5182</v>
      </c>
      <c r="G2239" s="1">
        <v>698548</v>
      </c>
      <c r="H2239" s="1">
        <v>507.61</v>
      </c>
      <c r="I2239" s="2">
        <v>354589950.27999997</v>
      </c>
      <c r="J2239" s="3">
        <v>0.91882774</v>
      </c>
      <c r="K2239" s="4">
        <v>385915590.14999998</v>
      </c>
      <c r="L2239" s="5">
        <v>14025001</v>
      </c>
      <c r="M2239" s="6">
        <v>27.516261149999998</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5182</v>
      </c>
      <c r="U2239" t="s">
        <v>41</v>
      </c>
      <c r="AG2239">
        <v>-1.9999999999999999E-6</v>
      </c>
    </row>
    <row r="2240" spans="1:33" x14ac:dyDescent="0.25">
      <c r="A2240" t="s">
        <v>5177</v>
      </c>
      <c r="B2240" t="s">
        <v>5183</v>
      </c>
      <c r="C2240" t="s">
        <v>5183</v>
      </c>
      <c r="F2240" t="s">
        <v>5184</v>
      </c>
      <c r="G2240" s="1">
        <v>-236</v>
      </c>
      <c r="H2240" s="1">
        <v>0.33</v>
      </c>
      <c r="I2240" s="2">
        <v>-7788</v>
      </c>
      <c r="J2240" s="3">
        <v>-2.018E-5</v>
      </c>
      <c r="K2240" s="4">
        <v>385915590.14999998</v>
      </c>
      <c r="L2240" s="5">
        <v>14025001</v>
      </c>
      <c r="M2240" s="6">
        <v>27.516261149999998</v>
      </c>
      <c r="N2240" s="7">
        <f>IF(ISNUMBER(_xll.BDP($C2240, "DELTA_MID")),_xll.BDP($C2240, "DELTA_MID")," ")</f>
        <v>6.1919999999999996E-3</v>
      </c>
      <c r="O2240" s="7" t="str">
        <f>IF(ISNUMBER(N2240),_xll.BDP($C2240, "OPT_UNDL_TICKER"),"")</f>
        <v>SPX</v>
      </c>
      <c r="P2240" s="8">
        <f>IF(ISNUMBER(N2240),_xll.BDP($C2240, "OPT_UNDL_PX")," ")</f>
        <v>5074.08</v>
      </c>
      <c r="Q2240" s="7">
        <f>IF(ISNUMBER(N2240),+G2240*_xll.BDP($C2240, "PX_POS_MULT_FACTOR")*P2240/K2240," ")</f>
        <v>-0.3102965805383906</v>
      </c>
      <c r="R2240" s="8" t="str">
        <f>IF(OR($A2240="TUA",$A2240="TYA"),"",IF(ISNUMBER(_xll.BDP($C2240,"DUR_ADJ_OAS_MID")),_xll.BDP($C2240,"DUR_ADJ_OAS_MID"),IF(ISNUMBER(_xll.BDP($E2240&amp;" ISIN","DUR_ADJ_OAS_MID")),_xll.BDP($E2240&amp;" ISIN","DUR_ADJ_OAS_MID")," ")))</f>
        <v xml:space="preserve"> </v>
      </c>
      <c r="S2240" s="7">
        <f t="shared" si="33"/>
        <v>-1.9213564266937144E-3</v>
      </c>
      <c r="T2240" t="s">
        <v>5184</v>
      </c>
      <c r="U2240" t="s">
        <v>45</v>
      </c>
      <c r="AG2240">
        <v>-1.9999999999999999E-6</v>
      </c>
    </row>
    <row r="2241" spans="1:33" x14ac:dyDescent="0.25">
      <c r="A2241" t="s">
        <v>5177</v>
      </c>
      <c r="B2241" t="s">
        <v>5185</v>
      </c>
      <c r="C2241" t="s">
        <v>5185</v>
      </c>
      <c r="F2241" t="s">
        <v>5186</v>
      </c>
      <c r="G2241" s="1">
        <v>-236</v>
      </c>
      <c r="H2241" s="1">
        <v>73.75</v>
      </c>
      <c r="I2241" s="2">
        <v>-1740500</v>
      </c>
      <c r="J2241" s="3">
        <v>-4.5100499999999998E-3</v>
      </c>
      <c r="K2241" s="4">
        <v>385915590.14999998</v>
      </c>
      <c r="L2241" s="5">
        <v>14025001</v>
      </c>
      <c r="M2241" s="6">
        <v>27.516261149999998</v>
      </c>
      <c r="N2241" s="7">
        <f>IF(ISNUMBER(_xll.BDP($C2241, "DELTA_MID")),_xll.BDP($C2241, "DELTA_MID")," ")</f>
        <v>-0.25254500000000002</v>
      </c>
      <c r="O2241" s="7" t="str">
        <f>IF(ISNUMBER(N2241),_xll.BDP($C2241, "OPT_UNDL_TICKER"),"")</f>
        <v>SPX</v>
      </c>
      <c r="P2241" s="8">
        <f>IF(ISNUMBER(N2241),_xll.BDP($C2241, "OPT_UNDL_PX")," ")</f>
        <v>5074.08</v>
      </c>
      <c r="Q2241" s="7">
        <f>IF(ISNUMBER(N2241),+G2241*_xll.BDP($C2241, "PX_POS_MULT_FACTOR")*P2241/K2241," ")</f>
        <v>-0.3102965805383906</v>
      </c>
      <c r="R2241" s="8" t="str">
        <f>IF(OR($A2241="TUA",$A2241="TYA"),"",IF(ISNUMBER(_xll.BDP($C2241,"DUR_ADJ_OAS_MID")),_xll.BDP($C2241,"DUR_ADJ_OAS_MID"),IF(ISNUMBER(_xll.BDP($E2241&amp;" ISIN","DUR_ADJ_OAS_MID")),_xll.BDP($E2241&amp;" ISIN","DUR_ADJ_OAS_MID")," ")))</f>
        <v xml:space="preserve"> </v>
      </c>
      <c r="S2241" s="7">
        <f t="shared" si="33"/>
        <v>7.8363849932067867E-2</v>
      </c>
      <c r="T2241" t="s">
        <v>5186</v>
      </c>
      <c r="U2241" t="s">
        <v>45</v>
      </c>
      <c r="AG2241">
        <v>-1.9999999999999999E-6</v>
      </c>
    </row>
    <row r="2242" spans="1:33" x14ac:dyDescent="0.25">
      <c r="A2242" t="s">
        <v>5177</v>
      </c>
      <c r="B2242" t="s">
        <v>5187</v>
      </c>
      <c r="C2242" t="s">
        <v>5187</v>
      </c>
      <c r="F2242" t="s">
        <v>5188</v>
      </c>
      <c r="G2242" s="1">
        <v>236</v>
      </c>
      <c r="H2242" s="1">
        <v>571.4</v>
      </c>
      <c r="I2242" s="2">
        <v>13485040</v>
      </c>
      <c r="J2242" s="3">
        <v>3.4942979999999998E-2</v>
      </c>
      <c r="K2242" s="4">
        <v>385915590.14999998</v>
      </c>
      <c r="L2242" s="5">
        <v>14025001</v>
      </c>
      <c r="M2242" s="6">
        <v>27.516261149999998</v>
      </c>
      <c r="N2242" s="7">
        <f>IF(ISNUMBER(_xll.BDP($C2242, "DELTA_MID")),_xll.BDP($C2242, "DELTA_MID")," ")</f>
        <v>-0.95914600000000005</v>
      </c>
      <c r="O2242" s="7" t="str">
        <f>IF(ISNUMBER(N2242),_xll.BDP($C2242, "OPT_UNDL_TICKER"),"")</f>
        <v>SPX</v>
      </c>
      <c r="P2242" s="8">
        <f>IF(ISNUMBER(N2242),_xll.BDP($C2242, "OPT_UNDL_PX")," ")</f>
        <v>5074.08</v>
      </c>
      <c r="Q2242" s="7">
        <f>IF(ISNUMBER(N2242),+G2242*_xll.BDP($C2242, "PX_POS_MULT_FACTOR")*P2242/K2242," ")</f>
        <v>0.3102965805383906</v>
      </c>
      <c r="R2242" s="8" t="str">
        <f>IF(OR($A2242="TUA",$A2242="TYA"),"",IF(ISNUMBER(_xll.BDP($C2242,"DUR_ADJ_OAS_MID")),_xll.BDP($C2242,"DUR_ADJ_OAS_MID"),IF(ISNUMBER(_xll.BDP($E2242&amp;" ISIN","DUR_ADJ_OAS_MID")),_xll.BDP($E2242&amp;" ISIN","DUR_ADJ_OAS_MID")," ")))</f>
        <v xml:space="preserve"> </v>
      </c>
      <c r="S2242" s="7">
        <f t="shared" ref="S2242:S2305" si="34">IF(ISNUMBER(N2242),Q2242*N2242,IF(ISNUMBER(R2242),J2242*R2242," "))</f>
        <v>-0.29761972403707521</v>
      </c>
      <c r="T2242" t="s">
        <v>5188</v>
      </c>
      <c r="U2242" t="s">
        <v>45</v>
      </c>
      <c r="AG2242">
        <v>-1.9999999999999999E-6</v>
      </c>
    </row>
    <row r="2243" spans="1:33" x14ac:dyDescent="0.25">
      <c r="A2243" t="s">
        <v>5177</v>
      </c>
      <c r="B2243" t="s">
        <v>5189</v>
      </c>
      <c r="C2243" t="s">
        <v>5189</v>
      </c>
      <c r="F2243" t="s">
        <v>5190</v>
      </c>
      <c r="G2243" s="1">
        <v>-236</v>
      </c>
      <c r="H2243" s="1">
        <v>1</v>
      </c>
      <c r="I2243" s="2">
        <v>-23600</v>
      </c>
      <c r="J2243" s="3">
        <v>-6.1149999999999996E-5</v>
      </c>
      <c r="K2243" s="4">
        <v>385915590.14999998</v>
      </c>
      <c r="L2243" s="5">
        <v>14025001</v>
      </c>
      <c r="M2243" s="6">
        <v>27.516261149999998</v>
      </c>
      <c r="N2243" s="7">
        <f>IF(ISNUMBER(_xll.BDP($C2243, "DELTA_MID")),_xll.BDP($C2243, "DELTA_MID")," ")</f>
        <v>1.0163999999999999E-2</v>
      </c>
      <c r="O2243" s="7" t="str">
        <f>IF(ISNUMBER(N2243),_xll.BDP($C2243, "OPT_UNDL_TICKER"),"")</f>
        <v>SPX</v>
      </c>
      <c r="P2243" s="8">
        <f>IF(ISNUMBER(N2243),_xll.BDP($C2243, "OPT_UNDL_PX")," ")</f>
        <v>5074.08</v>
      </c>
      <c r="Q2243" s="7">
        <f>IF(ISNUMBER(N2243),+G2243*_xll.BDP($C2243, "PX_POS_MULT_FACTOR")*P2243/K2243," ")</f>
        <v>-0.3102965805383906</v>
      </c>
      <c r="R2243" s="8" t="str">
        <f>IF(OR($A2243="TUA",$A2243="TYA"),"",IF(ISNUMBER(_xll.BDP($C2243,"DUR_ADJ_OAS_MID")),_xll.BDP($C2243,"DUR_ADJ_OAS_MID"),IF(ISNUMBER(_xll.BDP($E2243&amp;" ISIN","DUR_ADJ_OAS_MID")),_xll.BDP($E2243&amp;" ISIN","DUR_ADJ_OAS_MID")," ")))</f>
        <v xml:space="preserve"> </v>
      </c>
      <c r="S2243" s="7">
        <f t="shared" si="34"/>
        <v>-3.1538544445922018E-3</v>
      </c>
      <c r="T2243" t="s">
        <v>5190</v>
      </c>
      <c r="U2243" t="s">
        <v>45</v>
      </c>
      <c r="AG2243">
        <v>-1.9999999999999999E-6</v>
      </c>
    </row>
    <row r="2244" spans="1:33" x14ac:dyDescent="0.25">
      <c r="A2244" t="s">
        <v>5177</v>
      </c>
      <c r="B2244" t="s">
        <v>5191</v>
      </c>
      <c r="C2244" t="s">
        <v>5191</v>
      </c>
      <c r="F2244" t="s">
        <v>5192</v>
      </c>
      <c r="G2244" s="1">
        <v>-236</v>
      </c>
      <c r="H2244" s="1">
        <v>157.1</v>
      </c>
      <c r="I2244" s="2">
        <v>-3707560</v>
      </c>
      <c r="J2244" s="3">
        <v>-9.6071799999999999E-3</v>
      </c>
      <c r="K2244" s="4">
        <v>385915590.14999998</v>
      </c>
      <c r="L2244" s="5">
        <v>14025001</v>
      </c>
      <c r="M2244" s="6">
        <v>27.516261149999998</v>
      </c>
      <c r="N2244" s="7">
        <f>IF(ISNUMBER(_xll.BDP($C2244, "DELTA_MID")),_xll.BDP($C2244, "DELTA_MID")," ")</f>
        <v>-0.35101100000000002</v>
      </c>
      <c r="O2244" s="7" t="str">
        <f>IF(ISNUMBER(N2244),_xll.BDP($C2244, "OPT_UNDL_TICKER"),"")</f>
        <v>SPX</v>
      </c>
      <c r="P2244" s="8">
        <f>IF(ISNUMBER(N2244),_xll.BDP($C2244, "OPT_UNDL_PX")," ")</f>
        <v>5074.08</v>
      </c>
      <c r="Q2244" s="7">
        <f>IF(ISNUMBER(N2244),+G2244*_xll.BDP($C2244, "PX_POS_MULT_FACTOR")*P2244/K2244," ")</f>
        <v>-0.3102965805383906</v>
      </c>
      <c r="R2244" s="8" t="str">
        <f>IF(OR($A2244="TUA",$A2244="TYA"),"",IF(ISNUMBER(_xll.BDP($C2244,"DUR_ADJ_OAS_MID")),_xll.BDP($C2244,"DUR_ADJ_OAS_MID"),IF(ISNUMBER(_xll.BDP($E2244&amp;" ISIN","DUR_ADJ_OAS_MID")),_xll.BDP($E2244&amp;" ISIN","DUR_ADJ_OAS_MID")," ")))</f>
        <v xml:space="preserve"> </v>
      </c>
      <c r="S2244" s="7">
        <f t="shared" si="34"/>
        <v>0.10891751303136103</v>
      </c>
      <c r="T2244" t="s">
        <v>5192</v>
      </c>
      <c r="U2244" t="s">
        <v>45</v>
      </c>
      <c r="AG2244">
        <v>-1.9999999999999999E-6</v>
      </c>
    </row>
    <row r="2245" spans="1:33" x14ac:dyDescent="0.25">
      <c r="A2245" t="s">
        <v>5177</v>
      </c>
      <c r="B2245" t="s">
        <v>5193</v>
      </c>
      <c r="C2245" t="s">
        <v>5193</v>
      </c>
      <c r="F2245" t="s">
        <v>5194</v>
      </c>
      <c r="G2245" s="1">
        <v>236</v>
      </c>
      <c r="H2245" s="1">
        <v>711.35</v>
      </c>
      <c r="I2245" s="2">
        <v>16787860</v>
      </c>
      <c r="J2245" s="3">
        <v>4.3501379999999999E-2</v>
      </c>
      <c r="K2245" s="4">
        <v>385915590.14999998</v>
      </c>
      <c r="L2245" s="5">
        <v>14025001</v>
      </c>
      <c r="M2245" s="6">
        <v>27.516261149999998</v>
      </c>
      <c r="N2245" s="7">
        <f>IF(ISNUMBER(_xll.BDP($C2245, "DELTA_MID")),_xll.BDP($C2245, "DELTA_MID")," ")</f>
        <v>-0.93588499999999997</v>
      </c>
      <c r="O2245" s="7" t="str">
        <f>IF(ISNUMBER(N2245),_xll.BDP($C2245, "OPT_UNDL_TICKER"),"")</f>
        <v>SPX</v>
      </c>
      <c r="P2245" s="8">
        <f>IF(ISNUMBER(N2245),_xll.BDP($C2245, "OPT_UNDL_PX")," ")</f>
        <v>5074.08</v>
      </c>
      <c r="Q2245" s="7">
        <f>IF(ISNUMBER(N2245),+G2245*_xll.BDP($C2245, "PX_POS_MULT_FACTOR")*P2245/K2245," ")</f>
        <v>0.3102965805383906</v>
      </c>
      <c r="R2245" s="8" t="str">
        <f>IF(OR($A2245="TUA",$A2245="TYA"),"",IF(ISNUMBER(_xll.BDP($C2245,"DUR_ADJ_OAS_MID")),_xll.BDP($C2245,"DUR_ADJ_OAS_MID"),IF(ISNUMBER(_xll.BDP($E2245&amp;" ISIN","DUR_ADJ_OAS_MID")),_xll.BDP($E2245&amp;" ISIN","DUR_ADJ_OAS_MID")," ")))</f>
        <v xml:space="preserve"> </v>
      </c>
      <c r="S2245" s="7">
        <f t="shared" si="34"/>
        <v>-0.29040191527717168</v>
      </c>
      <c r="T2245" t="s">
        <v>5194</v>
      </c>
      <c r="U2245" t="s">
        <v>45</v>
      </c>
      <c r="AG2245">
        <v>-1.9999999999999999E-6</v>
      </c>
    </row>
    <row r="2246" spans="1:33" x14ac:dyDescent="0.25">
      <c r="A2246" t="s">
        <v>5177</v>
      </c>
      <c r="B2246" t="s">
        <v>5195</v>
      </c>
      <c r="C2246" t="s">
        <v>5195</v>
      </c>
      <c r="F2246" t="s">
        <v>5196</v>
      </c>
      <c r="G2246" s="1">
        <v>-237</v>
      </c>
      <c r="H2246" s="1">
        <v>16.149999999999999</v>
      </c>
      <c r="I2246" s="2">
        <v>-382755</v>
      </c>
      <c r="J2246" s="3">
        <v>-9.9181000000000009E-4</v>
      </c>
      <c r="K2246" s="4">
        <v>385915590.14999998</v>
      </c>
      <c r="L2246" s="5">
        <v>14025001</v>
      </c>
      <c r="M2246" s="6">
        <v>27.516261149999998</v>
      </c>
      <c r="N2246" s="7">
        <f>IF(ISNUMBER(_xll.BDP($C2246, "DELTA_MID")),_xll.BDP($C2246, "DELTA_MID")," ")</f>
        <v>7.2491E-2</v>
      </c>
      <c r="O2246" s="7" t="str">
        <f>IF(ISNUMBER(N2246),_xll.BDP($C2246, "OPT_UNDL_TICKER"),"")</f>
        <v>SPX</v>
      </c>
      <c r="P2246" s="8">
        <f>IF(ISNUMBER(N2246),_xll.BDP($C2246, "OPT_UNDL_PX")," ")</f>
        <v>5074.08</v>
      </c>
      <c r="Q2246" s="7">
        <f>IF(ISNUMBER(N2246),+G2246*_xll.BDP($C2246, "PX_POS_MULT_FACTOR")*P2246/K2246," ")</f>
        <v>-0.31161139655762105</v>
      </c>
      <c r="R2246" s="8" t="str">
        <f>IF(OR($A2246="TUA",$A2246="TYA"),"",IF(ISNUMBER(_xll.BDP($C2246,"DUR_ADJ_OAS_MID")),_xll.BDP($C2246,"DUR_ADJ_OAS_MID"),IF(ISNUMBER(_xll.BDP($E2246&amp;" ISIN","DUR_ADJ_OAS_MID")),_xll.BDP($E2246&amp;" ISIN","DUR_ADJ_OAS_MID")," ")))</f>
        <v xml:space="preserve"> </v>
      </c>
      <c r="S2246" s="7">
        <f t="shared" si="34"/>
        <v>-2.2589021747858509E-2</v>
      </c>
      <c r="T2246" t="s">
        <v>5196</v>
      </c>
      <c r="U2246" t="s">
        <v>45</v>
      </c>
      <c r="AG2246">
        <v>-1.9999999999999999E-6</v>
      </c>
    </row>
    <row r="2247" spans="1:33" x14ac:dyDescent="0.25">
      <c r="A2247" t="s">
        <v>5177</v>
      </c>
      <c r="B2247" t="s">
        <v>5197</v>
      </c>
      <c r="C2247" t="s">
        <v>5197</v>
      </c>
      <c r="F2247" t="s">
        <v>5198</v>
      </c>
      <c r="G2247" s="1">
        <v>-237</v>
      </c>
      <c r="H2247" s="1">
        <v>114.1</v>
      </c>
      <c r="I2247" s="2">
        <v>-2704170</v>
      </c>
      <c r="J2247" s="3">
        <v>-7.0071500000000002E-3</v>
      </c>
      <c r="K2247" s="4">
        <v>385915590.14999998</v>
      </c>
      <c r="L2247" s="5">
        <v>14025001</v>
      </c>
      <c r="M2247" s="6">
        <v>27.516261149999998</v>
      </c>
      <c r="N2247" s="7">
        <f>IF(ISNUMBER(_xll.BDP($C2247, "DELTA_MID")),_xll.BDP($C2247, "DELTA_MID")," ")</f>
        <v>-0.22162100000000001</v>
      </c>
      <c r="O2247" s="7" t="str">
        <f>IF(ISNUMBER(N2247),_xll.BDP($C2247, "OPT_UNDL_TICKER"),"")</f>
        <v>SPX</v>
      </c>
      <c r="P2247" s="8">
        <f>IF(ISNUMBER(N2247),_xll.BDP($C2247, "OPT_UNDL_PX")," ")</f>
        <v>5074.08</v>
      </c>
      <c r="Q2247" s="7">
        <f>IF(ISNUMBER(N2247),+G2247*_xll.BDP($C2247, "PX_POS_MULT_FACTOR")*P2247/K2247," ")</f>
        <v>-0.31161139655762105</v>
      </c>
      <c r="R2247" s="8" t="str">
        <f>IF(OR($A2247="TUA",$A2247="TYA"),"",IF(ISNUMBER(_xll.BDP($C2247,"DUR_ADJ_OAS_MID")),_xll.BDP($C2247,"DUR_ADJ_OAS_MID"),IF(ISNUMBER(_xll.BDP($E2247&amp;" ISIN","DUR_ADJ_OAS_MID")),_xll.BDP($E2247&amp;" ISIN","DUR_ADJ_OAS_MID")," ")))</f>
        <v xml:space="preserve"> </v>
      </c>
      <c r="S2247" s="7">
        <f t="shared" si="34"/>
        <v>6.9059629316496535E-2</v>
      </c>
      <c r="T2247" t="s">
        <v>5198</v>
      </c>
      <c r="U2247" t="s">
        <v>45</v>
      </c>
      <c r="AG2247">
        <v>-1.9999999999999999E-6</v>
      </c>
    </row>
    <row r="2248" spans="1:33" x14ac:dyDescent="0.25">
      <c r="A2248" t="s">
        <v>5177</v>
      </c>
      <c r="B2248" t="s">
        <v>5199</v>
      </c>
      <c r="C2248" t="s">
        <v>5199</v>
      </c>
      <c r="F2248" t="s">
        <v>5200</v>
      </c>
      <c r="G2248" s="1">
        <v>237</v>
      </c>
      <c r="H2248" s="1">
        <v>404.05</v>
      </c>
      <c r="I2248" s="2">
        <v>9575985</v>
      </c>
      <c r="J2248" s="3">
        <v>2.4813680000000001E-2</v>
      </c>
      <c r="K2248" s="4">
        <v>385915590.14999998</v>
      </c>
      <c r="L2248" s="5">
        <v>14025001</v>
      </c>
      <c r="M2248" s="6">
        <v>27.516261149999998</v>
      </c>
      <c r="N2248" s="7">
        <f>IF(ISNUMBER(_xll.BDP($C2248, "DELTA_MID")),_xll.BDP($C2248, "DELTA_MID")," ")</f>
        <v>-0.64098500000000003</v>
      </c>
      <c r="O2248" s="7" t="str">
        <f>IF(ISNUMBER(N2248),_xll.BDP($C2248, "OPT_UNDL_TICKER"),"")</f>
        <v>SPX</v>
      </c>
      <c r="P2248" s="8">
        <f>IF(ISNUMBER(N2248),_xll.BDP($C2248, "OPT_UNDL_PX")," ")</f>
        <v>5074.08</v>
      </c>
      <c r="Q2248" s="7">
        <f>IF(ISNUMBER(N2248),+G2248*_xll.BDP($C2248, "PX_POS_MULT_FACTOR")*P2248/K2248," ")</f>
        <v>0.31161139655762105</v>
      </c>
      <c r="R2248" s="8" t="str">
        <f>IF(OR($A2248="TUA",$A2248="TYA"),"",IF(ISNUMBER(_xll.BDP($C2248,"DUR_ADJ_OAS_MID")),_xll.BDP($C2248,"DUR_ADJ_OAS_MID"),IF(ISNUMBER(_xll.BDP($E2248&amp;" ISIN","DUR_ADJ_OAS_MID")),_xll.BDP($E2248&amp;" ISIN","DUR_ADJ_OAS_MID")," ")))</f>
        <v xml:space="preserve"> </v>
      </c>
      <c r="S2248" s="7">
        <f t="shared" si="34"/>
        <v>-0.19973823102248672</v>
      </c>
      <c r="T2248" t="s">
        <v>5200</v>
      </c>
      <c r="U2248" t="s">
        <v>45</v>
      </c>
      <c r="AG2248">
        <v>-1.9999999999999999E-6</v>
      </c>
    </row>
    <row r="2249" spans="1:33" x14ac:dyDescent="0.25">
      <c r="A2249" t="s">
        <v>5177</v>
      </c>
      <c r="B2249" t="s">
        <v>73</v>
      </c>
      <c r="C2249" t="s">
        <v>73</v>
      </c>
      <c r="G2249" s="1">
        <v>43127.86</v>
      </c>
      <c r="H2249" s="1">
        <v>1</v>
      </c>
      <c r="I2249" s="2">
        <v>43127.86</v>
      </c>
      <c r="J2249" s="3">
        <v>1.1175000000000001E-4</v>
      </c>
      <c r="K2249" s="4">
        <v>385915590.14999998</v>
      </c>
      <c r="L2249" s="5">
        <v>14025001</v>
      </c>
      <c r="M2249" s="6">
        <v>27.516261149999998</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73</v>
      </c>
      <c r="U2249" t="s">
        <v>73</v>
      </c>
      <c r="AG2249">
        <v>-1.9999999999999999E-6</v>
      </c>
    </row>
    <row r="2250" spans="1:33" x14ac:dyDescent="0.25">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row>
    <row r="2251" spans="1:33" x14ac:dyDescent="0.25">
      <c r="A2251" t="s">
        <v>5201</v>
      </c>
      <c r="B2251" t="s">
        <v>87</v>
      </c>
      <c r="C2251" t="s">
        <v>88</v>
      </c>
      <c r="F2251" t="s">
        <v>89</v>
      </c>
      <c r="G2251" s="1">
        <v>2307</v>
      </c>
      <c r="H2251" s="1">
        <v>0.22500000000000001</v>
      </c>
      <c r="I2251" s="2">
        <v>51907.5</v>
      </c>
      <c r="J2251" s="3">
        <v>2.7081000000000002E-4</v>
      </c>
      <c r="K2251" s="4">
        <v>191678121.13</v>
      </c>
      <c r="L2251" s="5">
        <v>8650001</v>
      </c>
      <c r="M2251" s="6">
        <v>22.1593178</v>
      </c>
      <c r="N2251" s="7">
        <f>IF(ISNUMBER(_xll.BDP($C2251, "DELTA_MID")),_xll.BDP($C2251, "DELTA_MID")," ")</f>
        <v>-6.0613E-2</v>
      </c>
      <c r="O2251" s="7" t="str">
        <f>IF(ISNUMBER(N2251),_xll.BDP($C2251, "OPT_UNDL_TICKER"),"")</f>
        <v>GLD US</v>
      </c>
      <c r="P2251" s="8">
        <f>IF(ISNUMBER(N2251),_xll.BDP($C2251, "OPT_UNDL_PX")," ")</f>
        <v>279.72000000000003</v>
      </c>
      <c r="Q2251" s="7">
        <f>IF(ISNUMBER(N2251),+G2251*_xll.BDP($C2251, "PX_POS_MULT_FACTOR")*P2251/K2251," ")</f>
        <v>0.3366654661448476</v>
      </c>
      <c r="R2251" s="8" t="str">
        <f>IF(OR($A2251="TUA",$A2251="TYA"),"",IF(ISNUMBER(_xll.BDP($C2251,"DUR_ADJ_OAS_MID")),_xll.BDP($C2251,"DUR_ADJ_OAS_MID"),IF(ISNUMBER(_xll.BDP($E2251&amp;" ISIN","DUR_ADJ_OAS_MID")),_xll.BDP($E2251&amp;" ISIN","DUR_ADJ_OAS_MID")," ")))</f>
        <v xml:space="preserve"> </v>
      </c>
      <c r="S2251" s="7">
        <f t="shared" si="34"/>
        <v>-2.0406303899437647E-2</v>
      </c>
      <c r="T2251" t="s">
        <v>89</v>
      </c>
      <c r="U2251" t="s">
        <v>45</v>
      </c>
      <c r="AG2251">
        <v>-0.62128000000000005</v>
      </c>
    </row>
    <row r="2252" spans="1:33" x14ac:dyDescent="0.25">
      <c r="A2252" t="s">
        <v>5201</v>
      </c>
      <c r="B2252" t="s">
        <v>90</v>
      </c>
      <c r="C2252" t="s">
        <v>91</v>
      </c>
      <c r="F2252" t="s">
        <v>92</v>
      </c>
      <c r="G2252" s="1">
        <v>-2307</v>
      </c>
      <c r="H2252" s="1">
        <v>0.46500000000000002</v>
      </c>
      <c r="I2252" s="2">
        <v>-107275.5</v>
      </c>
      <c r="J2252" s="3">
        <v>-5.5966000000000002E-4</v>
      </c>
      <c r="K2252" s="4">
        <v>191678121.13</v>
      </c>
      <c r="L2252" s="5">
        <v>8650001</v>
      </c>
      <c r="M2252" s="6">
        <v>22.1593178</v>
      </c>
      <c r="N2252" s="7">
        <f>IF(ISNUMBER(_xll.BDP($C2252, "DELTA_MID")),_xll.BDP($C2252, "DELTA_MID")," ")</f>
        <v>-0.106847</v>
      </c>
      <c r="O2252" s="7" t="str">
        <f>IF(ISNUMBER(N2252),_xll.BDP($C2252, "OPT_UNDL_TICKER"),"")</f>
        <v>GLD US</v>
      </c>
      <c r="P2252" s="8">
        <f>IF(ISNUMBER(N2252),_xll.BDP($C2252, "OPT_UNDL_PX")," ")</f>
        <v>279.72000000000003</v>
      </c>
      <c r="Q2252" s="7">
        <f>IF(ISNUMBER(N2252),+G2252*_xll.BDP($C2252, "PX_POS_MULT_FACTOR")*P2252/K2252," ")</f>
        <v>-0.3366654661448476</v>
      </c>
      <c r="R2252" s="8" t="str">
        <f>IF(OR($A2252="TUA",$A2252="TYA"),"",IF(ISNUMBER(_xll.BDP($C2252,"DUR_ADJ_OAS_MID")),_xll.BDP($C2252,"DUR_ADJ_OAS_MID"),IF(ISNUMBER(_xll.BDP($E2252&amp;" ISIN","DUR_ADJ_OAS_MID")),_xll.BDP($E2252&amp;" ISIN","DUR_ADJ_OAS_MID")," ")))</f>
        <v xml:space="preserve"> </v>
      </c>
      <c r="S2252" s="7">
        <f t="shared" si="34"/>
        <v>3.5971695061178532E-2</v>
      </c>
      <c r="T2252" t="s">
        <v>92</v>
      </c>
      <c r="U2252" t="s">
        <v>45</v>
      </c>
      <c r="AG2252">
        <v>-0.62128000000000005</v>
      </c>
    </row>
    <row r="2253" spans="1:33" x14ac:dyDescent="0.25">
      <c r="A2253" t="s">
        <v>5201</v>
      </c>
      <c r="B2253" t="s">
        <v>93</v>
      </c>
      <c r="C2253" t="s">
        <v>94</v>
      </c>
      <c r="F2253" t="s">
        <v>95</v>
      </c>
      <c r="G2253" s="1">
        <v>1982</v>
      </c>
      <c r="H2253" s="1">
        <v>0.41499999999999998</v>
      </c>
      <c r="I2253" s="2">
        <v>82253</v>
      </c>
      <c r="J2253" s="3">
        <v>4.2912000000000001E-4</v>
      </c>
      <c r="K2253" s="4">
        <v>191678121.13</v>
      </c>
      <c r="L2253" s="5">
        <v>8650001</v>
      </c>
      <c r="M2253" s="6">
        <v>22.1593178</v>
      </c>
      <c r="N2253" s="7">
        <f>IF(ISNUMBER(_xll.BDP($C2253, "DELTA_MID")),_xll.BDP($C2253, "DELTA_MID")," ")</f>
        <v>-5.3272E-2</v>
      </c>
      <c r="O2253" s="7" t="str">
        <f>IF(ISNUMBER(N2253),_xll.BDP($C2253, "OPT_UNDL_TICKER"),"")</f>
        <v>GLD US</v>
      </c>
      <c r="P2253" s="8">
        <f>IF(ISNUMBER(N2253),_xll.BDP($C2253, "OPT_UNDL_PX")," ")</f>
        <v>279.72000000000003</v>
      </c>
      <c r="Q2253" s="7">
        <f>IF(ISNUMBER(N2253),+G2253*_xll.BDP($C2253, "PX_POS_MULT_FACTOR")*P2253/K2253," ")</f>
        <v>0.28923751794498825</v>
      </c>
      <c r="R2253" s="8" t="str">
        <f>IF(OR($A2253="TUA",$A2253="TYA"),"",IF(ISNUMBER(_xll.BDP($C2253,"DUR_ADJ_OAS_MID")),_xll.BDP($C2253,"DUR_ADJ_OAS_MID"),IF(ISNUMBER(_xll.BDP($E2253&amp;" ISIN","DUR_ADJ_OAS_MID")),_xll.BDP($E2253&amp;" ISIN","DUR_ADJ_OAS_MID")," ")))</f>
        <v xml:space="preserve"> </v>
      </c>
      <c r="S2253" s="7">
        <f t="shared" si="34"/>
        <v>-1.5408261055965414E-2</v>
      </c>
      <c r="T2253" t="s">
        <v>95</v>
      </c>
      <c r="U2253" t="s">
        <v>45</v>
      </c>
      <c r="AG2253">
        <v>-0.62128000000000005</v>
      </c>
    </row>
    <row r="2254" spans="1:33" x14ac:dyDescent="0.25">
      <c r="A2254" t="s">
        <v>5201</v>
      </c>
      <c r="B2254" t="s">
        <v>96</v>
      </c>
      <c r="C2254" t="s">
        <v>97</v>
      </c>
      <c r="F2254" t="s">
        <v>98</v>
      </c>
      <c r="G2254" s="1">
        <v>-1982</v>
      </c>
      <c r="H2254" s="1">
        <v>0.67500000000000004</v>
      </c>
      <c r="I2254" s="2">
        <v>-133785</v>
      </c>
      <c r="J2254" s="3">
        <v>-6.9797000000000001E-4</v>
      </c>
      <c r="K2254" s="4">
        <v>191678121.13</v>
      </c>
      <c r="L2254" s="5">
        <v>8650001</v>
      </c>
      <c r="M2254" s="6">
        <v>22.1593178</v>
      </c>
      <c r="N2254" s="7">
        <f>IF(ISNUMBER(_xll.BDP($C2254, "DELTA_MID")),_xll.BDP($C2254, "DELTA_MID")," ")</f>
        <v>-9.9677000000000002E-2</v>
      </c>
      <c r="O2254" s="7" t="str">
        <f>IF(ISNUMBER(N2254),_xll.BDP($C2254, "OPT_UNDL_TICKER"),"")</f>
        <v>GLD US</v>
      </c>
      <c r="P2254" s="8">
        <f>IF(ISNUMBER(N2254),_xll.BDP($C2254, "OPT_UNDL_PX")," ")</f>
        <v>279.72000000000003</v>
      </c>
      <c r="Q2254" s="7">
        <f>IF(ISNUMBER(N2254),+G2254*_xll.BDP($C2254, "PX_POS_MULT_FACTOR")*P2254/K2254," ")</f>
        <v>-0.28923751794498825</v>
      </c>
      <c r="R2254" s="8" t="str">
        <f>IF(OR($A2254="TUA",$A2254="TYA"),"",IF(ISNUMBER(_xll.BDP($C2254,"DUR_ADJ_OAS_MID")),_xll.BDP($C2254,"DUR_ADJ_OAS_MID"),IF(ISNUMBER(_xll.BDP($E2254&amp;" ISIN","DUR_ADJ_OAS_MID")),_xll.BDP($E2254&amp;" ISIN","DUR_ADJ_OAS_MID")," ")))</f>
        <v xml:space="preserve"> </v>
      </c>
      <c r="S2254" s="7">
        <f t="shared" si="34"/>
        <v>2.8830328076202595E-2</v>
      </c>
      <c r="T2254" t="s">
        <v>98</v>
      </c>
      <c r="U2254" t="s">
        <v>45</v>
      </c>
      <c r="AG2254">
        <v>-0.62128000000000005</v>
      </c>
    </row>
    <row r="2255" spans="1:33" x14ac:dyDescent="0.25">
      <c r="A2255" t="s">
        <v>5201</v>
      </c>
      <c r="B2255" t="s">
        <v>99</v>
      </c>
      <c r="C2255" t="s">
        <v>100</v>
      </c>
      <c r="F2255" t="s">
        <v>101</v>
      </c>
      <c r="G2255" s="1">
        <v>423</v>
      </c>
      <c r="H2255" s="1">
        <v>4.9000000000000004</v>
      </c>
      <c r="I2255" s="2">
        <v>207270</v>
      </c>
      <c r="J2255" s="3">
        <v>1.0813400000000001E-3</v>
      </c>
      <c r="K2255" s="4">
        <v>191678121.13</v>
      </c>
      <c r="L2255" s="5">
        <v>8650001</v>
      </c>
      <c r="M2255" s="6">
        <v>22.1593178</v>
      </c>
      <c r="N2255" s="7">
        <f>IF(ISNUMBER(_xll.BDP($C2255, "DELTA_MID")),_xll.BDP($C2255, "DELTA_MID")," ")</f>
        <v>-0.124363</v>
      </c>
      <c r="O2255" s="7" t="str">
        <f>IF(ISNUMBER(N2255),_xll.BDP($C2255, "OPT_UNDL_TICKER"),"")</f>
        <v>MSTR US</v>
      </c>
      <c r="P2255" s="8">
        <f>IF(ISNUMBER(N2255),_xll.BDP($C2255, "OPT_UNDL_PX")," ")</f>
        <v>293.61</v>
      </c>
      <c r="Q2255" s="7">
        <f>IF(ISNUMBER(N2255),+G2255*_xll.BDP($C2255, "PX_POS_MULT_FACTOR")*P2255/K2255," ")</f>
        <v>6.4794578154158275E-2</v>
      </c>
      <c r="R2255" s="8" t="str">
        <f>IF(OR($A2255="TUA",$A2255="TYA"),"",IF(ISNUMBER(_xll.BDP($C2255,"DUR_ADJ_OAS_MID")),_xll.BDP($C2255,"DUR_ADJ_OAS_MID"),IF(ISNUMBER(_xll.BDP($E2255&amp;" ISIN","DUR_ADJ_OAS_MID")),_xll.BDP($E2255&amp;" ISIN","DUR_ADJ_OAS_MID")," ")))</f>
        <v xml:space="preserve"> </v>
      </c>
      <c r="S2255" s="7">
        <f t="shared" si="34"/>
        <v>-8.0580481229855852E-3</v>
      </c>
      <c r="T2255" t="s">
        <v>101</v>
      </c>
      <c r="U2255" t="s">
        <v>45</v>
      </c>
      <c r="AG2255">
        <v>-0.62128000000000005</v>
      </c>
    </row>
    <row r="2256" spans="1:33" x14ac:dyDescent="0.25">
      <c r="A2256" t="s">
        <v>5201</v>
      </c>
      <c r="B2256" t="s">
        <v>102</v>
      </c>
      <c r="C2256" t="s">
        <v>103</v>
      </c>
      <c r="F2256" t="s">
        <v>104</v>
      </c>
      <c r="G2256" s="1">
        <v>-423</v>
      </c>
      <c r="H2256" s="1">
        <v>16.8</v>
      </c>
      <c r="I2256" s="2">
        <v>-710640</v>
      </c>
      <c r="J2256" s="3">
        <v>-3.70747E-3</v>
      </c>
      <c r="K2256" s="4">
        <v>191678121.13</v>
      </c>
      <c r="L2256" s="5">
        <v>8650001</v>
      </c>
      <c r="M2256" s="6">
        <v>22.1593178</v>
      </c>
      <c r="N2256" s="7">
        <f>IF(ISNUMBER(_xll.BDP($C2256, "DELTA_MID")),_xll.BDP($C2256, "DELTA_MID")," ")</f>
        <v>-0.36587399999999998</v>
      </c>
      <c r="O2256" s="7" t="str">
        <f>IF(ISNUMBER(N2256),_xll.BDP($C2256, "OPT_UNDL_TICKER"),"")</f>
        <v>MSTR US</v>
      </c>
      <c r="P2256" s="8">
        <f>IF(ISNUMBER(N2256),_xll.BDP($C2256, "OPT_UNDL_PX")," ")</f>
        <v>293.61</v>
      </c>
      <c r="Q2256" s="7">
        <f>IF(ISNUMBER(N2256),+G2256*_xll.BDP($C2256, "PX_POS_MULT_FACTOR")*P2256/K2256," ")</f>
        <v>-6.4794578154158275E-2</v>
      </c>
      <c r="R2256" s="8" t="str">
        <f>IF(OR($A2256="TUA",$A2256="TYA"),"",IF(ISNUMBER(_xll.BDP($C2256,"DUR_ADJ_OAS_MID")),_xll.BDP($C2256,"DUR_ADJ_OAS_MID"),IF(ISNUMBER(_xll.BDP($E2256&amp;" ISIN","DUR_ADJ_OAS_MID")),_xll.BDP($E2256&amp;" ISIN","DUR_ADJ_OAS_MID")," ")))</f>
        <v xml:space="preserve"> </v>
      </c>
      <c r="S2256" s="7">
        <f t="shared" si="34"/>
        <v>2.3706651487574504E-2</v>
      </c>
      <c r="T2256" t="s">
        <v>104</v>
      </c>
      <c r="U2256" t="s">
        <v>45</v>
      </c>
      <c r="AG2256">
        <v>-0.62128000000000005</v>
      </c>
    </row>
    <row r="2257" spans="1:33" x14ac:dyDescent="0.25">
      <c r="A2257" t="s">
        <v>5201</v>
      </c>
      <c r="B2257" t="s">
        <v>105</v>
      </c>
      <c r="C2257" t="s">
        <v>106</v>
      </c>
      <c r="F2257" t="s">
        <v>107</v>
      </c>
      <c r="G2257" s="1">
        <v>411</v>
      </c>
      <c r="H2257" s="1">
        <v>2</v>
      </c>
      <c r="I2257" s="2">
        <v>82200</v>
      </c>
      <c r="J2257" s="3">
        <v>4.2883999999999999E-4</v>
      </c>
      <c r="K2257" s="4">
        <v>191678121.13</v>
      </c>
      <c r="L2257" s="5">
        <v>8650001</v>
      </c>
      <c r="M2257" s="6">
        <v>22.1593178</v>
      </c>
      <c r="N2257" s="7">
        <f>IF(ISNUMBER(_xll.BDP($C2257, "DELTA_MID")),_xll.BDP($C2257, "DELTA_MID")," ")</f>
        <v>-4.3457000000000003E-2</v>
      </c>
      <c r="O2257" s="7" t="str">
        <f>IF(ISNUMBER(N2257),_xll.BDP($C2257, "OPT_UNDL_TICKER"),"")</f>
        <v>MSTR US</v>
      </c>
      <c r="P2257" s="8">
        <f>IF(ISNUMBER(N2257),_xll.BDP($C2257, "OPT_UNDL_PX")," ")</f>
        <v>293.61</v>
      </c>
      <c r="Q2257" s="7">
        <f>IF(ISNUMBER(N2257),+G2257*_xll.BDP($C2257, "PX_POS_MULT_FACTOR")*P2257/K2257," ")</f>
        <v>6.2956434093047395E-2</v>
      </c>
      <c r="R2257" s="8" t="str">
        <f>IF(OR($A2257="TUA",$A2257="TYA"),"",IF(ISNUMBER(_xll.BDP($C2257,"DUR_ADJ_OAS_MID")),_xll.BDP($C2257,"DUR_ADJ_OAS_MID"),IF(ISNUMBER(_xll.BDP($E2257&amp;" ISIN","DUR_ADJ_OAS_MID")),_xll.BDP($E2257&amp;" ISIN","DUR_ADJ_OAS_MID")," ")))</f>
        <v xml:space="preserve"> </v>
      </c>
      <c r="S2257" s="7">
        <f t="shared" si="34"/>
        <v>-2.7358977563815608E-3</v>
      </c>
      <c r="T2257" t="s">
        <v>107</v>
      </c>
      <c r="U2257" t="s">
        <v>45</v>
      </c>
      <c r="AG2257">
        <v>-0.62128000000000005</v>
      </c>
    </row>
    <row r="2258" spans="1:33" x14ac:dyDescent="0.25">
      <c r="A2258" t="s">
        <v>5201</v>
      </c>
      <c r="B2258" t="s">
        <v>108</v>
      </c>
      <c r="C2258" t="s">
        <v>109</v>
      </c>
      <c r="F2258" t="s">
        <v>110</v>
      </c>
      <c r="G2258" s="1">
        <v>407</v>
      </c>
      <c r="H2258" s="1">
        <v>3.55</v>
      </c>
      <c r="I2258" s="2">
        <v>144485</v>
      </c>
      <c r="J2258" s="3">
        <v>7.5378999999999995E-4</v>
      </c>
      <c r="K2258" s="4">
        <v>191678121.13</v>
      </c>
      <c r="L2258" s="5">
        <v>8650001</v>
      </c>
      <c r="M2258" s="6">
        <v>22.1593178</v>
      </c>
      <c r="N2258" s="7">
        <f>IF(ISNUMBER(_xll.BDP($C2258, "DELTA_MID")),_xll.BDP($C2258, "DELTA_MID")," ")</f>
        <v>-7.7627000000000002E-2</v>
      </c>
      <c r="O2258" s="7" t="str">
        <f>IF(ISNUMBER(N2258),_xll.BDP($C2258, "OPT_UNDL_TICKER"),"")</f>
        <v>MSTR US</v>
      </c>
      <c r="P2258" s="8">
        <f>IF(ISNUMBER(N2258),_xll.BDP($C2258, "OPT_UNDL_PX")," ")</f>
        <v>293.61</v>
      </c>
      <c r="Q2258" s="7">
        <f>IF(ISNUMBER(N2258),+G2258*_xll.BDP($C2258, "PX_POS_MULT_FACTOR")*P2258/K2258," ")</f>
        <v>6.2343719406010439E-2</v>
      </c>
      <c r="R2258" s="8" t="str">
        <f>IF(OR($A2258="TUA",$A2258="TYA"),"",IF(ISNUMBER(_xll.BDP($C2258,"DUR_ADJ_OAS_MID")),_xll.BDP($C2258,"DUR_ADJ_OAS_MID"),IF(ISNUMBER(_xll.BDP($E2258&amp;" ISIN","DUR_ADJ_OAS_MID")),_xll.BDP($E2258&amp;" ISIN","DUR_ADJ_OAS_MID")," ")))</f>
        <v xml:space="preserve"> </v>
      </c>
      <c r="S2258" s="7">
        <f t="shared" si="34"/>
        <v>-4.8395559063303725E-3</v>
      </c>
      <c r="T2258" t="s">
        <v>110</v>
      </c>
      <c r="U2258" t="s">
        <v>45</v>
      </c>
      <c r="AG2258">
        <v>-0.62128000000000005</v>
      </c>
    </row>
    <row r="2259" spans="1:33" x14ac:dyDescent="0.25">
      <c r="A2259" t="s">
        <v>5201</v>
      </c>
      <c r="B2259" t="s">
        <v>111</v>
      </c>
      <c r="C2259" t="s">
        <v>112</v>
      </c>
      <c r="F2259" t="s">
        <v>113</v>
      </c>
      <c r="G2259" s="1">
        <v>-411</v>
      </c>
      <c r="H2259" s="1">
        <v>6.3250000000000002</v>
      </c>
      <c r="I2259" s="2">
        <v>-259957.5</v>
      </c>
      <c r="J2259" s="3">
        <v>-1.35622E-3</v>
      </c>
      <c r="K2259" s="4">
        <v>191678121.13</v>
      </c>
      <c r="L2259" s="5">
        <v>8650001</v>
      </c>
      <c r="M2259" s="6">
        <v>22.1593178</v>
      </c>
      <c r="N2259" s="7">
        <f>IF(ISNUMBER(_xll.BDP($C2259, "DELTA_MID")),_xll.BDP($C2259, "DELTA_MID")," ")</f>
        <v>-0.13490199999999999</v>
      </c>
      <c r="O2259" s="7" t="str">
        <f>IF(ISNUMBER(N2259),_xll.BDP($C2259, "OPT_UNDL_TICKER"),"")</f>
        <v>MSTR US</v>
      </c>
      <c r="P2259" s="8">
        <f>IF(ISNUMBER(N2259),_xll.BDP($C2259, "OPT_UNDL_PX")," ")</f>
        <v>293.61</v>
      </c>
      <c r="Q2259" s="7">
        <f>IF(ISNUMBER(N2259),+G2259*_xll.BDP($C2259, "PX_POS_MULT_FACTOR")*P2259/K2259," ")</f>
        <v>-6.2956434093047395E-2</v>
      </c>
      <c r="R2259" s="8" t="str">
        <f>IF(OR($A2259="TUA",$A2259="TYA"),"",IF(ISNUMBER(_xll.BDP($C2259,"DUR_ADJ_OAS_MID")),_xll.BDP($C2259,"DUR_ADJ_OAS_MID"),IF(ISNUMBER(_xll.BDP($E2259&amp;" ISIN","DUR_ADJ_OAS_MID")),_xll.BDP($E2259&amp;" ISIN","DUR_ADJ_OAS_MID")," ")))</f>
        <v xml:space="preserve"> </v>
      </c>
      <c r="S2259" s="7">
        <f t="shared" si="34"/>
        <v>8.4929488720202791E-3</v>
      </c>
      <c r="T2259" t="s">
        <v>113</v>
      </c>
      <c r="U2259" t="s">
        <v>45</v>
      </c>
      <c r="AG2259">
        <v>-0.62128000000000005</v>
      </c>
    </row>
    <row r="2260" spans="1:33" x14ac:dyDescent="0.25">
      <c r="A2260" t="s">
        <v>5201</v>
      </c>
      <c r="B2260" t="s">
        <v>114</v>
      </c>
      <c r="C2260" t="s">
        <v>115</v>
      </c>
      <c r="F2260" t="s">
        <v>116</v>
      </c>
      <c r="G2260" s="1">
        <v>-407</v>
      </c>
      <c r="H2260" s="1">
        <v>11.275</v>
      </c>
      <c r="I2260" s="2">
        <v>-458892.5</v>
      </c>
      <c r="J2260" s="3">
        <v>-2.3940799999999998E-3</v>
      </c>
      <c r="K2260" s="4">
        <v>191678121.13</v>
      </c>
      <c r="L2260" s="5">
        <v>8650001</v>
      </c>
      <c r="M2260" s="6">
        <v>22.1593178</v>
      </c>
      <c r="N2260" s="7">
        <f>IF(ISNUMBER(_xll.BDP($C2260, "DELTA_MID")),_xll.BDP($C2260, "DELTA_MID")," ")</f>
        <v>-0.223278</v>
      </c>
      <c r="O2260" s="7" t="str">
        <f>IF(ISNUMBER(N2260),_xll.BDP($C2260, "OPT_UNDL_TICKER"),"")</f>
        <v>MSTR US</v>
      </c>
      <c r="P2260" s="8">
        <f>IF(ISNUMBER(N2260),_xll.BDP($C2260, "OPT_UNDL_PX")," ")</f>
        <v>293.61</v>
      </c>
      <c r="Q2260" s="7">
        <f>IF(ISNUMBER(N2260),+G2260*_xll.BDP($C2260, "PX_POS_MULT_FACTOR")*P2260/K2260," ")</f>
        <v>-6.2343719406010439E-2</v>
      </c>
      <c r="R2260" s="8" t="str">
        <f>IF(OR($A2260="TUA",$A2260="TYA"),"",IF(ISNUMBER(_xll.BDP($C2260,"DUR_ADJ_OAS_MID")),_xll.BDP($C2260,"DUR_ADJ_OAS_MID"),IF(ISNUMBER(_xll.BDP($E2260&amp;" ISIN","DUR_ADJ_OAS_MID")),_xll.BDP($E2260&amp;" ISIN","DUR_ADJ_OAS_MID")," ")))</f>
        <v xml:space="preserve"> </v>
      </c>
      <c r="S2260" s="7">
        <f t="shared" si="34"/>
        <v>1.3919980981535199E-2</v>
      </c>
      <c r="T2260" t="s">
        <v>116</v>
      </c>
      <c r="U2260" t="s">
        <v>45</v>
      </c>
      <c r="AG2260">
        <v>-0.62128000000000005</v>
      </c>
    </row>
    <row r="2261" spans="1:33" x14ac:dyDescent="0.25">
      <c r="A2261" t="s">
        <v>5201</v>
      </c>
      <c r="B2261" t="s">
        <v>117</v>
      </c>
      <c r="C2261" t="s">
        <v>117</v>
      </c>
      <c r="F2261" t="s">
        <v>118</v>
      </c>
      <c r="G2261" s="1">
        <v>38</v>
      </c>
      <c r="H2261" s="1">
        <v>106.75</v>
      </c>
      <c r="I2261" s="2">
        <v>405650</v>
      </c>
      <c r="J2261" s="3">
        <v>2.1163100000000002E-3</v>
      </c>
      <c r="K2261" s="4">
        <v>191678121.13</v>
      </c>
      <c r="L2261" s="5">
        <v>8650001</v>
      </c>
      <c r="M2261" s="6">
        <v>22.1593178</v>
      </c>
      <c r="N2261" s="7">
        <f>IF(ISNUMBER(_xll.BDP($C2261, "DELTA_MID")),_xll.BDP($C2261, "DELTA_MID")," ")</f>
        <v>-9.8034999999999997E-2</v>
      </c>
      <c r="O2261" s="7" t="str">
        <f>IF(ISNUMBER(N2261),_xll.BDP($C2261, "OPT_UNDL_TICKER"),"")</f>
        <v>NDX</v>
      </c>
      <c r="P2261" s="8">
        <f>IF(ISNUMBER(N2261),_xll.BDP($C2261, "OPT_UNDL_PX")," ")</f>
        <v>17397.7</v>
      </c>
      <c r="Q2261" s="7">
        <f>IF(ISNUMBER(N2261),+G2261*_xll.BDP($C2261, "PX_POS_MULT_FACTOR")*P2261/K2261," ")</f>
        <v>0.344907700525518</v>
      </c>
      <c r="R2261" s="8" t="str">
        <f>IF(OR($A2261="TUA",$A2261="TYA"),"",IF(ISNUMBER(_xll.BDP($C2261,"DUR_ADJ_OAS_MID")),_xll.BDP($C2261,"DUR_ADJ_OAS_MID"),IF(ISNUMBER(_xll.BDP($E2261&amp;" ISIN","DUR_ADJ_OAS_MID")),_xll.BDP($E2261&amp;" ISIN","DUR_ADJ_OAS_MID")," ")))</f>
        <v xml:space="preserve"> </v>
      </c>
      <c r="S2261" s="7">
        <f t="shared" si="34"/>
        <v>-3.3813026421019153E-2</v>
      </c>
      <c r="T2261" t="s">
        <v>118</v>
      </c>
      <c r="U2261" t="s">
        <v>45</v>
      </c>
      <c r="AG2261">
        <v>-0.62128000000000005</v>
      </c>
    </row>
    <row r="2262" spans="1:33" x14ac:dyDescent="0.25">
      <c r="A2262" t="s">
        <v>5201</v>
      </c>
      <c r="B2262" t="s">
        <v>119</v>
      </c>
      <c r="C2262" t="s">
        <v>119</v>
      </c>
      <c r="F2262" t="s">
        <v>120</v>
      </c>
      <c r="G2262" s="1">
        <v>-38</v>
      </c>
      <c r="H2262" s="1">
        <v>242.5</v>
      </c>
      <c r="I2262" s="2">
        <v>-921500</v>
      </c>
      <c r="J2262" s="3">
        <v>-4.8075399999999999E-3</v>
      </c>
      <c r="K2262" s="4">
        <v>191678121.13</v>
      </c>
      <c r="L2262" s="5">
        <v>8650001</v>
      </c>
      <c r="M2262" s="6">
        <v>22.1593178</v>
      </c>
      <c r="N2262" s="7">
        <f>IF(ISNUMBER(_xll.BDP($C2262, "DELTA_MID")),_xll.BDP($C2262, "DELTA_MID")," ")</f>
        <v>-0.20902299999999999</v>
      </c>
      <c r="O2262" s="7" t="str">
        <f>IF(ISNUMBER(N2262),_xll.BDP($C2262, "OPT_UNDL_TICKER"),"")</f>
        <v>NDX</v>
      </c>
      <c r="P2262" s="8">
        <f>IF(ISNUMBER(N2262),_xll.BDP($C2262, "OPT_UNDL_PX")," ")</f>
        <v>17397.7</v>
      </c>
      <c r="Q2262" s="7">
        <f>IF(ISNUMBER(N2262),+G2262*_xll.BDP($C2262, "PX_POS_MULT_FACTOR")*P2262/K2262," ")</f>
        <v>-0.344907700525518</v>
      </c>
      <c r="R2262" s="8" t="str">
        <f>IF(OR($A2262="TUA",$A2262="TYA"),"",IF(ISNUMBER(_xll.BDP($C2262,"DUR_ADJ_OAS_MID")),_xll.BDP($C2262,"DUR_ADJ_OAS_MID"),IF(ISNUMBER(_xll.BDP($E2262&amp;" ISIN","DUR_ADJ_OAS_MID")),_xll.BDP($E2262&amp;" ISIN","DUR_ADJ_OAS_MID")," ")))</f>
        <v xml:space="preserve"> </v>
      </c>
      <c r="S2262" s="7">
        <f t="shared" si="34"/>
        <v>7.2093642286945342E-2</v>
      </c>
      <c r="T2262" t="s">
        <v>120</v>
      </c>
      <c r="U2262" t="s">
        <v>45</v>
      </c>
      <c r="AG2262">
        <v>-0.62128000000000005</v>
      </c>
    </row>
    <row r="2263" spans="1:33" x14ac:dyDescent="0.25">
      <c r="A2263" t="s">
        <v>5201</v>
      </c>
      <c r="B2263" t="s">
        <v>121</v>
      </c>
      <c r="C2263" t="s">
        <v>121</v>
      </c>
      <c r="F2263" t="s">
        <v>122</v>
      </c>
      <c r="G2263" s="1">
        <v>21</v>
      </c>
      <c r="H2263" s="1">
        <v>917.1</v>
      </c>
      <c r="I2263" s="2">
        <v>1925910</v>
      </c>
      <c r="J2263" s="3">
        <v>1.004763E-2</v>
      </c>
      <c r="K2263" s="4">
        <v>191678121.13</v>
      </c>
      <c r="L2263" s="5">
        <v>8650001</v>
      </c>
      <c r="M2263" s="6">
        <v>22.1593178</v>
      </c>
      <c r="N2263" s="7">
        <f>IF(ISNUMBER(_xll.BDP($C2263, "DELTA_MID")),_xll.BDP($C2263, "DELTA_MID")," ")</f>
        <v>-0.77322800000000003</v>
      </c>
      <c r="O2263" s="7" t="str">
        <f>IF(ISNUMBER(N2263),_xll.BDP($C2263, "OPT_UNDL_TICKER"),"")</f>
        <v>NDX</v>
      </c>
      <c r="P2263" s="8">
        <f>IF(ISNUMBER(N2263),_xll.BDP($C2263, "OPT_UNDL_PX")," ")</f>
        <v>17397.7</v>
      </c>
      <c r="Q2263" s="7">
        <f>IF(ISNUMBER(N2263),+G2263*_xll.BDP($C2263, "PX_POS_MULT_FACTOR")*P2263/K2263," ")</f>
        <v>0.19060688713252311</v>
      </c>
      <c r="R2263" s="8" t="str">
        <f>IF(OR($A2263="TUA",$A2263="TYA"),"",IF(ISNUMBER(_xll.BDP($C2263,"DUR_ADJ_OAS_MID")),_xll.BDP($C2263,"DUR_ADJ_OAS_MID"),IF(ISNUMBER(_xll.BDP($E2263&amp;" ISIN","DUR_ADJ_OAS_MID")),_xll.BDP($E2263&amp;" ISIN","DUR_ADJ_OAS_MID")," ")))</f>
        <v xml:space="preserve"> </v>
      </c>
      <c r="S2263" s="7">
        <f t="shared" si="34"/>
        <v>-0.14738258212370658</v>
      </c>
      <c r="T2263" t="s">
        <v>122</v>
      </c>
      <c r="U2263" t="s">
        <v>45</v>
      </c>
      <c r="AG2263">
        <v>-0.62128000000000005</v>
      </c>
    </row>
    <row r="2264" spans="1:33" x14ac:dyDescent="0.25">
      <c r="A2264" t="s">
        <v>5201</v>
      </c>
      <c r="B2264" t="s">
        <v>123</v>
      </c>
      <c r="C2264" t="s">
        <v>123</v>
      </c>
      <c r="F2264" t="s">
        <v>124</v>
      </c>
      <c r="G2264" s="1">
        <v>-21</v>
      </c>
      <c r="H2264" s="1">
        <v>1785.1</v>
      </c>
      <c r="I2264" s="2">
        <v>-3748710</v>
      </c>
      <c r="J2264" s="3">
        <v>-1.955732E-2</v>
      </c>
      <c r="K2264" s="4">
        <v>191678121.13</v>
      </c>
      <c r="L2264" s="5">
        <v>8650001</v>
      </c>
      <c r="M2264" s="6">
        <v>22.1593178</v>
      </c>
      <c r="N2264" s="7">
        <f>IF(ISNUMBER(_xll.BDP($C2264, "DELTA_MID")),_xll.BDP($C2264, "DELTA_MID")," ")</f>
        <v>-0.96561200000000003</v>
      </c>
      <c r="O2264" s="7" t="str">
        <f>IF(ISNUMBER(N2264),_xll.BDP($C2264, "OPT_UNDL_TICKER"),"")</f>
        <v>NDX</v>
      </c>
      <c r="P2264" s="8">
        <f>IF(ISNUMBER(N2264),_xll.BDP($C2264, "OPT_UNDL_PX")," ")</f>
        <v>17397.7</v>
      </c>
      <c r="Q2264" s="7">
        <f>IF(ISNUMBER(N2264),+G2264*_xll.BDP($C2264, "PX_POS_MULT_FACTOR")*P2264/K2264," ")</f>
        <v>-0.19060688713252311</v>
      </c>
      <c r="R2264" s="8" t="str">
        <f>IF(OR($A2264="TUA",$A2264="TYA"),"",IF(ISNUMBER(_xll.BDP($C2264,"DUR_ADJ_OAS_MID")),_xll.BDP($C2264,"DUR_ADJ_OAS_MID"),IF(ISNUMBER(_xll.BDP($E2264&amp;" ISIN","DUR_ADJ_OAS_MID")),_xll.BDP($E2264&amp;" ISIN","DUR_ADJ_OAS_MID")," ")))</f>
        <v xml:space="preserve"> </v>
      </c>
      <c r="S2264" s="7">
        <f t="shared" si="34"/>
        <v>0.18405229749780991</v>
      </c>
      <c r="T2264" t="s">
        <v>124</v>
      </c>
      <c r="U2264" t="s">
        <v>45</v>
      </c>
      <c r="AG2264">
        <v>-0.62128000000000005</v>
      </c>
    </row>
    <row r="2265" spans="1:33" x14ac:dyDescent="0.25">
      <c r="A2265" t="s">
        <v>5201</v>
      </c>
      <c r="B2265" t="s">
        <v>125</v>
      </c>
      <c r="C2265" t="s">
        <v>125</v>
      </c>
      <c r="F2265" t="s">
        <v>126</v>
      </c>
      <c r="G2265" s="1">
        <v>21</v>
      </c>
      <c r="H2265" s="1">
        <v>669.65</v>
      </c>
      <c r="I2265" s="2">
        <v>1406265</v>
      </c>
      <c r="J2265" s="3">
        <v>7.3366000000000004E-3</v>
      </c>
      <c r="K2265" s="4">
        <v>191678121.13</v>
      </c>
      <c r="L2265" s="5">
        <v>8650001</v>
      </c>
      <c r="M2265" s="6">
        <v>22.1593178</v>
      </c>
      <c r="N2265" s="7">
        <f>IF(ISNUMBER(_xll.BDP($C2265, "DELTA_MID")),_xll.BDP($C2265, "DELTA_MID")," ")</f>
        <v>-0.57687999999999995</v>
      </c>
      <c r="O2265" s="7" t="str">
        <f>IF(ISNUMBER(N2265),_xll.BDP($C2265, "OPT_UNDL_TICKER"),"")</f>
        <v>NDX</v>
      </c>
      <c r="P2265" s="8">
        <f>IF(ISNUMBER(N2265),_xll.BDP($C2265, "OPT_UNDL_PX")," ")</f>
        <v>17397.7</v>
      </c>
      <c r="Q2265" s="7">
        <f>IF(ISNUMBER(N2265),+G2265*_xll.BDP($C2265, "PX_POS_MULT_FACTOR")*P2265/K2265," ")</f>
        <v>0.19060688713252311</v>
      </c>
      <c r="R2265" s="8" t="str">
        <f>IF(OR($A2265="TUA",$A2265="TYA"),"",IF(ISNUMBER(_xll.BDP($C2265,"DUR_ADJ_OAS_MID")),_xll.BDP($C2265,"DUR_ADJ_OAS_MID"),IF(ISNUMBER(_xll.BDP($E2265&amp;" ISIN","DUR_ADJ_OAS_MID")),_xll.BDP($E2265&amp;" ISIN","DUR_ADJ_OAS_MID")," ")))</f>
        <v xml:space="preserve"> </v>
      </c>
      <c r="S2265" s="7">
        <f t="shared" si="34"/>
        <v>-0.10995730104900991</v>
      </c>
      <c r="T2265" t="s">
        <v>126</v>
      </c>
      <c r="U2265" t="s">
        <v>45</v>
      </c>
      <c r="AG2265">
        <v>-0.62128000000000005</v>
      </c>
    </row>
    <row r="2266" spans="1:33" x14ac:dyDescent="0.25">
      <c r="A2266" t="s">
        <v>5201</v>
      </c>
      <c r="B2266" t="s">
        <v>127</v>
      </c>
      <c r="C2266" t="s">
        <v>127</v>
      </c>
      <c r="F2266" t="s">
        <v>128</v>
      </c>
      <c r="G2266" s="1">
        <v>-21</v>
      </c>
      <c r="H2266" s="1">
        <v>1356.3</v>
      </c>
      <c r="I2266" s="2">
        <v>-2848230</v>
      </c>
      <c r="J2266" s="3">
        <v>-1.485944E-2</v>
      </c>
      <c r="K2266" s="4">
        <v>191678121.13</v>
      </c>
      <c r="L2266" s="5">
        <v>8650001</v>
      </c>
      <c r="M2266" s="6">
        <v>22.1593178</v>
      </c>
      <c r="N2266" s="7">
        <f>IF(ISNUMBER(_xll.BDP($C2266, "DELTA_MID")),_xll.BDP($C2266, "DELTA_MID")," ")</f>
        <v>-0.86235700000000004</v>
      </c>
      <c r="O2266" s="7" t="str">
        <f>IF(ISNUMBER(N2266),_xll.BDP($C2266, "OPT_UNDL_TICKER"),"")</f>
        <v>NDX</v>
      </c>
      <c r="P2266" s="8">
        <f>IF(ISNUMBER(N2266),_xll.BDP($C2266, "OPT_UNDL_PX")," ")</f>
        <v>17397.7</v>
      </c>
      <c r="Q2266" s="7">
        <f>IF(ISNUMBER(N2266),+G2266*_xll.BDP($C2266, "PX_POS_MULT_FACTOR")*P2266/K2266," ")</f>
        <v>-0.19060688713252311</v>
      </c>
      <c r="R2266" s="8" t="str">
        <f>IF(OR($A2266="TUA",$A2266="TYA"),"",IF(ISNUMBER(_xll.BDP($C2266,"DUR_ADJ_OAS_MID")),_xll.BDP($C2266,"DUR_ADJ_OAS_MID"),IF(ISNUMBER(_xll.BDP($E2266&amp;" ISIN","DUR_ADJ_OAS_MID")),_xll.BDP($E2266&amp;" ISIN","DUR_ADJ_OAS_MID")," ")))</f>
        <v xml:space="preserve"> </v>
      </c>
      <c r="S2266" s="7">
        <f t="shared" si="34"/>
        <v>0.16437118336694123</v>
      </c>
      <c r="T2266" t="s">
        <v>128</v>
      </c>
      <c r="U2266" t="s">
        <v>45</v>
      </c>
      <c r="AG2266">
        <v>-0.62128000000000005</v>
      </c>
    </row>
    <row r="2267" spans="1:33" x14ac:dyDescent="0.25">
      <c r="A2267" t="s">
        <v>5201</v>
      </c>
      <c r="B2267" t="s">
        <v>129</v>
      </c>
      <c r="C2267" t="s">
        <v>129</v>
      </c>
      <c r="F2267" t="s">
        <v>130</v>
      </c>
      <c r="G2267" s="1">
        <v>185</v>
      </c>
      <c r="H2267" s="1">
        <v>56.45</v>
      </c>
      <c r="I2267" s="2">
        <v>1044325</v>
      </c>
      <c r="J2267" s="3">
        <v>5.4483300000000004E-3</v>
      </c>
      <c r="K2267" s="4">
        <v>191678121.13</v>
      </c>
      <c r="L2267" s="5">
        <v>8650001</v>
      </c>
      <c r="M2267" s="6">
        <v>22.1593178</v>
      </c>
      <c r="N2267" s="7">
        <f>IF(ISNUMBER(_xll.BDP($C2267, "DELTA_MID")),_xll.BDP($C2267, "DELTA_MID")," ")</f>
        <v>-0.428643</v>
      </c>
      <c r="O2267" s="7" t="str">
        <f>IF(ISNUMBER(N2267),_xll.BDP($C2267, "OPT_UNDL_TICKER"),"")</f>
        <v>RUY</v>
      </c>
      <c r="P2267" s="8">
        <f>IF(ISNUMBER(N2267),_xll.BDP($C2267, "OPT_UNDL_PX")," ")</f>
        <v>1827.0319999999999</v>
      </c>
      <c r="Q2267" s="7">
        <f>IF(ISNUMBER(N2267),+G2267*_xll.BDP($C2267, "PX_POS_MULT_FACTOR")*P2267/K2267," ")</f>
        <v>0.17633776771568044</v>
      </c>
      <c r="R2267" s="8" t="str">
        <f>IF(OR($A2267="TUA",$A2267="TYA"),"",IF(ISNUMBER(_xll.BDP($C2267,"DUR_ADJ_OAS_MID")),_xll.BDP($C2267,"DUR_ADJ_OAS_MID"),IF(ISNUMBER(_xll.BDP($E2267&amp;" ISIN","DUR_ADJ_OAS_MID")),_xll.BDP($E2267&amp;" ISIN","DUR_ADJ_OAS_MID")," ")))</f>
        <v xml:space="preserve"> </v>
      </c>
      <c r="S2267" s="7">
        <f t="shared" si="34"/>
        <v>-7.5585949766952404E-2</v>
      </c>
      <c r="T2267" t="s">
        <v>130</v>
      </c>
      <c r="U2267" t="s">
        <v>45</v>
      </c>
      <c r="AG2267">
        <v>-0.62128000000000005</v>
      </c>
    </row>
    <row r="2268" spans="1:33" x14ac:dyDescent="0.25">
      <c r="A2268" t="s">
        <v>5201</v>
      </c>
      <c r="B2268" t="s">
        <v>131</v>
      </c>
      <c r="C2268" t="s">
        <v>131</v>
      </c>
      <c r="F2268" t="s">
        <v>132</v>
      </c>
      <c r="G2268" s="1">
        <v>-185</v>
      </c>
      <c r="H2268" s="1">
        <v>109.45</v>
      </c>
      <c r="I2268" s="2">
        <v>-2024825</v>
      </c>
      <c r="J2268" s="3">
        <v>-1.0563670000000001E-2</v>
      </c>
      <c r="K2268" s="4">
        <v>191678121.13</v>
      </c>
      <c r="L2268" s="5">
        <v>8650001</v>
      </c>
      <c r="M2268" s="6">
        <v>22.1593178</v>
      </c>
      <c r="N2268" s="7">
        <f>IF(ISNUMBER(_xll.BDP($C2268, "DELTA_MID")),_xll.BDP($C2268, "DELTA_MID")," ")</f>
        <v>-0.70835400000000004</v>
      </c>
      <c r="O2268" s="7" t="str">
        <f>IF(ISNUMBER(N2268),_xll.BDP($C2268, "OPT_UNDL_TICKER"),"")</f>
        <v>RUY</v>
      </c>
      <c r="P2268" s="8">
        <f>IF(ISNUMBER(N2268),_xll.BDP($C2268, "OPT_UNDL_PX")," ")</f>
        <v>1827.0319999999999</v>
      </c>
      <c r="Q2268" s="7">
        <f>IF(ISNUMBER(N2268),+G2268*_xll.BDP($C2268, "PX_POS_MULT_FACTOR")*P2268/K2268," ")</f>
        <v>-0.17633776771568044</v>
      </c>
      <c r="R2268" s="8" t="str">
        <f>IF(OR($A2268="TUA",$A2268="TYA"),"",IF(ISNUMBER(_xll.BDP($C2268,"DUR_ADJ_OAS_MID")),_xll.BDP($C2268,"DUR_ADJ_OAS_MID"),IF(ISNUMBER(_xll.BDP($E2268&amp;" ISIN","DUR_ADJ_OAS_MID")),_xll.BDP($E2268&amp;" ISIN","DUR_ADJ_OAS_MID")," ")))</f>
        <v xml:space="preserve"> </v>
      </c>
      <c r="S2268" s="7">
        <f t="shared" si="34"/>
        <v>0.1249095631124731</v>
      </c>
      <c r="T2268" t="s">
        <v>132</v>
      </c>
      <c r="U2268" t="s">
        <v>45</v>
      </c>
      <c r="AG2268">
        <v>-0.62128000000000005</v>
      </c>
    </row>
    <row r="2269" spans="1:33" x14ac:dyDescent="0.25">
      <c r="A2269" t="s">
        <v>5201</v>
      </c>
      <c r="B2269" t="s">
        <v>133</v>
      </c>
      <c r="C2269" t="s">
        <v>133</v>
      </c>
      <c r="F2269" t="s">
        <v>134</v>
      </c>
      <c r="G2269" s="1">
        <v>634</v>
      </c>
      <c r="H2269" s="1">
        <v>11.95</v>
      </c>
      <c r="I2269" s="2">
        <v>757630</v>
      </c>
      <c r="J2269" s="3">
        <v>3.9526199999999996E-3</v>
      </c>
      <c r="K2269" s="4">
        <v>191678121.13</v>
      </c>
      <c r="L2269" s="5">
        <v>8650001</v>
      </c>
      <c r="M2269" s="6">
        <v>22.1593178</v>
      </c>
      <c r="N2269" s="7">
        <f>IF(ISNUMBER(_xll.BDP($C2269, "DELTA_MID")),_xll.BDP($C2269, "DELTA_MID")," ")</f>
        <v>-9.8671999999999996E-2</v>
      </c>
      <c r="O2269" s="7" t="str">
        <f>IF(ISNUMBER(N2269),_xll.BDP($C2269, "OPT_UNDL_TICKER"),"")</f>
        <v>RUY</v>
      </c>
      <c r="P2269" s="8">
        <f>IF(ISNUMBER(N2269),_xll.BDP($C2269, "OPT_UNDL_PX")," ")</f>
        <v>1827.0319999999999</v>
      </c>
      <c r="Q2269" s="7">
        <f>IF(ISNUMBER(N2269),+G2269*_xll.BDP($C2269, "PX_POS_MULT_FACTOR")*P2269/K2269," ")</f>
        <v>0.60431429584725083</v>
      </c>
      <c r="R2269" s="8" t="str">
        <f>IF(OR($A2269="TUA",$A2269="TYA"),"",IF(ISNUMBER(_xll.BDP($C2269,"DUR_ADJ_OAS_MID")),_xll.BDP($C2269,"DUR_ADJ_OAS_MID"),IF(ISNUMBER(_xll.BDP($E2269&amp;" ISIN","DUR_ADJ_OAS_MID")),_xll.BDP($E2269&amp;" ISIN","DUR_ADJ_OAS_MID")," ")))</f>
        <v xml:space="preserve"> </v>
      </c>
      <c r="S2269" s="7">
        <f t="shared" si="34"/>
        <v>-5.9628900199839928E-2</v>
      </c>
      <c r="T2269" t="s">
        <v>134</v>
      </c>
      <c r="U2269" t="s">
        <v>45</v>
      </c>
      <c r="AG2269">
        <v>-0.62128000000000005</v>
      </c>
    </row>
    <row r="2270" spans="1:33" x14ac:dyDescent="0.25">
      <c r="A2270" t="s">
        <v>5201</v>
      </c>
      <c r="B2270" t="s">
        <v>135</v>
      </c>
      <c r="C2270" t="s">
        <v>135</v>
      </c>
      <c r="F2270" t="s">
        <v>136</v>
      </c>
      <c r="G2270" s="1">
        <v>-634</v>
      </c>
      <c r="H2270" s="1">
        <v>23.6</v>
      </c>
      <c r="I2270" s="2">
        <v>-1496240</v>
      </c>
      <c r="J2270" s="3">
        <v>-7.8059999999999996E-3</v>
      </c>
      <c r="K2270" s="4">
        <v>191678121.13</v>
      </c>
      <c r="L2270" s="5">
        <v>8650001</v>
      </c>
      <c r="M2270" s="6">
        <v>22.1593178</v>
      </c>
      <c r="N2270" s="7">
        <f>IF(ISNUMBER(_xll.BDP($C2270, "DELTA_MID")),_xll.BDP($C2270, "DELTA_MID")," ")</f>
        <v>-0.18637599999999999</v>
      </c>
      <c r="O2270" s="7" t="str">
        <f>IF(ISNUMBER(N2270),_xll.BDP($C2270, "OPT_UNDL_TICKER"),"")</f>
        <v>RUY</v>
      </c>
      <c r="P2270" s="8">
        <f>IF(ISNUMBER(N2270),_xll.BDP($C2270, "OPT_UNDL_PX")," ")</f>
        <v>1827.0319999999999</v>
      </c>
      <c r="Q2270" s="7">
        <f>IF(ISNUMBER(N2270),+G2270*_xll.BDP($C2270, "PX_POS_MULT_FACTOR")*P2270/K2270," ")</f>
        <v>-0.60431429584725083</v>
      </c>
      <c r="R2270" s="8" t="str">
        <f>IF(OR($A2270="TUA",$A2270="TYA"),"",IF(ISNUMBER(_xll.BDP($C2270,"DUR_ADJ_OAS_MID")),_xll.BDP($C2270,"DUR_ADJ_OAS_MID"),IF(ISNUMBER(_xll.BDP($E2270&amp;" ISIN","DUR_ADJ_OAS_MID")),_xll.BDP($E2270&amp;" ISIN","DUR_ADJ_OAS_MID")," ")))</f>
        <v xml:space="preserve"> </v>
      </c>
      <c r="S2270" s="7">
        <f t="shared" si="34"/>
        <v>0.11262968120282721</v>
      </c>
      <c r="T2270" t="s">
        <v>136</v>
      </c>
      <c r="U2270" t="s">
        <v>45</v>
      </c>
      <c r="AG2270">
        <v>-0.62128000000000005</v>
      </c>
    </row>
    <row r="2271" spans="1:33" x14ac:dyDescent="0.25">
      <c r="A2271" t="s">
        <v>5201</v>
      </c>
      <c r="B2271" t="s">
        <v>137</v>
      </c>
      <c r="C2271" t="s">
        <v>137</v>
      </c>
      <c r="F2271" t="s">
        <v>138</v>
      </c>
      <c r="G2271" s="1">
        <v>76</v>
      </c>
      <c r="H2271" s="1">
        <v>215.65</v>
      </c>
      <c r="I2271" s="2">
        <v>1638940</v>
      </c>
      <c r="J2271" s="3">
        <v>8.5504799999999992E-3</v>
      </c>
      <c r="K2271" s="4">
        <v>191678121.13</v>
      </c>
      <c r="L2271" s="5">
        <v>8650001</v>
      </c>
      <c r="M2271" s="6">
        <v>22.1593178</v>
      </c>
      <c r="N2271" s="7">
        <f>IF(ISNUMBER(_xll.BDP($C2271, "DELTA_MID")),_xll.BDP($C2271, "DELTA_MID")," ")</f>
        <v>-0.72210600000000003</v>
      </c>
      <c r="O2271" s="7" t="str">
        <f>IF(ISNUMBER(N2271),_xll.BDP($C2271, "OPT_UNDL_TICKER"),"")</f>
        <v>SPX</v>
      </c>
      <c r="P2271" s="8">
        <f>IF(ISNUMBER(N2271),_xll.BDP($C2271, "OPT_UNDL_PX")," ")</f>
        <v>5074.08</v>
      </c>
      <c r="Q2271" s="7">
        <f>IF(ISNUMBER(N2271),+G2271*_xll.BDP($C2271, "PX_POS_MULT_FACTOR")*P2271/K2271," ")</f>
        <v>0.20118627923030288</v>
      </c>
      <c r="R2271" s="8" t="str">
        <f>IF(OR($A2271="TUA",$A2271="TYA"),"",IF(ISNUMBER(_xll.BDP($C2271,"DUR_ADJ_OAS_MID")),_xll.BDP($C2271,"DUR_ADJ_OAS_MID"),IF(ISNUMBER(_xll.BDP($E2271&amp;" ISIN","DUR_ADJ_OAS_MID")),_xll.BDP($E2271&amp;" ISIN","DUR_ADJ_OAS_MID")," ")))</f>
        <v xml:space="preserve"> </v>
      </c>
      <c r="S2271" s="7">
        <f t="shared" si="34"/>
        <v>-0.1452778193498771</v>
      </c>
      <c r="T2271" t="s">
        <v>138</v>
      </c>
      <c r="U2271" t="s">
        <v>45</v>
      </c>
      <c r="AG2271">
        <v>-0.62128000000000005</v>
      </c>
    </row>
    <row r="2272" spans="1:33" x14ac:dyDescent="0.25">
      <c r="A2272" t="s">
        <v>5201</v>
      </c>
      <c r="B2272" t="s">
        <v>139</v>
      </c>
      <c r="C2272" t="s">
        <v>139</v>
      </c>
      <c r="F2272" t="s">
        <v>140</v>
      </c>
      <c r="G2272" s="1">
        <v>-76</v>
      </c>
      <c r="H2272" s="1">
        <v>447.8</v>
      </c>
      <c r="I2272" s="2">
        <v>-3403280</v>
      </c>
      <c r="J2272" s="3">
        <v>-1.7755179999999999E-2</v>
      </c>
      <c r="K2272" s="4">
        <v>191678121.13</v>
      </c>
      <c r="L2272" s="5">
        <v>8650001</v>
      </c>
      <c r="M2272" s="6">
        <v>22.1593178</v>
      </c>
      <c r="N2272" s="7">
        <f>IF(ISNUMBER(_xll.BDP($C2272, "DELTA_MID")),_xll.BDP($C2272, "DELTA_MID")," ")</f>
        <v>-0.94482299999999997</v>
      </c>
      <c r="O2272" s="7" t="str">
        <f>IF(ISNUMBER(N2272),_xll.BDP($C2272, "OPT_UNDL_TICKER"),"")</f>
        <v>SPX</v>
      </c>
      <c r="P2272" s="8">
        <f>IF(ISNUMBER(N2272),_xll.BDP($C2272, "OPT_UNDL_PX")," ")</f>
        <v>5074.08</v>
      </c>
      <c r="Q2272" s="7">
        <f>IF(ISNUMBER(N2272),+G2272*_xll.BDP($C2272, "PX_POS_MULT_FACTOR")*P2272/K2272," ")</f>
        <v>-0.20118627923030288</v>
      </c>
      <c r="R2272" s="8" t="str">
        <f>IF(OR($A2272="TUA",$A2272="TYA"),"",IF(ISNUMBER(_xll.BDP($C2272,"DUR_ADJ_OAS_MID")),_xll.BDP($C2272,"DUR_ADJ_OAS_MID"),IF(ISNUMBER(_xll.BDP($E2272&amp;" ISIN","DUR_ADJ_OAS_MID")),_xll.BDP($E2272&amp;" ISIN","DUR_ADJ_OAS_MID")," ")))</f>
        <v xml:space="preserve"> </v>
      </c>
      <c r="S2272" s="7">
        <f t="shared" si="34"/>
        <v>0.19008542390121244</v>
      </c>
      <c r="T2272" t="s">
        <v>140</v>
      </c>
      <c r="U2272" t="s">
        <v>45</v>
      </c>
      <c r="AG2272">
        <v>-0.62128000000000005</v>
      </c>
    </row>
    <row r="2273" spans="1:33" x14ac:dyDescent="0.25">
      <c r="A2273" t="s">
        <v>5201</v>
      </c>
      <c r="B2273" t="s">
        <v>141</v>
      </c>
      <c r="C2273" t="s">
        <v>141</v>
      </c>
      <c r="F2273" t="s">
        <v>142</v>
      </c>
      <c r="G2273" s="1">
        <v>176</v>
      </c>
      <c r="H2273" s="1">
        <v>0.15</v>
      </c>
      <c r="I2273" s="2">
        <v>2640</v>
      </c>
      <c r="J2273" s="3">
        <v>1.377E-5</v>
      </c>
      <c r="K2273" s="4">
        <v>191678121.13</v>
      </c>
      <c r="L2273" s="5">
        <v>8650001</v>
      </c>
      <c r="M2273" s="6">
        <v>22.1593178</v>
      </c>
      <c r="N2273" s="7">
        <f>IF(ISNUMBER(_xll.BDP($C2273, "DELTA_MID")),_xll.BDP($C2273, "DELTA_MID")," ")</f>
        <v>4.4289999999999998E-3</v>
      </c>
      <c r="O2273" s="7" t="str">
        <f>IF(ISNUMBER(N2273),_xll.BDP($C2273, "OPT_UNDL_TICKER"),"")</f>
        <v>SPX</v>
      </c>
      <c r="P2273" s="8">
        <f>IF(ISNUMBER(N2273),_xll.BDP($C2273, "OPT_UNDL_PX")," ")</f>
        <v>5074.08</v>
      </c>
      <c r="Q2273" s="7">
        <f>IF(ISNUMBER(N2273),+G2273*_xll.BDP($C2273, "PX_POS_MULT_FACTOR")*P2273/K2273," ")</f>
        <v>0.46590506769122775</v>
      </c>
      <c r="R2273" s="8" t="str">
        <f>IF(OR($A2273="TUA",$A2273="TYA"),"",IF(ISNUMBER(_xll.BDP($C2273,"DUR_ADJ_OAS_MID")),_xll.BDP($C2273,"DUR_ADJ_OAS_MID"),IF(ISNUMBER(_xll.BDP($E2273&amp;" ISIN","DUR_ADJ_OAS_MID")),_xll.BDP($E2273&amp;" ISIN","DUR_ADJ_OAS_MID")," ")))</f>
        <v xml:space="preserve"> </v>
      </c>
      <c r="S2273" s="7">
        <f t="shared" si="34"/>
        <v>2.0634935448044477E-3</v>
      </c>
      <c r="T2273" t="s">
        <v>142</v>
      </c>
      <c r="U2273" t="s">
        <v>45</v>
      </c>
      <c r="AG2273">
        <v>-0.62128000000000005</v>
      </c>
    </row>
    <row r="2274" spans="1:33" x14ac:dyDescent="0.25">
      <c r="A2274" t="s">
        <v>5201</v>
      </c>
      <c r="B2274" t="s">
        <v>143</v>
      </c>
      <c r="C2274" t="s">
        <v>143</v>
      </c>
      <c r="F2274" t="s">
        <v>144</v>
      </c>
      <c r="G2274" s="1">
        <v>219</v>
      </c>
      <c r="H2274" s="1">
        <v>0.1</v>
      </c>
      <c r="I2274" s="2">
        <v>2190</v>
      </c>
      <c r="J2274" s="3">
        <v>1.1430000000000001E-5</v>
      </c>
      <c r="K2274" s="4">
        <v>191678121.13</v>
      </c>
      <c r="L2274" s="5">
        <v>8650001</v>
      </c>
      <c r="M2274" s="6">
        <v>22.1593178</v>
      </c>
      <c r="N2274" s="7">
        <f>IF(ISNUMBER(_xll.BDP($C2274, "DELTA_MID")),_xll.BDP($C2274, "DELTA_MID")," ")</f>
        <v>4.2079999999999999E-3</v>
      </c>
      <c r="O2274" s="7" t="str">
        <f>IF(ISNUMBER(N2274),_xll.BDP($C2274, "OPT_UNDL_TICKER"),"")</f>
        <v>SPX</v>
      </c>
      <c r="P2274" s="8">
        <f>IF(ISNUMBER(N2274),_xll.BDP($C2274, "OPT_UNDL_PX")," ")</f>
        <v>5074.08</v>
      </c>
      <c r="Q2274" s="7">
        <f>IF(ISNUMBER(N2274),+G2274*_xll.BDP($C2274, "PX_POS_MULT_FACTOR")*P2274/K2274," ")</f>
        <v>0.57973414672942547</v>
      </c>
      <c r="R2274" s="8" t="str">
        <f>IF(OR($A2274="TUA",$A2274="TYA"),"",IF(ISNUMBER(_xll.BDP($C2274,"DUR_ADJ_OAS_MID")),_xll.BDP($C2274,"DUR_ADJ_OAS_MID"),IF(ISNUMBER(_xll.BDP($E2274&amp;" ISIN","DUR_ADJ_OAS_MID")),_xll.BDP($E2274&amp;" ISIN","DUR_ADJ_OAS_MID")," ")))</f>
        <v xml:space="preserve"> </v>
      </c>
      <c r="S2274" s="7">
        <f t="shared" si="34"/>
        <v>2.4395212894374224E-3</v>
      </c>
      <c r="T2274" t="s">
        <v>144</v>
      </c>
      <c r="U2274" t="s">
        <v>45</v>
      </c>
      <c r="AG2274">
        <v>-0.62128000000000005</v>
      </c>
    </row>
    <row r="2275" spans="1:33" x14ac:dyDescent="0.25">
      <c r="A2275" t="s">
        <v>5201</v>
      </c>
      <c r="B2275" t="s">
        <v>145</v>
      </c>
      <c r="C2275" t="s">
        <v>145</v>
      </c>
      <c r="F2275" t="s">
        <v>146</v>
      </c>
      <c r="G2275" s="1">
        <v>84</v>
      </c>
      <c r="H2275" s="1">
        <v>184.9</v>
      </c>
      <c r="I2275" s="2">
        <v>1553160</v>
      </c>
      <c r="J2275" s="3">
        <v>8.1029599999999993E-3</v>
      </c>
      <c r="K2275" s="4">
        <v>191678121.13</v>
      </c>
      <c r="L2275" s="5">
        <v>8650001</v>
      </c>
      <c r="M2275" s="6">
        <v>22.1593178</v>
      </c>
      <c r="N2275" s="7">
        <f>IF(ISNUMBER(_xll.BDP($C2275, "DELTA_MID")),_xll.BDP($C2275, "DELTA_MID")," ")</f>
        <v>-0.60580299999999998</v>
      </c>
      <c r="O2275" s="7" t="str">
        <f>IF(ISNUMBER(N2275),_xll.BDP($C2275, "OPT_UNDL_TICKER"),"")</f>
        <v>SPX</v>
      </c>
      <c r="P2275" s="8">
        <f>IF(ISNUMBER(N2275),_xll.BDP($C2275, "OPT_UNDL_PX")," ")</f>
        <v>5074.08</v>
      </c>
      <c r="Q2275" s="7">
        <f>IF(ISNUMBER(N2275),+G2275*_xll.BDP($C2275, "PX_POS_MULT_FACTOR")*P2275/K2275," ")</f>
        <v>0.22236378230717688</v>
      </c>
      <c r="R2275" s="8" t="str">
        <f>IF(OR($A2275="TUA",$A2275="TYA"),"",IF(ISNUMBER(_xll.BDP($C2275,"DUR_ADJ_OAS_MID")),_xll.BDP($C2275,"DUR_ADJ_OAS_MID"),IF(ISNUMBER(_xll.BDP($E2275&amp;" ISIN","DUR_ADJ_OAS_MID")),_xll.BDP($E2275&amp;" ISIN","DUR_ADJ_OAS_MID")," ")))</f>
        <v xml:space="preserve"> </v>
      </c>
      <c r="S2275" s="7">
        <f t="shared" si="34"/>
        <v>-0.13470864641303468</v>
      </c>
      <c r="T2275" t="s">
        <v>146</v>
      </c>
      <c r="U2275" t="s">
        <v>45</v>
      </c>
      <c r="AG2275">
        <v>-0.62128000000000005</v>
      </c>
    </row>
    <row r="2276" spans="1:33" x14ac:dyDescent="0.25">
      <c r="A2276" t="s">
        <v>5201</v>
      </c>
      <c r="B2276" t="s">
        <v>147</v>
      </c>
      <c r="C2276" t="s">
        <v>147</v>
      </c>
      <c r="F2276" t="s">
        <v>148</v>
      </c>
      <c r="G2276" s="1">
        <v>-84</v>
      </c>
      <c r="H2276" s="1">
        <v>359.4</v>
      </c>
      <c r="I2276" s="2">
        <v>-3018960</v>
      </c>
      <c r="J2276" s="3">
        <v>-1.5750150000000001E-2</v>
      </c>
      <c r="K2276" s="4">
        <v>191678121.13</v>
      </c>
      <c r="L2276" s="5">
        <v>8650001</v>
      </c>
      <c r="M2276" s="6">
        <v>22.1593178</v>
      </c>
      <c r="N2276" s="7">
        <f>IF(ISNUMBER(_xll.BDP($C2276, "DELTA_MID")),_xll.BDP($C2276, "DELTA_MID")," ")</f>
        <v>-0.86651199999999995</v>
      </c>
      <c r="O2276" s="7" t="str">
        <f>IF(ISNUMBER(N2276),_xll.BDP($C2276, "OPT_UNDL_TICKER"),"")</f>
        <v>SPX</v>
      </c>
      <c r="P2276" s="8">
        <f>IF(ISNUMBER(N2276),_xll.BDP($C2276, "OPT_UNDL_PX")," ")</f>
        <v>5074.08</v>
      </c>
      <c r="Q2276" s="7">
        <f>IF(ISNUMBER(N2276),+G2276*_xll.BDP($C2276, "PX_POS_MULT_FACTOR")*P2276/K2276," ")</f>
        <v>-0.22236378230717688</v>
      </c>
      <c r="R2276" s="8" t="str">
        <f>IF(OR($A2276="TUA",$A2276="TYA"),"",IF(ISNUMBER(_xll.BDP($C2276,"DUR_ADJ_OAS_MID")),_xll.BDP($C2276,"DUR_ADJ_OAS_MID"),IF(ISNUMBER(_xll.BDP($E2276&amp;" ISIN","DUR_ADJ_OAS_MID")),_xll.BDP($E2276&amp;" ISIN","DUR_ADJ_OAS_MID")," ")))</f>
        <v xml:space="preserve"> </v>
      </c>
      <c r="S2276" s="7">
        <f t="shared" si="34"/>
        <v>0.19268088573455644</v>
      </c>
      <c r="T2276" t="s">
        <v>148</v>
      </c>
      <c r="U2276" t="s">
        <v>45</v>
      </c>
      <c r="AG2276">
        <v>-0.62128000000000005</v>
      </c>
    </row>
    <row r="2277" spans="1:33" x14ac:dyDescent="0.25">
      <c r="A2277" t="s">
        <v>5201</v>
      </c>
      <c r="B2277" t="s">
        <v>149</v>
      </c>
      <c r="C2277" t="s">
        <v>149</v>
      </c>
      <c r="F2277" t="s">
        <v>150</v>
      </c>
      <c r="G2277" s="1">
        <v>73</v>
      </c>
      <c r="H2277" s="1">
        <v>169.9</v>
      </c>
      <c r="I2277" s="2">
        <v>1240270</v>
      </c>
      <c r="J2277" s="3">
        <v>6.47059E-3</v>
      </c>
      <c r="K2277" s="4">
        <v>191678121.13</v>
      </c>
      <c r="L2277" s="5">
        <v>8650001</v>
      </c>
      <c r="M2277" s="6">
        <v>22.1593178</v>
      </c>
      <c r="N2277" s="7">
        <f>IF(ISNUMBER(_xll.BDP($C2277, "DELTA_MID")),_xll.BDP($C2277, "DELTA_MID")," ")</f>
        <v>-0.51256400000000002</v>
      </c>
      <c r="O2277" s="7" t="str">
        <f>IF(ISNUMBER(N2277),_xll.BDP($C2277, "OPT_UNDL_TICKER"),"")</f>
        <v>SPX</v>
      </c>
      <c r="P2277" s="8">
        <f>IF(ISNUMBER(N2277),_xll.BDP($C2277, "OPT_UNDL_PX")," ")</f>
        <v>5074.08</v>
      </c>
      <c r="Q2277" s="7">
        <f>IF(ISNUMBER(N2277),+G2277*_xll.BDP($C2277, "PX_POS_MULT_FACTOR")*P2277/K2277," ")</f>
        <v>0.19324471557647516</v>
      </c>
      <c r="R2277" s="8" t="str">
        <f>IF(OR($A2277="TUA",$A2277="TYA"),"",IF(ISNUMBER(_xll.BDP($C2277,"DUR_ADJ_OAS_MID")),_xll.BDP($C2277,"DUR_ADJ_OAS_MID"),IF(ISNUMBER(_xll.BDP($E2277&amp;" ISIN","DUR_ADJ_OAS_MID")),_xll.BDP($E2277&amp;" ISIN","DUR_ADJ_OAS_MID")," ")))</f>
        <v xml:space="preserve"> </v>
      </c>
      <c r="S2277" s="7">
        <f t="shared" si="34"/>
        <v>-9.9050284394740409E-2</v>
      </c>
      <c r="T2277" t="s">
        <v>150</v>
      </c>
      <c r="U2277" t="s">
        <v>45</v>
      </c>
      <c r="AG2277">
        <v>-0.62128000000000005</v>
      </c>
    </row>
    <row r="2278" spans="1:33" x14ac:dyDescent="0.25">
      <c r="A2278" t="s">
        <v>5201</v>
      </c>
      <c r="B2278" t="s">
        <v>151</v>
      </c>
      <c r="C2278" t="s">
        <v>151</v>
      </c>
      <c r="F2278" t="s">
        <v>152</v>
      </c>
      <c r="G2278" s="1">
        <v>-73</v>
      </c>
      <c r="H2278" s="1">
        <v>325.8</v>
      </c>
      <c r="I2278" s="2">
        <v>-2378340</v>
      </c>
      <c r="J2278" s="3">
        <v>-1.2407990000000001E-2</v>
      </c>
      <c r="K2278" s="4">
        <v>191678121.13</v>
      </c>
      <c r="L2278" s="5">
        <v>8650001</v>
      </c>
      <c r="M2278" s="6">
        <v>22.1593178</v>
      </c>
      <c r="N2278" s="7">
        <f>IF(ISNUMBER(_xll.BDP($C2278, "DELTA_MID")),_xll.BDP($C2278, "DELTA_MID")," ")</f>
        <v>-0.79485300000000003</v>
      </c>
      <c r="O2278" s="7" t="str">
        <f>IF(ISNUMBER(N2278),_xll.BDP($C2278, "OPT_UNDL_TICKER"),"")</f>
        <v>SPX</v>
      </c>
      <c r="P2278" s="8">
        <f>IF(ISNUMBER(N2278),_xll.BDP($C2278, "OPT_UNDL_PX")," ")</f>
        <v>5074.08</v>
      </c>
      <c r="Q2278" s="7">
        <f>IF(ISNUMBER(N2278),+G2278*_xll.BDP($C2278, "PX_POS_MULT_FACTOR")*P2278/K2278," ")</f>
        <v>-0.19324471557647516</v>
      </c>
      <c r="R2278" s="8" t="str">
        <f>IF(OR($A2278="TUA",$A2278="TYA"),"",IF(ISNUMBER(_xll.BDP($C2278,"DUR_ADJ_OAS_MID")),_xll.BDP($C2278,"DUR_ADJ_OAS_MID"),IF(ISNUMBER(_xll.BDP($E2278&amp;" ISIN","DUR_ADJ_OAS_MID")),_xll.BDP($E2278&amp;" ISIN","DUR_ADJ_OAS_MID")," ")))</f>
        <v xml:space="preserve"> </v>
      </c>
      <c r="S2278" s="7">
        <f t="shared" si="34"/>
        <v>0.15360114191010801</v>
      </c>
      <c r="T2278" t="s">
        <v>152</v>
      </c>
      <c r="U2278" t="s">
        <v>45</v>
      </c>
      <c r="AG2278">
        <v>-0.62128000000000005</v>
      </c>
    </row>
    <row r="2279" spans="1:33" x14ac:dyDescent="0.25">
      <c r="A2279" t="s">
        <v>5201</v>
      </c>
      <c r="B2279" t="s">
        <v>153</v>
      </c>
      <c r="C2279" t="s">
        <v>153</v>
      </c>
      <c r="F2279" t="s">
        <v>154</v>
      </c>
      <c r="G2279" s="1">
        <v>378</v>
      </c>
      <c r="H2279" s="1">
        <v>1.35</v>
      </c>
      <c r="I2279" s="2">
        <v>51030</v>
      </c>
      <c r="J2279" s="3">
        <v>2.6623E-4</v>
      </c>
      <c r="K2279" s="4">
        <v>191678121.13</v>
      </c>
      <c r="L2279" s="5">
        <v>8650001</v>
      </c>
      <c r="M2279" s="6">
        <v>22.1593178</v>
      </c>
      <c r="N2279" s="7">
        <f>IF(ISNUMBER(_xll.BDP($C2279, "DELTA_MID")),_xll.BDP($C2279, "DELTA_MID")," ")</f>
        <v>1.8048999999999999E-2</v>
      </c>
      <c r="O2279" s="7" t="str">
        <f>IF(ISNUMBER(N2279),_xll.BDP($C2279, "OPT_UNDL_TICKER"),"")</f>
        <v>SPX</v>
      </c>
      <c r="P2279" s="8">
        <f>IF(ISNUMBER(N2279),_xll.BDP($C2279, "OPT_UNDL_PX")," ")</f>
        <v>5074.08</v>
      </c>
      <c r="Q2279" s="7">
        <f>IF(ISNUMBER(N2279),+G2279*_xll.BDP($C2279, "PX_POS_MULT_FACTOR")*P2279/K2279," ")</f>
        <v>1.0006370203822961</v>
      </c>
      <c r="R2279" s="8" t="str">
        <f>IF(OR($A2279="TUA",$A2279="TYA"),"",IF(ISNUMBER(_xll.BDP($C2279,"DUR_ADJ_OAS_MID")),_xll.BDP($C2279,"DUR_ADJ_OAS_MID"),IF(ISNUMBER(_xll.BDP($E2279&amp;" ISIN","DUR_ADJ_OAS_MID")),_xll.BDP($E2279&amp;" ISIN","DUR_ADJ_OAS_MID")," ")))</f>
        <v xml:space="preserve"> </v>
      </c>
      <c r="S2279" s="7">
        <f t="shared" si="34"/>
        <v>1.8060497580880061E-2</v>
      </c>
      <c r="T2279" t="s">
        <v>154</v>
      </c>
      <c r="U2279" t="s">
        <v>45</v>
      </c>
      <c r="AG2279">
        <v>-0.62128000000000005</v>
      </c>
    </row>
    <row r="2280" spans="1:33" x14ac:dyDescent="0.25">
      <c r="A2280" t="s">
        <v>5201</v>
      </c>
      <c r="B2280" t="s">
        <v>155</v>
      </c>
      <c r="C2280" t="s">
        <v>155</v>
      </c>
      <c r="F2280" t="s">
        <v>156</v>
      </c>
      <c r="G2280" s="1">
        <v>75</v>
      </c>
      <c r="H2280" s="1">
        <v>37.65</v>
      </c>
      <c r="I2280" s="2">
        <v>282375</v>
      </c>
      <c r="J2280" s="3">
        <v>1.47317E-3</v>
      </c>
      <c r="K2280" s="4">
        <v>191678121.13</v>
      </c>
      <c r="L2280" s="5">
        <v>8650001</v>
      </c>
      <c r="M2280" s="6">
        <v>22.1593178</v>
      </c>
      <c r="N2280" s="7">
        <f>IF(ISNUMBER(_xll.BDP($C2280, "DELTA_MID")),_xll.BDP($C2280, "DELTA_MID")," ")</f>
        <v>-0.11011</v>
      </c>
      <c r="O2280" s="7" t="str">
        <f>IF(ISNUMBER(N2280),_xll.BDP($C2280, "OPT_UNDL_TICKER"),"")</f>
        <v>SPX</v>
      </c>
      <c r="P2280" s="8">
        <f>IF(ISNUMBER(N2280),_xll.BDP($C2280, "OPT_UNDL_PX")," ")</f>
        <v>5074.08</v>
      </c>
      <c r="Q2280" s="7">
        <f>IF(ISNUMBER(N2280),+G2280*_xll.BDP($C2280, "PX_POS_MULT_FACTOR")*P2280/K2280," ")</f>
        <v>0.19853909134569364</v>
      </c>
      <c r="R2280" s="8" t="str">
        <f>IF(OR($A2280="TUA",$A2280="TYA"),"",IF(ISNUMBER(_xll.BDP($C2280,"DUR_ADJ_OAS_MID")),_xll.BDP($C2280,"DUR_ADJ_OAS_MID"),IF(ISNUMBER(_xll.BDP($E2280&amp;" ISIN","DUR_ADJ_OAS_MID")),_xll.BDP($E2280&amp;" ISIN","DUR_ADJ_OAS_MID")," ")))</f>
        <v xml:space="preserve"> </v>
      </c>
      <c r="S2280" s="7">
        <f t="shared" si="34"/>
        <v>-2.1861139348074328E-2</v>
      </c>
      <c r="T2280" t="s">
        <v>156</v>
      </c>
      <c r="U2280" t="s">
        <v>45</v>
      </c>
      <c r="AG2280">
        <v>-0.62128000000000005</v>
      </c>
    </row>
    <row r="2281" spans="1:33" x14ac:dyDescent="0.25">
      <c r="A2281" t="s">
        <v>5201</v>
      </c>
      <c r="B2281" t="s">
        <v>157</v>
      </c>
      <c r="C2281" t="s">
        <v>157</v>
      </c>
      <c r="F2281" t="s">
        <v>158</v>
      </c>
      <c r="G2281" s="1">
        <v>-75</v>
      </c>
      <c r="H2281" s="1">
        <v>67.650000000000006</v>
      </c>
      <c r="I2281" s="2">
        <v>-507375</v>
      </c>
      <c r="J2281" s="3">
        <v>-2.6470199999999999E-3</v>
      </c>
      <c r="K2281" s="4">
        <v>191678121.13</v>
      </c>
      <c r="L2281" s="5">
        <v>8650001</v>
      </c>
      <c r="M2281" s="6">
        <v>22.1593178</v>
      </c>
      <c r="N2281" s="7">
        <f>IF(ISNUMBER(_xll.BDP($C2281, "DELTA_MID")),_xll.BDP($C2281, "DELTA_MID")," ")</f>
        <v>-0.196771</v>
      </c>
      <c r="O2281" s="7" t="str">
        <f>IF(ISNUMBER(N2281),_xll.BDP($C2281, "OPT_UNDL_TICKER"),"")</f>
        <v>SPX</v>
      </c>
      <c r="P2281" s="8">
        <f>IF(ISNUMBER(N2281),_xll.BDP($C2281, "OPT_UNDL_PX")," ")</f>
        <v>5074.08</v>
      </c>
      <c r="Q2281" s="7">
        <f>IF(ISNUMBER(N2281),+G2281*_xll.BDP($C2281, "PX_POS_MULT_FACTOR")*P2281/K2281," ")</f>
        <v>-0.19853909134569364</v>
      </c>
      <c r="R2281" s="8" t="str">
        <f>IF(OR($A2281="TUA",$A2281="TYA"),"",IF(ISNUMBER(_xll.BDP($C2281,"DUR_ADJ_OAS_MID")),_xll.BDP($C2281,"DUR_ADJ_OAS_MID"),IF(ISNUMBER(_xll.BDP($E2281&amp;" ISIN","DUR_ADJ_OAS_MID")),_xll.BDP($E2281&amp;" ISIN","DUR_ADJ_OAS_MID")," ")))</f>
        <v xml:space="preserve"> </v>
      </c>
      <c r="S2281" s="7">
        <f t="shared" si="34"/>
        <v>3.9066735543183483E-2</v>
      </c>
      <c r="T2281" t="s">
        <v>158</v>
      </c>
      <c r="U2281" t="s">
        <v>45</v>
      </c>
      <c r="AG2281">
        <v>-0.62128000000000005</v>
      </c>
    </row>
    <row r="2282" spans="1:33" x14ac:dyDescent="0.25">
      <c r="A2282" t="s">
        <v>5201</v>
      </c>
      <c r="B2282" t="s">
        <v>179</v>
      </c>
      <c r="C2282" t="s">
        <v>179</v>
      </c>
      <c r="D2282" t="s">
        <v>180</v>
      </c>
      <c r="E2282" t="s">
        <v>181</v>
      </c>
      <c r="F2282" t="s">
        <v>182</v>
      </c>
      <c r="G2282" s="1">
        <v>149200000</v>
      </c>
      <c r="H2282" s="1">
        <v>99.964583000000005</v>
      </c>
      <c r="I2282" s="2">
        <v>149147157.84</v>
      </c>
      <c r="J2282" s="3">
        <v>0.77811258000000005</v>
      </c>
      <c r="K2282" s="4">
        <v>191678121.13</v>
      </c>
      <c r="L2282" s="5">
        <v>8650001</v>
      </c>
      <c r="M2282" s="6">
        <v>22.1593178</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f>IF(OR($A2282="TUA",$A2282="TYA"),"",IF(ISNUMBER(_xll.BDP($C2282,"DUR_ADJ_OAS_MID")),_xll.BDP($C2282,"DUR_ADJ_OAS_MID"),IF(ISNUMBER(_xll.BDP($E2282&amp;" ISIN","DUR_ADJ_OAS_MID")),_xll.BDP($E2282&amp;" ISIN","DUR_ADJ_OAS_MID")," ")))</f>
        <v>8.0392005233115207E-3</v>
      </c>
      <c r="S2282" s="7">
        <f t="shared" si="34"/>
        <v>6.2554030603312778E-3</v>
      </c>
      <c r="T2282" t="s">
        <v>182</v>
      </c>
      <c r="U2282" t="s">
        <v>68</v>
      </c>
      <c r="AG2282">
        <v>-0.62128000000000005</v>
      </c>
    </row>
    <row r="2283" spans="1:33" x14ac:dyDescent="0.25">
      <c r="A2283" t="s">
        <v>5201</v>
      </c>
      <c r="B2283" t="s">
        <v>64</v>
      </c>
      <c r="C2283" t="s">
        <v>64</v>
      </c>
      <c r="D2283" t="s">
        <v>65</v>
      </c>
      <c r="E2283" t="s">
        <v>66</v>
      </c>
      <c r="F2283" t="s">
        <v>67</v>
      </c>
      <c r="G2283" s="1">
        <v>44500000</v>
      </c>
      <c r="H2283" s="1">
        <v>98.942318999999998</v>
      </c>
      <c r="I2283" s="2">
        <v>44029331.950000003</v>
      </c>
      <c r="J2283" s="3">
        <v>0.22970452999999999</v>
      </c>
      <c r="K2283" s="4">
        <v>191678121.13</v>
      </c>
      <c r="L2283" s="5">
        <v>8650001</v>
      </c>
      <c r="M2283" s="6">
        <v>22.1593178</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f>IF(OR($A2283="TUA",$A2283="TYA"),"",IF(ISNUMBER(_xll.BDP($C2283,"DUR_ADJ_OAS_MID")),_xll.BDP($C2283,"DUR_ADJ_OAS_MID"),IF(ISNUMBER(_xll.BDP($E2283&amp;" ISIN","DUR_ADJ_OAS_MID")),_xll.BDP($E2283&amp;" ISIN","DUR_ADJ_OAS_MID")," ")))</f>
        <v>0.24662774219177699</v>
      </c>
      <c r="S2283" s="7">
        <f t="shared" si="34"/>
        <v>5.6651509605123301E-2</v>
      </c>
      <c r="T2283" t="s">
        <v>67</v>
      </c>
      <c r="U2283" t="s">
        <v>68</v>
      </c>
      <c r="AG2283">
        <v>-0.62128000000000005</v>
      </c>
    </row>
    <row r="2284" spans="1:33" x14ac:dyDescent="0.25">
      <c r="A2284" t="s">
        <v>5201</v>
      </c>
      <c r="B2284" t="s">
        <v>73</v>
      </c>
      <c r="C2284" t="s">
        <v>73</v>
      </c>
      <c r="G2284" s="1">
        <v>9641141.3399999999</v>
      </c>
      <c r="H2284" s="1">
        <v>1</v>
      </c>
      <c r="I2284" s="2">
        <v>9641141.3399999999</v>
      </c>
      <c r="J2284" s="3">
        <v>5.0298599999999999E-2</v>
      </c>
      <c r="K2284" s="4">
        <v>191678121.13</v>
      </c>
      <c r="L2284" s="5">
        <v>8650001</v>
      </c>
      <c r="M2284" s="6">
        <v>22.1593178</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73</v>
      </c>
      <c r="U2284" t="s">
        <v>73</v>
      </c>
      <c r="AG2284">
        <v>-0.62128000000000005</v>
      </c>
    </row>
    <row r="2285" spans="1:33" x14ac:dyDescent="0.25">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row>
    <row r="2286" spans="1:33" x14ac:dyDescent="0.25">
      <c r="A2286" t="s">
        <v>5202</v>
      </c>
      <c r="B2286" t="s">
        <v>5203</v>
      </c>
      <c r="C2286" t="s">
        <v>5204</v>
      </c>
      <c r="D2286" t="s">
        <v>5205</v>
      </c>
      <c r="E2286" t="s">
        <v>5206</v>
      </c>
      <c r="F2286" t="s">
        <v>5207</v>
      </c>
      <c r="G2286" s="1">
        <v>4741</v>
      </c>
      <c r="H2286" s="1">
        <v>6714.55</v>
      </c>
      <c r="I2286" s="2">
        <v>373445.63</v>
      </c>
      <c r="J2286" s="3">
        <v>4.3273010000000001E-2</v>
      </c>
      <c r="K2286" s="4">
        <v>8629990.0700000003</v>
      </c>
      <c r="L2286" s="5">
        <v>350001</v>
      </c>
      <c r="M2286" s="6">
        <v>24.657044039999999</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5205</v>
      </c>
      <c r="U2286" t="s">
        <v>1301</v>
      </c>
    </row>
    <row r="2287" spans="1:33" x14ac:dyDescent="0.25">
      <c r="A2287" t="s">
        <v>5202</v>
      </c>
      <c r="B2287" t="s">
        <v>5208</v>
      </c>
      <c r="C2287" t="s">
        <v>5209</v>
      </c>
      <c r="D2287" t="s">
        <v>5210</v>
      </c>
      <c r="E2287" t="s">
        <v>5211</v>
      </c>
      <c r="F2287" t="s">
        <v>5212</v>
      </c>
      <c r="G2287" s="1">
        <v>29122</v>
      </c>
      <c r="H2287" s="1">
        <v>1743.45</v>
      </c>
      <c r="I2287" s="2">
        <v>595622.66</v>
      </c>
      <c r="J2287" s="3">
        <v>6.9017770000000006E-2</v>
      </c>
      <c r="K2287" s="4">
        <v>8629990.0700000003</v>
      </c>
      <c r="L2287" s="5">
        <v>350001</v>
      </c>
      <c r="M2287" s="6">
        <v>24.657044039999999</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5210</v>
      </c>
      <c r="U2287" t="s">
        <v>1301</v>
      </c>
    </row>
    <row r="2288" spans="1:33" x14ac:dyDescent="0.25">
      <c r="A2288" t="s">
        <v>5202</v>
      </c>
      <c r="B2288" t="s">
        <v>5213</v>
      </c>
      <c r="C2288" t="s">
        <v>5214</v>
      </c>
      <c r="D2288" t="s">
        <v>5215</v>
      </c>
      <c r="E2288" t="s">
        <v>5216</v>
      </c>
      <c r="F2288" t="s">
        <v>5217</v>
      </c>
      <c r="G2288" s="1">
        <v>13977</v>
      </c>
      <c r="H2288" s="1">
        <v>677.1</v>
      </c>
      <c r="I2288" s="2">
        <v>111021.55</v>
      </c>
      <c r="J2288" s="3">
        <v>1.286462E-2</v>
      </c>
      <c r="K2288" s="4">
        <v>8629990.0700000003</v>
      </c>
      <c r="L2288" s="5">
        <v>350001</v>
      </c>
      <c r="M2288" s="6">
        <v>24.657044039999999</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5215</v>
      </c>
      <c r="U2288" t="s">
        <v>1301</v>
      </c>
    </row>
    <row r="2289" spans="1:21" x14ac:dyDescent="0.25">
      <c r="A2289" t="s">
        <v>5202</v>
      </c>
      <c r="B2289" t="s">
        <v>5218</v>
      </c>
      <c r="C2289" t="s">
        <v>5219</v>
      </c>
      <c r="D2289" t="s">
        <v>5220</v>
      </c>
      <c r="E2289" t="s">
        <v>5221</v>
      </c>
      <c r="F2289" t="s">
        <v>5222</v>
      </c>
      <c r="G2289" s="1">
        <v>4621</v>
      </c>
      <c r="H2289" s="1">
        <v>7685.1</v>
      </c>
      <c r="I2289" s="2">
        <v>416606.46</v>
      </c>
      <c r="J2289" s="3">
        <v>4.8274270000000001E-2</v>
      </c>
      <c r="K2289" s="4">
        <v>8629990.0700000003</v>
      </c>
      <c r="L2289" s="5">
        <v>350001</v>
      </c>
      <c r="M2289" s="6">
        <v>24.657044039999999</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5220</v>
      </c>
      <c r="U2289" t="s">
        <v>1301</v>
      </c>
    </row>
    <row r="2290" spans="1:21" x14ac:dyDescent="0.25">
      <c r="A2290" t="s">
        <v>5202</v>
      </c>
      <c r="B2290" t="s">
        <v>5223</v>
      </c>
      <c r="C2290" t="s">
        <v>5224</v>
      </c>
      <c r="D2290" t="s">
        <v>5225</v>
      </c>
      <c r="E2290" t="s">
        <v>5226</v>
      </c>
      <c r="F2290" t="s">
        <v>5227</v>
      </c>
      <c r="G2290" s="1">
        <v>7310</v>
      </c>
      <c r="H2290" s="1">
        <v>5023.3999999999996</v>
      </c>
      <c r="I2290" s="2">
        <v>430780.11</v>
      </c>
      <c r="J2290" s="3">
        <v>4.9916639999999998E-2</v>
      </c>
      <c r="K2290" s="4">
        <v>8629990.0700000003</v>
      </c>
      <c r="L2290" s="5">
        <v>350001</v>
      </c>
      <c r="M2290" s="6">
        <v>24.657044039999999</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5225</v>
      </c>
      <c r="U2290" t="s">
        <v>1301</v>
      </c>
    </row>
    <row r="2291" spans="1:21" x14ac:dyDescent="0.25">
      <c r="A2291" t="s">
        <v>5202</v>
      </c>
      <c r="B2291" t="s">
        <v>5228</v>
      </c>
      <c r="C2291" t="s">
        <v>5229</v>
      </c>
      <c r="D2291" t="s">
        <v>5230</v>
      </c>
      <c r="E2291" t="s">
        <v>5231</v>
      </c>
      <c r="F2291" t="s">
        <v>5232</v>
      </c>
      <c r="G2291" s="1">
        <v>5863</v>
      </c>
      <c r="H2291" s="1">
        <v>4589.75</v>
      </c>
      <c r="I2291" s="2">
        <v>315681.71999999997</v>
      </c>
      <c r="J2291" s="3">
        <v>3.657962E-2</v>
      </c>
      <c r="K2291" s="4">
        <v>8629990.0700000003</v>
      </c>
      <c r="L2291" s="5">
        <v>350001</v>
      </c>
      <c r="M2291" s="6">
        <v>24.657044039999999</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5230</v>
      </c>
      <c r="U2291" t="s">
        <v>1301</v>
      </c>
    </row>
    <row r="2292" spans="1:21" x14ac:dyDescent="0.25">
      <c r="A2292" t="s">
        <v>5202</v>
      </c>
      <c r="B2292" t="s">
        <v>5233</v>
      </c>
      <c r="C2292" t="s">
        <v>5234</v>
      </c>
      <c r="D2292" t="s">
        <v>5235</v>
      </c>
      <c r="E2292" t="s">
        <v>5236</v>
      </c>
      <c r="F2292" t="s">
        <v>5237</v>
      </c>
      <c r="G2292" s="1">
        <v>5629</v>
      </c>
      <c r="H2292" s="1">
        <v>4039.9</v>
      </c>
      <c r="I2292" s="2">
        <v>266773.31</v>
      </c>
      <c r="J2292" s="3">
        <v>3.0912350000000002E-2</v>
      </c>
      <c r="K2292" s="4">
        <v>8629990.0700000003</v>
      </c>
      <c r="L2292" s="5">
        <v>350001</v>
      </c>
      <c r="M2292" s="6">
        <v>24.657044039999999</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5235</v>
      </c>
      <c r="U2292" t="s">
        <v>1301</v>
      </c>
    </row>
    <row r="2293" spans="1:21" x14ac:dyDescent="0.25">
      <c r="A2293" t="s">
        <v>5202</v>
      </c>
      <c r="B2293" t="s">
        <v>5238</v>
      </c>
      <c r="C2293" t="s">
        <v>5239</v>
      </c>
      <c r="D2293" t="s">
        <v>5240</v>
      </c>
      <c r="E2293" t="s">
        <v>5241</v>
      </c>
      <c r="F2293" t="s">
        <v>5242</v>
      </c>
      <c r="G2293" s="1">
        <v>25236</v>
      </c>
      <c r="H2293" s="1">
        <v>555.20000000000005</v>
      </c>
      <c r="I2293" s="2">
        <v>164365.42000000001</v>
      </c>
      <c r="J2293" s="3">
        <v>1.9045840000000001E-2</v>
      </c>
      <c r="K2293" s="4">
        <v>8629990.0700000003</v>
      </c>
      <c r="L2293" s="5">
        <v>350001</v>
      </c>
      <c r="M2293" s="6">
        <v>24.657044039999999</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5240</v>
      </c>
      <c r="U2293" t="s">
        <v>1301</v>
      </c>
    </row>
    <row r="2294" spans="1:21" x14ac:dyDescent="0.25">
      <c r="A2294" t="s">
        <v>5202</v>
      </c>
      <c r="B2294" t="s">
        <v>5243</v>
      </c>
      <c r="C2294" t="s">
        <v>5244</v>
      </c>
      <c r="D2294" t="s">
        <v>5245</v>
      </c>
      <c r="E2294" t="s">
        <v>5246</v>
      </c>
      <c r="F2294" t="s">
        <v>5247</v>
      </c>
      <c r="G2294" s="1">
        <v>8343</v>
      </c>
      <c r="H2294" s="1">
        <v>1724.55</v>
      </c>
      <c r="I2294" s="2">
        <v>168786.82</v>
      </c>
      <c r="J2294" s="3">
        <v>1.955817E-2</v>
      </c>
      <c r="K2294" s="4">
        <v>8629990.0700000003</v>
      </c>
      <c r="L2294" s="5">
        <v>350001</v>
      </c>
      <c r="M2294" s="6">
        <v>24.657044039999999</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5245</v>
      </c>
      <c r="U2294" t="s">
        <v>1301</v>
      </c>
    </row>
    <row r="2295" spans="1:21" x14ac:dyDescent="0.25">
      <c r="A2295" t="s">
        <v>5202</v>
      </c>
      <c r="B2295" t="s">
        <v>5248</v>
      </c>
      <c r="C2295" t="s">
        <v>5249</v>
      </c>
      <c r="D2295" t="s">
        <v>5250</v>
      </c>
      <c r="E2295" t="s">
        <v>5251</v>
      </c>
      <c r="F2295" t="s">
        <v>5252</v>
      </c>
      <c r="G2295" s="1">
        <v>10095</v>
      </c>
      <c r="H2295" s="1">
        <v>1469.25</v>
      </c>
      <c r="I2295" s="2">
        <v>173997.31</v>
      </c>
      <c r="J2295" s="3">
        <v>2.016194E-2</v>
      </c>
      <c r="K2295" s="4">
        <v>8629990.0700000003</v>
      </c>
      <c r="L2295" s="5">
        <v>350001</v>
      </c>
      <c r="M2295" s="6">
        <v>24.657044039999999</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5250</v>
      </c>
      <c r="U2295" t="s">
        <v>1301</v>
      </c>
    </row>
    <row r="2296" spans="1:21" x14ac:dyDescent="0.25">
      <c r="A2296" t="s">
        <v>5202</v>
      </c>
      <c r="B2296" t="s">
        <v>5253</v>
      </c>
      <c r="C2296" t="s">
        <v>5254</v>
      </c>
      <c r="D2296" t="s">
        <v>5255</v>
      </c>
      <c r="E2296" t="s">
        <v>5256</v>
      </c>
      <c r="F2296" t="s">
        <v>5257</v>
      </c>
      <c r="G2296" s="1">
        <v>27179</v>
      </c>
      <c r="H2296" s="1">
        <v>1335.3</v>
      </c>
      <c r="I2296" s="2">
        <v>425748.22</v>
      </c>
      <c r="J2296" s="3">
        <v>4.933357E-2</v>
      </c>
      <c r="K2296" s="4">
        <v>8629990.0700000003</v>
      </c>
      <c r="L2296" s="5">
        <v>350001</v>
      </c>
      <c r="M2296" s="6">
        <v>24.657044039999999</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5255</v>
      </c>
      <c r="U2296" t="s">
        <v>1301</v>
      </c>
    </row>
    <row r="2297" spans="1:21" x14ac:dyDescent="0.25">
      <c r="A2297" t="s">
        <v>5202</v>
      </c>
      <c r="B2297" t="s">
        <v>5258</v>
      </c>
      <c r="C2297" t="s">
        <v>5259</v>
      </c>
      <c r="D2297" t="s">
        <v>5260</v>
      </c>
      <c r="E2297" t="s">
        <v>5261</v>
      </c>
      <c r="F2297" t="s">
        <v>5262</v>
      </c>
      <c r="G2297" s="1">
        <v>12813</v>
      </c>
      <c r="H2297" s="1">
        <v>1451.65</v>
      </c>
      <c r="I2297" s="2">
        <v>218199.25</v>
      </c>
      <c r="J2297" s="3">
        <v>2.5283839999999998E-2</v>
      </c>
      <c r="K2297" s="4">
        <v>8629990.0700000003</v>
      </c>
      <c r="L2297" s="5">
        <v>350001</v>
      </c>
      <c r="M2297" s="6">
        <v>24.657044039999999</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5260</v>
      </c>
      <c r="U2297" t="s">
        <v>1301</v>
      </c>
    </row>
    <row r="2298" spans="1:21" x14ac:dyDescent="0.25">
      <c r="A2298" t="s">
        <v>5202</v>
      </c>
      <c r="B2298" t="s">
        <v>5263</v>
      </c>
      <c r="C2298" t="s">
        <v>5264</v>
      </c>
      <c r="D2298" t="s">
        <v>5265</v>
      </c>
      <c r="E2298" t="s">
        <v>5266</v>
      </c>
      <c r="F2298" t="s">
        <v>5267</v>
      </c>
      <c r="G2298" s="1">
        <v>3494</v>
      </c>
      <c r="H2298" s="1">
        <v>6396.6</v>
      </c>
      <c r="I2298" s="2">
        <v>262187.88</v>
      </c>
      <c r="J2298" s="3">
        <v>3.0381020000000002E-2</v>
      </c>
      <c r="K2298" s="4">
        <v>8629990.0700000003</v>
      </c>
      <c r="L2298" s="5">
        <v>350001</v>
      </c>
      <c r="M2298" s="6">
        <v>24.657044039999999</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5265</v>
      </c>
      <c r="U2298" t="s">
        <v>1301</v>
      </c>
    </row>
    <row r="2299" spans="1:21" x14ac:dyDescent="0.25">
      <c r="A2299" t="s">
        <v>5202</v>
      </c>
      <c r="B2299" t="s">
        <v>5268</v>
      </c>
      <c r="C2299" t="s">
        <v>5269</v>
      </c>
      <c r="D2299" t="s">
        <v>5270</v>
      </c>
      <c r="E2299" t="s">
        <v>5271</v>
      </c>
      <c r="F2299" t="s">
        <v>5272</v>
      </c>
      <c r="G2299" s="1">
        <v>23683</v>
      </c>
      <c r="H2299" s="1">
        <v>714.1</v>
      </c>
      <c r="I2299" s="2">
        <v>198397.54</v>
      </c>
      <c r="J2299" s="3">
        <v>2.2989309999999999E-2</v>
      </c>
      <c r="K2299" s="4">
        <v>8629990.0700000003</v>
      </c>
      <c r="L2299" s="5">
        <v>350001</v>
      </c>
      <c r="M2299" s="6">
        <v>24.657044039999999</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5270</v>
      </c>
      <c r="U2299" t="s">
        <v>1301</v>
      </c>
    </row>
    <row r="2300" spans="1:21" x14ac:dyDescent="0.25">
      <c r="A2300" t="s">
        <v>5202</v>
      </c>
      <c r="B2300" t="s">
        <v>5273</v>
      </c>
      <c r="C2300" t="s">
        <v>5274</v>
      </c>
      <c r="D2300" t="s">
        <v>5275</v>
      </c>
      <c r="E2300" t="s">
        <v>5276</v>
      </c>
      <c r="F2300" t="s">
        <v>5277</v>
      </c>
      <c r="G2300" s="1">
        <v>90736</v>
      </c>
      <c r="H2300" s="1">
        <v>409.7</v>
      </c>
      <c r="I2300" s="2">
        <v>436099.99</v>
      </c>
      <c r="J2300" s="3">
        <v>5.0533080000000001E-2</v>
      </c>
      <c r="K2300" s="4">
        <v>8629990.0700000003</v>
      </c>
      <c r="L2300" s="5">
        <v>350001</v>
      </c>
      <c r="M2300" s="6">
        <v>24.657044039999999</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5275</v>
      </c>
      <c r="U2300" t="s">
        <v>1301</v>
      </c>
    </row>
    <row r="2301" spans="1:21" x14ac:dyDescent="0.25">
      <c r="A2301" t="s">
        <v>5202</v>
      </c>
      <c r="B2301" t="s">
        <v>5278</v>
      </c>
      <c r="C2301" t="s">
        <v>5279</v>
      </c>
      <c r="D2301" t="s">
        <v>5280</v>
      </c>
      <c r="E2301" t="s">
        <v>5281</v>
      </c>
      <c r="F2301" t="s">
        <v>5282</v>
      </c>
      <c r="G2301" s="1">
        <v>9810</v>
      </c>
      <c r="H2301" s="1">
        <v>200.42</v>
      </c>
      <c r="I2301" s="2">
        <v>23064.85</v>
      </c>
      <c r="J2301" s="3">
        <v>2.67264E-3</v>
      </c>
      <c r="K2301" s="4">
        <v>8629990.0700000003</v>
      </c>
      <c r="L2301" s="5">
        <v>350001</v>
      </c>
      <c r="M2301" s="6">
        <v>24.657044039999999</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5280</v>
      </c>
      <c r="U2301" t="s">
        <v>1301</v>
      </c>
    </row>
    <row r="2302" spans="1:21" x14ac:dyDescent="0.25">
      <c r="A2302" t="s">
        <v>5202</v>
      </c>
      <c r="B2302" t="s">
        <v>5283</v>
      </c>
      <c r="C2302" t="s">
        <v>5284</v>
      </c>
      <c r="D2302" t="s">
        <v>5285</v>
      </c>
      <c r="E2302" t="s">
        <v>5286</v>
      </c>
      <c r="F2302" t="s">
        <v>5287</v>
      </c>
      <c r="G2302" s="1">
        <v>15582</v>
      </c>
      <c r="H2302" s="1">
        <v>1529.35</v>
      </c>
      <c r="I2302" s="2">
        <v>279557.15000000002</v>
      </c>
      <c r="J2302" s="3">
        <v>3.2393680000000001E-2</v>
      </c>
      <c r="K2302" s="4">
        <v>8629990.0700000003</v>
      </c>
      <c r="L2302" s="5">
        <v>350001</v>
      </c>
      <c r="M2302" s="6">
        <v>24.657044039999999</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5285</v>
      </c>
      <c r="U2302" t="s">
        <v>1301</v>
      </c>
    </row>
    <row r="2303" spans="1:21" x14ac:dyDescent="0.25">
      <c r="A2303" t="s">
        <v>5202</v>
      </c>
      <c r="B2303" t="s">
        <v>5288</v>
      </c>
      <c r="C2303" t="s">
        <v>5289</v>
      </c>
      <c r="D2303" t="s">
        <v>5290</v>
      </c>
      <c r="E2303" t="s">
        <v>5291</v>
      </c>
      <c r="F2303" t="s">
        <v>5292</v>
      </c>
      <c r="G2303" s="1">
        <v>22907</v>
      </c>
      <c r="H2303" s="1">
        <v>2131.9499999999998</v>
      </c>
      <c r="I2303" s="2">
        <v>572909.13</v>
      </c>
      <c r="J2303" s="3">
        <v>6.6385840000000002E-2</v>
      </c>
      <c r="K2303" s="4">
        <v>8629990.0700000003</v>
      </c>
      <c r="L2303" s="5">
        <v>350001</v>
      </c>
      <c r="M2303" s="6">
        <v>24.657044039999999</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5290</v>
      </c>
      <c r="U2303" t="s">
        <v>1301</v>
      </c>
    </row>
    <row r="2304" spans="1:21" x14ac:dyDescent="0.25">
      <c r="A2304" t="s">
        <v>5202</v>
      </c>
      <c r="B2304" t="s">
        <v>5293</v>
      </c>
      <c r="C2304" t="s">
        <v>5294</v>
      </c>
      <c r="D2304" t="s">
        <v>5295</v>
      </c>
      <c r="E2304" t="s">
        <v>5296</v>
      </c>
      <c r="F2304" t="s">
        <v>5297</v>
      </c>
      <c r="G2304" s="1">
        <v>1437</v>
      </c>
      <c r="H2304" s="1">
        <v>5026.8</v>
      </c>
      <c r="I2304" s="2">
        <v>84740.08</v>
      </c>
      <c r="J2304" s="3">
        <v>9.8192599999999998E-3</v>
      </c>
      <c r="K2304" s="4">
        <v>8629990.0700000003</v>
      </c>
      <c r="L2304" s="5">
        <v>350001</v>
      </c>
      <c r="M2304" s="6">
        <v>24.657044039999999</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5295</v>
      </c>
      <c r="U2304" t="s">
        <v>1301</v>
      </c>
    </row>
    <row r="2305" spans="1:33" x14ac:dyDescent="0.25">
      <c r="A2305" t="s">
        <v>5202</v>
      </c>
      <c r="B2305" t="s">
        <v>5298</v>
      </c>
      <c r="C2305" t="s">
        <v>5299</v>
      </c>
      <c r="D2305" t="s">
        <v>5300</v>
      </c>
      <c r="E2305" t="s">
        <v>5301</v>
      </c>
      <c r="F2305" t="s">
        <v>5302</v>
      </c>
      <c r="G2305" s="1">
        <v>47759</v>
      </c>
      <c r="H2305" s="1">
        <v>677.3</v>
      </c>
      <c r="I2305" s="2">
        <v>379469.42</v>
      </c>
      <c r="J2305" s="3">
        <v>4.3971009999999998E-2</v>
      </c>
      <c r="K2305" s="4">
        <v>8629990.0700000003</v>
      </c>
      <c r="L2305" s="5">
        <v>350001</v>
      </c>
      <c r="M2305" s="6">
        <v>24.657044039999999</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5300</v>
      </c>
      <c r="U2305" t="s">
        <v>1301</v>
      </c>
    </row>
    <row r="2306" spans="1:33" x14ac:dyDescent="0.25">
      <c r="A2306" t="s">
        <v>5202</v>
      </c>
      <c r="B2306" t="s">
        <v>5303</v>
      </c>
      <c r="C2306" t="s">
        <v>5304</v>
      </c>
      <c r="D2306" t="s">
        <v>5305</v>
      </c>
      <c r="E2306" t="s">
        <v>5306</v>
      </c>
      <c r="F2306" t="s">
        <v>5307</v>
      </c>
      <c r="G2306" s="1">
        <v>33771</v>
      </c>
      <c r="H2306" s="1">
        <v>871.65</v>
      </c>
      <c r="I2306" s="2">
        <v>345323.84</v>
      </c>
      <c r="J2306" s="3">
        <v>4.0014399999999999E-2</v>
      </c>
      <c r="K2306" s="4">
        <v>8629990.0700000003</v>
      </c>
      <c r="L2306" s="5">
        <v>350001</v>
      </c>
      <c r="M2306" s="6">
        <v>24.657044039999999</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ref="S2306:S2369" si="35">IF(ISNUMBER(N2306),Q2306*N2306,IF(ISNUMBER(R2306),J2306*R2306," "))</f>
        <v xml:space="preserve"> </v>
      </c>
      <c r="T2306" t="s">
        <v>5305</v>
      </c>
      <c r="U2306" t="s">
        <v>1301</v>
      </c>
    </row>
    <row r="2307" spans="1:33" x14ac:dyDescent="0.25">
      <c r="A2307" t="s">
        <v>5202</v>
      </c>
      <c r="B2307" t="s">
        <v>5308</v>
      </c>
      <c r="C2307" t="s">
        <v>5309</v>
      </c>
      <c r="D2307" t="s">
        <v>5310</v>
      </c>
      <c r="E2307" t="s">
        <v>5311</v>
      </c>
      <c r="F2307" t="s">
        <v>5312</v>
      </c>
      <c r="G2307" s="1">
        <v>31053</v>
      </c>
      <c r="H2307" s="1">
        <v>174.1</v>
      </c>
      <c r="I2307" s="2">
        <v>63422.43</v>
      </c>
      <c r="J2307" s="3">
        <v>7.3490700000000001E-3</v>
      </c>
      <c r="K2307" s="4">
        <v>8629990.0700000003</v>
      </c>
      <c r="L2307" s="5">
        <v>350001</v>
      </c>
      <c r="M2307" s="6">
        <v>24.657044039999999</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5"/>
        <v xml:space="preserve"> </v>
      </c>
      <c r="T2307" t="s">
        <v>5310</v>
      </c>
      <c r="U2307" t="s">
        <v>1301</v>
      </c>
    </row>
    <row r="2308" spans="1:33" x14ac:dyDescent="0.25">
      <c r="A2308" t="s">
        <v>5202</v>
      </c>
      <c r="B2308" t="s">
        <v>5313</v>
      </c>
      <c r="C2308" t="s">
        <v>5314</v>
      </c>
      <c r="D2308" t="s">
        <v>5315</v>
      </c>
      <c r="E2308" t="s">
        <v>5316</v>
      </c>
      <c r="F2308" t="s">
        <v>5317</v>
      </c>
      <c r="G2308" s="1">
        <v>32679</v>
      </c>
      <c r="H2308" s="1">
        <v>518.4</v>
      </c>
      <c r="I2308" s="2">
        <v>198734.95</v>
      </c>
      <c r="J2308" s="3">
        <v>2.3028409999999999E-2</v>
      </c>
      <c r="K2308" s="4">
        <v>8629990.0700000003</v>
      </c>
      <c r="L2308" s="5">
        <v>350001</v>
      </c>
      <c r="M2308" s="6">
        <v>24.657044039999999</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5"/>
        <v xml:space="preserve"> </v>
      </c>
      <c r="T2308" t="s">
        <v>5315</v>
      </c>
      <c r="U2308" t="s">
        <v>1301</v>
      </c>
    </row>
    <row r="2309" spans="1:33" x14ac:dyDescent="0.25">
      <c r="A2309" t="s">
        <v>5202</v>
      </c>
      <c r="B2309" t="s">
        <v>5318</v>
      </c>
      <c r="C2309" t="s">
        <v>5319</v>
      </c>
      <c r="D2309" t="s">
        <v>5320</v>
      </c>
      <c r="E2309" t="s">
        <v>5321</v>
      </c>
      <c r="F2309" t="s">
        <v>5322</v>
      </c>
      <c r="G2309" s="1">
        <v>12318</v>
      </c>
      <c r="H2309" s="1">
        <v>3076.2</v>
      </c>
      <c r="I2309" s="2">
        <v>444524.06</v>
      </c>
      <c r="J2309" s="3">
        <v>5.1509220000000001E-2</v>
      </c>
      <c r="K2309" s="4">
        <v>8629990.0700000003</v>
      </c>
      <c r="L2309" s="5">
        <v>350001</v>
      </c>
      <c r="M2309" s="6">
        <v>24.657044039999999</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5"/>
        <v xml:space="preserve"> </v>
      </c>
      <c r="T2309" t="s">
        <v>5320</v>
      </c>
      <c r="U2309" t="s">
        <v>1301</v>
      </c>
    </row>
    <row r="2310" spans="1:33" x14ac:dyDescent="0.25">
      <c r="A2310" t="s">
        <v>5202</v>
      </c>
      <c r="B2310" t="s">
        <v>5323</v>
      </c>
      <c r="C2310" t="s">
        <v>5324</v>
      </c>
      <c r="D2310" t="s">
        <v>5325</v>
      </c>
      <c r="E2310" t="s">
        <v>5326</v>
      </c>
      <c r="F2310" t="s">
        <v>5327</v>
      </c>
      <c r="G2310" s="1">
        <v>61343</v>
      </c>
      <c r="H2310" s="1">
        <v>613.85</v>
      </c>
      <c r="I2310" s="2">
        <v>441741.06</v>
      </c>
      <c r="J2310" s="3">
        <v>5.1186740000000001E-2</v>
      </c>
      <c r="K2310" s="4">
        <v>8629990.0700000003</v>
      </c>
      <c r="L2310" s="5">
        <v>350001</v>
      </c>
      <c r="M2310" s="6">
        <v>24.657044039999999</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5"/>
        <v xml:space="preserve"> </v>
      </c>
      <c r="T2310" t="s">
        <v>5325</v>
      </c>
      <c r="U2310" t="s">
        <v>1301</v>
      </c>
    </row>
    <row r="2311" spans="1:33" x14ac:dyDescent="0.25">
      <c r="A2311" t="s">
        <v>5202</v>
      </c>
      <c r="B2311" t="s">
        <v>5328</v>
      </c>
      <c r="C2311" t="s">
        <v>5329</v>
      </c>
      <c r="D2311" t="s">
        <v>5330</v>
      </c>
      <c r="E2311" t="s">
        <v>5331</v>
      </c>
      <c r="F2311" t="s">
        <v>5332</v>
      </c>
      <c r="G2311" s="1">
        <v>16308</v>
      </c>
      <c r="H2311" s="1">
        <v>790.4</v>
      </c>
      <c r="I2311" s="2">
        <v>151212.65</v>
      </c>
      <c r="J2311" s="3">
        <v>1.7521760000000001E-2</v>
      </c>
      <c r="K2311" s="4">
        <v>8629990.0700000003</v>
      </c>
      <c r="L2311" s="5">
        <v>350001</v>
      </c>
      <c r="M2311" s="6">
        <v>24.657044039999999</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5"/>
        <v xml:space="preserve"> </v>
      </c>
      <c r="T2311" t="s">
        <v>5330</v>
      </c>
      <c r="U2311" t="s">
        <v>1301</v>
      </c>
    </row>
    <row r="2312" spans="1:33" x14ac:dyDescent="0.25">
      <c r="A2312" t="s">
        <v>5202</v>
      </c>
      <c r="B2312" t="s">
        <v>5333</v>
      </c>
      <c r="C2312" t="s">
        <v>5334</v>
      </c>
      <c r="D2312" t="s">
        <v>5335</v>
      </c>
      <c r="E2312" t="s">
        <v>5336</v>
      </c>
      <c r="F2312" t="s">
        <v>5337</v>
      </c>
      <c r="G2312" s="1">
        <v>26206</v>
      </c>
      <c r="H2312" s="1">
        <v>830.75</v>
      </c>
      <c r="I2312" s="2">
        <v>255394.53</v>
      </c>
      <c r="J2312" s="3">
        <v>2.959384E-2</v>
      </c>
      <c r="K2312" s="4">
        <v>8629990.0700000003</v>
      </c>
      <c r="L2312" s="5">
        <v>350001</v>
      </c>
      <c r="M2312" s="6">
        <v>24.657044039999999</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5335</v>
      </c>
      <c r="U2312" t="s">
        <v>1301</v>
      </c>
    </row>
    <row r="2313" spans="1:33" x14ac:dyDescent="0.25">
      <c r="A2313" t="s">
        <v>5202</v>
      </c>
      <c r="B2313" t="s">
        <v>5338</v>
      </c>
      <c r="C2313" t="s">
        <v>5339</v>
      </c>
      <c r="D2313" t="s">
        <v>5340</v>
      </c>
      <c r="E2313" t="s">
        <v>5341</v>
      </c>
      <c r="F2313" t="s">
        <v>5342</v>
      </c>
      <c r="G2313" s="1">
        <v>199946</v>
      </c>
      <c r="H2313" s="1">
        <v>210.53</v>
      </c>
      <c r="I2313" s="2">
        <v>493818.43</v>
      </c>
      <c r="J2313" s="3">
        <v>5.72212E-2</v>
      </c>
      <c r="K2313" s="4">
        <v>8629990.0700000003</v>
      </c>
      <c r="L2313" s="5">
        <v>350001</v>
      </c>
      <c r="M2313" s="6">
        <v>24.657044039999999</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5340</v>
      </c>
      <c r="U2313" t="s">
        <v>1301</v>
      </c>
    </row>
    <row r="2314" spans="1:33" x14ac:dyDescent="0.25">
      <c r="A2314" t="s">
        <v>5202</v>
      </c>
      <c r="B2314" t="s">
        <v>73</v>
      </c>
      <c r="C2314" t="s">
        <v>73</v>
      </c>
      <c r="G2314" s="1">
        <v>338363.61</v>
      </c>
      <c r="H2314" s="1">
        <v>1</v>
      </c>
      <c r="I2314" s="2">
        <v>338363.61</v>
      </c>
      <c r="J2314" s="3">
        <v>3.9207880000000001E-2</v>
      </c>
      <c r="K2314" s="4">
        <v>8629990.0700000003</v>
      </c>
      <c r="L2314" s="5">
        <v>350001</v>
      </c>
      <c r="M2314" s="6">
        <v>24.657044039999999</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73</v>
      </c>
      <c r="U2314" t="s">
        <v>73</v>
      </c>
    </row>
    <row r="2315" spans="1:33" x14ac:dyDescent="0.25">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row>
    <row r="2316" spans="1:33" x14ac:dyDescent="0.25">
      <c r="A2316" t="s">
        <v>5343</v>
      </c>
      <c r="B2316" t="s">
        <v>5344</v>
      </c>
      <c r="C2316" t="s">
        <v>5345</v>
      </c>
      <c r="F2316" t="s">
        <v>5344</v>
      </c>
      <c r="G2316" s="1">
        <v>149</v>
      </c>
      <c r="H2316" s="1">
        <v>84350</v>
      </c>
      <c r="I2316" s="2">
        <v>62840750</v>
      </c>
      <c r="J2316" s="3">
        <v>1.6816743000000001</v>
      </c>
      <c r="K2316" s="4">
        <v>37367967.109999999</v>
      </c>
      <c r="L2316" s="5">
        <v>1980001</v>
      </c>
      <c r="M2316" s="6">
        <v>18.872701129999999</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5346</v>
      </c>
      <c r="U2316" t="s">
        <v>79</v>
      </c>
      <c r="AG2316">
        <v>-0.59837700000000005</v>
      </c>
    </row>
    <row r="2317" spans="1:33" x14ac:dyDescent="0.25">
      <c r="A2317" t="s">
        <v>5343</v>
      </c>
      <c r="B2317" t="s">
        <v>87</v>
      </c>
      <c r="C2317" t="s">
        <v>88</v>
      </c>
      <c r="F2317" t="s">
        <v>89</v>
      </c>
      <c r="G2317" s="1">
        <v>1062</v>
      </c>
      <c r="H2317" s="1">
        <v>0.22500000000000001</v>
      </c>
      <c r="I2317" s="2">
        <v>23895</v>
      </c>
      <c r="J2317" s="3">
        <v>6.3944999999999996E-4</v>
      </c>
      <c r="K2317" s="4">
        <v>37367967.109999999</v>
      </c>
      <c r="L2317" s="5">
        <v>1980001</v>
      </c>
      <c r="M2317" s="6">
        <v>18.872701129999999</v>
      </c>
      <c r="N2317" s="7">
        <f>IF(ISNUMBER(_xll.BDP($C2317, "DELTA_MID")),_xll.BDP($C2317, "DELTA_MID")," ")</f>
        <v>-6.0613E-2</v>
      </c>
      <c r="O2317" s="7" t="str">
        <f>IF(ISNUMBER(N2317),_xll.BDP($C2317, "OPT_UNDL_TICKER"),"")</f>
        <v>GLD US</v>
      </c>
      <c r="P2317" s="8">
        <f>IF(ISNUMBER(N2317),_xll.BDP($C2317, "OPT_UNDL_PX")," ")</f>
        <v>279.72000000000003</v>
      </c>
      <c r="Q2317" s="7">
        <f>IF(ISNUMBER(N2317),+G2317*_xll.BDP($C2317, "PX_POS_MULT_FACTOR")*P2317/K2317," ")</f>
        <v>0.79496601762021846</v>
      </c>
      <c r="R2317" s="8" t="str">
        <f>IF(OR($A2317="TUA",$A2317="TYA"),"",IF(ISNUMBER(_xll.BDP($C2317,"DUR_ADJ_OAS_MID")),_xll.BDP($C2317,"DUR_ADJ_OAS_MID"),IF(ISNUMBER(_xll.BDP($E2317&amp;" ISIN","DUR_ADJ_OAS_MID")),_xll.BDP($E2317&amp;" ISIN","DUR_ADJ_OAS_MID")," ")))</f>
        <v xml:space="preserve"> </v>
      </c>
      <c r="S2317" s="7">
        <f t="shared" si="35"/>
        <v>-4.8185275226014304E-2</v>
      </c>
      <c r="T2317" t="s">
        <v>89</v>
      </c>
      <c r="U2317" t="s">
        <v>45</v>
      </c>
      <c r="AG2317">
        <v>-0.59837700000000005</v>
      </c>
    </row>
    <row r="2318" spans="1:33" x14ac:dyDescent="0.25">
      <c r="A2318" t="s">
        <v>5343</v>
      </c>
      <c r="B2318" t="s">
        <v>90</v>
      </c>
      <c r="C2318" t="s">
        <v>91</v>
      </c>
      <c r="F2318" t="s">
        <v>92</v>
      </c>
      <c r="G2318" s="1">
        <v>-1062</v>
      </c>
      <c r="H2318" s="1">
        <v>0.46500000000000002</v>
      </c>
      <c r="I2318" s="2">
        <v>-49383</v>
      </c>
      <c r="J2318" s="3">
        <v>-1.32153E-3</v>
      </c>
      <c r="K2318" s="4">
        <v>37367967.109999999</v>
      </c>
      <c r="L2318" s="5">
        <v>1980001</v>
      </c>
      <c r="M2318" s="6">
        <v>18.872701129999999</v>
      </c>
      <c r="N2318" s="7">
        <f>IF(ISNUMBER(_xll.BDP($C2318, "DELTA_MID")),_xll.BDP($C2318, "DELTA_MID")," ")</f>
        <v>-0.106847</v>
      </c>
      <c r="O2318" s="7" t="str">
        <f>IF(ISNUMBER(N2318),_xll.BDP($C2318, "OPT_UNDL_TICKER"),"")</f>
        <v>GLD US</v>
      </c>
      <c r="P2318" s="8">
        <f>IF(ISNUMBER(N2318),_xll.BDP($C2318, "OPT_UNDL_PX")," ")</f>
        <v>279.72000000000003</v>
      </c>
      <c r="Q2318" s="7">
        <f>IF(ISNUMBER(N2318),+G2318*_xll.BDP($C2318, "PX_POS_MULT_FACTOR")*P2318/K2318," ")</f>
        <v>-0.79496601762021846</v>
      </c>
      <c r="R2318" s="8" t="str">
        <f>IF(OR($A2318="TUA",$A2318="TYA"),"",IF(ISNUMBER(_xll.BDP($C2318,"DUR_ADJ_OAS_MID")),_xll.BDP($C2318,"DUR_ADJ_OAS_MID"),IF(ISNUMBER(_xll.BDP($E2318&amp;" ISIN","DUR_ADJ_OAS_MID")),_xll.BDP($E2318&amp;" ISIN","DUR_ADJ_OAS_MID")," ")))</f>
        <v xml:space="preserve"> </v>
      </c>
      <c r="S2318" s="7">
        <f t="shared" si="35"/>
        <v>8.4939734084667484E-2</v>
      </c>
      <c r="T2318" t="s">
        <v>92</v>
      </c>
      <c r="U2318" t="s">
        <v>45</v>
      </c>
      <c r="AG2318">
        <v>-0.59837700000000005</v>
      </c>
    </row>
    <row r="2319" spans="1:33" x14ac:dyDescent="0.25">
      <c r="A2319" t="s">
        <v>5343</v>
      </c>
      <c r="B2319" t="s">
        <v>93</v>
      </c>
      <c r="C2319" t="s">
        <v>94</v>
      </c>
      <c r="F2319" t="s">
        <v>95</v>
      </c>
      <c r="G2319" s="1">
        <v>780</v>
      </c>
      <c r="H2319" s="1">
        <v>0.41499999999999998</v>
      </c>
      <c r="I2319" s="2">
        <v>32370</v>
      </c>
      <c r="J2319" s="3">
        <v>8.6625000000000005E-4</v>
      </c>
      <c r="K2319" s="4">
        <v>37367967.109999999</v>
      </c>
      <c r="L2319" s="5">
        <v>1980001</v>
      </c>
      <c r="M2319" s="6">
        <v>18.872701129999999</v>
      </c>
      <c r="N2319" s="7">
        <f>IF(ISNUMBER(_xll.BDP($C2319, "DELTA_MID")),_xll.BDP($C2319, "DELTA_MID")," ")</f>
        <v>-5.3272E-2</v>
      </c>
      <c r="O2319" s="7" t="str">
        <f>IF(ISNUMBER(N2319),_xll.BDP($C2319, "OPT_UNDL_TICKER"),"")</f>
        <v>GLD US</v>
      </c>
      <c r="P2319" s="8">
        <f>IF(ISNUMBER(N2319),_xll.BDP($C2319, "OPT_UNDL_PX")," ")</f>
        <v>279.72000000000003</v>
      </c>
      <c r="Q2319" s="7">
        <f>IF(ISNUMBER(N2319),+G2319*_xll.BDP($C2319, "PX_POS_MULT_FACTOR")*P2319/K2319," ")</f>
        <v>0.58387334627473675</v>
      </c>
      <c r="R2319" s="8" t="str">
        <f>IF(OR($A2319="TUA",$A2319="TYA"),"",IF(ISNUMBER(_xll.BDP($C2319,"DUR_ADJ_OAS_MID")),_xll.BDP($C2319,"DUR_ADJ_OAS_MID"),IF(ISNUMBER(_xll.BDP($E2319&amp;" ISIN","DUR_ADJ_OAS_MID")),_xll.BDP($E2319&amp;" ISIN","DUR_ADJ_OAS_MID")," ")))</f>
        <v xml:space="preserve"> </v>
      </c>
      <c r="S2319" s="7">
        <f t="shared" si="35"/>
        <v>-3.1104100902747775E-2</v>
      </c>
      <c r="T2319" t="s">
        <v>95</v>
      </c>
      <c r="U2319" t="s">
        <v>45</v>
      </c>
      <c r="AG2319">
        <v>-0.59837700000000005</v>
      </c>
    </row>
    <row r="2320" spans="1:33" x14ac:dyDescent="0.25">
      <c r="A2320" t="s">
        <v>5343</v>
      </c>
      <c r="B2320" t="s">
        <v>96</v>
      </c>
      <c r="C2320" t="s">
        <v>97</v>
      </c>
      <c r="F2320" t="s">
        <v>98</v>
      </c>
      <c r="G2320" s="1">
        <v>-780</v>
      </c>
      <c r="H2320" s="1">
        <v>0.67500000000000004</v>
      </c>
      <c r="I2320" s="2">
        <v>-52650</v>
      </c>
      <c r="J2320" s="3">
        <v>-1.4089599999999999E-3</v>
      </c>
      <c r="K2320" s="4">
        <v>37367967.109999999</v>
      </c>
      <c r="L2320" s="5">
        <v>1980001</v>
      </c>
      <c r="M2320" s="6">
        <v>18.872701129999999</v>
      </c>
      <c r="N2320" s="7">
        <f>IF(ISNUMBER(_xll.BDP($C2320, "DELTA_MID")),_xll.BDP($C2320, "DELTA_MID")," ")</f>
        <v>-9.9677000000000002E-2</v>
      </c>
      <c r="O2320" s="7" t="str">
        <f>IF(ISNUMBER(N2320),_xll.BDP($C2320, "OPT_UNDL_TICKER"),"")</f>
        <v>GLD US</v>
      </c>
      <c r="P2320" s="8">
        <f>IF(ISNUMBER(N2320),_xll.BDP($C2320, "OPT_UNDL_PX")," ")</f>
        <v>279.72000000000003</v>
      </c>
      <c r="Q2320" s="7">
        <f>IF(ISNUMBER(N2320),+G2320*_xll.BDP($C2320, "PX_POS_MULT_FACTOR")*P2320/K2320," ")</f>
        <v>-0.58387334627473675</v>
      </c>
      <c r="R2320" s="8" t="str">
        <f>IF(OR($A2320="TUA",$A2320="TYA"),"",IF(ISNUMBER(_xll.BDP($C2320,"DUR_ADJ_OAS_MID")),_xll.BDP($C2320,"DUR_ADJ_OAS_MID"),IF(ISNUMBER(_xll.BDP($E2320&amp;" ISIN","DUR_ADJ_OAS_MID")),_xll.BDP($E2320&amp;" ISIN","DUR_ADJ_OAS_MID")," ")))</f>
        <v xml:space="preserve"> </v>
      </c>
      <c r="S2320" s="7">
        <f t="shared" si="35"/>
        <v>5.8198743536626935E-2</v>
      </c>
      <c r="T2320" t="s">
        <v>98</v>
      </c>
      <c r="U2320" t="s">
        <v>45</v>
      </c>
      <c r="AG2320">
        <v>-0.59837700000000005</v>
      </c>
    </row>
    <row r="2321" spans="1:33" x14ac:dyDescent="0.25">
      <c r="A2321" t="s">
        <v>5343</v>
      </c>
      <c r="B2321" t="s">
        <v>99</v>
      </c>
      <c r="C2321" t="s">
        <v>100</v>
      </c>
      <c r="F2321" t="s">
        <v>101</v>
      </c>
      <c r="G2321" s="1">
        <v>195</v>
      </c>
      <c r="H2321" s="1">
        <v>4.9000000000000004</v>
      </c>
      <c r="I2321" s="2">
        <v>95550</v>
      </c>
      <c r="J2321" s="3">
        <v>2.5569999999999998E-3</v>
      </c>
      <c r="K2321" s="4">
        <v>37367967.109999999</v>
      </c>
      <c r="L2321" s="5">
        <v>1980001</v>
      </c>
      <c r="M2321" s="6">
        <v>18.872701129999999</v>
      </c>
      <c r="N2321" s="7">
        <f>IF(ISNUMBER(_xll.BDP($C2321, "DELTA_MID")),_xll.BDP($C2321, "DELTA_MID")," ")</f>
        <v>-0.124363</v>
      </c>
      <c r="O2321" s="7" t="str">
        <f>IF(ISNUMBER(N2321),_xll.BDP($C2321, "OPT_UNDL_TICKER"),"")</f>
        <v>MSTR US</v>
      </c>
      <c r="P2321" s="8">
        <f>IF(ISNUMBER(N2321),_xll.BDP($C2321, "OPT_UNDL_PX")," ")</f>
        <v>293.61</v>
      </c>
      <c r="Q2321" s="7">
        <f>IF(ISNUMBER(N2321),+G2321*_xll.BDP($C2321, "PX_POS_MULT_FACTOR")*P2321/K2321," ")</f>
        <v>0.15321665701391163</v>
      </c>
      <c r="R2321" s="8" t="str">
        <f>IF(OR($A2321="TUA",$A2321="TYA"),"",IF(ISNUMBER(_xll.BDP($C2321,"DUR_ADJ_OAS_MID")),_xll.BDP($C2321,"DUR_ADJ_OAS_MID"),IF(ISNUMBER(_xll.BDP($E2321&amp;" ISIN","DUR_ADJ_OAS_MID")),_xll.BDP($E2321&amp;" ISIN","DUR_ADJ_OAS_MID")," ")))</f>
        <v xml:space="preserve"> </v>
      </c>
      <c r="S2321" s="7">
        <f t="shared" si="35"/>
        <v>-1.9054483116221092E-2</v>
      </c>
      <c r="T2321" t="s">
        <v>101</v>
      </c>
      <c r="U2321" t="s">
        <v>45</v>
      </c>
      <c r="AG2321">
        <v>-0.59837700000000005</v>
      </c>
    </row>
    <row r="2322" spans="1:33" x14ac:dyDescent="0.25">
      <c r="A2322" t="s">
        <v>5343</v>
      </c>
      <c r="B2322" t="s">
        <v>102</v>
      </c>
      <c r="C2322" t="s">
        <v>103</v>
      </c>
      <c r="F2322" t="s">
        <v>104</v>
      </c>
      <c r="G2322" s="1">
        <v>-195</v>
      </c>
      <c r="H2322" s="1">
        <v>16.8</v>
      </c>
      <c r="I2322" s="2">
        <v>-327600</v>
      </c>
      <c r="J2322" s="3">
        <v>-8.7668699999999995E-3</v>
      </c>
      <c r="K2322" s="4">
        <v>37367967.109999999</v>
      </c>
      <c r="L2322" s="5">
        <v>1980001</v>
      </c>
      <c r="M2322" s="6">
        <v>18.872701129999999</v>
      </c>
      <c r="N2322" s="7">
        <f>IF(ISNUMBER(_xll.BDP($C2322, "DELTA_MID")),_xll.BDP($C2322, "DELTA_MID")," ")</f>
        <v>-0.36587399999999998</v>
      </c>
      <c r="O2322" s="7" t="str">
        <f>IF(ISNUMBER(N2322),_xll.BDP($C2322, "OPT_UNDL_TICKER"),"")</f>
        <v>MSTR US</v>
      </c>
      <c r="P2322" s="8">
        <f>IF(ISNUMBER(N2322),_xll.BDP($C2322, "OPT_UNDL_PX")," ")</f>
        <v>293.61</v>
      </c>
      <c r="Q2322" s="7">
        <f>IF(ISNUMBER(N2322),+G2322*_xll.BDP($C2322, "PX_POS_MULT_FACTOR")*P2322/K2322," ")</f>
        <v>-0.15321665701391163</v>
      </c>
      <c r="R2322" s="8" t="str">
        <f>IF(OR($A2322="TUA",$A2322="TYA"),"",IF(ISNUMBER(_xll.BDP($C2322,"DUR_ADJ_OAS_MID")),_xll.BDP($C2322,"DUR_ADJ_OAS_MID"),IF(ISNUMBER(_xll.BDP($E2322&amp;" ISIN","DUR_ADJ_OAS_MID")),_xll.BDP($E2322&amp;" ISIN","DUR_ADJ_OAS_MID")," ")))</f>
        <v xml:space="preserve"> </v>
      </c>
      <c r="S2322" s="7">
        <f t="shared" si="35"/>
        <v>5.6057991168307897E-2</v>
      </c>
      <c r="T2322" t="s">
        <v>104</v>
      </c>
      <c r="U2322" t="s">
        <v>45</v>
      </c>
      <c r="AG2322">
        <v>-0.59837700000000005</v>
      </c>
    </row>
    <row r="2323" spans="1:33" x14ac:dyDescent="0.25">
      <c r="A2323" t="s">
        <v>5343</v>
      </c>
      <c r="B2323" t="s">
        <v>105</v>
      </c>
      <c r="C2323" t="s">
        <v>106</v>
      </c>
      <c r="F2323" t="s">
        <v>107</v>
      </c>
      <c r="G2323" s="1">
        <v>161</v>
      </c>
      <c r="H2323" s="1">
        <v>2</v>
      </c>
      <c r="I2323" s="2">
        <v>32200</v>
      </c>
      <c r="J2323" s="3">
        <v>8.6169999999999997E-4</v>
      </c>
      <c r="K2323" s="4">
        <v>37367967.109999999</v>
      </c>
      <c r="L2323" s="5">
        <v>1980001</v>
      </c>
      <c r="M2323" s="6">
        <v>18.872701129999999</v>
      </c>
      <c r="N2323" s="7">
        <f>IF(ISNUMBER(_xll.BDP($C2323, "DELTA_MID")),_xll.BDP($C2323, "DELTA_MID")," ")</f>
        <v>-4.3457000000000003E-2</v>
      </c>
      <c r="O2323" s="7" t="str">
        <f>IF(ISNUMBER(N2323),_xll.BDP($C2323, "OPT_UNDL_TICKER"),"")</f>
        <v>MSTR US</v>
      </c>
      <c r="P2323" s="8">
        <f>IF(ISNUMBER(N2323),_xll.BDP($C2323, "OPT_UNDL_PX")," ")</f>
        <v>293.61</v>
      </c>
      <c r="Q2323" s="7">
        <f>IF(ISNUMBER(N2323),+G2323*_xll.BDP($C2323, "PX_POS_MULT_FACTOR")*P2323/K2323," ")</f>
        <v>0.12650195784225524</v>
      </c>
      <c r="R2323" s="8" t="str">
        <f>IF(OR($A2323="TUA",$A2323="TYA"),"",IF(ISNUMBER(_xll.BDP($C2323,"DUR_ADJ_OAS_MID")),_xll.BDP($C2323,"DUR_ADJ_OAS_MID"),IF(ISNUMBER(_xll.BDP($E2323&amp;" ISIN","DUR_ADJ_OAS_MID")),_xll.BDP($E2323&amp;" ISIN","DUR_ADJ_OAS_MID")," ")))</f>
        <v xml:space="preserve"> </v>
      </c>
      <c r="S2323" s="7">
        <f t="shared" si="35"/>
        <v>-5.4973955819508863E-3</v>
      </c>
      <c r="T2323" t="s">
        <v>107</v>
      </c>
      <c r="U2323" t="s">
        <v>45</v>
      </c>
      <c r="AG2323">
        <v>-0.59837700000000005</v>
      </c>
    </row>
    <row r="2324" spans="1:33" x14ac:dyDescent="0.25">
      <c r="A2324" t="s">
        <v>5343</v>
      </c>
      <c r="B2324" t="s">
        <v>108</v>
      </c>
      <c r="C2324" t="s">
        <v>109</v>
      </c>
      <c r="F2324" t="s">
        <v>110</v>
      </c>
      <c r="G2324" s="1">
        <v>173</v>
      </c>
      <c r="H2324" s="1">
        <v>3.55</v>
      </c>
      <c r="I2324" s="2">
        <v>61415</v>
      </c>
      <c r="J2324" s="3">
        <v>1.6435200000000001E-3</v>
      </c>
      <c r="K2324" s="4">
        <v>37367967.109999999</v>
      </c>
      <c r="L2324" s="5">
        <v>1980001</v>
      </c>
      <c r="M2324" s="6">
        <v>18.872701129999999</v>
      </c>
      <c r="N2324" s="7">
        <f>IF(ISNUMBER(_xll.BDP($C2324, "DELTA_MID")),_xll.BDP($C2324, "DELTA_MID")," ")</f>
        <v>-7.7627000000000002E-2</v>
      </c>
      <c r="O2324" s="7" t="str">
        <f>IF(ISNUMBER(N2324),_xll.BDP($C2324, "OPT_UNDL_TICKER"),"")</f>
        <v>MSTR US</v>
      </c>
      <c r="P2324" s="8">
        <f>IF(ISNUMBER(N2324),_xll.BDP($C2324, "OPT_UNDL_PX")," ")</f>
        <v>293.61</v>
      </c>
      <c r="Q2324" s="7">
        <f>IF(ISNUMBER(N2324),+G2324*_xll.BDP($C2324, "PX_POS_MULT_FACTOR")*P2324/K2324," ")</f>
        <v>0.13593067519695748</v>
      </c>
      <c r="R2324" s="8" t="str">
        <f>IF(OR($A2324="TUA",$A2324="TYA"),"",IF(ISNUMBER(_xll.BDP($C2324,"DUR_ADJ_OAS_MID")),_xll.BDP($C2324,"DUR_ADJ_OAS_MID"),IF(ISNUMBER(_xll.BDP($E2324&amp;" ISIN","DUR_ADJ_OAS_MID")),_xll.BDP($E2324&amp;" ISIN","DUR_ADJ_OAS_MID")," ")))</f>
        <v xml:space="preserve"> </v>
      </c>
      <c r="S2324" s="7">
        <f t="shared" si="35"/>
        <v>-1.0551890523514218E-2</v>
      </c>
      <c r="T2324" t="s">
        <v>110</v>
      </c>
      <c r="U2324" t="s">
        <v>45</v>
      </c>
      <c r="AG2324">
        <v>-0.59837700000000005</v>
      </c>
    </row>
    <row r="2325" spans="1:33" x14ac:dyDescent="0.25">
      <c r="A2325" t="s">
        <v>5343</v>
      </c>
      <c r="B2325" t="s">
        <v>111</v>
      </c>
      <c r="C2325" t="s">
        <v>112</v>
      </c>
      <c r="F2325" t="s">
        <v>113</v>
      </c>
      <c r="G2325" s="1">
        <v>-161</v>
      </c>
      <c r="H2325" s="1">
        <v>6.3250000000000002</v>
      </c>
      <c r="I2325" s="2">
        <v>-101832.5</v>
      </c>
      <c r="J2325" s="3">
        <v>-2.7251300000000001E-3</v>
      </c>
      <c r="K2325" s="4">
        <v>37367967.109999999</v>
      </c>
      <c r="L2325" s="5">
        <v>1980001</v>
      </c>
      <c r="M2325" s="6">
        <v>18.872701129999999</v>
      </c>
      <c r="N2325" s="7">
        <f>IF(ISNUMBER(_xll.BDP($C2325, "DELTA_MID")),_xll.BDP($C2325, "DELTA_MID")," ")</f>
        <v>-0.13490199999999999</v>
      </c>
      <c r="O2325" s="7" t="str">
        <f>IF(ISNUMBER(N2325),_xll.BDP($C2325, "OPT_UNDL_TICKER"),"")</f>
        <v>MSTR US</v>
      </c>
      <c r="P2325" s="8">
        <f>IF(ISNUMBER(N2325),_xll.BDP($C2325, "OPT_UNDL_PX")," ")</f>
        <v>293.61</v>
      </c>
      <c r="Q2325" s="7">
        <f>IF(ISNUMBER(N2325),+G2325*_xll.BDP($C2325, "PX_POS_MULT_FACTOR")*P2325/K2325," ")</f>
        <v>-0.12650195784225524</v>
      </c>
      <c r="R2325" s="8" t="str">
        <f>IF(OR($A2325="TUA",$A2325="TYA"),"",IF(ISNUMBER(_xll.BDP($C2325,"DUR_ADJ_OAS_MID")),_xll.BDP($C2325,"DUR_ADJ_OAS_MID"),IF(ISNUMBER(_xll.BDP($E2325&amp;" ISIN","DUR_ADJ_OAS_MID")),_xll.BDP($E2325&amp;" ISIN","DUR_ADJ_OAS_MID")," ")))</f>
        <v xml:space="preserve"> </v>
      </c>
      <c r="S2325" s="7">
        <f t="shared" si="35"/>
        <v>1.7065367116835914E-2</v>
      </c>
      <c r="T2325" t="s">
        <v>113</v>
      </c>
      <c r="U2325" t="s">
        <v>45</v>
      </c>
      <c r="AG2325">
        <v>-0.59837700000000005</v>
      </c>
    </row>
    <row r="2326" spans="1:33" x14ac:dyDescent="0.25">
      <c r="A2326" t="s">
        <v>5343</v>
      </c>
      <c r="B2326" t="s">
        <v>114</v>
      </c>
      <c r="C2326" t="s">
        <v>115</v>
      </c>
      <c r="F2326" t="s">
        <v>116</v>
      </c>
      <c r="G2326" s="1">
        <v>-173</v>
      </c>
      <c r="H2326" s="1">
        <v>11.275</v>
      </c>
      <c r="I2326" s="2">
        <v>-195057.5</v>
      </c>
      <c r="J2326" s="3">
        <v>-5.2199100000000003E-3</v>
      </c>
      <c r="K2326" s="4">
        <v>37367967.109999999</v>
      </c>
      <c r="L2326" s="5">
        <v>1980001</v>
      </c>
      <c r="M2326" s="6">
        <v>18.872701129999999</v>
      </c>
      <c r="N2326" s="7">
        <f>IF(ISNUMBER(_xll.BDP($C2326, "DELTA_MID")),_xll.BDP($C2326, "DELTA_MID")," ")</f>
        <v>-0.223278</v>
      </c>
      <c r="O2326" s="7" t="str">
        <f>IF(ISNUMBER(N2326),_xll.BDP($C2326, "OPT_UNDL_TICKER"),"")</f>
        <v>MSTR US</v>
      </c>
      <c r="P2326" s="8">
        <f>IF(ISNUMBER(N2326),_xll.BDP($C2326, "OPT_UNDL_PX")," ")</f>
        <v>293.61</v>
      </c>
      <c r="Q2326" s="7">
        <f>IF(ISNUMBER(N2326),+G2326*_xll.BDP($C2326, "PX_POS_MULT_FACTOR")*P2326/K2326," ")</f>
        <v>-0.13593067519695748</v>
      </c>
      <c r="R2326" s="8" t="str">
        <f>IF(OR($A2326="TUA",$A2326="TYA"),"",IF(ISNUMBER(_xll.BDP($C2326,"DUR_ADJ_OAS_MID")),_xll.BDP($C2326,"DUR_ADJ_OAS_MID"),IF(ISNUMBER(_xll.BDP($E2326&amp;" ISIN","DUR_ADJ_OAS_MID")),_xll.BDP($E2326&amp;" ISIN","DUR_ADJ_OAS_MID")," ")))</f>
        <v xml:space="preserve"> </v>
      </c>
      <c r="S2326" s="7">
        <f t="shared" si="35"/>
        <v>3.0350329296626271E-2</v>
      </c>
      <c r="T2326" t="s">
        <v>116</v>
      </c>
      <c r="U2326" t="s">
        <v>45</v>
      </c>
      <c r="AG2326">
        <v>-0.59837700000000005</v>
      </c>
    </row>
    <row r="2327" spans="1:33" x14ac:dyDescent="0.25">
      <c r="A2327" t="s">
        <v>5343</v>
      </c>
      <c r="B2327" t="s">
        <v>117</v>
      </c>
      <c r="C2327" t="s">
        <v>117</v>
      </c>
      <c r="F2327" t="s">
        <v>118</v>
      </c>
      <c r="G2327" s="1">
        <v>15</v>
      </c>
      <c r="H2327" s="1">
        <v>106.75</v>
      </c>
      <c r="I2327" s="2">
        <v>160125</v>
      </c>
      <c r="J2327" s="3">
        <v>4.2850900000000001E-3</v>
      </c>
      <c r="K2327" s="4">
        <v>37367967.109999999</v>
      </c>
      <c r="L2327" s="5">
        <v>1980001</v>
      </c>
      <c r="M2327" s="6">
        <v>18.872701129999999</v>
      </c>
      <c r="N2327" s="7">
        <f>IF(ISNUMBER(_xll.BDP($C2327, "DELTA_MID")),_xll.BDP($C2327, "DELTA_MID")," ")</f>
        <v>-9.8034999999999997E-2</v>
      </c>
      <c r="O2327" s="7" t="str">
        <f>IF(ISNUMBER(N2327),_xll.BDP($C2327, "OPT_UNDL_TICKER"),"")</f>
        <v>NDX</v>
      </c>
      <c r="P2327" s="8">
        <f>IF(ISNUMBER(N2327),_xll.BDP($C2327, "OPT_UNDL_PX")," ")</f>
        <v>17397.7</v>
      </c>
      <c r="Q2327" s="7">
        <f>IF(ISNUMBER(N2327),+G2327*_xll.BDP($C2327, "PX_POS_MULT_FACTOR")*P2327/K2327," ")</f>
        <v>0.69836686387513791</v>
      </c>
      <c r="R2327" s="8" t="str">
        <f>IF(OR($A2327="TUA",$A2327="TYA"),"",IF(ISNUMBER(_xll.BDP($C2327,"DUR_ADJ_OAS_MID")),_xll.BDP($C2327,"DUR_ADJ_OAS_MID"),IF(ISNUMBER(_xll.BDP($E2327&amp;" ISIN","DUR_ADJ_OAS_MID")),_xll.BDP($E2327&amp;" ISIN","DUR_ADJ_OAS_MID")," ")))</f>
        <v xml:space="preserve"> </v>
      </c>
      <c r="S2327" s="7">
        <f t="shared" si="35"/>
        <v>-6.8464395499999137E-2</v>
      </c>
      <c r="T2327" t="s">
        <v>118</v>
      </c>
      <c r="U2327" t="s">
        <v>45</v>
      </c>
      <c r="AG2327">
        <v>-0.59837700000000005</v>
      </c>
    </row>
    <row r="2328" spans="1:33" x14ac:dyDescent="0.25">
      <c r="A2328" t="s">
        <v>5343</v>
      </c>
      <c r="B2328" t="s">
        <v>119</v>
      </c>
      <c r="C2328" t="s">
        <v>119</v>
      </c>
      <c r="F2328" t="s">
        <v>120</v>
      </c>
      <c r="G2328" s="1">
        <v>-15</v>
      </c>
      <c r="H2328" s="1">
        <v>242.5</v>
      </c>
      <c r="I2328" s="2">
        <v>-363750</v>
      </c>
      <c r="J2328" s="3">
        <v>-9.7342699999999997E-3</v>
      </c>
      <c r="K2328" s="4">
        <v>37367967.109999999</v>
      </c>
      <c r="L2328" s="5">
        <v>1980001</v>
      </c>
      <c r="M2328" s="6">
        <v>18.872701129999999</v>
      </c>
      <c r="N2328" s="7">
        <f>IF(ISNUMBER(_xll.BDP($C2328, "DELTA_MID")),_xll.BDP($C2328, "DELTA_MID")," ")</f>
        <v>-0.20902299999999999</v>
      </c>
      <c r="O2328" s="7" t="str">
        <f>IF(ISNUMBER(N2328),_xll.BDP($C2328, "OPT_UNDL_TICKER"),"")</f>
        <v>NDX</v>
      </c>
      <c r="P2328" s="8">
        <f>IF(ISNUMBER(N2328),_xll.BDP($C2328, "OPT_UNDL_PX")," ")</f>
        <v>17397.7</v>
      </c>
      <c r="Q2328" s="7">
        <f>IF(ISNUMBER(N2328),+G2328*_xll.BDP($C2328, "PX_POS_MULT_FACTOR")*P2328/K2328," ")</f>
        <v>-0.69836686387513791</v>
      </c>
      <c r="R2328" s="8" t="str">
        <f>IF(OR($A2328="TUA",$A2328="TYA"),"",IF(ISNUMBER(_xll.BDP($C2328,"DUR_ADJ_OAS_MID")),_xll.BDP($C2328,"DUR_ADJ_OAS_MID"),IF(ISNUMBER(_xll.BDP($E2328&amp;" ISIN","DUR_ADJ_OAS_MID")),_xll.BDP($E2328&amp;" ISIN","DUR_ADJ_OAS_MID")," ")))</f>
        <v xml:space="preserve"> </v>
      </c>
      <c r="S2328" s="7">
        <f t="shared" si="35"/>
        <v>0.14597473698777294</v>
      </c>
      <c r="T2328" t="s">
        <v>120</v>
      </c>
      <c r="U2328" t="s">
        <v>45</v>
      </c>
      <c r="AG2328">
        <v>-0.59837700000000005</v>
      </c>
    </row>
    <row r="2329" spans="1:33" x14ac:dyDescent="0.25">
      <c r="A2329" t="s">
        <v>5343</v>
      </c>
      <c r="B2329" t="s">
        <v>121</v>
      </c>
      <c r="C2329" t="s">
        <v>121</v>
      </c>
      <c r="F2329" t="s">
        <v>122</v>
      </c>
      <c r="G2329" s="1">
        <v>9</v>
      </c>
      <c r="H2329" s="1">
        <v>917.1</v>
      </c>
      <c r="I2329" s="2">
        <v>825390</v>
      </c>
      <c r="J2329" s="3">
        <v>2.2088170000000001E-2</v>
      </c>
      <c r="K2329" s="4">
        <v>37367967.109999999</v>
      </c>
      <c r="L2329" s="5">
        <v>1980001</v>
      </c>
      <c r="M2329" s="6">
        <v>18.872701129999999</v>
      </c>
      <c r="N2329" s="7">
        <f>IF(ISNUMBER(_xll.BDP($C2329, "DELTA_MID")),_xll.BDP($C2329, "DELTA_MID")," ")</f>
        <v>-0.77322800000000003</v>
      </c>
      <c r="O2329" s="7" t="str">
        <f>IF(ISNUMBER(N2329),_xll.BDP($C2329, "OPT_UNDL_TICKER"),"")</f>
        <v>NDX</v>
      </c>
      <c r="P2329" s="8">
        <f>IF(ISNUMBER(N2329),_xll.BDP($C2329, "OPT_UNDL_PX")," ")</f>
        <v>17397.7</v>
      </c>
      <c r="Q2329" s="7">
        <f>IF(ISNUMBER(N2329),+G2329*_xll.BDP($C2329, "PX_POS_MULT_FACTOR")*P2329/K2329," ")</f>
        <v>0.41902011832508274</v>
      </c>
      <c r="R2329" s="8" t="str">
        <f>IF(OR($A2329="TUA",$A2329="TYA"),"",IF(ISNUMBER(_xll.BDP($C2329,"DUR_ADJ_OAS_MID")),_xll.BDP($C2329,"DUR_ADJ_OAS_MID"),IF(ISNUMBER(_xll.BDP($E2329&amp;" ISIN","DUR_ADJ_OAS_MID")),_xll.BDP($E2329&amp;" ISIN","DUR_ADJ_OAS_MID")," ")))</f>
        <v xml:space="preserve"> </v>
      </c>
      <c r="S2329" s="7">
        <f t="shared" si="35"/>
        <v>-0.3239980880522671</v>
      </c>
      <c r="T2329" t="s">
        <v>122</v>
      </c>
      <c r="U2329" t="s">
        <v>45</v>
      </c>
      <c r="AG2329">
        <v>-0.59837700000000005</v>
      </c>
    </row>
    <row r="2330" spans="1:33" x14ac:dyDescent="0.25">
      <c r="A2330" t="s">
        <v>5343</v>
      </c>
      <c r="B2330" t="s">
        <v>123</v>
      </c>
      <c r="C2330" t="s">
        <v>123</v>
      </c>
      <c r="F2330" t="s">
        <v>124</v>
      </c>
      <c r="G2330" s="1">
        <v>-9</v>
      </c>
      <c r="H2330" s="1">
        <v>1785.1</v>
      </c>
      <c r="I2330" s="2">
        <v>-1606590</v>
      </c>
      <c r="J2330" s="3">
        <v>-4.2993780000000002E-2</v>
      </c>
      <c r="K2330" s="4">
        <v>37367967.109999999</v>
      </c>
      <c r="L2330" s="5">
        <v>1980001</v>
      </c>
      <c r="M2330" s="6">
        <v>18.872701129999999</v>
      </c>
      <c r="N2330" s="7">
        <f>IF(ISNUMBER(_xll.BDP($C2330, "DELTA_MID")),_xll.BDP($C2330, "DELTA_MID")," ")</f>
        <v>-0.96561200000000003</v>
      </c>
      <c r="O2330" s="7" t="str">
        <f>IF(ISNUMBER(N2330),_xll.BDP($C2330, "OPT_UNDL_TICKER"),"")</f>
        <v>NDX</v>
      </c>
      <c r="P2330" s="8">
        <f>IF(ISNUMBER(N2330),_xll.BDP($C2330, "OPT_UNDL_PX")," ")</f>
        <v>17397.7</v>
      </c>
      <c r="Q2330" s="7">
        <f>IF(ISNUMBER(N2330),+G2330*_xll.BDP($C2330, "PX_POS_MULT_FACTOR")*P2330/K2330," ")</f>
        <v>-0.41902011832508274</v>
      </c>
      <c r="R2330" s="8" t="str">
        <f>IF(OR($A2330="TUA",$A2330="TYA"),"",IF(ISNUMBER(_xll.BDP($C2330,"DUR_ADJ_OAS_MID")),_xll.BDP($C2330,"DUR_ADJ_OAS_MID"),IF(ISNUMBER(_xll.BDP($E2330&amp;" ISIN","DUR_ADJ_OAS_MID")),_xll.BDP($E2330&amp;" ISIN","DUR_ADJ_OAS_MID")," ")))</f>
        <v xml:space="preserve"> </v>
      </c>
      <c r="S2330" s="7">
        <f t="shared" si="35"/>
        <v>0.40461085449611978</v>
      </c>
      <c r="T2330" t="s">
        <v>124</v>
      </c>
      <c r="U2330" t="s">
        <v>45</v>
      </c>
      <c r="AG2330">
        <v>-0.59837700000000005</v>
      </c>
    </row>
    <row r="2331" spans="1:33" x14ac:dyDescent="0.25">
      <c r="A2331" t="s">
        <v>5343</v>
      </c>
      <c r="B2331" t="s">
        <v>125</v>
      </c>
      <c r="C2331" t="s">
        <v>125</v>
      </c>
      <c r="F2331" t="s">
        <v>126</v>
      </c>
      <c r="G2331" s="1">
        <v>9</v>
      </c>
      <c r="H2331" s="1">
        <v>669.65</v>
      </c>
      <c r="I2331" s="2">
        <v>602685</v>
      </c>
      <c r="J2331" s="3">
        <v>1.6128389999999999E-2</v>
      </c>
      <c r="K2331" s="4">
        <v>37367967.109999999</v>
      </c>
      <c r="L2331" s="5">
        <v>1980001</v>
      </c>
      <c r="M2331" s="6">
        <v>18.872701129999999</v>
      </c>
      <c r="N2331" s="7">
        <f>IF(ISNUMBER(_xll.BDP($C2331, "DELTA_MID")),_xll.BDP($C2331, "DELTA_MID")," ")</f>
        <v>-0.57687999999999995</v>
      </c>
      <c r="O2331" s="7" t="str">
        <f>IF(ISNUMBER(N2331),_xll.BDP($C2331, "OPT_UNDL_TICKER"),"")</f>
        <v>NDX</v>
      </c>
      <c r="P2331" s="8">
        <f>IF(ISNUMBER(N2331),_xll.BDP($C2331, "OPT_UNDL_PX")," ")</f>
        <v>17397.7</v>
      </c>
      <c r="Q2331" s="7">
        <f>IF(ISNUMBER(N2331),+G2331*_xll.BDP($C2331, "PX_POS_MULT_FACTOR")*P2331/K2331," ")</f>
        <v>0.41902011832508274</v>
      </c>
      <c r="R2331" s="8" t="str">
        <f>IF(OR($A2331="TUA",$A2331="TYA"),"",IF(ISNUMBER(_xll.BDP($C2331,"DUR_ADJ_OAS_MID")),_xll.BDP($C2331,"DUR_ADJ_OAS_MID"),IF(ISNUMBER(_xll.BDP($E2331&amp;" ISIN","DUR_ADJ_OAS_MID")),_xll.BDP($E2331&amp;" ISIN","DUR_ADJ_OAS_MID")," ")))</f>
        <v xml:space="preserve"> </v>
      </c>
      <c r="S2331" s="7">
        <f t="shared" si="35"/>
        <v>-0.2417243258593737</v>
      </c>
      <c r="T2331" t="s">
        <v>126</v>
      </c>
      <c r="U2331" t="s">
        <v>45</v>
      </c>
      <c r="AG2331">
        <v>-0.59837700000000005</v>
      </c>
    </row>
    <row r="2332" spans="1:33" x14ac:dyDescent="0.25">
      <c r="A2332" t="s">
        <v>5343</v>
      </c>
      <c r="B2332" t="s">
        <v>127</v>
      </c>
      <c r="C2332" t="s">
        <v>127</v>
      </c>
      <c r="F2332" t="s">
        <v>128</v>
      </c>
      <c r="G2332" s="1">
        <v>-9</v>
      </c>
      <c r="H2332" s="1">
        <v>1356.3</v>
      </c>
      <c r="I2332" s="2">
        <v>-1220670</v>
      </c>
      <c r="J2332" s="3">
        <v>-3.2666210000000001E-2</v>
      </c>
      <c r="K2332" s="4">
        <v>37367967.109999999</v>
      </c>
      <c r="L2332" s="5">
        <v>1980001</v>
      </c>
      <c r="M2332" s="6">
        <v>18.872701129999999</v>
      </c>
      <c r="N2332" s="7">
        <f>IF(ISNUMBER(_xll.BDP($C2332, "DELTA_MID")),_xll.BDP($C2332, "DELTA_MID")," ")</f>
        <v>-0.86235700000000004</v>
      </c>
      <c r="O2332" s="7" t="str">
        <f>IF(ISNUMBER(N2332),_xll.BDP($C2332, "OPT_UNDL_TICKER"),"")</f>
        <v>NDX</v>
      </c>
      <c r="P2332" s="8">
        <f>IF(ISNUMBER(N2332),_xll.BDP($C2332, "OPT_UNDL_PX")," ")</f>
        <v>17397.7</v>
      </c>
      <c r="Q2332" s="7">
        <f>IF(ISNUMBER(N2332),+G2332*_xll.BDP($C2332, "PX_POS_MULT_FACTOR")*P2332/K2332," ")</f>
        <v>-0.41902011832508274</v>
      </c>
      <c r="R2332" s="8" t="str">
        <f>IF(OR($A2332="TUA",$A2332="TYA"),"",IF(ISNUMBER(_xll.BDP($C2332,"DUR_ADJ_OAS_MID")),_xll.BDP($C2332,"DUR_ADJ_OAS_MID"),IF(ISNUMBER(_xll.BDP($E2332&amp;" ISIN","DUR_ADJ_OAS_MID")),_xll.BDP($E2332&amp;" ISIN","DUR_ADJ_OAS_MID")," ")))</f>
        <v xml:space="preserve"> </v>
      </c>
      <c r="S2332" s="7">
        <f t="shared" si="35"/>
        <v>0.36134493217846336</v>
      </c>
      <c r="T2332" t="s">
        <v>128</v>
      </c>
      <c r="U2332" t="s">
        <v>45</v>
      </c>
      <c r="AG2332">
        <v>-0.59837700000000005</v>
      </c>
    </row>
    <row r="2333" spans="1:33" x14ac:dyDescent="0.25">
      <c r="A2333" t="s">
        <v>5343</v>
      </c>
      <c r="B2333" t="s">
        <v>129</v>
      </c>
      <c r="C2333" t="s">
        <v>129</v>
      </c>
      <c r="F2333" t="s">
        <v>130</v>
      </c>
      <c r="G2333" s="1">
        <v>79</v>
      </c>
      <c r="H2333" s="1">
        <v>56.45</v>
      </c>
      <c r="I2333" s="2">
        <v>445955</v>
      </c>
      <c r="J2333" s="3">
        <v>1.1934149999999999E-2</v>
      </c>
      <c r="K2333" s="4">
        <v>37367967.109999999</v>
      </c>
      <c r="L2333" s="5">
        <v>1980001</v>
      </c>
      <c r="M2333" s="6">
        <v>18.872701129999999</v>
      </c>
      <c r="N2333" s="7">
        <f>IF(ISNUMBER(_xll.BDP($C2333, "DELTA_MID")),_xll.BDP($C2333, "DELTA_MID")," ")</f>
        <v>-0.428643</v>
      </c>
      <c r="O2333" s="7" t="str">
        <f>IF(ISNUMBER(N2333),_xll.BDP($C2333, "OPT_UNDL_TICKER"),"")</f>
        <v>RUY</v>
      </c>
      <c r="P2333" s="8">
        <f>IF(ISNUMBER(N2333),_xll.BDP($C2333, "OPT_UNDL_PX")," ")</f>
        <v>1827.0319999999999</v>
      </c>
      <c r="Q2333" s="7">
        <f>IF(ISNUMBER(N2333),+G2333*_xll.BDP($C2333, "PX_POS_MULT_FACTOR")*P2333/K2333," ")</f>
        <v>0.38625469663661344</v>
      </c>
      <c r="R2333" s="8" t="str">
        <f>IF(OR($A2333="TUA",$A2333="TYA"),"",IF(ISNUMBER(_xll.BDP($C2333,"DUR_ADJ_OAS_MID")),_xll.BDP($C2333,"DUR_ADJ_OAS_MID"),IF(ISNUMBER(_xll.BDP($E2333&amp;" ISIN","DUR_ADJ_OAS_MID")),_xll.BDP($E2333&amp;" ISIN","DUR_ADJ_OAS_MID")," ")))</f>
        <v xml:space="preserve"> </v>
      </c>
      <c r="S2333" s="7">
        <f t="shared" si="35"/>
        <v>-0.16556537193040788</v>
      </c>
      <c r="T2333" t="s">
        <v>130</v>
      </c>
      <c r="U2333" t="s">
        <v>45</v>
      </c>
      <c r="AG2333">
        <v>-0.59837700000000005</v>
      </c>
    </row>
    <row r="2334" spans="1:33" x14ac:dyDescent="0.25">
      <c r="A2334" t="s">
        <v>5343</v>
      </c>
      <c r="B2334" t="s">
        <v>131</v>
      </c>
      <c r="C2334" t="s">
        <v>131</v>
      </c>
      <c r="F2334" t="s">
        <v>132</v>
      </c>
      <c r="G2334" s="1">
        <v>-79</v>
      </c>
      <c r="H2334" s="1">
        <v>109.45</v>
      </c>
      <c r="I2334" s="2">
        <v>-864655</v>
      </c>
      <c r="J2334" s="3">
        <v>-2.313894E-2</v>
      </c>
      <c r="K2334" s="4">
        <v>37367967.109999999</v>
      </c>
      <c r="L2334" s="5">
        <v>1980001</v>
      </c>
      <c r="M2334" s="6">
        <v>18.872701129999999</v>
      </c>
      <c r="N2334" s="7">
        <f>IF(ISNUMBER(_xll.BDP($C2334, "DELTA_MID")),_xll.BDP($C2334, "DELTA_MID")," ")</f>
        <v>-0.70835400000000004</v>
      </c>
      <c r="O2334" s="7" t="str">
        <f>IF(ISNUMBER(N2334),_xll.BDP($C2334, "OPT_UNDL_TICKER"),"")</f>
        <v>RUY</v>
      </c>
      <c r="P2334" s="8">
        <f>IF(ISNUMBER(N2334),_xll.BDP($C2334, "OPT_UNDL_PX")," ")</f>
        <v>1827.0319999999999</v>
      </c>
      <c r="Q2334" s="7">
        <f>IF(ISNUMBER(N2334),+G2334*_xll.BDP($C2334, "PX_POS_MULT_FACTOR")*P2334/K2334," ")</f>
        <v>-0.38625469663661344</v>
      </c>
      <c r="R2334" s="8" t="str">
        <f>IF(OR($A2334="TUA",$A2334="TYA"),"",IF(ISNUMBER(_xll.BDP($C2334,"DUR_ADJ_OAS_MID")),_xll.BDP($C2334,"DUR_ADJ_OAS_MID"),IF(ISNUMBER(_xll.BDP($E2334&amp;" ISIN","DUR_ADJ_OAS_MID")),_xll.BDP($E2334&amp;" ISIN","DUR_ADJ_OAS_MID")," ")))</f>
        <v xml:space="preserve"> </v>
      </c>
      <c r="S2334" s="7">
        <f t="shared" si="35"/>
        <v>0.27360505938133167</v>
      </c>
      <c r="T2334" t="s">
        <v>132</v>
      </c>
      <c r="U2334" t="s">
        <v>45</v>
      </c>
      <c r="AG2334">
        <v>-0.59837700000000005</v>
      </c>
    </row>
    <row r="2335" spans="1:33" x14ac:dyDescent="0.25">
      <c r="A2335" t="s">
        <v>5343</v>
      </c>
      <c r="B2335" t="s">
        <v>133</v>
      </c>
      <c r="C2335" t="s">
        <v>133</v>
      </c>
      <c r="F2335" t="s">
        <v>134</v>
      </c>
      <c r="G2335" s="1">
        <v>249</v>
      </c>
      <c r="H2335" s="1">
        <v>11.95</v>
      </c>
      <c r="I2335" s="2">
        <v>297555</v>
      </c>
      <c r="J2335" s="3">
        <v>7.9628400000000005E-3</v>
      </c>
      <c r="K2335" s="4">
        <v>37367967.109999999</v>
      </c>
      <c r="L2335" s="5">
        <v>1980001</v>
      </c>
      <c r="M2335" s="6">
        <v>18.872701129999999</v>
      </c>
      <c r="N2335" s="7">
        <f>IF(ISNUMBER(_xll.BDP($C2335, "DELTA_MID")),_xll.BDP($C2335, "DELTA_MID")," ")</f>
        <v>-9.8671999999999996E-2</v>
      </c>
      <c r="O2335" s="7" t="str">
        <f>IF(ISNUMBER(N2335),_xll.BDP($C2335, "OPT_UNDL_TICKER"),"")</f>
        <v>RUY</v>
      </c>
      <c r="P2335" s="8">
        <f>IF(ISNUMBER(N2335),_xll.BDP($C2335, "OPT_UNDL_PX")," ")</f>
        <v>1827.0319999999999</v>
      </c>
      <c r="Q2335" s="7">
        <f>IF(ISNUMBER(N2335),+G2335*_xll.BDP($C2335, "PX_POS_MULT_FACTOR")*P2335/K2335," ")</f>
        <v>1.2174356893989462</v>
      </c>
      <c r="R2335" s="8" t="str">
        <f>IF(OR($A2335="TUA",$A2335="TYA"),"",IF(ISNUMBER(_xll.BDP($C2335,"DUR_ADJ_OAS_MID")),_xll.BDP($C2335,"DUR_ADJ_OAS_MID"),IF(ISNUMBER(_xll.BDP($E2335&amp;" ISIN","DUR_ADJ_OAS_MID")),_xll.BDP($E2335&amp;" ISIN","DUR_ADJ_OAS_MID")," ")))</f>
        <v xml:space="preserve"> </v>
      </c>
      <c r="S2335" s="7">
        <f t="shared" si="35"/>
        <v>-0.12012681434437282</v>
      </c>
      <c r="T2335" t="s">
        <v>134</v>
      </c>
      <c r="U2335" t="s">
        <v>45</v>
      </c>
      <c r="AG2335">
        <v>-0.59837700000000005</v>
      </c>
    </row>
    <row r="2336" spans="1:33" x14ac:dyDescent="0.25">
      <c r="A2336" t="s">
        <v>5343</v>
      </c>
      <c r="B2336" t="s">
        <v>135</v>
      </c>
      <c r="C2336" t="s">
        <v>135</v>
      </c>
      <c r="F2336" t="s">
        <v>136</v>
      </c>
      <c r="G2336" s="1">
        <v>-249</v>
      </c>
      <c r="H2336" s="1">
        <v>23.6</v>
      </c>
      <c r="I2336" s="2">
        <v>-587640</v>
      </c>
      <c r="J2336" s="3">
        <v>-1.572577E-2</v>
      </c>
      <c r="K2336" s="4">
        <v>37367967.109999999</v>
      </c>
      <c r="L2336" s="5">
        <v>1980001</v>
      </c>
      <c r="M2336" s="6">
        <v>18.872701129999999</v>
      </c>
      <c r="N2336" s="7">
        <f>IF(ISNUMBER(_xll.BDP($C2336, "DELTA_MID")),_xll.BDP($C2336, "DELTA_MID")," ")</f>
        <v>-0.18637599999999999</v>
      </c>
      <c r="O2336" s="7" t="str">
        <f>IF(ISNUMBER(N2336),_xll.BDP($C2336, "OPT_UNDL_TICKER"),"")</f>
        <v>RUY</v>
      </c>
      <c r="P2336" s="8">
        <f>IF(ISNUMBER(N2336),_xll.BDP($C2336, "OPT_UNDL_PX")," ")</f>
        <v>1827.0319999999999</v>
      </c>
      <c r="Q2336" s="7">
        <f>IF(ISNUMBER(N2336),+G2336*_xll.BDP($C2336, "PX_POS_MULT_FACTOR")*P2336/K2336," ")</f>
        <v>-1.2174356893989462</v>
      </c>
      <c r="R2336" s="8" t="str">
        <f>IF(OR($A2336="TUA",$A2336="TYA"),"",IF(ISNUMBER(_xll.BDP($C2336,"DUR_ADJ_OAS_MID")),_xll.BDP($C2336,"DUR_ADJ_OAS_MID"),IF(ISNUMBER(_xll.BDP($E2336&amp;" ISIN","DUR_ADJ_OAS_MID")),_xll.BDP($E2336&amp;" ISIN","DUR_ADJ_OAS_MID")," ")))</f>
        <v xml:space="preserve"> </v>
      </c>
      <c r="S2336" s="7">
        <f t="shared" si="35"/>
        <v>0.22690079404741798</v>
      </c>
      <c r="T2336" t="s">
        <v>136</v>
      </c>
      <c r="U2336" t="s">
        <v>45</v>
      </c>
      <c r="AG2336">
        <v>-0.59837700000000005</v>
      </c>
    </row>
    <row r="2337" spans="1:33" x14ac:dyDescent="0.25">
      <c r="A2337" t="s">
        <v>5343</v>
      </c>
      <c r="B2337" t="s">
        <v>137</v>
      </c>
      <c r="C2337" t="s">
        <v>137</v>
      </c>
      <c r="F2337" t="s">
        <v>138</v>
      </c>
      <c r="G2337" s="1">
        <v>35</v>
      </c>
      <c r="H2337" s="1">
        <v>215.65</v>
      </c>
      <c r="I2337" s="2">
        <v>754775</v>
      </c>
      <c r="J2337" s="3">
        <v>2.019845E-2</v>
      </c>
      <c r="K2337" s="4">
        <v>37367967.109999999</v>
      </c>
      <c r="L2337" s="5">
        <v>1980001</v>
      </c>
      <c r="M2337" s="6">
        <v>18.872701129999999</v>
      </c>
      <c r="N2337" s="7">
        <f>IF(ISNUMBER(_xll.BDP($C2337, "DELTA_MID")),_xll.BDP($C2337, "DELTA_MID")," ")</f>
        <v>-0.72210600000000003</v>
      </c>
      <c r="O2337" s="7" t="str">
        <f>IF(ISNUMBER(N2337),_xll.BDP($C2337, "OPT_UNDL_TICKER"),"")</f>
        <v>SPX</v>
      </c>
      <c r="P2337" s="8">
        <f>IF(ISNUMBER(N2337),_xll.BDP($C2337, "OPT_UNDL_PX")," ")</f>
        <v>5074.08</v>
      </c>
      <c r="Q2337" s="7">
        <f>IF(ISNUMBER(N2337),+G2337*_xll.BDP($C2337, "PX_POS_MULT_FACTOR")*P2337/K2337," ")</f>
        <v>0.47525411130131989</v>
      </c>
      <c r="R2337" s="8" t="str">
        <f>IF(OR($A2337="TUA",$A2337="TYA"),"",IF(ISNUMBER(_xll.BDP($C2337,"DUR_ADJ_OAS_MID")),_xll.BDP($C2337,"DUR_ADJ_OAS_MID"),IF(ISNUMBER(_xll.BDP($E2337&amp;" ISIN","DUR_ADJ_OAS_MID")),_xll.BDP($E2337&amp;" ISIN","DUR_ADJ_OAS_MID")," ")))</f>
        <v xml:space="preserve"> </v>
      </c>
      <c r="S2337" s="7">
        <f t="shared" si="35"/>
        <v>-0.3431838452953509</v>
      </c>
      <c r="T2337" t="s">
        <v>138</v>
      </c>
      <c r="U2337" t="s">
        <v>45</v>
      </c>
      <c r="AG2337">
        <v>-0.59837700000000005</v>
      </c>
    </row>
    <row r="2338" spans="1:33" x14ac:dyDescent="0.25">
      <c r="A2338" t="s">
        <v>5343</v>
      </c>
      <c r="B2338" t="s">
        <v>139</v>
      </c>
      <c r="C2338" t="s">
        <v>139</v>
      </c>
      <c r="F2338" t="s">
        <v>140</v>
      </c>
      <c r="G2338" s="1">
        <v>-35</v>
      </c>
      <c r="H2338" s="1">
        <v>447.8</v>
      </c>
      <c r="I2338" s="2">
        <v>-1567300</v>
      </c>
      <c r="J2338" s="3">
        <v>-4.1942340000000002E-2</v>
      </c>
      <c r="K2338" s="4">
        <v>37367967.109999999</v>
      </c>
      <c r="L2338" s="5">
        <v>1980001</v>
      </c>
      <c r="M2338" s="6">
        <v>18.872701129999999</v>
      </c>
      <c r="N2338" s="7">
        <f>IF(ISNUMBER(_xll.BDP($C2338, "DELTA_MID")),_xll.BDP($C2338, "DELTA_MID")," ")</f>
        <v>-0.94482299999999997</v>
      </c>
      <c r="O2338" s="7" t="str">
        <f>IF(ISNUMBER(N2338),_xll.BDP($C2338, "OPT_UNDL_TICKER"),"")</f>
        <v>SPX</v>
      </c>
      <c r="P2338" s="8">
        <f>IF(ISNUMBER(N2338),_xll.BDP($C2338, "OPT_UNDL_PX")," ")</f>
        <v>5074.08</v>
      </c>
      <c r="Q2338" s="7">
        <f>IF(ISNUMBER(N2338),+G2338*_xll.BDP($C2338, "PX_POS_MULT_FACTOR")*P2338/K2338," ")</f>
        <v>-0.47525411130131989</v>
      </c>
      <c r="R2338" s="8" t="str">
        <f>IF(OR($A2338="TUA",$A2338="TYA"),"",IF(ISNUMBER(_xll.BDP($C2338,"DUR_ADJ_OAS_MID")),_xll.BDP($C2338,"DUR_ADJ_OAS_MID"),IF(ISNUMBER(_xll.BDP($E2338&amp;" ISIN","DUR_ADJ_OAS_MID")),_xll.BDP($E2338&amp;" ISIN","DUR_ADJ_OAS_MID")," ")))</f>
        <v xml:space="preserve"> </v>
      </c>
      <c r="S2338" s="7">
        <f t="shared" si="35"/>
        <v>0.44903101520204697</v>
      </c>
      <c r="T2338" t="s">
        <v>140</v>
      </c>
      <c r="U2338" t="s">
        <v>45</v>
      </c>
      <c r="AG2338">
        <v>-0.59837700000000005</v>
      </c>
    </row>
    <row r="2339" spans="1:33" x14ac:dyDescent="0.25">
      <c r="A2339" t="s">
        <v>5343</v>
      </c>
      <c r="B2339" t="s">
        <v>141</v>
      </c>
      <c r="C2339" t="s">
        <v>141</v>
      </c>
      <c r="F2339" t="s">
        <v>142</v>
      </c>
      <c r="G2339" s="1">
        <v>80</v>
      </c>
      <c r="H2339" s="1">
        <v>0.15</v>
      </c>
      <c r="I2339" s="2">
        <v>1200</v>
      </c>
      <c r="J2339" s="3">
        <v>3.2110000000000003E-5</v>
      </c>
      <c r="K2339" s="4">
        <v>37367967.109999999</v>
      </c>
      <c r="L2339" s="5">
        <v>1980001</v>
      </c>
      <c r="M2339" s="6">
        <v>18.872701129999999</v>
      </c>
      <c r="N2339" s="7">
        <f>IF(ISNUMBER(_xll.BDP($C2339, "DELTA_MID")),_xll.BDP($C2339, "DELTA_MID")," ")</f>
        <v>4.4289999999999998E-3</v>
      </c>
      <c r="O2339" s="7" t="str">
        <f>IF(ISNUMBER(N2339),_xll.BDP($C2339, "OPT_UNDL_TICKER"),"")</f>
        <v>SPX</v>
      </c>
      <c r="P2339" s="8">
        <f>IF(ISNUMBER(N2339),_xll.BDP($C2339, "OPT_UNDL_PX")," ")</f>
        <v>5074.08</v>
      </c>
      <c r="Q2339" s="7">
        <f>IF(ISNUMBER(N2339),+G2339*_xll.BDP($C2339, "PX_POS_MULT_FACTOR")*P2339/K2339," ")</f>
        <v>1.0862951115458741</v>
      </c>
      <c r="R2339" s="8" t="str">
        <f>IF(OR($A2339="TUA",$A2339="TYA"),"",IF(ISNUMBER(_xll.BDP($C2339,"DUR_ADJ_OAS_MID")),_xll.BDP($C2339,"DUR_ADJ_OAS_MID"),IF(ISNUMBER(_xll.BDP($E2339&amp;" ISIN","DUR_ADJ_OAS_MID")),_xll.BDP($E2339&amp;" ISIN","DUR_ADJ_OAS_MID")," ")))</f>
        <v xml:space="preserve"> </v>
      </c>
      <c r="S2339" s="7">
        <f t="shared" si="35"/>
        <v>4.811201049036676E-3</v>
      </c>
      <c r="T2339" t="s">
        <v>142</v>
      </c>
      <c r="U2339" t="s">
        <v>45</v>
      </c>
      <c r="AG2339">
        <v>-0.59837700000000005</v>
      </c>
    </row>
    <row r="2340" spans="1:33" x14ac:dyDescent="0.25">
      <c r="A2340" t="s">
        <v>5343</v>
      </c>
      <c r="B2340" t="s">
        <v>143</v>
      </c>
      <c r="C2340" t="s">
        <v>143</v>
      </c>
      <c r="F2340" t="s">
        <v>144</v>
      </c>
      <c r="G2340" s="1">
        <v>99</v>
      </c>
      <c r="H2340" s="1">
        <v>0.1</v>
      </c>
      <c r="I2340" s="2">
        <v>990</v>
      </c>
      <c r="J2340" s="3">
        <v>2.6489999999999999E-5</v>
      </c>
      <c r="K2340" s="4">
        <v>37367967.109999999</v>
      </c>
      <c r="L2340" s="5">
        <v>1980001</v>
      </c>
      <c r="M2340" s="6">
        <v>18.872701129999999</v>
      </c>
      <c r="N2340" s="7">
        <f>IF(ISNUMBER(_xll.BDP($C2340, "DELTA_MID")),_xll.BDP($C2340, "DELTA_MID")," ")</f>
        <v>4.2079999999999999E-3</v>
      </c>
      <c r="O2340" s="7" t="str">
        <f>IF(ISNUMBER(N2340),_xll.BDP($C2340, "OPT_UNDL_TICKER"),"")</f>
        <v>SPX</v>
      </c>
      <c r="P2340" s="8">
        <f>IF(ISNUMBER(N2340),_xll.BDP($C2340, "OPT_UNDL_PX")," ")</f>
        <v>5074.08</v>
      </c>
      <c r="Q2340" s="7">
        <f>IF(ISNUMBER(N2340),+G2340*_xll.BDP($C2340, "PX_POS_MULT_FACTOR")*P2340/K2340," ")</f>
        <v>1.3442902005380191</v>
      </c>
      <c r="R2340" s="8" t="str">
        <f>IF(OR($A2340="TUA",$A2340="TYA"),"",IF(ISNUMBER(_xll.BDP($C2340,"DUR_ADJ_OAS_MID")),_xll.BDP($C2340,"DUR_ADJ_OAS_MID"),IF(ISNUMBER(_xll.BDP($E2340&amp;" ISIN","DUR_ADJ_OAS_MID")),_xll.BDP($E2340&amp;" ISIN","DUR_ADJ_OAS_MID")," ")))</f>
        <v xml:space="preserve"> </v>
      </c>
      <c r="S2340" s="7">
        <f t="shared" si="35"/>
        <v>5.6567731638639844E-3</v>
      </c>
      <c r="T2340" t="s">
        <v>144</v>
      </c>
      <c r="U2340" t="s">
        <v>45</v>
      </c>
      <c r="AG2340">
        <v>-0.59837700000000005</v>
      </c>
    </row>
    <row r="2341" spans="1:33" x14ac:dyDescent="0.25">
      <c r="A2341" t="s">
        <v>5343</v>
      </c>
      <c r="B2341" t="s">
        <v>145</v>
      </c>
      <c r="C2341" t="s">
        <v>145</v>
      </c>
      <c r="F2341" t="s">
        <v>146</v>
      </c>
      <c r="G2341" s="1">
        <v>38</v>
      </c>
      <c r="H2341" s="1">
        <v>184.9</v>
      </c>
      <c r="I2341" s="2">
        <v>702620</v>
      </c>
      <c r="J2341" s="3">
        <v>1.8802739999999998E-2</v>
      </c>
      <c r="K2341" s="4">
        <v>37367967.109999999</v>
      </c>
      <c r="L2341" s="5">
        <v>1980001</v>
      </c>
      <c r="M2341" s="6">
        <v>18.872701129999999</v>
      </c>
      <c r="N2341" s="7">
        <f>IF(ISNUMBER(_xll.BDP($C2341, "DELTA_MID")),_xll.BDP($C2341, "DELTA_MID")," ")</f>
        <v>-0.60580299999999998</v>
      </c>
      <c r="O2341" s="7" t="str">
        <f>IF(ISNUMBER(N2341),_xll.BDP($C2341, "OPT_UNDL_TICKER"),"")</f>
        <v>SPX</v>
      </c>
      <c r="P2341" s="8">
        <f>IF(ISNUMBER(N2341),_xll.BDP($C2341, "OPT_UNDL_PX")," ")</f>
        <v>5074.08</v>
      </c>
      <c r="Q2341" s="7">
        <f>IF(ISNUMBER(N2341),+G2341*_xll.BDP($C2341, "PX_POS_MULT_FACTOR")*P2341/K2341," ")</f>
        <v>0.51599017798429014</v>
      </c>
      <c r="R2341" s="8" t="str">
        <f>IF(OR($A2341="TUA",$A2341="TYA"),"",IF(ISNUMBER(_xll.BDP($C2341,"DUR_ADJ_OAS_MID")),_xll.BDP($C2341,"DUR_ADJ_OAS_MID"),IF(ISNUMBER(_xll.BDP($E2341&amp;" ISIN","DUR_ADJ_OAS_MID")),_xll.BDP($E2341&amp;" ISIN","DUR_ADJ_OAS_MID")," ")))</f>
        <v xml:space="preserve"> </v>
      </c>
      <c r="S2341" s="7">
        <f t="shared" si="35"/>
        <v>-0.31258839779341691</v>
      </c>
      <c r="T2341" t="s">
        <v>146</v>
      </c>
      <c r="U2341" t="s">
        <v>45</v>
      </c>
      <c r="AG2341">
        <v>-0.59837700000000005</v>
      </c>
    </row>
    <row r="2342" spans="1:33" x14ac:dyDescent="0.25">
      <c r="A2342" t="s">
        <v>5343</v>
      </c>
      <c r="B2342" t="s">
        <v>147</v>
      </c>
      <c r="C2342" t="s">
        <v>147</v>
      </c>
      <c r="F2342" t="s">
        <v>148</v>
      </c>
      <c r="G2342" s="1">
        <v>-38</v>
      </c>
      <c r="H2342" s="1">
        <v>359.4</v>
      </c>
      <c r="I2342" s="2">
        <v>-1365720</v>
      </c>
      <c r="J2342" s="3">
        <v>-3.6547879999999998E-2</v>
      </c>
      <c r="K2342" s="4">
        <v>37367967.109999999</v>
      </c>
      <c r="L2342" s="5">
        <v>1980001</v>
      </c>
      <c r="M2342" s="6">
        <v>18.872701129999999</v>
      </c>
      <c r="N2342" s="7">
        <f>IF(ISNUMBER(_xll.BDP($C2342, "DELTA_MID")),_xll.BDP($C2342, "DELTA_MID")," ")</f>
        <v>-0.86651199999999995</v>
      </c>
      <c r="O2342" s="7" t="str">
        <f>IF(ISNUMBER(N2342),_xll.BDP($C2342, "OPT_UNDL_TICKER"),"")</f>
        <v>SPX</v>
      </c>
      <c r="P2342" s="8">
        <f>IF(ISNUMBER(N2342),_xll.BDP($C2342, "OPT_UNDL_PX")," ")</f>
        <v>5074.08</v>
      </c>
      <c r="Q2342" s="7">
        <f>IF(ISNUMBER(N2342),+G2342*_xll.BDP($C2342, "PX_POS_MULT_FACTOR")*P2342/K2342," ")</f>
        <v>-0.51599017798429014</v>
      </c>
      <c r="R2342" s="8" t="str">
        <f>IF(OR($A2342="TUA",$A2342="TYA"),"",IF(ISNUMBER(_xll.BDP($C2342,"DUR_ADJ_OAS_MID")),_xll.BDP($C2342,"DUR_ADJ_OAS_MID"),IF(ISNUMBER(_xll.BDP($E2342&amp;" ISIN","DUR_ADJ_OAS_MID")),_xll.BDP($E2342&amp;" ISIN","DUR_ADJ_OAS_MID")," ")))</f>
        <v xml:space="preserve"> </v>
      </c>
      <c r="S2342" s="7">
        <f t="shared" si="35"/>
        <v>0.44711168110552318</v>
      </c>
      <c r="T2342" t="s">
        <v>148</v>
      </c>
      <c r="U2342" t="s">
        <v>45</v>
      </c>
      <c r="AG2342">
        <v>-0.59837700000000005</v>
      </c>
    </row>
    <row r="2343" spans="1:33" x14ac:dyDescent="0.25">
      <c r="A2343" t="s">
        <v>5343</v>
      </c>
      <c r="B2343" t="s">
        <v>149</v>
      </c>
      <c r="C2343" t="s">
        <v>149</v>
      </c>
      <c r="F2343" t="s">
        <v>150</v>
      </c>
      <c r="G2343" s="1">
        <v>31</v>
      </c>
      <c r="H2343" s="1">
        <v>169.9</v>
      </c>
      <c r="I2343" s="2">
        <v>526690</v>
      </c>
      <c r="J2343" s="3">
        <v>1.409469E-2</v>
      </c>
      <c r="K2343" s="4">
        <v>37367967.109999999</v>
      </c>
      <c r="L2343" s="5">
        <v>1980001</v>
      </c>
      <c r="M2343" s="6">
        <v>18.872701129999999</v>
      </c>
      <c r="N2343" s="7">
        <f>IF(ISNUMBER(_xll.BDP($C2343, "DELTA_MID")),_xll.BDP($C2343, "DELTA_MID")," ")</f>
        <v>-0.51256400000000002</v>
      </c>
      <c r="O2343" s="7" t="str">
        <f>IF(ISNUMBER(N2343),_xll.BDP($C2343, "OPT_UNDL_TICKER"),"")</f>
        <v>SPX</v>
      </c>
      <c r="P2343" s="8">
        <f>IF(ISNUMBER(N2343),_xll.BDP($C2343, "OPT_UNDL_PX")," ")</f>
        <v>5074.08</v>
      </c>
      <c r="Q2343" s="7">
        <f>IF(ISNUMBER(N2343),+G2343*_xll.BDP($C2343, "PX_POS_MULT_FACTOR")*P2343/K2343," ")</f>
        <v>0.42093935572402619</v>
      </c>
      <c r="R2343" s="8" t="str">
        <f>IF(OR($A2343="TUA",$A2343="TYA"),"",IF(ISNUMBER(_xll.BDP($C2343,"DUR_ADJ_OAS_MID")),_xll.BDP($C2343,"DUR_ADJ_OAS_MID"),IF(ISNUMBER(_xll.BDP($E2343&amp;" ISIN","DUR_ADJ_OAS_MID")),_xll.BDP($E2343&amp;" ISIN","DUR_ADJ_OAS_MID")," ")))</f>
        <v xml:space="preserve"> </v>
      </c>
      <c r="S2343" s="7">
        <f t="shared" si="35"/>
        <v>-0.21575835992732978</v>
      </c>
      <c r="T2343" t="s">
        <v>150</v>
      </c>
      <c r="U2343" t="s">
        <v>45</v>
      </c>
      <c r="AG2343">
        <v>-0.59837700000000005</v>
      </c>
    </row>
    <row r="2344" spans="1:33" x14ac:dyDescent="0.25">
      <c r="A2344" t="s">
        <v>5343</v>
      </c>
      <c r="B2344" t="s">
        <v>151</v>
      </c>
      <c r="C2344" t="s">
        <v>151</v>
      </c>
      <c r="F2344" t="s">
        <v>152</v>
      </c>
      <c r="G2344" s="1">
        <v>-31</v>
      </c>
      <c r="H2344" s="1">
        <v>325.8</v>
      </c>
      <c r="I2344" s="2">
        <v>-1009980</v>
      </c>
      <c r="J2344" s="3">
        <v>-2.702796E-2</v>
      </c>
      <c r="K2344" s="4">
        <v>37367967.109999999</v>
      </c>
      <c r="L2344" s="5">
        <v>1980001</v>
      </c>
      <c r="M2344" s="6">
        <v>18.872701129999999</v>
      </c>
      <c r="N2344" s="7">
        <f>IF(ISNUMBER(_xll.BDP($C2344, "DELTA_MID")),_xll.BDP($C2344, "DELTA_MID")," ")</f>
        <v>-0.79485300000000003</v>
      </c>
      <c r="O2344" s="7" t="str">
        <f>IF(ISNUMBER(N2344),_xll.BDP($C2344, "OPT_UNDL_TICKER"),"")</f>
        <v>SPX</v>
      </c>
      <c r="P2344" s="8">
        <f>IF(ISNUMBER(N2344),_xll.BDP($C2344, "OPT_UNDL_PX")," ")</f>
        <v>5074.08</v>
      </c>
      <c r="Q2344" s="7">
        <f>IF(ISNUMBER(N2344),+G2344*_xll.BDP($C2344, "PX_POS_MULT_FACTOR")*P2344/K2344," ")</f>
        <v>-0.42093935572402619</v>
      </c>
      <c r="R2344" s="8" t="str">
        <f>IF(OR($A2344="TUA",$A2344="TYA"),"",IF(ISNUMBER(_xll.BDP($C2344,"DUR_ADJ_OAS_MID")),_xll.BDP($C2344,"DUR_ADJ_OAS_MID"),IF(ISNUMBER(_xll.BDP($E2344&amp;" ISIN","DUR_ADJ_OAS_MID")),_xll.BDP($E2344&amp;" ISIN","DUR_ADJ_OAS_MID")," ")))</f>
        <v xml:space="preserve"> </v>
      </c>
      <c r="S2344" s="7">
        <f t="shared" si="35"/>
        <v>0.33458490971530941</v>
      </c>
      <c r="T2344" t="s">
        <v>152</v>
      </c>
      <c r="U2344" t="s">
        <v>45</v>
      </c>
      <c r="AG2344">
        <v>-0.59837700000000005</v>
      </c>
    </row>
    <row r="2345" spans="1:33" x14ac:dyDescent="0.25">
      <c r="A2345" t="s">
        <v>5343</v>
      </c>
      <c r="B2345" t="s">
        <v>153</v>
      </c>
      <c r="C2345" t="s">
        <v>153</v>
      </c>
      <c r="F2345" t="s">
        <v>154</v>
      </c>
      <c r="G2345" s="1">
        <v>160</v>
      </c>
      <c r="H2345" s="1">
        <v>1.35</v>
      </c>
      <c r="I2345" s="2">
        <v>21600</v>
      </c>
      <c r="J2345" s="3">
        <v>5.7804000000000004E-4</v>
      </c>
      <c r="K2345" s="4">
        <v>37367967.109999999</v>
      </c>
      <c r="L2345" s="5">
        <v>1980001</v>
      </c>
      <c r="M2345" s="6">
        <v>18.872701129999999</v>
      </c>
      <c r="N2345" s="7">
        <f>IF(ISNUMBER(_xll.BDP($C2345, "DELTA_MID")),_xll.BDP($C2345, "DELTA_MID")," ")</f>
        <v>1.8048999999999999E-2</v>
      </c>
      <c r="O2345" s="7" t="str">
        <f>IF(ISNUMBER(N2345),_xll.BDP($C2345, "OPT_UNDL_TICKER"),"")</f>
        <v>SPX</v>
      </c>
      <c r="P2345" s="8">
        <f>IF(ISNUMBER(N2345),_xll.BDP($C2345, "OPT_UNDL_PX")," ")</f>
        <v>5074.08</v>
      </c>
      <c r="Q2345" s="7">
        <f>IF(ISNUMBER(N2345),+G2345*_xll.BDP($C2345, "PX_POS_MULT_FACTOR")*P2345/K2345," ")</f>
        <v>2.1725902230917482</v>
      </c>
      <c r="R2345" s="8" t="str">
        <f>IF(OR($A2345="TUA",$A2345="TYA"),"",IF(ISNUMBER(_xll.BDP($C2345,"DUR_ADJ_OAS_MID")),_xll.BDP($C2345,"DUR_ADJ_OAS_MID"),IF(ISNUMBER(_xll.BDP($E2345&amp;" ISIN","DUR_ADJ_OAS_MID")),_xll.BDP($E2345&amp;" ISIN","DUR_ADJ_OAS_MID")," ")))</f>
        <v xml:space="preserve"> </v>
      </c>
      <c r="S2345" s="7">
        <f t="shared" si="35"/>
        <v>3.9213080936582961E-2</v>
      </c>
      <c r="T2345" t="s">
        <v>154</v>
      </c>
      <c r="U2345" t="s">
        <v>45</v>
      </c>
      <c r="AG2345">
        <v>-0.59837700000000005</v>
      </c>
    </row>
    <row r="2346" spans="1:33" x14ac:dyDescent="0.25">
      <c r="A2346" t="s">
        <v>5343</v>
      </c>
      <c r="B2346" t="s">
        <v>155</v>
      </c>
      <c r="C2346" t="s">
        <v>155</v>
      </c>
      <c r="F2346" t="s">
        <v>156</v>
      </c>
      <c r="G2346" s="1">
        <v>29</v>
      </c>
      <c r="H2346" s="1">
        <v>37.65</v>
      </c>
      <c r="I2346" s="2">
        <v>109185</v>
      </c>
      <c r="J2346" s="3">
        <v>2.9218899999999999E-3</v>
      </c>
      <c r="K2346" s="4">
        <v>37367967.109999999</v>
      </c>
      <c r="L2346" s="5">
        <v>1980001</v>
      </c>
      <c r="M2346" s="6">
        <v>18.872701129999999</v>
      </c>
      <c r="N2346" s="7">
        <f>IF(ISNUMBER(_xll.BDP($C2346, "DELTA_MID")),_xll.BDP($C2346, "DELTA_MID")," ")</f>
        <v>-0.11011</v>
      </c>
      <c r="O2346" s="7" t="str">
        <f>IF(ISNUMBER(N2346),_xll.BDP($C2346, "OPT_UNDL_TICKER"),"")</f>
        <v>SPX</v>
      </c>
      <c r="P2346" s="8">
        <f>IF(ISNUMBER(N2346),_xll.BDP($C2346, "OPT_UNDL_PX")," ")</f>
        <v>5074.08</v>
      </c>
      <c r="Q2346" s="7">
        <f>IF(ISNUMBER(N2346),+G2346*_xll.BDP($C2346, "PX_POS_MULT_FACTOR")*P2346/K2346," ")</f>
        <v>0.39378197793537933</v>
      </c>
      <c r="R2346" s="8" t="str">
        <f>IF(OR($A2346="TUA",$A2346="TYA"),"",IF(ISNUMBER(_xll.BDP($C2346,"DUR_ADJ_OAS_MID")),_xll.BDP($C2346,"DUR_ADJ_OAS_MID"),IF(ISNUMBER(_xll.BDP($E2346&amp;" ISIN","DUR_ADJ_OAS_MID")),_xll.BDP($E2346&amp;" ISIN","DUR_ADJ_OAS_MID")," ")))</f>
        <v xml:space="preserve"> </v>
      </c>
      <c r="S2346" s="7">
        <f t="shared" si="35"/>
        <v>-4.3359333590464622E-2</v>
      </c>
      <c r="T2346" t="s">
        <v>156</v>
      </c>
      <c r="U2346" t="s">
        <v>45</v>
      </c>
      <c r="AG2346">
        <v>-0.59837700000000005</v>
      </c>
    </row>
    <row r="2347" spans="1:33" x14ac:dyDescent="0.25">
      <c r="A2347" t="s">
        <v>5343</v>
      </c>
      <c r="B2347" t="s">
        <v>157</v>
      </c>
      <c r="C2347" t="s">
        <v>157</v>
      </c>
      <c r="F2347" t="s">
        <v>158</v>
      </c>
      <c r="G2347" s="1">
        <v>-29</v>
      </c>
      <c r="H2347" s="1">
        <v>67.650000000000006</v>
      </c>
      <c r="I2347" s="2">
        <v>-196185</v>
      </c>
      <c r="J2347" s="3">
        <v>-5.2500799999999999E-3</v>
      </c>
      <c r="K2347" s="4">
        <v>37367967.109999999</v>
      </c>
      <c r="L2347" s="5">
        <v>1980001</v>
      </c>
      <c r="M2347" s="6">
        <v>18.872701129999999</v>
      </c>
      <c r="N2347" s="7">
        <f>IF(ISNUMBER(_xll.BDP($C2347, "DELTA_MID")),_xll.BDP($C2347, "DELTA_MID")," ")</f>
        <v>-0.196771</v>
      </c>
      <c r="O2347" s="7" t="str">
        <f>IF(ISNUMBER(N2347),_xll.BDP($C2347, "OPT_UNDL_TICKER"),"")</f>
        <v>SPX</v>
      </c>
      <c r="P2347" s="8">
        <f>IF(ISNUMBER(N2347),_xll.BDP($C2347, "OPT_UNDL_PX")," ")</f>
        <v>5074.08</v>
      </c>
      <c r="Q2347" s="7">
        <f>IF(ISNUMBER(N2347),+G2347*_xll.BDP($C2347, "PX_POS_MULT_FACTOR")*P2347/K2347," ")</f>
        <v>-0.39378197793537933</v>
      </c>
      <c r="R2347" s="8" t="str">
        <f>IF(OR($A2347="TUA",$A2347="TYA"),"",IF(ISNUMBER(_xll.BDP($C2347,"DUR_ADJ_OAS_MID")),_xll.BDP($C2347,"DUR_ADJ_OAS_MID"),IF(ISNUMBER(_xll.BDP($E2347&amp;" ISIN","DUR_ADJ_OAS_MID")),_xll.BDP($E2347&amp;" ISIN","DUR_ADJ_OAS_MID")," ")))</f>
        <v xml:space="preserve"> </v>
      </c>
      <c r="S2347" s="7">
        <f t="shared" si="35"/>
        <v>7.7484873580322522E-2</v>
      </c>
      <c r="T2347" t="s">
        <v>158</v>
      </c>
      <c r="U2347" t="s">
        <v>45</v>
      </c>
      <c r="AG2347">
        <v>-0.59837700000000005</v>
      </c>
    </row>
    <row r="2348" spans="1:33" x14ac:dyDescent="0.25">
      <c r="A2348" t="s">
        <v>5343</v>
      </c>
      <c r="B2348" t="s">
        <v>1254</v>
      </c>
      <c r="C2348" t="s">
        <v>1254</v>
      </c>
      <c r="D2348" t="s">
        <v>1255</v>
      </c>
      <c r="E2348" t="s">
        <v>1256</v>
      </c>
      <c r="F2348" t="s">
        <v>1257</v>
      </c>
      <c r="G2348" s="1">
        <v>2500000</v>
      </c>
      <c r="H2348" s="1">
        <v>99.181100000000001</v>
      </c>
      <c r="I2348" s="2">
        <v>2479527.5</v>
      </c>
      <c r="J2348" s="3">
        <v>6.6354360000000001E-2</v>
      </c>
      <c r="K2348" s="4">
        <v>37367967.109999999</v>
      </c>
      <c r="L2348" s="5">
        <v>1980001</v>
      </c>
      <c r="M2348" s="6">
        <v>18.872701129999999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f>IF(OR($A2348="TUA",$A2348="TYA"),"",IF(ISNUMBER(_xll.BDP($C2348,"DUR_ADJ_OAS_MID")),_xll.BDP($C2348,"DUR_ADJ_OAS_MID"),IF(ISNUMBER(_xll.BDP($E2348&amp;" ISIN","DUR_ADJ_OAS_MID")),_xll.BDP($E2348&amp;" ISIN","DUR_ADJ_OAS_MID")," ")))</f>
        <v>0.1903201165629573</v>
      </c>
      <c r="S2348" s="7">
        <f t="shared" si="35"/>
        <v>1.2628569529660431E-2</v>
      </c>
      <c r="T2348" t="s">
        <v>1257</v>
      </c>
      <c r="U2348" t="s">
        <v>68</v>
      </c>
      <c r="AG2348">
        <v>-0.59837700000000005</v>
      </c>
    </row>
    <row r="2349" spans="1:33" x14ac:dyDescent="0.25">
      <c r="A2349" t="s">
        <v>5343</v>
      </c>
      <c r="B2349" t="s">
        <v>64</v>
      </c>
      <c r="C2349" t="s">
        <v>64</v>
      </c>
      <c r="D2349" t="s">
        <v>65</v>
      </c>
      <c r="E2349" t="s">
        <v>66</v>
      </c>
      <c r="F2349" t="s">
        <v>67</v>
      </c>
      <c r="G2349" s="1">
        <v>27900000</v>
      </c>
      <c r="H2349" s="1">
        <v>98.942318999999998</v>
      </c>
      <c r="I2349" s="2">
        <v>27604907</v>
      </c>
      <c r="J2349" s="3">
        <v>0.73873184000000003</v>
      </c>
      <c r="K2349" s="4">
        <v>37367967.109999999</v>
      </c>
      <c r="L2349" s="5">
        <v>1980001</v>
      </c>
      <c r="M2349" s="6">
        <v>18.872701129999999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f>IF(OR($A2349="TUA",$A2349="TYA"),"",IF(ISNUMBER(_xll.BDP($C2349,"DUR_ADJ_OAS_MID")),_xll.BDP($C2349,"DUR_ADJ_OAS_MID"),IF(ISNUMBER(_xll.BDP($E2349&amp;" ISIN","DUR_ADJ_OAS_MID")),_xll.BDP($E2349&amp;" ISIN","DUR_ADJ_OAS_MID")," ")))</f>
        <v>0.24662774219177699</v>
      </c>
      <c r="S2349" s="7">
        <f t="shared" si="35"/>
        <v>0.18219176578437707</v>
      </c>
      <c r="T2349" t="s">
        <v>67</v>
      </c>
      <c r="U2349" t="s">
        <v>68</v>
      </c>
      <c r="AG2349">
        <v>-0.59837700000000005</v>
      </c>
    </row>
    <row r="2350" spans="1:33" x14ac:dyDescent="0.25">
      <c r="A2350" t="s">
        <v>5343</v>
      </c>
      <c r="B2350" t="s">
        <v>69</v>
      </c>
      <c r="C2350" t="s">
        <v>69</v>
      </c>
      <c r="D2350" t="s">
        <v>70</v>
      </c>
      <c r="E2350" t="s">
        <v>71</v>
      </c>
      <c r="F2350" t="s">
        <v>72</v>
      </c>
      <c r="G2350" s="1">
        <v>10000000</v>
      </c>
      <c r="H2350" s="1">
        <v>98.700500000000005</v>
      </c>
      <c r="I2350" s="2">
        <v>9870050</v>
      </c>
      <c r="J2350" s="3">
        <v>0.26413131000000001</v>
      </c>
      <c r="K2350" s="4">
        <v>37367967.109999999</v>
      </c>
      <c r="L2350" s="5">
        <v>1980001</v>
      </c>
      <c r="M2350" s="6">
        <v>18.872701129999999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f>IF(OR($A2350="TUA",$A2350="TYA"),"",IF(ISNUMBER(_xll.BDP($C2350,"DUR_ADJ_OAS_MID")),_xll.BDP($C2350,"DUR_ADJ_OAS_MID"),IF(ISNUMBER(_xll.BDP($E2350&amp;" ISIN","DUR_ADJ_OAS_MID")),_xll.BDP($E2350&amp;" ISIN","DUR_ADJ_OAS_MID")," ")))</f>
        <v>0.30289985742887149</v>
      </c>
      <c r="S2350" s="7">
        <f t="shared" si="35"/>
        <v>8.0005336141501057E-2</v>
      </c>
      <c r="T2350" t="s">
        <v>72</v>
      </c>
      <c r="U2350" t="s">
        <v>68</v>
      </c>
      <c r="AG2350">
        <v>-0.59837700000000005</v>
      </c>
    </row>
    <row r="2351" spans="1:33" x14ac:dyDescent="0.25">
      <c r="A2351" t="s">
        <v>5343</v>
      </c>
      <c r="B2351" t="s">
        <v>73</v>
      </c>
      <c r="C2351" t="s">
        <v>73</v>
      </c>
      <c r="G2351" s="1">
        <v>2228295.6</v>
      </c>
      <c r="H2351" s="1">
        <v>1</v>
      </c>
      <c r="I2351" s="2">
        <v>2228295.6</v>
      </c>
      <c r="J2351" s="3">
        <v>5.9631169999999997E-2</v>
      </c>
      <c r="K2351" s="4">
        <v>37367967.109999999</v>
      </c>
      <c r="L2351" s="5">
        <v>1980001</v>
      </c>
      <c r="M2351" s="6">
        <v>18.872701129999999</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73</v>
      </c>
      <c r="U2351" t="s">
        <v>73</v>
      </c>
      <c r="AG2351">
        <v>-0.59837700000000005</v>
      </c>
    </row>
    <row r="2352" spans="1:33" x14ac:dyDescent="0.25">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row>
    <row r="2353" spans="1:33" x14ac:dyDescent="0.25">
      <c r="A2353" t="s">
        <v>5347</v>
      </c>
      <c r="B2353" t="s">
        <v>5348</v>
      </c>
      <c r="C2353" t="s">
        <v>5348</v>
      </c>
      <c r="D2353" t="s">
        <v>5349</v>
      </c>
      <c r="E2353" t="s">
        <v>5350</v>
      </c>
      <c r="F2353" t="s">
        <v>5351</v>
      </c>
      <c r="G2353" s="1">
        <v>28750000</v>
      </c>
      <c r="H2353" s="1">
        <v>98.729550000000003</v>
      </c>
      <c r="I2353" s="2">
        <v>28384745.629999999</v>
      </c>
      <c r="J2353" s="3">
        <v>1.761975E-2</v>
      </c>
      <c r="K2353" s="4">
        <v>1610961568.2</v>
      </c>
      <c r="L2353" s="5">
        <v>31950001</v>
      </c>
      <c r="M2353" s="6">
        <v>50.421330759999996</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f>IF(OR($A2353="TUA",$A2353="TYA"),"",IF(ISNUMBER(_xll.BDP($C2353,"DUR_ADJ_OAS_MID")),_xll.BDP($C2353,"DUR_ADJ_OAS_MID"),IF(ISNUMBER(_xll.BDP($E2353&amp;" ISIN","DUR_ADJ_OAS_MID")),_xll.BDP($E2353&amp;" ISIN","DUR_ADJ_OAS_MID")," ")))</f>
        <v>4.6596206140399996</v>
      </c>
      <c r="S2353" s="17">
        <f t="shared" si="35"/>
        <v>8.2101350314231283E-2</v>
      </c>
      <c r="T2353" t="s">
        <v>5351</v>
      </c>
      <c r="U2353" t="s">
        <v>1355</v>
      </c>
      <c r="AG2353">
        <v>1.8200000000000001E-4</v>
      </c>
    </row>
    <row r="2354" spans="1:33" x14ac:dyDescent="0.25">
      <c r="A2354" t="s">
        <v>5347</v>
      </c>
      <c r="B2354" t="s">
        <v>5352</v>
      </c>
      <c r="C2354" t="s">
        <v>5352</v>
      </c>
      <c r="D2354" t="s">
        <v>5353</v>
      </c>
      <c r="E2354" t="s">
        <v>5354</v>
      </c>
      <c r="F2354" t="s">
        <v>5355</v>
      </c>
      <c r="G2354" s="1">
        <v>1337500000</v>
      </c>
      <c r="H2354" s="1">
        <v>100.345932</v>
      </c>
      <c r="I2354" s="2">
        <v>1342126840.5</v>
      </c>
      <c r="J2354" s="3">
        <v>0.83312158000000003</v>
      </c>
      <c r="K2354" s="4">
        <v>1610961568.2</v>
      </c>
      <c r="L2354" s="5">
        <v>31950001</v>
      </c>
      <c r="M2354" s="6">
        <v>50.421330759999996</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f>IF(OR($A2354="TUA",$A2354="TYA"),"",IF(ISNUMBER(_xll.BDP($C2354,"DUR_ADJ_OAS_MID")),_xll.BDP($C2354,"DUR_ADJ_OAS_MID"),IF(ISNUMBER(_xll.BDP($E2354&amp;" ISIN","DUR_ADJ_OAS_MID")),_xll.BDP($E2354&amp;" ISIN","DUR_ADJ_OAS_MID")," ")))</f>
        <v>3.4036905398899999</v>
      </c>
      <c r="S2354" s="17">
        <f t="shared" si="35"/>
        <v>2.83568804042421</v>
      </c>
      <c r="T2354" t="s">
        <v>5355</v>
      </c>
      <c r="U2354" t="s">
        <v>1355</v>
      </c>
      <c r="AG2354">
        <v>1.8200000000000001E-4</v>
      </c>
    </row>
    <row r="2355" spans="1:33" x14ac:dyDescent="0.25">
      <c r="A2355" t="s">
        <v>5347</v>
      </c>
      <c r="B2355" t="s">
        <v>5356</v>
      </c>
      <c r="C2355" t="s">
        <v>5356</v>
      </c>
      <c r="D2355" t="s">
        <v>5357</v>
      </c>
      <c r="E2355" t="s">
        <v>5358</v>
      </c>
      <c r="F2355" t="s">
        <v>5359</v>
      </c>
      <c r="G2355" s="1">
        <v>231250000</v>
      </c>
      <c r="H2355" s="1">
        <v>101.766654</v>
      </c>
      <c r="I2355" s="2">
        <v>235335387.38</v>
      </c>
      <c r="J2355" s="3">
        <v>0.14608380000000001</v>
      </c>
      <c r="K2355" s="4">
        <v>1610961568.2</v>
      </c>
      <c r="L2355" s="5">
        <v>31950001</v>
      </c>
      <c r="M2355" s="6">
        <v>50.421330759999996</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f>IF(OR($A2355="TUA",$A2355="TYA"),"",IF(ISNUMBER(_xll.BDP($C2355,"DUR_ADJ_OAS_MID")),_xll.BDP($C2355,"DUR_ADJ_OAS_MID"),IF(ISNUMBER(_xll.BDP($E2355&amp;" ISIN","DUR_ADJ_OAS_MID")),_xll.BDP($E2355&amp;" ISIN","DUR_ADJ_OAS_MID")," ")))</f>
        <v>2.20788988847</v>
      </c>
      <c r="S2355" s="17">
        <f t="shared" si="35"/>
        <v>0.32253694488927381</v>
      </c>
      <c r="T2355" t="s">
        <v>5359</v>
      </c>
      <c r="U2355" t="s">
        <v>1355</v>
      </c>
      <c r="AG2355">
        <v>1.8200000000000001E-4</v>
      </c>
    </row>
    <row r="2356" spans="1:33" x14ac:dyDescent="0.25">
      <c r="A2356" t="s">
        <v>5347</v>
      </c>
      <c r="B2356" t="s">
        <v>5360</v>
      </c>
      <c r="C2356" t="s">
        <v>5360</v>
      </c>
      <c r="D2356" t="s">
        <v>5361</v>
      </c>
      <c r="E2356" t="s">
        <v>5362</v>
      </c>
      <c r="F2356" t="s">
        <v>5363</v>
      </c>
      <c r="G2356" s="1">
        <v>737000000</v>
      </c>
      <c r="H2356" s="1">
        <v>99.882035000000002</v>
      </c>
      <c r="I2356" s="2">
        <v>736130597.95000005</v>
      </c>
      <c r="J2356" s="3">
        <v>0.45695106000000002</v>
      </c>
      <c r="K2356" s="4">
        <v>1610961568.2</v>
      </c>
      <c r="L2356" s="5">
        <v>31950001</v>
      </c>
      <c r="M2356" s="6">
        <v>50.421330759999996</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f>IF(OR($A2356="TUA",$A2356="TYA"),"",IF(ISNUMBER(_xll.BDP($C2356,"DUR_ADJ_OAS_MID")),_xll.BDP($C2356,"DUR_ADJ_OAS_MID"),IF(ISNUMBER(_xll.BDP($E2356&amp;" ISIN","DUR_ADJ_OAS_MID")),_xll.BDP($E2356&amp;" ISIN","DUR_ADJ_OAS_MID")," ")))</f>
        <v>2.6794206517381718E-2</v>
      </c>
      <c r="S2356" s="17">
        <f t="shared" si="35"/>
        <v>1.2243641069976486E-2</v>
      </c>
      <c r="T2356" t="s">
        <v>5363</v>
      </c>
      <c r="U2356" t="s">
        <v>68</v>
      </c>
      <c r="AG2356">
        <v>1.8200000000000001E-4</v>
      </c>
    </row>
    <row r="2357" spans="1:33" x14ac:dyDescent="0.25">
      <c r="A2357" t="s">
        <v>5347</v>
      </c>
      <c r="B2357" t="s">
        <v>1254</v>
      </c>
      <c r="C2357" t="s">
        <v>1254</v>
      </c>
      <c r="D2357" t="s">
        <v>1255</v>
      </c>
      <c r="E2357" t="s">
        <v>1256</v>
      </c>
      <c r="F2357" t="s">
        <v>1257</v>
      </c>
      <c r="G2357" s="1">
        <v>414800000</v>
      </c>
      <c r="H2357" s="1">
        <v>99.181100000000001</v>
      </c>
      <c r="I2357" s="2">
        <v>411403202.80000001</v>
      </c>
      <c r="J2357" s="3">
        <v>0.25537742000000002</v>
      </c>
      <c r="K2357" s="4">
        <v>1610961568.2</v>
      </c>
      <c r="L2357" s="5">
        <v>31950001</v>
      </c>
      <c r="M2357" s="6">
        <v>50.421330759999996</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f>IF(OR($A2357="TUA",$A2357="TYA"),"",IF(ISNUMBER(_xll.BDP($C2357,"DUR_ADJ_OAS_MID")),_xll.BDP($C2357,"DUR_ADJ_OAS_MID"),IF(ISNUMBER(_xll.BDP($E2357&amp;" ISIN","DUR_ADJ_OAS_MID")),_xll.BDP($E2357&amp;" ISIN","DUR_ADJ_OAS_MID")," ")))</f>
        <v>0.1903201165629573</v>
      </c>
      <c r="S2357" s="17">
        <f t="shared" si="35"/>
        <v>4.8603460341947305E-2</v>
      </c>
      <c r="T2357" t="s">
        <v>1257</v>
      </c>
      <c r="U2357" t="s">
        <v>68</v>
      </c>
      <c r="AG2357">
        <v>1.8200000000000001E-4</v>
      </c>
    </row>
    <row r="2358" spans="1:33" x14ac:dyDescent="0.25">
      <c r="A2358" t="s">
        <v>5347</v>
      </c>
      <c r="B2358" t="s">
        <v>64</v>
      </c>
      <c r="C2358" t="s">
        <v>64</v>
      </c>
      <c r="D2358" t="s">
        <v>65</v>
      </c>
      <c r="E2358" t="s">
        <v>66</v>
      </c>
      <c r="F2358" t="s">
        <v>67</v>
      </c>
      <c r="G2358" s="1">
        <v>96000000</v>
      </c>
      <c r="H2358" s="1">
        <v>98.942318999999998</v>
      </c>
      <c r="I2358" s="2">
        <v>94984626.239999995</v>
      </c>
      <c r="J2358" s="3">
        <v>5.8961449999999999E-2</v>
      </c>
      <c r="K2358" s="4">
        <v>1610961568.2</v>
      </c>
      <c r="L2358" s="5">
        <v>31950001</v>
      </c>
      <c r="M2358" s="6">
        <v>50.421330759999996</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f>IF(OR($A2358="TUA",$A2358="TYA"),"",IF(ISNUMBER(_xll.BDP($C2358,"DUR_ADJ_OAS_MID")),_xll.BDP($C2358,"DUR_ADJ_OAS_MID"),IF(ISNUMBER(_xll.BDP($E2358&amp;" ISIN","DUR_ADJ_OAS_MID")),_xll.BDP($E2358&amp;" ISIN","DUR_ADJ_OAS_MID")," ")))</f>
        <v>0.24662774219177699</v>
      </c>
      <c r="S2358" s="17">
        <f t="shared" si="35"/>
        <v>1.4541529289853349E-2</v>
      </c>
      <c r="T2358" t="s">
        <v>67</v>
      </c>
      <c r="U2358" t="s">
        <v>68</v>
      </c>
      <c r="AG2358">
        <v>1.8200000000000001E-4</v>
      </c>
    </row>
    <row r="2359" spans="1:33" x14ac:dyDescent="0.25">
      <c r="A2359" t="s">
        <v>5347</v>
      </c>
      <c r="B2359" t="s">
        <v>69</v>
      </c>
      <c r="C2359" t="s">
        <v>69</v>
      </c>
      <c r="D2359" t="s">
        <v>70</v>
      </c>
      <c r="E2359" t="s">
        <v>71</v>
      </c>
      <c r="F2359" t="s">
        <v>72</v>
      </c>
      <c r="G2359" s="1">
        <v>365800000</v>
      </c>
      <c r="H2359" s="1">
        <v>98.700500000000005</v>
      </c>
      <c r="I2359" s="2">
        <v>361046429</v>
      </c>
      <c r="J2359" s="3">
        <v>0.22411859000000001</v>
      </c>
      <c r="K2359" s="4">
        <v>1610961568.2</v>
      </c>
      <c r="L2359" s="5">
        <v>31950001</v>
      </c>
      <c r="M2359" s="6">
        <v>50.421330759999996</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f>IF(OR($A2359="TUA",$A2359="TYA"),"",IF(ISNUMBER(_xll.BDP($C2359,"DUR_ADJ_OAS_MID")),_xll.BDP($C2359,"DUR_ADJ_OAS_MID"),IF(ISNUMBER(_xll.BDP($E2359&amp;" ISIN","DUR_ADJ_OAS_MID")),_xll.BDP($E2359&amp;" ISIN","DUR_ADJ_OAS_MID")," ")))</f>
        <v>0.30289985742887149</v>
      </c>
      <c r="S2359" s="17">
        <f t="shared" si="35"/>
        <v>6.7885488958159712E-2</v>
      </c>
      <c r="T2359" t="s">
        <v>72</v>
      </c>
      <c r="U2359" t="s">
        <v>68</v>
      </c>
      <c r="AG2359">
        <v>1.8200000000000001E-4</v>
      </c>
    </row>
    <row r="2360" spans="1:33" x14ac:dyDescent="0.25">
      <c r="A2360" t="s">
        <v>5347</v>
      </c>
      <c r="B2360" t="s">
        <v>73</v>
      </c>
      <c r="C2360" t="s">
        <v>73</v>
      </c>
      <c r="G2360" s="1">
        <v>7396712.2100002803</v>
      </c>
      <c r="H2360" s="1">
        <v>1</v>
      </c>
      <c r="I2360" s="2">
        <v>7396712.2100002803</v>
      </c>
      <c r="J2360" s="3">
        <v>4.5914900000000002E-3</v>
      </c>
      <c r="K2360" s="4">
        <v>1610961568.2</v>
      </c>
      <c r="L2360" s="5">
        <v>31950001</v>
      </c>
      <c r="M2360" s="6">
        <v>50.421330759999996</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73</v>
      </c>
      <c r="U2360" t="s">
        <v>73</v>
      </c>
      <c r="AG2360">
        <v>1.8200000000000001E-4</v>
      </c>
    </row>
    <row r="2361" spans="1:33" x14ac:dyDescent="0.25">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row>
    <row r="2362" spans="1:33" x14ac:dyDescent="0.25">
      <c r="A2362" t="s">
        <v>5364</v>
      </c>
      <c r="B2362" t="s">
        <v>87</v>
      </c>
      <c r="C2362" t="s">
        <v>88</v>
      </c>
      <c r="F2362" t="s">
        <v>89</v>
      </c>
      <c r="G2362" s="1">
        <v>505</v>
      </c>
      <c r="H2362" s="1">
        <v>0.22500000000000001</v>
      </c>
      <c r="I2362" s="2">
        <v>11362.5</v>
      </c>
      <c r="J2362" s="3">
        <v>1.2568E-4</v>
      </c>
      <c r="K2362" s="4">
        <v>90410111.209999993</v>
      </c>
      <c r="L2362" s="5">
        <v>3750001</v>
      </c>
      <c r="M2362" s="6">
        <v>24.109356559999998</v>
      </c>
      <c r="N2362" s="7">
        <f>IF(ISNUMBER(_xll.BDP($C2362, "DELTA_MID")),_xll.BDP($C2362, "DELTA_MID")," ")</f>
        <v>-6.0613E-2</v>
      </c>
      <c r="O2362" s="7" t="str">
        <f>IF(ISNUMBER(N2362),_xll.BDP($C2362, "OPT_UNDL_TICKER"),"")</f>
        <v>GLD US</v>
      </c>
      <c r="P2362" s="8">
        <f>IF(ISNUMBER(N2362),_xll.BDP($C2362, "OPT_UNDL_PX")," ")</f>
        <v>279.72000000000003</v>
      </c>
      <c r="Q2362" s="7">
        <f>IF(ISNUMBER(N2362),+G2362*_xll.BDP($C2362, "PX_POS_MULT_FACTOR")*P2362/K2362," ")</f>
        <v>0.15624203765427491</v>
      </c>
      <c r="R2362" s="8" t="str">
        <f>IF(OR($A2362="TUA",$A2362="TYA"),"",IF(ISNUMBER(_xll.BDP($C2362,"DUR_ADJ_OAS_MID")),_xll.BDP($C2362,"DUR_ADJ_OAS_MID"),IF(ISNUMBER(_xll.BDP($E2362&amp;" ISIN","DUR_ADJ_OAS_MID")),_xll.BDP($E2362&amp;" ISIN","DUR_ADJ_OAS_MID")," ")))</f>
        <v xml:space="preserve"> </v>
      </c>
      <c r="S2362" s="7">
        <f t="shared" si="35"/>
        <v>-9.4702986283385655E-3</v>
      </c>
      <c r="T2362" t="s">
        <v>89</v>
      </c>
      <c r="U2362" t="s">
        <v>45</v>
      </c>
      <c r="AG2362">
        <v>-0.60478799999999999</v>
      </c>
    </row>
    <row r="2363" spans="1:33" x14ac:dyDescent="0.25">
      <c r="A2363" t="s">
        <v>5364</v>
      </c>
      <c r="B2363" t="s">
        <v>90</v>
      </c>
      <c r="C2363" t="s">
        <v>91</v>
      </c>
      <c r="F2363" t="s">
        <v>92</v>
      </c>
      <c r="G2363" s="1">
        <v>-505</v>
      </c>
      <c r="H2363" s="1">
        <v>0.46500000000000002</v>
      </c>
      <c r="I2363" s="2">
        <v>-23482.5</v>
      </c>
      <c r="J2363" s="3">
        <v>-2.5973000000000001E-4</v>
      </c>
      <c r="K2363" s="4">
        <v>90410111.209999993</v>
      </c>
      <c r="L2363" s="5">
        <v>3750001</v>
      </c>
      <c r="M2363" s="6">
        <v>24.109356559999998</v>
      </c>
      <c r="N2363" s="7">
        <f>IF(ISNUMBER(_xll.BDP($C2363, "DELTA_MID")),_xll.BDP($C2363, "DELTA_MID")," ")</f>
        <v>-0.106847</v>
      </c>
      <c r="O2363" s="7" t="str">
        <f>IF(ISNUMBER(N2363),_xll.BDP($C2363, "OPT_UNDL_TICKER"),"")</f>
        <v>GLD US</v>
      </c>
      <c r="P2363" s="8">
        <f>IF(ISNUMBER(N2363),_xll.BDP($C2363, "OPT_UNDL_PX")," ")</f>
        <v>279.72000000000003</v>
      </c>
      <c r="Q2363" s="7">
        <f>IF(ISNUMBER(N2363),+G2363*_xll.BDP($C2363, "PX_POS_MULT_FACTOR")*P2363/K2363," ")</f>
        <v>-0.15624203765427491</v>
      </c>
      <c r="R2363" s="8" t="str">
        <f>IF(OR($A2363="TUA",$A2363="TYA"),"",IF(ISNUMBER(_xll.BDP($C2363,"DUR_ADJ_OAS_MID")),_xll.BDP($C2363,"DUR_ADJ_OAS_MID"),IF(ISNUMBER(_xll.BDP($E2363&amp;" ISIN","DUR_ADJ_OAS_MID")),_xll.BDP($E2363&amp;" ISIN","DUR_ADJ_OAS_MID")," ")))</f>
        <v xml:space="preserve"> </v>
      </c>
      <c r="S2363" s="7">
        <f t="shared" si="35"/>
        <v>1.6693992997246311E-2</v>
      </c>
      <c r="T2363" t="s">
        <v>92</v>
      </c>
      <c r="U2363" t="s">
        <v>45</v>
      </c>
      <c r="AG2363">
        <v>-0.60478799999999999</v>
      </c>
    </row>
    <row r="2364" spans="1:33" x14ac:dyDescent="0.25">
      <c r="A2364" t="s">
        <v>5364</v>
      </c>
      <c r="B2364" t="s">
        <v>93</v>
      </c>
      <c r="C2364" t="s">
        <v>94</v>
      </c>
      <c r="F2364" t="s">
        <v>95</v>
      </c>
      <c r="G2364" s="1">
        <v>455</v>
      </c>
      <c r="H2364" s="1">
        <v>0.41499999999999998</v>
      </c>
      <c r="I2364" s="2">
        <v>18882.5</v>
      </c>
      <c r="J2364" s="3">
        <v>2.0885000000000001E-4</v>
      </c>
      <c r="K2364" s="4">
        <v>90410111.209999993</v>
      </c>
      <c r="L2364" s="5">
        <v>3750001</v>
      </c>
      <c r="M2364" s="6">
        <v>24.109356559999998</v>
      </c>
      <c r="N2364" s="7">
        <f>IF(ISNUMBER(_xll.BDP($C2364, "DELTA_MID")),_xll.BDP($C2364, "DELTA_MID")," ")</f>
        <v>-5.3272E-2</v>
      </c>
      <c r="O2364" s="7" t="str">
        <f>IF(ISNUMBER(N2364),_xll.BDP($C2364, "OPT_UNDL_TICKER"),"")</f>
        <v>GLD US</v>
      </c>
      <c r="P2364" s="8">
        <f>IF(ISNUMBER(N2364),_xll.BDP($C2364, "OPT_UNDL_PX")," ")</f>
        <v>279.72000000000003</v>
      </c>
      <c r="Q2364" s="7">
        <f>IF(ISNUMBER(N2364),+G2364*_xll.BDP($C2364, "PX_POS_MULT_FACTOR")*P2364/K2364," ")</f>
        <v>0.14077252897563383</v>
      </c>
      <c r="R2364" s="8" t="str">
        <f>IF(OR($A2364="TUA",$A2364="TYA"),"",IF(ISNUMBER(_xll.BDP($C2364,"DUR_ADJ_OAS_MID")),_xll.BDP($C2364,"DUR_ADJ_OAS_MID"),IF(ISNUMBER(_xll.BDP($E2364&amp;" ISIN","DUR_ADJ_OAS_MID")),_xll.BDP($E2364&amp;" ISIN","DUR_ADJ_OAS_MID")," ")))</f>
        <v xml:space="preserve"> </v>
      </c>
      <c r="S2364" s="7">
        <f t="shared" si="35"/>
        <v>-7.4992341635899658E-3</v>
      </c>
      <c r="T2364" t="s">
        <v>95</v>
      </c>
      <c r="U2364" t="s">
        <v>45</v>
      </c>
      <c r="AG2364">
        <v>-0.60478799999999999</v>
      </c>
    </row>
    <row r="2365" spans="1:33" x14ac:dyDescent="0.25">
      <c r="A2365" t="s">
        <v>5364</v>
      </c>
      <c r="B2365" t="s">
        <v>96</v>
      </c>
      <c r="C2365" t="s">
        <v>97</v>
      </c>
      <c r="F2365" t="s">
        <v>98</v>
      </c>
      <c r="G2365" s="1">
        <v>-455</v>
      </c>
      <c r="H2365" s="1">
        <v>0.67500000000000004</v>
      </c>
      <c r="I2365" s="2">
        <v>-30712.5</v>
      </c>
      <c r="J2365" s="3">
        <v>-3.3970000000000002E-4</v>
      </c>
      <c r="K2365" s="4">
        <v>90410111.209999993</v>
      </c>
      <c r="L2365" s="5">
        <v>3750001</v>
      </c>
      <c r="M2365" s="6">
        <v>24.109356559999998</v>
      </c>
      <c r="N2365" s="7">
        <f>IF(ISNUMBER(_xll.BDP($C2365, "DELTA_MID")),_xll.BDP($C2365, "DELTA_MID")," ")</f>
        <v>-9.9677000000000002E-2</v>
      </c>
      <c r="O2365" s="7" t="str">
        <f>IF(ISNUMBER(N2365),_xll.BDP($C2365, "OPT_UNDL_TICKER"),"")</f>
        <v>GLD US</v>
      </c>
      <c r="P2365" s="8">
        <f>IF(ISNUMBER(N2365),_xll.BDP($C2365, "OPT_UNDL_PX")," ")</f>
        <v>279.72000000000003</v>
      </c>
      <c r="Q2365" s="7">
        <f>IF(ISNUMBER(N2365),+G2365*_xll.BDP($C2365, "PX_POS_MULT_FACTOR")*P2365/K2365," ")</f>
        <v>-0.14077252897563383</v>
      </c>
      <c r="R2365" s="8" t="str">
        <f>IF(OR($A2365="TUA",$A2365="TYA"),"",IF(ISNUMBER(_xll.BDP($C2365,"DUR_ADJ_OAS_MID")),_xll.BDP($C2365,"DUR_ADJ_OAS_MID"),IF(ISNUMBER(_xll.BDP($E2365&amp;" ISIN","DUR_ADJ_OAS_MID")),_xll.BDP($E2365&amp;" ISIN","DUR_ADJ_OAS_MID")," ")))</f>
        <v xml:space="preserve"> </v>
      </c>
      <c r="S2365" s="7">
        <f t="shared" si="35"/>
        <v>1.4031783370704253E-2</v>
      </c>
      <c r="T2365" t="s">
        <v>98</v>
      </c>
      <c r="U2365" t="s">
        <v>45</v>
      </c>
      <c r="AG2365">
        <v>-0.60478799999999999</v>
      </c>
    </row>
    <row r="2366" spans="1:33" x14ac:dyDescent="0.25">
      <c r="A2366" t="s">
        <v>5364</v>
      </c>
      <c r="B2366" t="s">
        <v>99</v>
      </c>
      <c r="C2366" t="s">
        <v>100</v>
      </c>
      <c r="F2366" t="s">
        <v>101</v>
      </c>
      <c r="G2366" s="1">
        <v>92</v>
      </c>
      <c r="H2366" s="1">
        <v>4.9000000000000004</v>
      </c>
      <c r="I2366" s="2">
        <v>45080</v>
      </c>
      <c r="J2366" s="3">
        <v>4.9861999999999997E-4</v>
      </c>
      <c r="K2366" s="4">
        <v>90410111.209999993</v>
      </c>
      <c r="L2366" s="5">
        <v>3750001</v>
      </c>
      <c r="M2366" s="6">
        <v>24.109356559999998</v>
      </c>
      <c r="N2366" s="7">
        <f>IF(ISNUMBER(_xll.BDP($C2366, "DELTA_MID")),_xll.BDP($C2366, "DELTA_MID")," ")</f>
        <v>-0.124363</v>
      </c>
      <c r="O2366" s="7" t="str">
        <f>IF(ISNUMBER(N2366),_xll.BDP($C2366, "OPT_UNDL_TICKER"),"")</f>
        <v>MSTR US</v>
      </c>
      <c r="P2366" s="8">
        <f>IF(ISNUMBER(N2366),_xll.BDP($C2366, "OPT_UNDL_PX")," ")</f>
        <v>293.61</v>
      </c>
      <c r="Q2366" s="7">
        <f>IF(ISNUMBER(N2366),+G2366*_xll.BDP($C2366, "PX_POS_MULT_FACTOR")*P2366/K2366," ")</f>
        <v>2.9877321948269288E-2</v>
      </c>
      <c r="R2366" s="8" t="str">
        <f>IF(OR($A2366="TUA",$A2366="TYA"),"",IF(ISNUMBER(_xll.BDP($C2366,"DUR_ADJ_OAS_MID")),_xll.BDP($C2366,"DUR_ADJ_OAS_MID"),IF(ISNUMBER(_xll.BDP($E2366&amp;" ISIN","DUR_ADJ_OAS_MID")),_xll.BDP($E2366&amp;" ISIN","DUR_ADJ_OAS_MID")," ")))</f>
        <v xml:space="preserve"> </v>
      </c>
      <c r="S2366" s="7">
        <f t="shared" si="35"/>
        <v>-3.7156333894526137E-3</v>
      </c>
      <c r="T2366" t="s">
        <v>101</v>
      </c>
      <c r="U2366" t="s">
        <v>45</v>
      </c>
      <c r="AG2366">
        <v>-0.60478799999999999</v>
      </c>
    </row>
    <row r="2367" spans="1:33" x14ac:dyDescent="0.25">
      <c r="A2367" t="s">
        <v>5364</v>
      </c>
      <c r="B2367" t="s">
        <v>102</v>
      </c>
      <c r="C2367" t="s">
        <v>103</v>
      </c>
      <c r="F2367" t="s">
        <v>104</v>
      </c>
      <c r="G2367" s="1">
        <v>-92</v>
      </c>
      <c r="H2367" s="1">
        <v>16.8</v>
      </c>
      <c r="I2367" s="2">
        <v>-154560</v>
      </c>
      <c r="J2367" s="3">
        <v>-1.7095400000000001E-3</v>
      </c>
      <c r="K2367" s="4">
        <v>90410111.209999993</v>
      </c>
      <c r="L2367" s="5">
        <v>3750001</v>
      </c>
      <c r="M2367" s="6">
        <v>24.109356559999998</v>
      </c>
      <c r="N2367" s="7">
        <f>IF(ISNUMBER(_xll.BDP($C2367, "DELTA_MID")),_xll.BDP($C2367, "DELTA_MID")," ")</f>
        <v>-0.36587399999999998</v>
      </c>
      <c r="O2367" s="7" t="str">
        <f>IF(ISNUMBER(N2367),_xll.BDP($C2367, "OPT_UNDL_TICKER"),"")</f>
        <v>MSTR US</v>
      </c>
      <c r="P2367" s="8">
        <f>IF(ISNUMBER(N2367),_xll.BDP($C2367, "OPT_UNDL_PX")," ")</f>
        <v>293.61</v>
      </c>
      <c r="Q2367" s="7">
        <f>IF(ISNUMBER(N2367),+G2367*_xll.BDP($C2367, "PX_POS_MULT_FACTOR")*P2367/K2367," ")</f>
        <v>-2.9877321948269288E-2</v>
      </c>
      <c r="R2367" s="8" t="str">
        <f>IF(OR($A2367="TUA",$A2367="TYA"),"",IF(ISNUMBER(_xll.BDP($C2367,"DUR_ADJ_OAS_MID")),_xll.BDP($C2367,"DUR_ADJ_OAS_MID"),IF(ISNUMBER(_xll.BDP($E2367&amp;" ISIN","DUR_ADJ_OAS_MID")),_xll.BDP($E2367&amp;" ISIN","DUR_ADJ_OAS_MID")," ")))</f>
        <v xml:space="preserve"> </v>
      </c>
      <c r="S2367" s="7">
        <f t="shared" si="35"/>
        <v>1.0931335290501077E-2</v>
      </c>
      <c r="T2367" t="s">
        <v>104</v>
      </c>
      <c r="U2367" t="s">
        <v>45</v>
      </c>
      <c r="AG2367">
        <v>-0.60478799999999999</v>
      </c>
    </row>
    <row r="2368" spans="1:33" x14ac:dyDescent="0.25">
      <c r="A2368" t="s">
        <v>5364</v>
      </c>
      <c r="B2368" t="s">
        <v>105</v>
      </c>
      <c r="C2368" t="s">
        <v>106</v>
      </c>
      <c r="F2368" t="s">
        <v>107</v>
      </c>
      <c r="G2368" s="1">
        <v>94</v>
      </c>
      <c r="H2368" s="1">
        <v>2</v>
      </c>
      <c r="I2368" s="2">
        <v>18800</v>
      </c>
      <c r="J2368" s="3">
        <v>2.0793999999999999E-4</v>
      </c>
      <c r="K2368" s="4">
        <v>90410111.209999993</v>
      </c>
      <c r="L2368" s="5">
        <v>3750001</v>
      </c>
      <c r="M2368" s="6">
        <v>24.109356559999998</v>
      </c>
      <c r="N2368" s="7">
        <f>IF(ISNUMBER(_xll.BDP($C2368, "DELTA_MID")),_xll.BDP($C2368, "DELTA_MID")," ")</f>
        <v>-4.3457000000000003E-2</v>
      </c>
      <c r="O2368" s="7" t="str">
        <f>IF(ISNUMBER(N2368),_xll.BDP($C2368, "OPT_UNDL_TICKER"),"")</f>
        <v>MSTR US</v>
      </c>
      <c r="P2368" s="8">
        <f>IF(ISNUMBER(N2368),_xll.BDP($C2368, "OPT_UNDL_PX")," ")</f>
        <v>293.61</v>
      </c>
      <c r="Q2368" s="7">
        <f>IF(ISNUMBER(N2368),+G2368*_xll.BDP($C2368, "PX_POS_MULT_FACTOR")*P2368/K2368," ")</f>
        <v>3.0526828947144709E-2</v>
      </c>
      <c r="R2368" s="8" t="str">
        <f>IF(OR($A2368="TUA",$A2368="TYA"),"",IF(ISNUMBER(_xll.BDP($C2368,"DUR_ADJ_OAS_MID")),_xll.BDP($C2368,"DUR_ADJ_OAS_MID"),IF(ISNUMBER(_xll.BDP($E2368&amp;" ISIN","DUR_ADJ_OAS_MID")),_xll.BDP($E2368&amp;" ISIN","DUR_ADJ_OAS_MID")," ")))</f>
        <v xml:space="preserve"> </v>
      </c>
      <c r="S2368" s="7">
        <f t="shared" si="35"/>
        <v>-1.3266044055560678E-3</v>
      </c>
      <c r="T2368" t="s">
        <v>107</v>
      </c>
      <c r="U2368" t="s">
        <v>45</v>
      </c>
      <c r="AG2368">
        <v>-0.60478799999999999</v>
      </c>
    </row>
    <row r="2369" spans="1:33" x14ac:dyDescent="0.25">
      <c r="A2369" t="s">
        <v>5364</v>
      </c>
      <c r="B2369" t="s">
        <v>108</v>
      </c>
      <c r="C2369" t="s">
        <v>109</v>
      </c>
      <c r="F2369" t="s">
        <v>110</v>
      </c>
      <c r="G2369" s="1">
        <v>90</v>
      </c>
      <c r="H2369" s="1">
        <v>3.55</v>
      </c>
      <c r="I2369" s="2">
        <v>31950</v>
      </c>
      <c r="J2369" s="3">
        <v>3.5338999999999998E-4</v>
      </c>
      <c r="K2369" s="4">
        <v>90410111.209999993</v>
      </c>
      <c r="L2369" s="5">
        <v>3750001</v>
      </c>
      <c r="M2369" s="6">
        <v>24.109356559999998</v>
      </c>
      <c r="N2369" s="7">
        <f>IF(ISNUMBER(_xll.BDP($C2369, "DELTA_MID")),_xll.BDP($C2369, "DELTA_MID")," ")</f>
        <v>-7.7627000000000002E-2</v>
      </c>
      <c r="O2369" s="7" t="str">
        <f>IF(ISNUMBER(N2369),_xll.BDP($C2369, "OPT_UNDL_TICKER"),"")</f>
        <v>MSTR US</v>
      </c>
      <c r="P2369" s="8">
        <f>IF(ISNUMBER(N2369),_xll.BDP($C2369, "OPT_UNDL_PX")," ")</f>
        <v>293.61</v>
      </c>
      <c r="Q2369" s="7">
        <f>IF(ISNUMBER(N2369),+G2369*_xll.BDP($C2369, "PX_POS_MULT_FACTOR")*P2369/K2369," ")</f>
        <v>2.922781494939387E-2</v>
      </c>
      <c r="R2369" s="8" t="str">
        <f>IF(OR($A2369="TUA",$A2369="TYA"),"",IF(ISNUMBER(_xll.BDP($C2369,"DUR_ADJ_OAS_MID")),_xll.BDP($C2369,"DUR_ADJ_OAS_MID"),IF(ISNUMBER(_xll.BDP($E2369&amp;" ISIN","DUR_ADJ_OAS_MID")),_xll.BDP($E2369&amp;" ISIN","DUR_ADJ_OAS_MID")," ")))</f>
        <v xml:space="preserve"> </v>
      </c>
      <c r="S2369" s="7">
        <f t="shared" si="35"/>
        <v>-2.2688675910765982E-3</v>
      </c>
      <c r="T2369" t="s">
        <v>110</v>
      </c>
      <c r="U2369" t="s">
        <v>45</v>
      </c>
      <c r="AG2369">
        <v>-0.60478799999999999</v>
      </c>
    </row>
    <row r="2370" spans="1:33" x14ac:dyDescent="0.25">
      <c r="A2370" t="s">
        <v>5364</v>
      </c>
      <c r="B2370" t="s">
        <v>111</v>
      </c>
      <c r="C2370" t="s">
        <v>112</v>
      </c>
      <c r="F2370" t="s">
        <v>113</v>
      </c>
      <c r="G2370" s="1">
        <v>-94</v>
      </c>
      <c r="H2370" s="1">
        <v>6.3250000000000002</v>
      </c>
      <c r="I2370" s="2">
        <v>-59455</v>
      </c>
      <c r="J2370" s="3">
        <v>-6.5760999999999999E-4</v>
      </c>
      <c r="K2370" s="4">
        <v>90410111.209999993</v>
      </c>
      <c r="L2370" s="5">
        <v>3750001</v>
      </c>
      <c r="M2370" s="6">
        <v>24.109356559999998</v>
      </c>
      <c r="N2370" s="7">
        <f>IF(ISNUMBER(_xll.BDP($C2370, "DELTA_MID")),_xll.BDP($C2370, "DELTA_MID")," ")</f>
        <v>-0.13490199999999999</v>
      </c>
      <c r="O2370" s="7" t="str">
        <f>IF(ISNUMBER(N2370),_xll.BDP($C2370, "OPT_UNDL_TICKER"),"")</f>
        <v>MSTR US</v>
      </c>
      <c r="P2370" s="8">
        <f>IF(ISNUMBER(N2370),_xll.BDP($C2370, "OPT_UNDL_PX")," ")</f>
        <v>293.61</v>
      </c>
      <c r="Q2370" s="7">
        <f>IF(ISNUMBER(N2370),+G2370*_xll.BDP($C2370, "PX_POS_MULT_FACTOR")*P2370/K2370," ")</f>
        <v>-3.0526828947144709E-2</v>
      </c>
      <c r="R2370" s="8" t="str">
        <f>IF(OR($A2370="TUA",$A2370="TYA"),"",IF(ISNUMBER(_xll.BDP($C2370,"DUR_ADJ_OAS_MID")),_xll.BDP($C2370,"DUR_ADJ_OAS_MID"),IF(ISNUMBER(_xll.BDP($E2370&amp;" ISIN","DUR_ADJ_OAS_MID")),_xll.BDP($E2370&amp;" ISIN","DUR_ADJ_OAS_MID")," ")))</f>
        <v xml:space="preserve"> </v>
      </c>
      <c r="S2370" s="7">
        <f t="shared" ref="S2370:S2433" si="36">IF(ISNUMBER(N2370),Q2370*N2370,IF(ISNUMBER(R2370),J2370*R2370," "))</f>
        <v>4.1181302786277157E-3</v>
      </c>
      <c r="T2370" t="s">
        <v>113</v>
      </c>
      <c r="U2370" t="s">
        <v>45</v>
      </c>
      <c r="AG2370">
        <v>-0.60478799999999999</v>
      </c>
    </row>
    <row r="2371" spans="1:33" x14ac:dyDescent="0.25">
      <c r="A2371" t="s">
        <v>5364</v>
      </c>
      <c r="B2371" t="s">
        <v>114</v>
      </c>
      <c r="C2371" t="s">
        <v>115</v>
      </c>
      <c r="F2371" t="s">
        <v>116</v>
      </c>
      <c r="G2371" s="1">
        <v>-90</v>
      </c>
      <c r="H2371" s="1">
        <v>11.275</v>
      </c>
      <c r="I2371" s="2">
        <v>-101475</v>
      </c>
      <c r="J2371" s="3">
        <v>-1.12239E-3</v>
      </c>
      <c r="K2371" s="4">
        <v>90410111.209999993</v>
      </c>
      <c r="L2371" s="5">
        <v>3750001</v>
      </c>
      <c r="M2371" s="6">
        <v>24.109356559999998</v>
      </c>
      <c r="N2371" s="7">
        <f>IF(ISNUMBER(_xll.BDP($C2371, "DELTA_MID")),_xll.BDP($C2371, "DELTA_MID")," ")</f>
        <v>-0.223278</v>
      </c>
      <c r="O2371" s="7" t="str">
        <f>IF(ISNUMBER(N2371),_xll.BDP($C2371, "OPT_UNDL_TICKER"),"")</f>
        <v>MSTR US</v>
      </c>
      <c r="P2371" s="8">
        <f>IF(ISNUMBER(N2371),_xll.BDP($C2371, "OPT_UNDL_PX")," ")</f>
        <v>293.61</v>
      </c>
      <c r="Q2371" s="7">
        <f>IF(ISNUMBER(N2371),+G2371*_xll.BDP($C2371, "PX_POS_MULT_FACTOR")*P2371/K2371," ")</f>
        <v>-2.922781494939387E-2</v>
      </c>
      <c r="R2371" s="8" t="str">
        <f>IF(OR($A2371="TUA",$A2371="TYA"),"",IF(ISNUMBER(_xll.BDP($C2371,"DUR_ADJ_OAS_MID")),_xll.BDP($C2371,"DUR_ADJ_OAS_MID"),IF(ISNUMBER(_xll.BDP($E2371&amp;" ISIN","DUR_ADJ_OAS_MID")),_xll.BDP($E2371&amp;" ISIN","DUR_ADJ_OAS_MID")," ")))</f>
        <v xml:space="preserve"> </v>
      </c>
      <c r="S2371" s="7">
        <f t="shared" si="36"/>
        <v>6.5259280662707643E-3</v>
      </c>
      <c r="T2371" t="s">
        <v>116</v>
      </c>
      <c r="U2371" t="s">
        <v>45</v>
      </c>
      <c r="AG2371">
        <v>-0.60478799999999999</v>
      </c>
    </row>
    <row r="2372" spans="1:33" x14ac:dyDescent="0.25">
      <c r="A2372" t="s">
        <v>5364</v>
      </c>
      <c r="B2372" t="s">
        <v>117</v>
      </c>
      <c r="C2372" t="s">
        <v>117</v>
      </c>
      <c r="F2372" t="s">
        <v>118</v>
      </c>
      <c r="G2372" s="1">
        <v>8</v>
      </c>
      <c r="H2372" s="1">
        <v>106.75</v>
      </c>
      <c r="I2372" s="2">
        <v>85400</v>
      </c>
      <c r="J2372" s="3">
        <v>9.4457999999999999E-4</v>
      </c>
      <c r="K2372" s="4">
        <v>90410111.209999993</v>
      </c>
      <c r="L2372" s="5">
        <v>3750001</v>
      </c>
      <c r="M2372" s="6">
        <v>24.109356559999998</v>
      </c>
      <c r="N2372" s="7">
        <f>IF(ISNUMBER(_xll.BDP($C2372, "DELTA_MID")),_xll.BDP($C2372, "DELTA_MID")," ")</f>
        <v>-9.8034999999999997E-2</v>
      </c>
      <c r="O2372" s="7" t="str">
        <f>IF(ISNUMBER(N2372),_xll.BDP($C2372, "OPT_UNDL_TICKER"),"")</f>
        <v>NDX</v>
      </c>
      <c r="P2372" s="8">
        <f>IF(ISNUMBER(N2372),_xll.BDP($C2372, "OPT_UNDL_PX")," ")</f>
        <v>17397.7</v>
      </c>
      <c r="Q2372" s="7">
        <f>IF(ISNUMBER(N2372),+G2372*_xll.BDP($C2372, "PX_POS_MULT_FACTOR")*P2372/K2372," ")</f>
        <v>0.15394472823588953</v>
      </c>
      <c r="R2372" s="8" t="str">
        <f>IF(OR($A2372="TUA",$A2372="TYA"),"",IF(ISNUMBER(_xll.BDP($C2372,"DUR_ADJ_OAS_MID")),_xll.BDP($C2372,"DUR_ADJ_OAS_MID"),IF(ISNUMBER(_xll.BDP($E2372&amp;" ISIN","DUR_ADJ_OAS_MID")),_xll.BDP($E2372&amp;" ISIN","DUR_ADJ_OAS_MID")," ")))</f>
        <v xml:space="preserve"> </v>
      </c>
      <c r="S2372" s="7">
        <f t="shared" si="36"/>
        <v>-1.509197143260543E-2</v>
      </c>
      <c r="T2372" t="s">
        <v>118</v>
      </c>
      <c r="U2372" t="s">
        <v>45</v>
      </c>
      <c r="AG2372">
        <v>-0.60478799999999999</v>
      </c>
    </row>
    <row r="2373" spans="1:33" x14ac:dyDescent="0.25">
      <c r="A2373" t="s">
        <v>5364</v>
      </c>
      <c r="B2373" t="s">
        <v>119</v>
      </c>
      <c r="C2373" t="s">
        <v>119</v>
      </c>
      <c r="F2373" t="s">
        <v>120</v>
      </c>
      <c r="G2373" s="1">
        <v>-8</v>
      </c>
      <c r="H2373" s="1">
        <v>242.5</v>
      </c>
      <c r="I2373" s="2">
        <v>-194000</v>
      </c>
      <c r="J2373" s="3">
        <v>-2.1457799999999999E-3</v>
      </c>
      <c r="K2373" s="4">
        <v>90410111.209999993</v>
      </c>
      <c r="L2373" s="5">
        <v>3750001</v>
      </c>
      <c r="M2373" s="6">
        <v>24.109356559999998</v>
      </c>
      <c r="N2373" s="7">
        <f>IF(ISNUMBER(_xll.BDP($C2373, "DELTA_MID")),_xll.BDP($C2373, "DELTA_MID")," ")</f>
        <v>-0.20902299999999999</v>
      </c>
      <c r="O2373" s="7" t="str">
        <f>IF(ISNUMBER(N2373),_xll.BDP($C2373, "OPT_UNDL_TICKER"),"")</f>
        <v>NDX</v>
      </c>
      <c r="P2373" s="8">
        <f>IF(ISNUMBER(N2373),_xll.BDP($C2373, "OPT_UNDL_PX")," ")</f>
        <v>17397.7</v>
      </c>
      <c r="Q2373" s="7">
        <f>IF(ISNUMBER(N2373),+G2373*_xll.BDP($C2373, "PX_POS_MULT_FACTOR")*P2373/K2373," ")</f>
        <v>-0.15394472823588953</v>
      </c>
      <c r="R2373" s="8" t="str">
        <f>IF(OR($A2373="TUA",$A2373="TYA"),"",IF(ISNUMBER(_xll.BDP($C2373,"DUR_ADJ_OAS_MID")),_xll.BDP($C2373,"DUR_ADJ_OAS_MID"),IF(ISNUMBER(_xll.BDP($E2373&amp;" ISIN","DUR_ADJ_OAS_MID")),_xll.BDP($E2373&amp;" ISIN","DUR_ADJ_OAS_MID")," ")))</f>
        <v xml:space="preserve"> </v>
      </c>
      <c r="S2373" s="7">
        <f t="shared" si="36"/>
        <v>3.2177988930050333E-2</v>
      </c>
      <c r="T2373" t="s">
        <v>120</v>
      </c>
      <c r="U2373" t="s">
        <v>45</v>
      </c>
      <c r="AG2373">
        <v>-0.60478799999999999</v>
      </c>
    </row>
    <row r="2374" spans="1:33" x14ac:dyDescent="0.25">
      <c r="A2374" t="s">
        <v>5364</v>
      </c>
      <c r="B2374" t="s">
        <v>121</v>
      </c>
      <c r="C2374" t="s">
        <v>121</v>
      </c>
      <c r="F2374" t="s">
        <v>122</v>
      </c>
      <c r="G2374" s="1">
        <v>4</v>
      </c>
      <c r="H2374" s="1">
        <v>917.1</v>
      </c>
      <c r="I2374" s="2">
        <v>366840</v>
      </c>
      <c r="J2374" s="3">
        <v>4.0575100000000003E-3</v>
      </c>
      <c r="K2374" s="4">
        <v>90410111.209999993</v>
      </c>
      <c r="L2374" s="5">
        <v>3750001</v>
      </c>
      <c r="M2374" s="6">
        <v>24.109356559999998</v>
      </c>
      <c r="N2374" s="7">
        <f>IF(ISNUMBER(_xll.BDP($C2374, "DELTA_MID")),_xll.BDP($C2374, "DELTA_MID")," ")</f>
        <v>-0.77322800000000003</v>
      </c>
      <c r="O2374" s="7" t="str">
        <f>IF(ISNUMBER(N2374),_xll.BDP($C2374, "OPT_UNDL_TICKER"),"")</f>
        <v>NDX</v>
      </c>
      <c r="P2374" s="8">
        <f>IF(ISNUMBER(N2374),_xll.BDP($C2374, "OPT_UNDL_PX")," ")</f>
        <v>17397.7</v>
      </c>
      <c r="Q2374" s="7">
        <f>IF(ISNUMBER(N2374),+G2374*_xll.BDP($C2374, "PX_POS_MULT_FACTOR")*P2374/K2374," ")</f>
        <v>7.6972364117944767E-2</v>
      </c>
      <c r="R2374" s="8" t="str">
        <f>IF(OR($A2374="TUA",$A2374="TYA"),"",IF(ISNUMBER(_xll.BDP($C2374,"DUR_ADJ_OAS_MID")),_xll.BDP($C2374,"DUR_ADJ_OAS_MID"),IF(ISNUMBER(_xll.BDP($E2374&amp;" ISIN","DUR_ADJ_OAS_MID")),_xll.BDP($E2374&amp;" ISIN","DUR_ADJ_OAS_MID")," ")))</f>
        <v xml:space="preserve"> </v>
      </c>
      <c r="S2374" s="7">
        <f t="shared" si="36"/>
        <v>-5.9517187162190198E-2</v>
      </c>
      <c r="T2374" t="s">
        <v>122</v>
      </c>
      <c r="U2374" t="s">
        <v>45</v>
      </c>
      <c r="AG2374">
        <v>-0.60478799999999999</v>
      </c>
    </row>
    <row r="2375" spans="1:33" x14ac:dyDescent="0.25">
      <c r="A2375" t="s">
        <v>5364</v>
      </c>
      <c r="B2375" t="s">
        <v>123</v>
      </c>
      <c r="C2375" t="s">
        <v>123</v>
      </c>
      <c r="F2375" t="s">
        <v>124</v>
      </c>
      <c r="G2375" s="1">
        <v>-4</v>
      </c>
      <c r="H2375" s="1">
        <v>1785.1</v>
      </c>
      <c r="I2375" s="2">
        <v>-714040</v>
      </c>
      <c r="J2375" s="3">
        <v>-7.89779E-3</v>
      </c>
      <c r="K2375" s="4">
        <v>90410111.209999993</v>
      </c>
      <c r="L2375" s="5">
        <v>3750001</v>
      </c>
      <c r="M2375" s="6">
        <v>24.109356559999998</v>
      </c>
      <c r="N2375" s="7">
        <f>IF(ISNUMBER(_xll.BDP($C2375, "DELTA_MID")),_xll.BDP($C2375, "DELTA_MID")," ")</f>
        <v>-0.96561200000000003</v>
      </c>
      <c r="O2375" s="7" t="str">
        <f>IF(ISNUMBER(N2375),_xll.BDP($C2375, "OPT_UNDL_TICKER"),"")</f>
        <v>NDX</v>
      </c>
      <c r="P2375" s="8">
        <f>IF(ISNUMBER(N2375),_xll.BDP($C2375, "OPT_UNDL_PX")," ")</f>
        <v>17397.7</v>
      </c>
      <c r="Q2375" s="7">
        <f>IF(ISNUMBER(N2375),+G2375*_xll.BDP($C2375, "PX_POS_MULT_FACTOR")*P2375/K2375," ")</f>
        <v>-7.6972364117944767E-2</v>
      </c>
      <c r="R2375" s="8" t="str">
        <f>IF(OR($A2375="TUA",$A2375="TYA"),"",IF(ISNUMBER(_xll.BDP($C2375,"DUR_ADJ_OAS_MID")),_xll.BDP($C2375,"DUR_ADJ_OAS_MID"),IF(ISNUMBER(_xll.BDP($E2375&amp;" ISIN","DUR_ADJ_OAS_MID")),_xll.BDP($E2375&amp;" ISIN","DUR_ADJ_OAS_MID")," ")))</f>
        <v xml:space="preserve"> </v>
      </c>
      <c r="S2375" s="7">
        <f t="shared" si="36"/>
        <v>7.4325438460656881E-2</v>
      </c>
      <c r="T2375" t="s">
        <v>124</v>
      </c>
      <c r="U2375" t="s">
        <v>45</v>
      </c>
      <c r="AG2375">
        <v>-0.60478799999999999</v>
      </c>
    </row>
    <row r="2376" spans="1:33" x14ac:dyDescent="0.25">
      <c r="A2376" t="s">
        <v>5364</v>
      </c>
      <c r="B2376" t="s">
        <v>125</v>
      </c>
      <c r="C2376" t="s">
        <v>125</v>
      </c>
      <c r="F2376" t="s">
        <v>126</v>
      </c>
      <c r="G2376" s="1">
        <v>4</v>
      </c>
      <c r="H2376" s="1">
        <v>669.65</v>
      </c>
      <c r="I2376" s="2">
        <v>267860</v>
      </c>
      <c r="J2376" s="3">
        <v>2.9627199999999999E-3</v>
      </c>
      <c r="K2376" s="4">
        <v>90410111.209999993</v>
      </c>
      <c r="L2376" s="5">
        <v>3750001</v>
      </c>
      <c r="M2376" s="6">
        <v>24.109356559999998</v>
      </c>
      <c r="N2376" s="7">
        <f>IF(ISNUMBER(_xll.BDP($C2376, "DELTA_MID")),_xll.BDP($C2376, "DELTA_MID")," ")</f>
        <v>-0.57687999999999995</v>
      </c>
      <c r="O2376" s="7" t="str">
        <f>IF(ISNUMBER(N2376),_xll.BDP($C2376, "OPT_UNDL_TICKER"),"")</f>
        <v>NDX</v>
      </c>
      <c r="P2376" s="8">
        <f>IF(ISNUMBER(N2376),_xll.BDP($C2376, "OPT_UNDL_PX")," ")</f>
        <v>17397.7</v>
      </c>
      <c r="Q2376" s="7">
        <f>IF(ISNUMBER(N2376),+G2376*_xll.BDP($C2376, "PX_POS_MULT_FACTOR")*P2376/K2376," ")</f>
        <v>7.6972364117944767E-2</v>
      </c>
      <c r="R2376" s="8" t="str">
        <f>IF(OR($A2376="TUA",$A2376="TYA"),"",IF(ISNUMBER(_xll.BDP($C2376,"DUR_ADJ_OAS_MID")),_xll.BDP($C2376,"DUR_ADJ_OAS_MID"),IF(ISNUMBER(_xll.BDP($E2376&amp;" ISIN","DUR_ADJ_OAS_MID")),_xll.BDP($E2376&amp;" ISIN","DUR_ADJ_OAS_MID")," ")))</f>
        <v xml:space="preserve"> </v>
      </c>
      <c r="S2376" s="7">
        <f t="shared" si="36"/>
        <v>-4.4403817412359971E-2</v>
      </c>
      <c r="T2376" t="s">
        <v>126</v>
      </c>
      <c r="U2376" t="s">
        <v>45</v>
      </c>
      <c r="AG2376">
        <v>-0.60478799999999999</v>
      </c>
    </row>
    <row r="2377" spans="1:33" x14ac:dyDescent="0.25">
      <c r="A2377" t="s">
        <v>5364</v>
      </c>
      <c r="B2377" t="s">
        <v>127</v>
      </c>
      <c r="C2377" t="s">
        <v>127</v>
      </c>
      <c r="F2377" t="s">
        <v>128</v>
      </c>
      <c r="G2377" s="1">
        <v>-4</v>
      </c>
      <c r="H2377" s="1">
        <v>1356.3</v>
      </c>
      <c r="I2377" s="2">
        <v>-542520</v>
      </c>
      <c r="J2377" s="3">
        <v>-6.0006599999999997E-3</v>
      </c>
      <c r="K2377" s="4">
        <v>90410111.209999993</v>
      </c>
      <c r="L2377" s="5">
        <v>3750001</v>
      </c>
      <c r="M2377" s="6">
        <v>24.109356559999998</v>
      </c>
      <c r="N2377" s="7">
        <f>IF(ISNUMBER(_xll.BDP($C2377, "DELTA_MID")),_xll.BDP($C2377, "DELTA_MID")," ")</f>
        <v>-0.86235700000000004</v>
      </c>
      <c r="O2377" s="7" t="str">
        <f>IF(ISNUMBER(N2377),_xll.BDP($C2377, "OPT_UNDL_TICKER"),"")</f>
        <v>NDX</v>
      </c>
      <c r="P2377" s="8">
        <f>IF(ISNUMBER(N2377),_xll.BDP($C2377, "OPT_UNDL_PX")," ")</f>
        <v>17397.7</v>
      </c>
      <c r="Q2377" s="7">
        <f>IF(ISNUMBER(N2377),+G2377*_xll.BDP($C2377, "PX_POS_MULT_FACTOR")*P2377/K2377," ")</f>
        <v>-7.6972364117944767E-2</v>
      </c>
      <c r="R2377" s="8" t="str">
        <f>IF(OR($A2377="TUA",$A2377="TYA"),"",IF(ISNUMBER(_xll.BDP($C2377,"DUR_ADJ_OAS_MID")),_xll.BDP($C2377,"DUR_ADJ_OAS_MID"),IF(ISNUMBER(_xll.BDP($E2377&amp;" ISIN","DUR_ADJ_OAS_MID")),_xll.BDP($E2377&amp;" ISIN","DUR_ADJ_OAS_MID")," ")))</f>
        <v xml:space="preserve"> </v>
      </c>
      <c r="S2377" s="7">
        <f t="shared" si="36"/>
        <v>6.6377657003658497E-2</v>
      </c>
      <c r="T2377" t="s">
        <v>128</v>
      </c>
      <c r="U2377" t="s">
        <v>45</v>
      </c>
      <c r="AG2377">
        <v>-0.60478799999999999</v>
      </c>
    </row>
    <row r="2378" spans="1:33" x14ac:dyDescent="0.25">
      <c r="A2378" t="s">
        <v>5364</v>
      </c>
      <c r="B2378" t="s">
        <v>129</v>
      </c>
      <c r="C2378" t="s">
        <v>129</v>
      </c>
      <c r="F2378" t="s">
        <v>130</v>
      </c>
      <c r="G2378" s="1">
        <v>41</v>
      </c>
      <c r="H2378" s="1">
        <v>56.45</v>
      </c>
      <c r="I2378" s="2">
        <v>231445</v>
      </c>
      <c r="J2378" s="3">
        <v>2.5599500000000001E-3</v>
      </c>
      <c r="K2378" s="4">
        <v>90410111.209999993</v>
      </c>
      <c r="L2378" s="5">
        <v>3750001</v>
      </c>
      <c r="M2378" s="6">
        <v>24.109356559999998</v>
      </c>
      <c r="N2378" s="7">
        <f>IF(ISNUMBER(_xll.BDP($C2378, "DELTA_MID")),_xll.BDP($C2378, "DELTA_MID")," ")</f>
        <v>-0.428643</v>
      </c>
      <c r="O2378" s="7" t="str">
        <f>IF(ISNUMBER(N2378),_xll.BDP($C2378, "OPT_UNDL_TICKER"),"")</f>
        <v>RUY</v>
      </c>
      <c r="P2378" s="8">
        <f>IF(ISNUMBER(N2378),_xll.BDP($C2378, "OPT_UNDL_PX")," ")</f>
        <v>1827.0319999999999</v>
      </c>
      <c r="Q2378" s="7">
        <f>IF(ISNUMBER(N2378),+G2378*_xll.BDP($C2378, "PX_POS_MULT_FACTOR")*P2378/K2378," ")</f>
        <v>8.2853909808834086E-2</v>
      </c>
      <c r="R2378" s="8" t="str">
        <f>IF(OR($A2378="TUA",$A2378="TYA"),"",IF(ISNUMBER(_xll.BDP($C2378,"DUR_ADJ_OAS_MID")),_xll.BDP($C2378,"DUR_ADJ_OAS_MID"),IF(ISNUMBER(_xll.BDP($E2378&amp;" ISIN","DUR_ADJ_OAS_MID")),_xll.BDP($E2378&amp;" ISIN","DUR_ADJ_OAS_MID")," ")))</f>
        <v xml:space="preserve"> </v>
      </c>
      <c r="S2378" s="7">
        <f t="shared" si="36"/>
        <v>-3.5514748462188071E-2</v>
      </c>
      <c r="T2378" t="s">
        <v>130</v>
      </c>
      <c r="U2378" t="s">
        <v>45</v>
      </c>
      <c r="AG2378">
        <v>-0.60478799999999999</v>
      </c>
    </row>
    <row r="2379" spans="1:33" x14ac:dyDescent="0.25">
      <c r="A2379" t="s">
        <v>5364</v>
      </c>
      <c r="B2379" t="s">
        <v>131</v>
      </c>
      <c r="C2379" t="s">
        <v>131</v>
      </c>
      <c r="F2379" t="s">
        <v>132</v>
      </c>
      <c r="G2379" s="1">
        <v>-41</v>
      </c>
      <c r="H2379" s="1">
        <v>109.45</v>
      </c>
      <c r="I2379" s="2">
        <v>-448745</v>
      </c>
      <c r="J2379" s="3">
        <v>-4.9634400000000004E-3</v>
      </c>
      <c r="K2379" s="4">
        <v>90410111.209999993</v>
      </c>
      <c r="L2379" s="5">
        <v>3750001</v>
      </c>
      <c r="M2379" s="6">
        <v>24.109356559999998</v>
      </c>
      <c r="N2379" s="7">
        <f>IF(ISNUMBER(_xll.BDP($C2379, "DELTA_MID")),_xll.BDP($C2379, "DELTA_MID")," ")</f>
        <v>-0.70835400000000004</v>
      </c>
      <c r="O2379" s="7" t="str">
        <f>IF(ISNUMBER(N2379),_xll.BDP($C2379, "OPT_UNDL_TICKER"),"")</f>
        <v>RUY</v>
      </c>
      <c r="P2379" s="8">
        <f>IF(ISNUMBER(N2379),_xll.BDP($C2379, "OPT_UNDL_PX")," ")</f>
        <v>1827.0319999999999</v>
      </c>
      <c r="Q2379" s="7">
        <f>IF(ISNUMBER(N2379),+G2379*_xll.BDP($C2379, "PX_POS_MULT_FACTOR")*P2379/K2379," ")</f>
        <v>-8.2853909808834086E-2</v>
      </c>
      <c r="R2379" s="8" t="str">
        <f>IF(OR($A2379="TUA",$A2379="TYA"),"",IF(ISNUMBER(_xll.BDP($C2379,"DUR_ADJ_OAS_MID")),_xll.BDP($C2379,"DUR_ADJ_OAS_MID"),IF(ISNUMBER(_xll.BDP($E2379&amp;" ISIN","DUR_ADJ_OAS_MID")),_xll.BDP($E2379&amp;" ISIN","DUR_ADJ_OAS_MID")," ")))</f>
        <v xml:space="preserve"> </v>
      </c>
      <c r="S2379" s="7">
        <f t="shared" si="36"/>
        <v>5.8689898428726864E-2</v>
      </c>
      <c r="T2379" t="s">
        <v>132</v>
      </c>
      <c r="U2379" t="s">
        <v>45</v>
      </c>
      <c r="AG2379">
        <v>-0.60478799999999999</v>
      </c>
    </row>
    <row r="2380" spans="1:33" x14ac:dyDescent="0.25">
      <c r="A2380" t="s">
        <v>5364</v>
      </c>
      <c r="B2380" t="s">
        <v>133</v>
      </c>
      <c r="C2380" t="s">
        <v>133</v>
      </c>
      <c r="F2380" t="s">
        <v>134</v>
      </c>
      <c r="G2380" s="1">
        <v>145</v>
      </c>
      <c r="H2380" s="1">
        <v>11.95</v>
      </c>
      <c r="I2380" s="2">
        <v>173275</v>
      </c>
      <c r="J2380" s="3">
        <v>1.91654E-3</v>
      </c>
      <c r="K2380" s="4">
        <v>90410111.209999993</v>
      </c>
      <c r="L2380" s="5">
        <v>3750001</v>
      </c>
      <c r="M2380" s="6">
        <v>24.109356559999998</v>
      </c>
      <c r="N2380" s="7">
        <f>IF(ISNUMBER(_xll.BDP($C2380, "DELTA_MID")),_xll.BDP($C2380, "DELTA_MID")," ")</f>
        <v>-9.8671999999999996E-2</v>
      </c>
      <c r="O2380" s="7" t="str">
        <f>IF(ISNUMBER(N2380),_xll.BDP($C2380, "OPT_UNDL_TICKER"),"")</f>
        <v>RUY</v>
      </c>
      <c r="P2380" s="8">
        <f>IF(ISNUMBER(N2380),_xll.BDP($C2380, "OPT_UNDL_PX")," ")</f>
        <v>1827.0319999999999</v>
      </c>
      <c r="Q2380" s="7">
        <f>IF(ISNUMBER(N2380),+G2380*_xll.BDP($C2380, "PX_POS_MULT_FACTOR")*P2380/K2380," ")</f>
        <v>0.29301992493368156</v>
      </c>
      <c r="R2380" s="8" t="str">
        <f>IF(OR($A2380="TUA",$A2380="TYA"),"",IF(ISNUMBER(_xll.BDP($C2380,"DUR_ADJ_OAS_MID")),_xll.BDP($C2380,"DUR_ADJ_OAS_MID"),IF(ISNUMBER(_xll.BDP($E2380&amp;" ISIN","DUR_ADJ_OAS_MID")),_xll.BDP($E2380&amp;" ISIN","DUR_ADJ_OAS_MID")," ")))</f>
        <v xml:space="preserve"> </v>
      </c>
      <c r="S2380" s="7">
        <f t="shared" si="36"/>
        <v>-2.8912862033056225E-2</v>
      </c>
      <c r="T2380" t="s">
        <v>134</v>
      </c>
      <c r="U2380" t="s">
        <v>45</v>
      </c>
      <c r="AG2380">
        <v>-0.60478799999999999</v>
      </c>
    </row>
    <row r="2381" spans="1:33" x14ac:dyDescent="0.25">
      <c r="A2381" t="s">
        <v>5364</v>
      </c>
      <c r="B2381" t="s">
        <v>135</v>
      </c>
      <c r="C2381" t="s">
        <v>135</v>
      </c>
      <c r="F2381" t="s">
        <v>136</v>
      </c>
      <c r="G2381" s="1">
        <v>-145</v>
      </c>
      <c r="H2381" s="1">
        <v>23.6</v>
      </c>
      <c r="I2381" s="2">
        <v>-342200</v>
      </c>
      <c r="J2381" s="3">
        <v>-3.7849699999999999E-3</v>
      </c>
      <c r="K2381" s="4">
        <v>90410111.209999993</v>
      </c>
      <c r="L2381" s="5">
        <v>3750001</v>
      </c>
      <c r="M2381" s="6">
        <v>24.109356559999998</v>
      </c>
      <c r="N2381" s="7">
        <f>IF(ISNUMBER(_xll.BDP($C2381, "DELTA_MID")),_xll.BDP($C2381, "DELTA_MID")," ")</f>
        <v>-0.18637599999999999</v>
      </c>
      <c r="O2381" s="7" t="str">
        <f>IF(ISNUMBER(N2381),_xll.BDP($C2381, "OPT_UNDL_TICKER"),"")</f>
        <v>RUY</v>
      </c>
      <c r="P2381" s="8">
        <f>IF(ISNUMBER(N2381),_xll.BDP($C2381, "OPT_UNDL_PX")," ")</f>
        <v>1827.0319999999999</v>
      </c>
      <c r="Q2381" s="7">
        <f>IF(ISNUMBER(N2381),+G2381*_xll.BDP($C2381, "PX_POS_MULT_FACTOR")*P2381/K2381," ")</f>
        <v>-0.29301992493368156</v>
      </c>
      <c r="R2381" s="8" t="str">
        <f>IF(OR($A2381="TUA",$A2381="TYA"),"",IF(ISNUMBER(_xll.BDP($C2381,"DUR_ADJ_OAS_MID")),_xll.BDP($C2381,"DUR_ADJ_OAS_MID"),IF(ISNUMBER(_xll.BDP($E2381&amp;" ISIN","DUR_ADJ_OAS_MID")),_xll.BDP($E2381&amp;" ISIN","DUR_ADJ_OAS_MID")," ")))</f>
        <v xml:space="preserve"> </v>
      </c>
      <c r="S2381" s="7">
        <f t="shared" si="36"/>
        <v>5.4611881529439833E-2</v>
      </c>
      <c r="T2381" t="s">
        <v>136</v>
      </c>
      <c r="U2381" t="s">
        <v>45</v>
      </c>
      <c r="AG2381">
        <v>-0.60478799999999999</v>
      </c>
    </row>
    <row r="2382" spans="1:33" x14ac:dyDescent="0.25">
      <c r="A2382" t="s">
        <v>5364</v>
      </c>
      <c r="B2382" t="s">
        <v>137</v>
      </c>
      <c r="C2382" t="s">
        <v>137</v>
      </c>
      <c r="F2382" t="s">
        <v>138</v>
      </c>
      <c r="G2382" s="1">
        <v>16</v>
      </c>
      <c r="H2382" s="1">
        <v>215.65</v>
      </c>
      <c r="I2382" s="2">
        <v>345040</v>
      </c>
      <c r="J2382" s="3">
        <v>3.8163899999999998E-3</v>
      </c>
      <c r="K2382" s="4">
        <v>90410111.209999993</v>
      </c>
      <c r="L2382" s="5">
        <v>3750001</v>
      </c>
      <c r="M2382" s="6">
        <v>24.109356559999998</v>
      </c>
      <c r="N2382" s="7">
        <f>IF(ISNUMBER(_xll.BDP($C2382, "DELTA_MID")),_xll.BDP($C2382, "DELTA_MID")," ")</f>
        <v>-0.72210600000000003</v>
      </c>
      <c r="O2382" s="7" t="str">
        <f>IF(ISNUMBER(N2382),_xll.BDP($C2382, "OPT_UNDL_TICKER"),"")</f>
        <v>SPX</v>
      </c>
      <c r="P2382" s="8">
        <f>IF(ISNUMBER(N2382),_xll.BDP($C2382, "OPT_UNDL_PX")," ")</f>
        <v>5074.08</v>
      </c>
      <c r="Q2382" s="7">
        <f>IF(ISNUMBER(N2382),+G2382*_xll.BDP($C2382, "PX_POS_MULT_FACTOR")*P2382/K2382," ")</f>
        <v>8.9796681934642214E-2</v>
      </c>
      <c r="R2382" s="8" t="str">
        <f>IF(OR($A2382="TUA",$A2382="TYA"),"",IF(ISNUMBER(_xll.BDP($C2382,"DUR_ADJ_OAS_MID")),_xll.BDP($C2382,"DUR_ADJ_OAS_MID"),IF(ISNUMBER(_xll.BDP($E2382&amp;" ISIN","DUR_ADJ_OAS_MID")),_xll.BDP($E2382&amp;" ISIN","DUR_ADJ_OAS_MID")," ")))</f>
        <v xml:space="preserve"> </v>
      </c>
      <c r="S2382" s="7">
        <f t="shared" si="36"/>
        <v>-6.4842722805096759E-2</v>
      </c>
      <c r="T2382" t="s">
        <v>138</v>
      </c>
      <c r="U2382" t="s">
        <v>45</v>
      </c>
      <c r="AG2382">
        <v>-0.60478799999999999</v>
      </c>
    </row>
    <row r="2383" spans="1:33" x14ac:dyDescent="0.25">
      <c r="A2383" t="s">
        <v>5364</v>
      </c>
      <c r="B2383" t="s">
        <v>139</v>
      </c>
      <c r="C2383" t="s">
        <v>139</v>
      </c>
      <c r="F2383" t="s">
        <v>140</v>
      </c>
      <c r="G2383" s="1">
        <v>-16</v>
      </c>
      <c r="H2383" s="1">
        <v>447.8</v>
      </c>
      <c r="I2383" s="2">
        <v>-716480</v>
      </c>
      <c r="J2383" s="3">
        <v>-7.9247799999999993E-3</v>
      </c>
      <c r="K2383" s="4">
        <v>90410111.209999993</v>
      </c>
      <c r="L2383" s="5">
        <v>3750001</v>
      </c>
      <c r="M2383" s="6">
        <v>24.109356559999998</v>
      </c>
      <c r="N2383" s="7">
        <f>IF(ISNUMBER(_xll.BDP($C2383, "DELTA_MID")),_xll.BDP($C2383, "DELTA_MID")," ")</f>
        <v>-0.94482299999999997</v>
      </c>
      <c r="O2383" s="7" t="str">
        <f>IF(ISNUMBER(N2383),_xll.BDP($C2383, "OPT_UNDL_TICKER"),"")</f>
        <v>SPX</v>
      </c>
      <c r="P2383" s="8">
        <f>IF(ISNUMBER(N2383),_xll.BDP($C2383, "OPT_UNDL_PX")," ")</f>
        <v>5074.08</v>
      </c>
      <c r="Q2383" s="7">
        <f>IF(ISNUMBER(N2383),+G2383*_xll.BDP($C2383, "PX_POS_MULT_FACTOR")*P2383/K2383," ")</f>
        <v>-8.9796681934642214E-2</v>
      </c>
      <c r="R2383" s="8" t="str">
        <f>IF(OR($A2383="TUA",$A2383="TYA"),"",IF(ISNUMBER(_xll.BDP($C2383,"DUR_ADJ_OAS_MID")),_xll.BDP($C2383,"DUR_ADJ_OAS_MID"),IF(ISNUMBER(_xll.BDP($E2383&amp;" ISIN","DUR_ADJ_OAS_MID")),_xll.BDP($E2383&amp;" ISIN","DUR_ADJ_OAS_MID")," ")))</f>
        <v xml:space="preserve"> </v>
      </c>
      <c r="S2383" s="7">
        <f t="shared" si="36"/>
        <v>8.4841970415534457E-2</v>
      </c>
      <c r="T2383" t="s">
        <v>140</v>
      </c>
      <c r="U2383" t="s">
        <v>45</v>
      </c>
      <c r="AG2383">
        <v>-0.60478799999999999</v>
      </c>
    </row>
    <row r="2384" spans="1:33" x14ac:dyDescent="0.25">
      <c r="A2384" t="s">
        <v>5364</v>
      </c>
      <c r="B2384" t="s">
        <v>141</v>
      </c>
      <c r="C2384" t="s">
        <v>141</v>
      </c>
      <c r="F2384" t="s">
        <v>142</v>
      </c>
      <c r="G2384" s="1">
        <v>71</v>
      </c>
      <c r="H2384" s="1">
        <v>0.15</v>
      </c>
      <c r="I2384" s="2">
        <v>1065</v>
      </c>
      <c r="J2384" s="3">
        <v>1.1780000000000001E-5</v>
      </c>
      <c r="K2384" s="4">
        <v>90410111.209999993</v>
      </c>
      <c r="L2384" s="5">
        <v>3750001</v>
      </c>
      <c r="M2384" s="6">
        <v>24.109356559999998</v>
      </c>
      <c r="N2384" s="7">
        <f>IF(ISNUMBER(_xll.BDP($C2384, "DELTA_MID")),_xll.BDP($C2384, "DELTA_MID")," ")</f>
        <v>4.4289999999999998E-3</v>
      </c>
      <c r="O2384" s="7" t="str">
        <f>IF(ISNUMBER(N2384),_xll.BDP($C2384, "OPT_UNDL_TICKER"),"")</f>
        <v>SPX</v>
      </c>
      <c r="P2384" s="8">
        <f>IF(ISNUMBER(N2384),_xll.BDP($C2384, "OPT_UNDL_PX")," ")</f>
        <v>5074.08</v>
      </c>
      <c r="Q2384" s="7">
        <f>IF(ISNUMBER(N2384),+G2384*_xll.BDP($C2384, "PX_POS_MULT_FACTOR")*P2384/K2384," ")</f>
        <v>0.39847277608497483</v>
      </c>
      <c r="R2384" s="8" t="str">
        <f>IF(OR($A2384="TUA",$A2384="TYA"),"",IF(ISNUMBER(_xll.BDP($C2384,"DUR_ADJ_OAS_MID")),_xll.BDP($C2384,"DUR_ADJ_OAS_MID"),IF(ISNUMBER(_xll.BDP($E2384&amp;" ISIN","DUR_ADJ_OAS_MID")),_xll.BDP($E2384&amp;" ISIN","DUR_ADJ_OAS_MID")," ")))</f>
        <v xml:space="preserve"> </v>
      </c>
      <c r="S2384" s="7">
        <f t="shared" si="36"/>
        <v>1.7648359252803534E-3</v>
      </c>
      <c r="T2384" t="s">
        <v>142</v>
      </c>
      <c r="U2384" t="s">
        <v>45</v>
      </c>
      <c r="AG2384">
        <v>-0.60478799999999999</v>
      </c>
    </row>
    <row r="2385" spans="1:33" x14ac:dyDescent="0.25">
      <c r="A2385" t="s">
        <v>5364</v>
      </c>
      <c r="B2385" t="s">
        <v>143</v>
      </c>
      <c r="C2385" t="s">
        <v>143</v>
      </c>
      <c r="F2385" t="s">
        <v>144</v>
      </c>
      <c r="G2385" s="1">
        <v>89</v>
      </c>
      <c r="H2385" s="1">
        <v>0.1</v>
      </c>
      <c r="I2385" s="2">
        <v>890</v>
      </c>
      <c r="J2385" s="3">
        <v>9.8400000000000007E-6</v>
      </c>
      <c r="K2385" s="4">
        <v>90410111.209999993</v>
      </c>
      <c r="L2385" s="5">
        <v>3750001</v>
      </c>
      <c r="M2385" s="6">
        <v>24.109356559999998</v>
      </c>
      <c r="N2385" s="7">
        <f>IF(ISNUMBER(_xll.BDP($C2385, "DELTA_MID")),_xll.BDP($C2385, "DELTA_MID")," ")</f>
        <v>4.2079999999999999E-3</v>
      </c>
      <c r="O2385" s="7" t="str">
        <f>IF(ISNUMBER(N2385),_xll.BDP($C2385, "OPT_UNDL_TICKER"),"")</f>
        <v>SPX</v>
      </c>
      <c r="P2385" s="8">
        <f>IF(ISNUMBER(N2385),_xll.BDP($C2385, "OPT_UNDL_PX")," ")</f>
        <v>5074.08</v>
      </c>
      <c r="Q2385" s="7">
        <f>IF(ISNUMBER(N2385),+G2385*_xll.BDP($C2385, "PX_POS_MULT_FACTOR")*P2385/K2385," ")</f>
        <v>0.49949404326144731</v>
      </c>
      <c r="R2385" s="8" t="str">
        <f>IF(OR($A2385="TUA",$A2385="TYA"),"",IF(ISNUMBER(_xll.BDP($C2385,"DUR_ADJ_OAS_MID")),_xll.BDP($C2385,"DUR_ADJ_OAS_MID"),IF(ISNUMBER(_xll.BDP($E2385&amp;" ISIN","DUR_ADJ_OAS_MID")),_xll.BDP($E2385&amp;" ISIN","DUR_ADJ_OAS_MID")," ")))</f>
        <v xml:space="preserve"> </v>
      </c>
      <c r="S2385" s="7">
        <f t="shared" si="36"/>
        <v>2.1018709340441702E-3</v>
      </c>
      <c r="T2385" t="s">
        <v>144</v>
      </c>
      <c r="U2385" t="s">
        <v>45</v>
      </c>
      <c r="AG2385">
        <v>-0.60478799999999999</v>
      </c>
    </row>
    <row r="2386" spans="1:33" x14ac:dyDescent="0.25">
      <c r="A2386" t="s">
        <v>5364</v>
      </c>
      <c r="B2386" t="s">
        <v>145</v>
      </c>
      <c r="C2386" t="s">
        <v>145</v>
      </c>
      <c r="F2386" t="s">
        <v>146</v>
      </c>
      <c r="G2386" s="1">
        <v>18</v>
      </c>
      <c r="H2386" s="1">
        <v>184.9</v>
      </c>
      <c r="I2386" s="2">
        <v>332820</v>
      </c>
      <c r="J2386" s="3">
        <v>3.6812300000000002E-3</v>
      </c>
      <c r="K2386" s="4">
        <v>90410111.209999993</v>
      </c>
      <c r="L2386" s="5">
        <v>3750001</v>
      </c>
      <c r="M2386" s="6">
        <v>24.109356559999998</v>
      </c>
      <c r="N2386" s="7">
        <f>IF(ISNUMBER(_xll.BDP($C2386, "DELTA_MID")),_xll.BDP($C2386, "DELTA_MID")," ")</f>
        <v>-0.60580299999999998</v>
      </c>
      <c r="O2386" s="7" t="str">
        <f>IF(ISNUMBER(N2386),_xll.BDP($C2386, "OPT_UNDL_TICKER"),"")</f>
        <v>SPX</v>
      </c>
      <c r="P2386" s="8">
        <f>IF(ISNUMBER(N2386),_xll.BDP($C2386, "OPT_UNDL_PX")," ")</f>
        <v>5074.08</v>
      </c>
      <c r="Q2386" s="7">
        <f>IF(ISNUMBER(N2386),+G2386*_xll.BDP($C2386, "PX_POS_MULT_FACTOR")*P2386/K2386," ")</f>
        <v>0.10102126717647249</v>
      </c>
      <c r="R2386" s="8" t="str">
        <f>IF(OR($A2386="TUA",$A2386="TYA"),"",IF(ISNUMBER(_xll.BDP($C2386,"DUR_ADJ_OAS_MID")),_xll.BDP($C2386,"DUR_ADJ_OAS_MID"),IF(ISNUMBER(_xll.BDP($E2386&amp;" ISIN","DUR_ADJ_OAS_MID")),_xll.BDP($E2386&amp;" ISIN","DUR_ADJ_OAS_MID")," ")))</f>
        <v xml:space="preserve"> </v>
      </c>
      <c r="S2386" s="7">
        <f t="shared" si="36"/>
        <v>-6.1198986719308561E-2</v>
      </c>
      <c r="T2386" t="s">
        <v>146</v>
      </c>
      <c r="U2386" t="s">
        <v>45</v>
      </c>
      <c r="AG2386">
        <v>-0.60478799999999999</v>
      </c>
    </row>
    <row r="2387" spans="1:33" x14ac:dyDescent="0.25">
      <c r="A2387" t="s">
        <v>5364</v>
      </c>
      <c r="B2387" t="s">
        <v>147</v>
      </c>
      <c r="C2387" t="s">
        <v>147</v>
      </c>
      <c r="F2387" t="s">
        <v>148</v>
      </c>
      <c r="G2387" s="1">
        <v>-18</v>
      </c>
      <c r="H2387" s="1">
        <v>359.4</v>
      </c>
      <c r="I2387" s="2">
        <v>-646920</v>
      </c>
      <c r="J2387" s="3">
        <v>-7.1553900000000002E-3</v>
      </c>
      <c r="K2387" s="4">
        <v>90410111.209999993</v>
      </c>
      <c r="L2387" s="5">
        <v>3750001</v>
      </c>
      <c r="M2387" s="6">
        <v>24.109356559999998</v>
      </c>
      <c r="N2387" s="7">
        <f>IF(ISNUMBER(_xll.BDP($C2387, "DELTA_MID")),_xll.BDP($C2387, "DELTA_MID")," ")</f>
        <v>-0.86651199999999995</v>
      </c>
      <c r="O2387" s="7" t="str">
        <f>IF(ISNUMBER(N2387),_xll.BDP($C2387, "OPT_UNDL_TICKER"),"")</f>
        <v>SPX</v>
      </c>
      <c r="P2387" s="8">
        <f>IF(ISNUMBER(N2387),_xll.BDP($C2387, "OPT_UNDL_PX")," ")</f>
        <v>5074.08</v>
      </c>
      <c r="Q2387" s="7">
        <f>IF(ISNUMBER(N2387),+G2387*_xll.BDP($C2387, "PX_POS_MULT_FACTOR")*P2387/K2387," ")</f>
        <v>-0.10102126717647249</v>
      </c>
      <c r="R2387" s="8" t="str">
        <f>IF(OR($A2387="TUA",$A2387="TYA"),"",IF(ISNUMBER(_xll.BDP($C2387,"DUR_ADJ_OAS_MID")),_xll.BDP($C2387,"DUR_ADJ_OAS_MID"),IF(ISNUMBER(_xll.BDP($E2387&amp;" ISIN","DUR_ADJ_OAS_MID")),_xll.BDP($E2387&amp;" ISIN","DUR_ADJ_OAS_MID")," ")))</f>
        <v xml:space="preserve"> </v>
      </c>
      <c r="S2387" s="7">
        <f t="shared" si="36"/>
        <v>8.7536140263619527E-2</v>
      </c>
      <c r="T2387" t="s">
        <v>148</v>
      </c>
      <c r="U2387" t="s">
        <v>45</v>
      </c>
      <c r="AG2387">
        <v>-0.60478799999999999</v>
      </c>
    </row>
    <row r="2388" spans="1:33" x14ac:dyDescent="0.25">
      <c r="A2388" t="s">
        <v>5364</v>
      </c>
      <c r="B2388" t="s">
        <v>149</v>
      </c>
      <c r="C2388" t="s">
        <v>149</v>
      </c>
      <c r="F2388" t="s">
        <v>150</v>
      </c>
      <c r="G2388" s="1">
        <v>16</v>
      </c>
      <c r="H2388" s="1">
        <v>169.9</v>
      </c>
      <c r="I2388" s="2">
        <v>271840</v>
      </c>
      <c r="J2388" s="3">
        <v>3.0067399999999999E-3</v>
      </c>
      <c r="K2388" s="4">
        <v>90410111.209999993</v>
      </c>
      <c r="L2388" s="5">
        <v>3750001</v>
      </c>
      <c r="M2388" s="6">
        <v>24.109356559999998</v>
      </c>
      <c r="N2388" s="7">
        <f>IF(ISNUMBER(_xll.BDP($C2388, "DELTA_MID")),_xll.BDP($C2388, "DELTA_MID")," ")</f>
        <v>-0.51256400000000002</v>
      </c>
      <c r="O2388" s="7" t="str">
        <f>IF(ISNUMBER(N2388),_xll.BDP($C2388, "OPT_UNDL_TICKER"),"")</f>
        <v>SPX</v>
      </c>
      <c r="P2388" s="8">
        <f>IF(ISNUMBER(N2388),_xll.BDP($C2388, "OPT_UNDL_PX")," ")</f>
        <v>5074.08</v>
      </c>
      <c r="Q2388" s="7">
        <f>IF(ISNUMBER(N2388),+G2388*_xll.BDP($C2388, "PX_POS_MULT_FACTOR")*P2388/K2388," ")</f>
        <v>8.9796681934642214E-2</v>
      </c>
      <c r="R2388" s="8" t="str">
        <f>IF(OR($A2388="TUA",$A2388="TYA"),"",IF(ISNUMBER(_xll.BDP($C2388,"DUR_ADJ_OAS_MID")),_xll.BDP($C2388,"DUR_ADJ_OAS_MID"),IF(ISNUMBER(_xll.BDP($E2388&amp;" ISIN","DUR_ADJ_OAS_MID")),_xll.BDP($E2388&amp;" ISIN","DUR_ADJ_OAS_MID")," ")))</f>
        <v xml:space="preserve"> </v>
      </c>
      <c r="S2388" s="7">
        <f t="shared" si="36"/>
        <v>-4.6026546479147952E-2</v>
      </c>
      <c r="T2388" t="s">
        <v>150</v>
      </c>
      <c r="U2388" t="s">
        <v>45</v>
      </c>
      <c r="AG2388">
        <v>-0.60478799999999999</v>
      </c>
    </row>
    <row r="2389" spans="1:33" x14ac:dyDescent="0.25">
      <c r="A2389" t="s">
        <v>5364</v>
      </c>
      <c r="B2389" t="s">
        <v>151</v>
      </c>
      <c r="C2389" t="s">
        <v>151</v>
      </c>
      <c r="F2389" t="s">
        <v>152</v>
      </c>
      <c r="G2389" s="1">
        <v>-16</v>
      </c>
      <c r="H2389" s="1">
        <v>325.8</v>
      </c>
      <c r="I2389" s="2">
        <v>-521280</v>
      </c>
      <c r="J2389" s="3">
        <v>-5.7657300000000002E-3</v>
      </c>
      <c r="K2389" s="4">
        <v>90410111.209999993</v>
      </c>
      <c r="L2389" s="5">
        <v>3750001</v>
      </c>
      <c r="M2389" s="6">
        <v>24.109356559999998</v>
      </c>
      <c r="N2389" s="7">
        <f>IF(ISNUMBER(_xll.BDP($C2389, "DELTA_MID")),_xll.BDP($C2389, "DELTA_MID")," ")</f>
        <v>-0.79485300000000003</v>
      </c>
      <c r="O2389" s="7" t="str">
        <f>IF(ISNUMBER(N2389),_xll.BDP($C2389, "OPT_UNDL_TICKER"),"")</f>
        <v>SPX</v>
      </c>
      <c r="P2389" s="8">
        <f>IF(ISNUMBER(N2389),_xll.BDP($C2389, "OPT_UNDL_PX")," ")</f>
        <v>5074.08</v>
      </c>
      <c r="Q2389" s="7">
        <f>IF(ISNUMBER(N2389),+G2389*_xll.BDP($C2389, "PX_POS_MULT_FACTOR")*P2389/K2389," ")</f>
        <v>-8.9796681934642214E-2</v>
      </c>
      <c r="R2389" s="8" t="str">
        <f>IF(OR($A2389="TUA",$A2389="TYA"),"",IF(ISNUMBER(_xll.BDP($C2389,"DUR_ADJ_OAS_MID")),_xll.BDP($C2389,"DUR_ADJ_OAS_MID"),IF(ISNUMBER(_xll.BDP($E2389&amp;" ISIN","DUR_ADJ_OAS_MID")),_xll.BDP($E2389&amp;" ISIN","DUR_ADJ_OAS_MID")," ")))</f>
        <v xml:space="preserve"> </v>
      </c>
      <c r="S2389" s="7">
        <f t="shared" si="36"/>
        <v>7.1375162025796177E-2</v>
      </c>
      <c r="T2389" t="s">
        <v>152</v>
      </c>
      <c r="U2389" t="s">
        <v>45</v>
      </c>
      <c r="AG2389">
        <v>-0.60478799999999999</v>
      </c>
    </row>
    <row r="2390" spans="1:33" x14ac:dyDescent="0.25">
      <c r="A2390" t="s">
        <v>5364</v>
      </c>
      <c r="B2390" t="s">
        <v>153</v>
      </c>
      <c r="C2390" t="s">
        <v>153</v>
      </c>
      <c r="F2390" t="s">
        <v>154</v>
      </c>
      <c r="G2390" s="1">
        <v>160</v>
      </c>
      <c r="H2390" s="1">
        <v>1.35</v>
      </c>
      <c r="I2390" s="2">
        <v>21600</v>
      </c>
      <c r="J2390" s="3">
        <v>2.3891E-4</v>
      </c>
      <c r="K2390" s="4">
        <v>90410111.209999993</v>
      </c>
      <c r="L2390" s="5">
        <v>3750001</v>
      </c>
      <c r="M2390" s="6">
        <v>24.109356559999998</v>
      </c>
      <c r="N2390" s="7">
        <f>IF(ISNUMBER(_xll.BDP($C2390, "DELTA_MID")),_xll.BDP($C2390, "DELTA_MID")," ")</f>
        <v>1.8048999999999999E-2</v>
      </c>
      <c r="O2390" s="7" t="str">
        <f>IF(ISNUMBER(N2390),_xll.BDP($C2390, "OPT_UNDL_TICKER"),"")</f>
        <v>SPX</v>
      </c>
      <c r="P2390" s="8">
        <f>IF(ISNUMBER(N2390),_xll.BDP($C2390, "OPT_UNDL_PX")," ")</f>
        <v>5074.08</v>
      </c>
      <c r="Q2390" s="7">
        <f>IF(ISNUMBER(N2390),+G2390*_xll.BDP($C2390, "PX_POS_MULT_FACTOR")*P2390/K2390," ")</f>
        <v>0.8979668193464222</v>
      </c>
      <c r="R2390" s="8" t="str">
        <f>IF(OR($A2390="TUA",$A2390="TYA"),"",IF(ISNUMBER(_xll.BDP($C2390,"DUR_ADJ_OAS_MID")),_xll.BDP($C2390,"DUR_ADJ_OAS_MID"),IF(ISNUMBER(_xll.BDP($E2390&amp;" ISIN","DUR_ADJ_OAS_MID")),_xll.BDP($E2390&amp;" ISIN","DUR_ADJ_OAS_MID")," ")))</f>
        <v xml:space="preserve"> </v>
      </c>
      <c r="S2390" s="7">
        <f t="shared" si="36"/>
        <v>1.6207403122383574E-2</v>
      </c>
      <c r="T2390" t="s">
        <v>154</v>
      </c>
      <c r="U2390" t="s">
        <v>45</v>
      </c>
      <c r="AG2390">
        <v>-0.60478799999999999</v>
      </c>
    </row>
    <row r="2391" spans="1:33" x14ac:dyDescent="0.25">
      <c r="A2391" t="s">
        <v>5364</v>
      </c>
      <c r="B2391" t="s">
        <v>155</v>
      </c>
      <c r="C2391" t="s">
        <v>155</v>
      </c>
      <c r="F2391" t="s">
        <v>156</v>
      </c>
      <c r="G2391" s="1">
        <v>17</v>
      </c>
      <c r="H2391" s="1">
        <v>37.65</v>
      </c>
      <c r="I2391" s="2">
        <v>64005</v>
      </c>
      <c r="J2391" s="3">
        <v>7.0794E-4</v>
      </c>
      <c r="K2391" s="4">
        <v>90410111.209999993</v>
      </c>
      <c r="L2391" s="5">
        <v>3750001</v>
      </c>
      <c r="M2391" s="6">
        <v>24.109356559999998</v>
      </c>
      <c r="N2391" s="7">
        <f>IF(ISNUMBER(_xll.BDP($C2391, "DELTA_MID")),_xll.BDP($C2391, "DELTA_MID")," ")</f>
        <v>-0.11011</v>
      </c>
      <c r="O2391" s="7" t="str">
        <f>IF(ISNUMBER(N2391),_xll.BDP($C2391, "OPT_UNDL_TICKER"),"")</f>
        <v>SPX</v>
      </c>
      <c r="P2391" s="8">
        <f>IF(ISNUMBER(N2391),_xll.BDP($C2391, "OPT_UNDL_PX")," ")</f>
        <v>5074.08</v>
      </c>
      <c r="Q2391" s="7">
        <f>IF(ISNUMBER(N2391),+G2391*_xll.BDP($C2391, "PX_POS_MULT_FACTOR")*P2391/K2391," ")</f>
        <v>9.5408974555557358E-2</v>
      </c>
      <c r="R2391" s="8" t="str">
        <f>IF(OR($A2391="TUA",$A2391="TYA"),"",IF(ISNUMBER(_xll.BDP($C2391,"DUR_ADJ_OAS_MID")),_xll.BDP($C2391,"DUR_ADJ_OAS_MID"),IF(ISNUMBER(_xll.BDP($E2391&amp;" ISIN","DUR_ADJ_OAS_MID")),_xll.BDP($E2391&amp;" ISIN","DUR_ADJ_OAS_MID")," ")))</f>
        <v xml:space="preserve"> </v>
      </c>
      <c r="S2391" s="7">
        <f t="shared" si="36"/>
        <v>-1.0505482188312421E-2</v>
      </c>
      <c r="T2391" t="s">
        <v>156</v>
      </c>
      <c r="U2391" t="s">
        <v>45</v>
      </c>
      <c r="AG2391">
        <v>-0.60478799999999999</v>
      </c>
    </row>
    <row r="2392" spans="1:33" x14ac:dyDescent="0.25">
      <c r="A2392" t="s">
        <v>5364</v>
      </c>
      <c r="B2392" t="s">
        <v>157</v>
      </c>
      <c r="C2392" t="s">
        <v>157</v>
      </c>
      <c r="F2392" t="s">
        <v>158</v>
      </c>
      <c r="G2392" s="1">
        <v>-17</v>
      </c>
      <c r="H2392" s="1">
        <v>67.650000000000006</v>
      </c>
      <c r="I2392" s="2">
        <v>-115005</v>
      </c>
      <c r="J2392" s="3">
        <v>-1.2720400000000001E-3</v>
      </c>
      <c r="K2392" s="4">
        <v>90410111.209999993</v>
      </c>
      <c r="L2392" s="5">
        <v>3750001</v>
      </c>
      <c r="M2392" s="6">
        <v>24.109356559999998</v>
      </c>
      <c r="N2392" s="7">
        <f>IF(ISNUMBER(_xll.BDP($C2392, "DELTA_MID")),_xll.BDP($C2392, "DELTA_MID")," ")</f>
        <v>-0.196771</v>
      </c>
      <c r="O2392" s="7" t="str">
        <f>IF(ISNUMBER(N2392),_xll.BDP($C2392, "OPT_UNDL_TICKER"),"")</f>
        <v>SPX</v>
      </c>
      <c r="P2392" s="8">
        <f>IF(ISNUMBER(N2392),_xll.BDP($C2392, "OPT_UNDL_PX")," ")</f>
        <v>5074.08</v>
      </c>
      <c r="Q2392" s="7">
        <f>IF(ISNUMBER(N2392),+G2392*_xll.BDP($C2392, "PX_POS_MULT_FACTOR")*P2392/K2392," ")</f>
        <v>-9.5408974555557358E-2</v>
      </c>
      <c r="R2392" s="8" t="str">
        <f>IF(OR($A2392="TUA",$A2392="TYA"),"",IF(ISNUMBER(_xll.BDP($C2392,"DUR_ADJ_OAS_MID")),_xll.BDP($C2392,"DUR_ADJ_OAS_MID"),IF(ISNUMBER(_xll.BDP($E2392&amp;" ISIN","DUR_ADJ_OAS_MID")),_xll.BDP($E2392&amp;" ISIN","DUR_ADJ_OAS_MID")," ")))</f>
        <v xml:space="preserve"> </v>
      </c>
      <c r="S2392" s="7">
        <f t="shared" si="36"/>
        <v>1.8773719332271576E-2</v>
      </c>
      <c r="T2392" t="s">
        <v>158</v>
      </c>
      <c r="U2392" t="s">
        <v>45</v>
      </c>
      <c r="AG2392">
        <v>-0.60478799999999999</v>
      </c>
    </row>
    <row r="2393" spans="1:33" x14ac:dyDescent="0.25">
      <c r="A2393" t="s">
        <v>5364</v>
      </c>
      <c r="B2393" t="s">
        <v>5365</v>
      </c>
      <c r="C2393" t="s">
        <v>5366</v>
      </c>
      <c r="D2393" t="s">
        <v>5367</v>
      </c>
      <c r="E2393" t="s">
        <v>5368</v>
      </c>
      <c r="F2393" t="s">
        <v>5369</v>
      </c>
      <c r="G2393" s="1">
        <v>2500000</v>
      </c>
      <c r="H2393" s="1">
        <v>75.422163330000004</v>
      </c>
      <c r="I2393" s="2">
        <v>1885554.08</v>
      </c>
      <c r="J2393" s="3">
        <v>2.085557E-2</v>
      </c>
      <c r="K2393" s="4">
        <v>90410111.209999993</v>
      </c>
      <c r="L2393" s="5">
        <v>3750001</v>
      </c>
      <c r="M2393" s="6">
        <v>24.109356559999998</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f>IF(OR($A2393="TUA",$A2393="TYA"),"",IF(ISNUMBER(_xll.BDP($C2393,"DUR_ADJ_OAS_MID")),_xll.BDP($C2393,"DUR_ADJ_OAS_MID"),IF(ISNUMBER(_xll.BDP($E2393&amp;" ISIN","DUR_ADJ_OAS_MID")),_xll.BDP($E2393&amp;" ISIN","DUR_ADJ_OAS_MID")," ")))</f>
        <v>15.898972517631327</v>
      </c>
      <c r="S2393" s="17">
        <f t="shared" si="36"/>
        <v>0.33158213426953637</v>
      </c>
      <c r="T2393" t="s">
        <v>5369</v>
      </c>
      <c r="U2393" t="s">
        <v>1355</v>
      </c>
      <c r="AG2393">
        <v>-0.60478799999999999</v>
      </c>
    </row>
    <row r="2394" spans="1:33" x14ac:dyDescent="0.25">
      <c r="A2394" t="s">
        <v>5364</v>
      </c>
      <c r="B2394" t="s">
        <v>5370</v>
      </c>
      <c r="C2394" t="s">
        <v>5371</v>
      </c>
      <c r="D2394" t="s">
        <v>5372</v>
      </c>
      <c r="E2394" t="s">
        <v>5373</v>
      </c>
      <c r="F2394" t="s">
        <v>5374</v>
      </c>
      <c r="G2394" s="1">
        <v>3000000</v>
      </c>
      <c r="H2394" s="1">
        <v>96.510090000000005</v>
      </c>
      <c r="I2394" s="2">
        <v>2895302.7</v>
      </c>
      <c r="J2394" s="3">
        <v>3.20241E-2</v>
      </c>
      <c r="K2394" s="4">
        <v>90410111.209999993</v>
      </c>
      <c r="L2394" s="5">
        <v>3750001</v>
      </c>
      <c r="M2394" s="6">
        <v>24.109356559999998</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f>IF(OR($A2394="TUA",$A2394="TYA"),"",IF(ISNUMBER(_xll.BDP($C2394,"DUR_ADJ_OAS_MID")),_xll.BDP($C2394,"DUR_ADJ_OAS_MID"),IF(ISNUMBER(_xll.BDP($E2394&amp;" ISIN","DUR_ADJ_OAS_MID")),_xll.BDP($E2394&amp;" ISIN","DUR_ADJ_OAS_MID")," ")))</f>
        <v>14.480673454930505</v>
      </c>
      <c r="S2394" s="17">
        <f t="shared" si="36"/>
        <v>0.46373053478803999</v>
      </c>
      <c r="T2394" t="s">
        <v>5374</v>
      </c>
      <c r="U2394" t="s">
        <v>1355</v>
      </c>
      <c r="AG2394">
        <v>-0.60478799999999999</v>
      </c>
    </row>
    <row r="2395" spans="1:33" x14ac:dyDescent="0.25">
      <c r="A2395" t="s">
        <v>5364</v>
      </c>
      <c r="B2395" t="s">
        <v>5375</v>
      </c>
      <c r="C2395" t="s">
        <v>5376</v>
      </c>
      <c r="D2395" t="s">
        <v>5377</v>
      </c>
      <c r="E2395" t="s">
        <v>5378</v>
      </c>
      <c r="F2395" t="s">
        <v>5379</v>
      </c>
      <c r="G2395" s="1">
        <v>4000000</v>
      </c>
      <c r="H2395" s="1">
        <v>97.408737779999996</v>
      </c>
      <c r="I2395" s="2">
        <v>3896349.51</v>
      </c>
      <c r="J2395" s="3">
        <v>4.3096389999999998E-2</v>
      </c>
      <c r="K2395" s="4">
        <v>90410111.209999993</v>
      </c>
      <c r="L2395" s="5">
        <v>3750001</v>
      </c>
      <c r="M2395" s="6">
        <v>24.109356559999998</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f>IF(OR($A2395="TUA",$A2395="TYA"),"",IF(ISNUMBER(_xll.BDP($C2395,"DUR_ADJ_OAS_MID")),_xll.BDP($C2395,"DUR_ADJ_OAS_MID"),IF(ISNUMBER(_xll.BDP($E2395&amp;" ISIN","DUR_ADJ_OAS_MID")),_xll.BDP($E2395&amp;" ISIN","DUR_ADJ_OAS_MID")," ")))</f>
        <v>15.977959714036672</v>
      </c>
      <c r="S2395" s="17">
        <f t="shared" si="36"/>
        <v>0.68859238324041283</v>
      </c>
      <c r="T2395" t="s">
        <v>5379</v>
      </c>
      <c r="U2395" t="s">
        <v>1355</v>
      </c>
      <c r="AG2395">
        <v>-0.60478799999999999</v>
      </c>
    </row>
    <row r="2396" spans="1:33" x14ac:dyDescent="0.25">
      <c r="A2396" t="s">
        <v>5364</v>
      </c>
      <c r="B2396" t="s">
        <v>5380</v>
      </c>
      <c r="C2396" t="s">
        <v>5376</v>
      </c>
      <c r="D2396" t="s">
        <v>5381</v>
      </c>
      <c r="E2396" t="s">
        <v>5382</v>
      </c>
      <c r="F2396" t="s">
        <v>5383</v>
      </c>
      <c r="G2396" s="1">
        <v>2565000</v>
      </c>
      <c r="H2396" s="1">
        <v>108.68185333</v>
      </c>
      <c r="I2396" s="2">
        <v>2787689.54</v>
      </c>
      <c r="J2396" s="3">
        <v>3.0833820000000001E-2</v>
      </c>
      <c r="K2396" s="4">
        <v>90410111.209999993</v>
      </c>
      <c r="L2396" s="5">
        <v>3750001</v>
      </c>
      <c r="M2396" s="6">
        <v>24.109356559999998</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f>IF(OR($A2396="TUA",$A2396="TYA"),"",IF(ISNUMBER(_xll.BDP($C2396,"DUR_ADJ_OAS_MID")),_xll.BDP($C2396,"DUR_ADJ_OAS_MID"),IF(ISNUMBER(_xll.BDP($E2396&amp;" ISIN","DUR_ADJ_OAS_MID")),_xll.BDP($E2396&amp;" ISIN","DUR_ADJ_OAS_MID")," ")))</f>
        <v>13.460138850117994</v>
      </c>
      <c r="S2396" s="17">
        <f t="shared" si="36"/>
        <v>0.41502749847954523</v>
      </c>
      <c r="T2396" t="s">
        <v>5383</v>
      </c>
      <c r="U2396" t="s">
        <v>1355</v>
      </c>
      <c r="AG2396">
        <v>-0.60478799999999999</v>
      </c>
    </row>
    <row r="2397" spans="1:33" x14ac:dyDescent="0.25">
      <c r="A2397" t="s">
        <v>5364</v>
      </c>
      <c r="B2397" t="s">
        <v>5384</v>
      </c>
      <c r="C2397" t="s">
        <v>5385</v>
      </c>
      <c r="D2397" t="s">
        <v>5386</v>
      </c>
      <c r="E2397" t="s">
        <v>5387</v>
      </c>
      <c r="F2397" t="s">
        <v>5388</v>
      </c>
      <c r="G2397" s="1">
        <v>3350000</v>
      </c>
      <c r="H2397" s="1">
        <v>90.068006670000003</v>
      </c>
      <c r="I2397" s="2">
        <v>3017278.22</v>
      </c>
      <c r="J2397" s="3">
        <v>3.3373239999999998E-2</v>
      </c>
      <c r="K2397" s="4">
        <v>90410111.209999993</v>
      </c>
      <c r="L2397" s="5">
        <v>3750001</v>
      </c>
      <c r="M2397" s="6">
        <v>24.109356559999998</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f>IF(OR($A2397="TUA",$A2397="TYA"),"",IF(ISNUMBER(_xll.BDP($C2397,"DUR_ADJ_OAS_MID")),_xll.BDP($C2397,"DUR_ADJ_OAS_MID"),IF(ISNUMBER(_xll.BDP($E2397&amp;" ISIN","DUR_ADJ_OAS_MID")),_xll.BDP($E2397&amp;" ISIN","DUR_ADJ_OAS_MID")," ")))</f>
        <v>14.394882902695429</v>
      </c>
      <c r="S2397" s="17">
        <f t="shared" si="36"/>
        <v>0.48040388188355115</v>
      </c>
      <c r="T2397" t="s">
        <v>5388</v>
      </c>
      <c r="U2397" t="s">
        <v>1355</v>
      </c>
      <c r="AG2397">
        <v>-0.60478799999999999</v>
      </c>
    </row>
    <row r="2398" spans="1:33" x14ac:dyDescent="0.25">
      <c r="A2398" t="s">
        <v>5364</v>
      </c>
      <c r="B2398" t="s">
        <v>5389</v>
      </c>
      <c r="C2398" t="s">
        <v>5390</v>
      </c>
      <c r="D2398" t="s">
        <v>5391</v>
      </c>
      <c r="E2398" t="s">
        <v>5392</v>
      </c>
      <c r="F2398" t="s">
        <v>5393</v>
      </c>
      <c r="G2398" s="1">
        <v>3000000</v>
      </c>
      <c r="H2398" s="1">
        <v>108.74765667</v>
      </c>
      <c r="I2398" s="2">
        <v>3262429.7</v>
      </c>
      <c r="J2398" s="3">
        <v>3.6084789999999999E-2</v>
      </c>
      <c r="K2398" s="4">
        <v>90410111.209999993</v>
      </c>
      <c r="L2398" s="5">
        <v>3750001</v>
      </c>
      <c r="M2398" s="6">
        <v>24.109356559999998</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f>IF(OR($A2398="TUA",$A2398="TYA"),"",IF(ISNUMBER(_xll.BDP($C2398,"DUR_ADJ_OAS_MID")),_xll.BDP($C2398,"DUR_ADJ_OAS_MID"),IF(ISNUMBER(_xll.BDP($E2398&amp;" ISIN","DUR_ADJ_OAS_MID")),_xll.BDP($E2398&amp;" ISIN","DUR_ADJ_OAS_MID")," ")))</f>
        <v>12.721610070866591</v>
      </c>
      <c r="S2398" s="17">
        <f t="shared" si="36"/>
        <v>0.45905662786910606</v>
      </c>
      <c r="T2398" t="s">
        <v>5393</v>
      </c>
      <c r="U2398" t="s">
        <v>1355</v>
      </c>
      <c r="AG2398">
        <v>-0.60478799999999999</v>
      </c>
    </row>
    <row r="2399" spans="1:33" x14ac:dyDescent="0.25">
      <c r="A2399" t="s">
        <v>5364</v>
      </c>
      <c r="B2399" t="s">
        <v>5394</v>
      </c>
      <c r="C2399" t="s">
        <v>5395</v>
      </c>
      <c r="D2399" t="s">
        <v>5396</v>
      </c>
      <c r="E2399" t="s">
        <v>5397</v>
      </c>
      <c r="F2399" t="s">
        <v>5398</v>
      </c>
      <c r="G2399" s="1">
        <v>2500000</v>
      </c>
      <c r="H2399" s="1">
        <v>94.956618890000001</v>
      </c>
      <c r="I2399" s="2">
        <v>2373915.4700000002</v>
      </c>
      <c r="J2399" s="3">
        <v>2.625719E-2</v>
      </c>
      <c r="K2399" s="4">
        <v>90410111.209999993</v>
      </c>
      <c r="L2399" s="5">
        <v>3750001</v>
      </c>
      <c r="M2399" s="6">
        <v>24.109356559999998</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f>IF(OR($A2399="TUA",$A2399="TYA"),"",IF(ISNUMBER(_xll.BDP($C2399,"DUR_ADJ_OAS_MID")),_xll.BDP($C2399,"DUR_ADJ_OAS_MID"),IF(ISNUMBER(_xll.BDP($E2399&amp;" ISIN","DUR_ADJ_OAS_MID")),_xll.BDP($E2399&amp;" ISIN","DUR_ADJ_OAS_MID")," ")))</f>
        <v>15.434471418220532</v>
      </c>
      <c r="S2399" s="17">
        <f t="shared" si="36"/>
        <v>0.40526584857778597</v>
      </c>
      <c r="T2399" t="s">
        <v>5398</v>
      </c>
      <c r="U2399" t="s">
        <v>1355</v>
      </c>
      <c r="AG2399">
        <v>-0.60478799999999999</v>
      </c>
    </row>
    <row r="2400" spans="1:33" x14ac:dyDescent="0.25">
      <c r="A2400" t="s">
        <v>5364</v>
      </c>
      <c r="B2400" t="s">
        <v>5399</v>
      </c>
      <c r="C2400" t="s">
        <v>5400</v>
      </c>
      <c r="D2400" t="s">
        <v>5401</v>
      </c>
      <c r="E2400" t="s">
        <v>5402</v>
      </c>
      <c r="F2400" t="s">
        <v>5403</v>
      </c>
      <c r="G2400" s="1">
        <v>2500000</v>
      </c>
      <c r="H2400" s="1">
        <v>104.62480333000001</v>
      </c>
      <c r="I2400" s="2">
        <v>2615620.08</v>
      </c>
      <c r="J2400" s="3">
        <v>2.8930609999999999E-2</v>
      </c>
      <c r="K2400" s="4">
        <v>90410111.209999993</v>
      </c>
      <c r="L2400" s="5">
        <v>3750001</v>
      </c>
      <c r="M2400" s="6">
        <v>24.109356559999998</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f>IF(OR($A2400="TUA",$A2400="TYA"),"",IF(ISNUMBER(_xll.BDP($C2400,"DUR_ADJ_OAS_MID")),_xll.BDP($C2400,"DUR_ADJ_OAS_MID"),IF(ISNUMBER(_xll.BDP($E2400&amp;" ISIN","DUR_ADJ_OAS_MID")),_xll.BDP($E2400&amp;" ISIN","DUR_ADJ_OAS_MID")," ")))</f>
        <v>12.417959237601448</v>
      </c>
      <c r="S2400" s="17">
        <f t="shared" si="36"/>
        <v>0.3592591356989448</v>
      </c>
      <c r="T2400" t="s">
        <v>5403</v>
      </c>
      <c r="U2400" t="s">
        <v>1355</v>
      </c>
      <c r="AG2400">
        <v>-0.60478799999999999</v>
      </c>
    </row>
    <row r="2401" spans="1:33" x14ac:dyDescent="0.25">
      <c r="A2401" t="s">
        <v>5364</v>
      </c>
      <c r="B2401" t="s">
        <v>5404</v>
      </c>
      <c r="C2401" t="s">
        <v>5400</v>
      </c>
      <c r="D2401" t="s">
        <v>5405</v>
      </c>
      <c r="E2401" t="s">
        <v>5406</v>
      </c>
      <c r="F2401" t="s">
        <v>5407</v>
      </c>
      <c r="G2401" s="1">
        <v>2000000</v>
      </c>
      <c r="H2401" s="1">
        <v>103.06546556000001</v>
      </c>
      <c r="I2401" s="2">
        <v>2061309.31</v>
      </c>
      <c r="J2401" s="3">
        <v>2.279954E-2</v>
      </c>
      <c r="K2401" s="4">
        <v>90410111.209999993</v>
      </c>
      <c r="L2401" s="5">
        <v>3750001</v>
      </c>
      <c r="M2401" s="6">
        <v>24.109356559999998</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f>IF(OR($A2401="TUA",$A2401="TYA"),"",IF(ISNUMBER(_xll.BDP($C2401,"DUR_ADJ_OAS_MID")),_xll.BDP($C2401,"DUR_ADJ_OAS_MID"),IF(ISNUMBER(_xll.BDP($E2401&amp;" ISIN","DUR_ADJ_OAS_MID")),_xll.BDP($E2401&amp;" ISIN","DUR_ADJ_OAS_MID")," ")))</f>
        <v>13.972182467258321</v>
      </c>
      <c r="S2401" s="17">
        <f t="shared" si="36"/>
        <v>0.3185593330495548</v>
      </c>
      <c r="T2401" t="s">
        <v>5407</v>
      </c>
      <c r="U2401" t="s">
        <v>1355</v>
      </c>
      <c r="AG2401">
        <v>-0.60478799999999999</v>
      </c>
    </row>
    <row r="2402" spans="1:33" x14ac:dyDescent="0.25">
      <c r="A2402" t="s">
        <v>5364</v>
      </c>
      <c r="B2402" t="s">
        <v>5408</v>
      </c>
      <c r="C2402" t="s">
        <v>5409</v>
      </c>
      <c r="D2402" t="s">
        <v>5410</v>
      </c>
      <c r="E2402" t="s">
        <v>5411</v>
      </c>
      <c r="F2402" t="s">
        <v>5412</v>
      </c>
      <c r="G2402" s="1">
        <v>2000000</v>
      </c>
      <c r="H2402" s="1">
        <v>105.16182778</v>
      </c>
      <c r="I2402" s="2">
        <v>2103236.56</v>
      </c>
      <c r="J2402" s="3">
        <v>2.3263289999999999E-2</v>
      </c>
      <c r="K2402" s="4">
        <v>90410111.209999993</v>
      </c>
      <c r="L2402" s="5">
        <v>3750001</v>
      </c>
      <c r="M2402" s="6">
        <v>24.109356559999998</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f>IF(OR($A2402="TUA",$A2402="TYA"),"",IF(ISNUMBER(_xll.BDP($C2402,"DUR_ADJ_OAS_MID")),_xll.BDP($C2402,"DUR_ADJ_OAS_MID"),IF(ISNUMBER(_xll.BDP($E2402&amp;" ISIN","DUR_ADJ_OAS_MID")),_xll.BDP($E2402&amp;" ISIN","DUR_ADJ_OAS_MID")," ")))</f>
        <v>13.421940523796637</v>
      </c>
      <c r="S2402" s="17">
        <f t="shared" si="36"/>
        <v>0.31223849476783305</v>
      </c>
      <c r="T2402" t="s">
        <v>5412</v>
      </c>
      <c r="U2402" t="s">
        <v>1355</v>
      </c>
      <c r="AG2402">
        <v>-0.60478799999999999</v>
      </c>
    </row>
    <row r="2403" spans="1:33" x14ac:dyDescent="0.25">
      <c r="A2403" t="s">
        <v>5364</v>
      </c>
      <c r="B2403" t="s">
        <v>5413</v>
      </c>
      <c r="C2403" t="s">
        <v>1075</v>
      </c>
      <c r="D2403" t="s">
        <v>5414</v>
      </c>
      <c r="E2403" t="s">
        <v>5415</v>
      </c>
      <c r="F2403" t="s">
        <v>5416</v>
      </c>
      <c r="G2403" s="1">
        <v>2000000</v>
      </c>
      <c r="H2403" s="1">
        <v>108.44050667</v>
      </c>
      <c r="I2403" s="2">
        <v>2168810.13</v>
      </c>
      <c r="J2403" s="3">
        <v>2.3988579999999999E-2</v>
      </c>
      <c r="K2403" s="4">
        <v>90410111.209999993</v>
      </c>
      <c r="L2403" s="5">
        <v>3750001</v>
      </c>
      <c r="M2403" s="6">
        <v>24.109356559999998</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f>IF(OR($A2403="TUA",$A2403="TYA"),"",IF(ISNUMBER(_xll.BDP($C2403,"DUR_ADJ_OAS_MID")),_xll.BDP($C2403,"DUR_ADJ_OAS_MID"),IF(ISNUMBER(_xll.BDP($E2403&amp;" ISIN","DUR_ADJ_OAS_MID")),_xll.BDP($E2403&amp;" ISIN","DUR_ADJ_OAS_MID")," ")))</f>
        <v>12.621307820908871</v>
      </c>
      <c r="S2403" s="17">
        <f t="shared" si="36"/>
        <v>0.3027672523664981</v>
      </c>
      <c r="T2403" t="s">
        <v>5416</v>
      </c>
      <c r="U2403" t="s">
        <v>1355</v>
      </c>
      <c r="AG2403">
        <v>-0.60478799999999999</v>
      </c>
    </row>
    <row r="2404" spans="1:33" x14ac:dyDescent="0.25">
      <c r="A2404" t="s">
        <v>5364</v>
      </c>
      <c r="B2404" t="s">
        <v>5417</v>
      </c>
      <c r="C2404" t="s">
        <v>5418</v>
      </c>
      <c r="D2404" t="s">
        <v>5419</v>
      </c>
      <c r="E2404" t="s">
        <v>5420</v>
      </c>
      <c r="F2404" t="s">
        <v>5421</v>
      </c>
      <c r="G2404" s="1">
        <v>1930000</v>
      </c>
      <c r="H2404" s="1">
        <v>74.938460000000006</v>
      </c>
      <c r="I2404" s="2">
        <v>1446312.28</v>
      </c>
      <c r="J2404" s="3">
        <v>1.5997239999999999E-2</v>
      </c>
      <c r="K2404" s="4">
        <v>90410111.209999993</v>
      </c>
      <c r="L2404" s="5">
        <v>3750001</v>
      </c>
      <c r="M2404" s="6">
        <v>24.109356559999998</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f>IF(OR($A2404="TUA",$A2404="TYA"),"",IF(ISNUMBER(_xll.BDP($C2404,"DUR_ADJ_OAS_MID")),_xll.BDP($C2404,"DUR_ADJ_OAS_MID"),IF(ISNUMBER(_xll.BDP($E2404&amp;" ISIN","DUR_ADJ_OAS_MID")),_xll.BDP($E2404&amp;" ISIN","DUR_ADJ_OAS_MID")," ")))</f>
        <v>17.075424004363864</v>
      </c>
      <c r="S2404" s="17">
        <f t="shared" si="36"/>
        <v>0.27315965589956975</v>
      </c>
      <c r="T2404" t="s">
        <v>5421</v>
      </c>
      <c r="U2404" t="s">
        <v>1355</v>
      </c>
      <c r="AG2404">
        <v>-0.60478799999999999</v>
      </c>
    </row>
    <row r="2405" spans="1:33" x14ac:dyDescent="0.25">
      <c r="A2405" t="s">
        <v>5364</v>
      </c>
      <c r="B2405" t="s">
        <v>5422</v>
      </c>
      <c r="C2405" t="s">
        <v>5423</v>
      </c>
      <c r="D2405" t="s">
        <v>5424</v>
      </c>
      <c r="E2405" t="s">
        <v>5425</v>
      </c>
      <c r="F2405" t="s">
        <v>5426</v>
      </c>
      <c r="G2405" s="1">
        <v>2000000</v>
      </c>
      <c r="H2405" s="1">
        <v>92.508456670000001</v>
      </c>
      <c r="I2405" s="2">
        <v>1850169.13</v>
      </c>
      <c r="J2405" s="3">
        <v>2.0464179999999998E-2</v>
      </c>
      <c r="K2405" s="4">
        <v>90410111.209999993</v>
      </c>
      <c r="L2405" s="5">
        <v>3750001</v>
      </c>
      <c r="M2405" s="6">
        <v>24.109356559999998</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f>IF(OR($A2405="TUA",$A2405="TYA"),"",IF(ISNUMBER(_xll.BDP($C2405,"DUR_ADJ_OAS_MID")),_xll.BDP($C2405,"DUR_ADJ_OAS_MID"),IF(ISNUMBER(_xll.BDP($E2405&amp;" ISIN","DUR_ADJ_OAS_MID")),_xll.BDP($E2405&amp;" ISIN","DUR_ADJ_OAS_MID")," ")))</f>
        <v>15.679784639067497</v>
      </c>
      <c r="S2405" s="17">
        <f t="shared" si="36"/>
        <v>0.32087393521511226</v>
      </c>
      <c r="T2405" t="s">
        <v>5426</v>
      </c>
      <c r="U2405" t="s">
        <v>1355</v>
      </c>
      <c r="AG2405">
        <v>-0.60478799999999999</v>
      </c>
    </row>
    <row r="2406" spans="1:33" x14ac:dyDescent="0.25">
      <c r="A2406" t="s">
        <v>5364</v>
      </c>
      <c r="B2406" t="s">
        <v>5427</v>
      </c>
      <c r="C2406" t="s">
        <v>5428</v>
      </c>
      <c r="D2406" t="s">
        <v>5429</v>
      </c>
      <c r="E2406" t="s">
        <v>5430</v>
      </c>
      <c r="F2406" t="s">
        <v>5431</v>
      </c>
      <c r="G2406" s="1">
        <v>3000000</v>
      </c>
      <c r="H2406" s="1">
        <v>108.00994667000001</v>
      </c>
      <c r="I2406" s="2">
        <v>3240298.4</v>
      </c>
      <c r="J2406" s="3">
        <v>3.5839999999999997E-2</v>
      </c>
      <c r="K2406" s="4">
        <v>90410111.209999993</v>
      </c>
      <c r="L2406" s="5">
        <v>3750001</v>
      </c>
      <c r="M2406" s="6">
        <v>24.109356559999998</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f>IF(OR($A2406="TUA",$A2406="TYA"),"",IF(ISNUMBER(_xll.BDP($C2406,"DUR_ADJ_OAS_MID")),_xll.BDP($C2406,"DUR_ADJ_OAS_MID"),IF(ISNUMBER(_xll.BDP($E2406&amp;" ISIN","DUR_ADJ_OAS_MID")),_xll.BDP($E2406&amp;" ISIN","DUR_ADJ_OAS_MID")," ")))</f>
        <v>12.887022544984486</v>
      </c>
      <c r="S2406" s="17">
        <f t="shared" si="36"/>
        <v>0.46187088801224396</v>
      </c>
      <c r="T2406" t="s">
        <v>5431</v>
      </c>
      <c r="U2406" t="s">
        <v>1355</v>
      </c>
      <c r="AG2406">
        <v>-0.60478799999999999</v>
      </c>
    </row>
    <row r="2407" spans="1:33" x14ac:dyDescent="0.25">
      <c r="A2407" t="s">
        <v>5364</v>
      </c>
      <c r="B2407" t="s">
        <v>5432</v>
      </c>
      <c r="C2407" t="s">
        <v>5433</v>
      </c>
      <c r="D2407" t="s">
        <v>5434</v>
      </c>
      <c r="E2407" t="s">
        <v>5435</v>
      </c>
      <c r="F2407" t="s">
        <v>5436</v>
      </c>
      <c r="G2407" s="1">
        <v>2000000</v>
      </c>
      <c r="H2407" s="1">
        <v>101.11243666999999</v>
      </c>
      <c r="I2407" s="2">
        <v>2022248.73</v>
      </c>
      <c r="J2407" s="3">
        <v>2.236751E-2</v>
      </c>
      <c r="K2407" s="4">
        <v>90410111.209999993</v>
      </c>
      <c r="L2407" s="5">
        <v>3750001</v>
      </c>
      <c r="M2407" s="6">
        <v>24.109356559999998</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f>IF(OR($A2407="TUA",$A2407="TYA"),"",IF(ISNUMBER(_xll.BDP($C2407,"DUR_ADJ_OAS_MID")),_xll.BDP($C2407,"DUR_ADJ_OAS_MID"),IF(ISNUMBER(_xll.BDP($E2407&amp;" ISIN","DUR_ADJ_OAS_MID")),_xll.BDP($E2407&amp;" ISIN","DUR_ADJ_OAS_MID")," ")))</f>
        <v>14.273781447923641</v>
      </c>
      <c r="S2407" s="17">
        <f t="shared" si="36"/>
        <v>0.31926894927424654</v>
      </c>
      <c r="T2407" t="s">
        <v>5436</v>
      </c>
      <c r="U2407" t="s">
        <v>1355</v>
      </c>
      <c r="AG2407">
        <v>-0.60478799999999999</v>
      </c>
    </row>
    <row r="2408" spans="1:33" x14ac:dyDescent="0.25">
      <c r="A2408" t="s">
        <v>5364</v>
      </c>
      <c r="B2408" t="s">
        <v>5437</v>
      </c>
      <c r="C2408" t="s">
        <v>5438</v>
      </c>
      <c r="D2408" t="s">
        <v>5439</v>
      </c>
      <c r="E2408" t="s">
        <v>5440</v>
      </c>
      <c r="F2408" t="s">
        <v>5441</v>
      </c>
      <c r="G2408" s="1">
        <v>2000000</v>
      </c>
      <c r="H2408" s="1">
        <v>105.74305222</v>
      </c>
      <c r="I2408" s="2">
        <v>2114861.04</v>
      </c>
      <c r="J2408" s="3">
        <v>2.339186E-2</v>
      </c>
      <c r="K2408" s="4">
        <v>90410111.209999993</v>
      </c>
      <c r="L2408" s="5">
        <v>3750001</v>
      </c>
      <c r="M2408" s="6">
        <v>24.109356559999998</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f>IF(OR($A2408="TUA",$A2408="TYA"),"",IF(ISNUMBER(_xll.BDP($C2408,"DUR_ADJ_OAS_MID")),_xll.BDP($C2408,"DUR_ADJ_OAS_MID"),IF(ISNUMBER(_xll.BDP($E2408&amp;" ISIN","DUR_ADJ_OAS_MID")),_xll.BDP($E2408&amp;" ISIN","DUR_ADJ_OAS_MID")," ")))</f>
        <v>12.619406974660849</v>
      </c>
      <c r="S2408" s="17">
        <f t="shared" si="36"/>
        <v>0.29519140123429016</v>
      </c>
      <c r="T2408" t="s">
        <v>5441</v>
      </c>
      <c r="U2408" t="s">
        <v>1355</v>
      </c>
      <c r="AG2408">
        <v>-0.60478799999999999</v>
      </c>
    </row>
    <row r="2409" spans="1:33" x14ac:dyDescent="0.25">
      <c r="A2409" t="s">
        <v>5364</v>
      </c>
      <c r="B2409" t="s">
        <v>5442</v>
      </c>
      <c r="C2409" t="s">
        <v>5443</v>
      </c>
      <c r="D2409" t="s">
        <v>5444</v>
      </c>
      <c r="E2409" t="s">
        <v>5445</v>
      </c>
      <c r="F2409" t="s">
        <v>5446</v>
      </c>
      <c r="G2409" s="1">
        <v>1750000</v>
      </c>
      <c r="H2409" s="1">
        <v>97.808514439999996</v>
      </c>
      <c r="I2409" s="2">
        <v>1711649</v>
      </c>
      <c r="J2409" s="3">
        <v>1.8932049999999999E-2</v>
      </c>
      <c r="K2409" s="4">
        <v>90410111.209999993</v>
      </c>
      <c r="L2409" s="5">
        <v>3750001</v>
      </c>
      <c r="M2409" s="6">
        <v>24.109356559999998</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f>IF(OR($A2409="TUA",$A2409="TYA"),"",IF(ISNUMBER(_xll.BDP($C2409,"DUR_ADJ_OAS_MID")),_xll.BDP($C2409,"DUR_ADJ_OAS_MID"),IF(ISNUMBER(_xll.BDP($E2409&amp;" ISIN","DUR_ADJ_OAS_MID")),_xll.BDP($E2409&amp;" ISIN","DUR_ADJ_OAS_MID")," ")))</f>
        <v>15.845614976718268</v>
      </c>
      <c r="S2409" s="17">
        <f t="shared" si="36"/>
        <v>0.29998997501997909</v>
      </c>
      <c r="T2409" t="s">
        <v>5446</v>
      </c>
      <c r="U2409" t="s">
        <v>1355</v>
      </c>
      <c r="AG2409">
        <v>-0.60478799999999999</v>
      </c>
    </row>
    <row r="2410" spans="1:33" x14ac:dyDescent="0.25">
      <c r="A2410" t="s">
        <v>5364</v>
      </c>
      <c r="B2410" t="s">
        <v>5447</v>
      </c>
      <c r="C2410" t="s">
        <v>5448</v>
      </c>
      <c r="D2410" t="s">
        <v>5449</v>
      </c>
      <c r="E2410" t="s">
        <v>5450</v>
      </c>
      <c r="F2410" t="s">
        <v>5451</v>
      </c>
      <c r="G2410" s="1">
        <v>2000000</v>
      </c>
      <c r="H2410" s="1">
        <v>106.76983</v>
      </c>
      <c r="I2410" s="2">
        <v>2135396.6</v>
      </c>
      <c r="J2410" s="3">
        <v>2.3619000000000001E-2</v>
      </c>
      <c r="K2410" s="4">
        <v>90410111.209999993</v>
      </c>
      <c r="L2410" s="5">
        <v>3750001</v>
      </c>
      <c r="M2410" s="6">
        <v>24.109356559999998</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f>IF(OR($A2410="TUA",$A2410="TYA"),"",IF(ISNUMBER(_xll.BDP($C2410,"DUR_ADJ_OAS_MID")),_xll.BDP($C2410,"DUR_ADJ_OAS_MID"),IF(ISNUMBER(_xll.BDP($E2410&amp;" ISIN","DUR_ADJ_OAS_MID")),_xll.BDP($E2410&amp;" ISIN","DUR_ADJ_OAS_MID")," ")))</f>
        <v>13.159357260991108</v>
      </c>
      <c r="S2410" s="17">
        <f t="shared" si="36"/>
        <v>0.31081085914734902</v>
      </c>
      <c r="T2410" t="s">
        <v>5451</v>
      </c>
      <c r="U2410" t="s">
        <v>1355</v>
      </c>
      <c r="AG2410">
        <v>-0.60478799999999999</v>
      </c>
    </row>
    <row r="2411" spans="1:33" x14ac:dyDescent="0.25">
      <c r="A2411" t="s">
        <v>5364</v>
      </c>
      <c r="B2411" t="s">
        <v>5452</v>
      </c>
      <c r="C2411" t="s">
        <v>5453</v>
      </c>
      <c r="D2411" t="s">
        <v>5454</v>
      </c>
      <c r="E2411" t="s">
        <v>5455</v>
      </c>
      <c r="F2411" t="s">
        <v>5456</v>
      </c>
      <c r="G2411" s="1">
        <v>2500000</v>
      </c>
      <c r="H2411" s="1">
        <v>97.786862220000003</v>
      </c>
      <c r="I2411" s="2">
        <v>2444671.56</v>
      </c>
      <c r="J2411" s="3">
        <v>2.7039799999999999E-2</v>
      </c>
      <c r="K2411" s="4">
        <v>90410111.209999993</v>
      </c>
      <c r="L2411" s="5">
        <v>3750001</v>
      </c>
      <c r="M2411" s="6">
        <v>24.109356559999998</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f>IF(OR($A2411="TUA",$A2411="TYA"),"",IF(ISNUMBER(_xll.BDP($C2411,"DUR_ADJ_OAS_MID")),_xll.BDP($C2411,"DUR_ADJ_OAS_MID"),IF(ISNUMBER(_xll.BDP($E2411&amp;" ISIN","DUR_ADJ_OAS_MID")),_xll.BDP($E2411&amp;" ISIN","DUR_ADJ_OAS_MID")," ")))</f>
        <v>15.384307536045903</v>
      </c>
      <c r="S2411" s="17">
        <f t="shared" si="36"/>
        <v>0.41598859891317397</v>
      </c>
      <c r="T2411" t="s">
        <v>5456</v>
      </c>
      <c r="U2411" t="s">
        <v>1355</v>
      </c>
      <c r="AG2411">
        <v>-0.60478799999999999</v>
      </c>
    </row>
    <row r="2412" spans="1:33" x14ac:dyDescent="0.25">
      <c r="A2412" t="s">
        <v>5364</v>
      </c>
      <c r="B2412" t="s">
        <v>5457</v>
      </c>
      <c r="C2412" t="s">
        <v>5458</v>
      </c>
      <c r="D2412" t="s">
        <v>5459</v>
      </c>
      <c r="E2412" t="s">
        <v>5460</v>
      </c>
      <c r="F2412" t="s">
        <v>5461</v>
      </c>
      <c r="G2412" s="1">
        <v>2500000</v>
      </c>
      <c r="H2412" s="1">
        <v>105.13556556</v>
      </c>
      <c r="I2412" s="2">
        <v>2628389.14</v>
      </c>
      <c r="J2412" s="3">
        <v>2.907185E-2</v>
      </c>
      <c r="K2412" s="4">
        <v>90410111.209999993</v>
      </c>
      <c r="L2412" s="5">
        <v>3750001</v>
      </c>
      <c r="M2412" s="6">
        <v>24.109356559999998</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12.42946815956418</v>
      </c>
      <c r="S2412" s="17">
        <f t="shared" si="36"/>
        <v>0.36134763391462593</v>
      </c>
      <c r="T2412" t="s">
        <v>5461</v>
      </c>
      <c r="U2412" t="s">
        <v>1355</v>
      </c>
      <c r="AG2412">
        <v>-0.60478799999999999</v>
      </c>
    </row>
    <row r="2413" spans="1:33" x14ac:dyDescent="0.25">
      <c r="A2413" t="s">
        <v>5364</v>
      </c>
      <c r="B2413" t="s">
        <v>5462</v>
      </c>
      <c r="C2413" t="s">
        <v>5458</v>
      </c>
      <c r="D2413" t="s">
        <v>5463</v>
      </c>
      <c r="E2413" t="s">
        <v>5464</v>
      </c>
      <c r="F2413" t="s">
        <v>5465</v>
      </c>
      <c r="G2413" s="1">
        <v>2500000</v>
      </c>
      <c r="H2413" s="1">
        <v>74.561473329999998</v>
      </c>
      <c r="I2413" s="2">
        <v>1864036.83</v>
      </c>
      <c r="J2413" s="3">
        <v>2.0617570000000002E-2</v>
      </c>
      <c r="K2413" s="4">
        <v>90410111.209999993</v>
      </c>
      <c r="L2413" s="5">
        <v>3750001</v>
      </c>
      <c r="M2413" s="6">
        <v>24.109356559999998</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f>IF(OR($A2413="TUA",$A2413="TYA"),"",IF(ISNUMBER(_xll.BDP($C2413,"DUR_ADJ_OAS_MID")),_xll.BDP($C2413,"DUR_ADJ_OAS_MID"),IF(ISNUMBER(_xll.BDP($E2413&amp;" ISIN","DUR_ADJ_OAS_MID")),_xll.BDP($E2413&amp;" ISIN","DUR_ADJ_OAS_MID")," ")))</f>
        <v>16.74254607312335</v>
      </c>
      <c r="S2413" s="17">
        <f t="shared" si="36"/>
        <v>0.3451906156408458</v>
      </c>
      <c r="T2413" t="s">
        <v>5465</v>
      </c>
      <c r="U2413" t="s">
        <v>1355</v>
      </c>
      <c r="AG2413">
        <v>-0.60478799999999999</v>
      </c>
    </row>
    <row r="2414" spans="1:33" x14ac:dyDescent="0.25">
      <c r="A2414" t="s">
        <v>5364</v>
      </c>
      <c r="B2414" t="s">
        <v>5466</v>
      </c>
      <c r="C2414" t="s">
        <v>5467</v>
      </c>
      <c r="D2414" t="s">
        <v>5468</v>
      </c>
      <c r="E2414" t="s">
        <v>5469</v>
      </c>
      <c r="F2414" t="s">
        <v>5470</v>
      </c>
      <c r="G2414" s="1">
        <v>2500000</v>
      </c>
      <c r="H2414" s="1">
        <v>106.99226889000001</v>
      </c>
      <c r="I2414" s="2">
        <v>2674806.7200000002</v>
      </c>
      <c r="J2414" s="3">
        <v>2.9585259999999999E-2</v>
      </c>
      <c r="K2414" s="4">
        <v>90410111.209999993</v>
      </c>
      <c r="L2414" s="5">
        <v>3750001</v>
      </c>
      <c r="M2414" s="6">
        <v>24.109356559999998</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12.711770665566734</v>
      </c>
      <c r="S2414" s="17">
        <f t="shared" si="36"/>
        <v>0.37608104020116484</v>
      </c>
      <c r="T2414" t="s">
        <v>5470</v>
      </c>
      <c r="U2414" t="s">
        <v>1355</v>
      </c>
      <c r="AG2414">
        <v>-0.60478799999999999</v>
      </c>
    </row>
    <row r="2415" spans="1:33" x14ac:dyDescent="0.25">
      <c r="A2415" t="s">
        <v>5364</v>
      </c>
      <c r="B2415" t="s">
        <v>5471</v>
      </c>
      <c r="C2415" t="s">
        <v>5472</v>
      </c>
      <c r="D2415" t="s">
        <v>5473</v>
      </c>
      <c r="E2415" t="s">
        <v>5474</v>
      </c>
      <c r="F2415" t="s">
        <v>5475</v>
      </c>
      <c r="G2415" s="1">
        <v>2500000</v>
      </c>
      <c r="H2415" s="1">
        <v>92.358796670000004</v>
      </c>
      <c r="I2415" s="2">
        <v>2308969.92</v>
      </c>
      <c r="J2415" s="3">
        <v>2.5538849999999998E-2</v>
      </c>
      <c r="K2415" s="4">
        <v>90410111.209999993</v>
      </c>
      <c r="L2415" s="5">
        <v>3750001</v>
      </c>
      <c r="M2415" s="6">
        <v>24.109356559999998</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15.934774058066939</v>
      </c>
      <c r="S2415" s="17">
        <f t="shared" si="36"/>
        <v>0.40695580445286283</v>
      </c>
      <c r="T2415" t="s">
        <v>5475</v>
      </c>
      <c r="U2415" t="s">
        <v>1355</v>
      </c>
      <c r="AG2415">
        <v>-0.60478799999999999</v>
      </c>
    </row>
    <row r="2416" spans="1:33" x14ac:dyDescent="0.25">
      <c r="A2416" t="s">
        <v>5364</v>
      </c>
      <c r="B2416" t="s">
        <v>5476</v>
      </c>
      <c r="C2416" t="s">
        <v>5477</v>
      </c>
      <c r="D2416" t="s">
        <v>5478</v>
      </c>
      <c r="E2416" t="s">
        <v>5479</v>
      </c>
      <c r="F2416" t="s">
        <v>5480</v>
      </c>
      <c r="G2416" s="1">
        <v>4000000</v>
      </c>
      <c r="H2416" s="1">
        <v>106.89479667000001</v>
      </c>
      <c r="I2416" s="2">
        <v>4275791.87</v>
      </c>
      <c r="J2416" s="3">
        <v>4.7293290000000002E-2</v>
      </c>
      <c r="K2416" s="4">
        <v>90410111.209999993</v>
      </c>
      <c r="L2416" s="5">
        <v>3750001</v>
      </c>
      <c r="M2416" s="6">
        <v>24.109356559999998</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12.910796023556852</v>
      </c>
      <c r="S2416" s="17">
        <f t="shared" si="36"/>
        <v>0.61059402047292111</v>
      </c>
      <c r="T2416" t="s">
        <v>5480</v>
      </c>
      <c r="U2416" t="s">
        <v>1355</v>
      </c>
      <c r="AG2416">
        <v>-0.60478799999999999</v>
      </c>
    </row>
    <row r="2417" spans="1:33" x14ac:dyDescent="0.25">
      <c r="A2417" t="s">
        <v>5364</v>
      </c>
      <c r="B2417" t="s">
        <v>5481</v>
      </c>
      <c r="C2417" t="s">
        <v>5482</v>
      </c>
      <c r="D2417" t="s">
        <v>5483</v>
      </c>
      <c r="E2417" t="s">
        <v>5484</v>
      </c>
      <c r="F2417" t="s">
        <v>5485</v>
      </c>
      <c r="G2417" s="1">
        <v>2120000</v>
      </c>
      <c r="H2417" s="1">
        <v>108.93736333</v>
      </c>
      <c r="I2417" s="2">
        <v>2309472.1</v>
      </c>
      <c r="J2417" s="3">
        <v>2.5544399999999998E-2</v>
      </c>
      <c r="K2417" s="4">
        <v>90410111.209999993</v>
      </c>
      <c r="L2417" s="5">
        <v>3750001</v>
      </c>
      <c r="M2417" s="6">
        <v>24.109356559999998</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12.949624306394233</v>
      </c>
      <c r="S2417" s="17">
        <f t="shared" si="36"/>
        <v>0.33079038313225684</v>
      </c>
      <c r="T2417" t="s">
        <v>5485</v>
      </c>
      <c r="U2417" t="s">
        <v>1355</v>
      </c>
      <c r="AG2417">
        <v>-0.60478799999999999</v>
      </c>
    </row>
    <row r="2418" spans="1:33" x14ac:dyDescent="0.25">
      <c r="A2418" t="s">
        <v>5364</v>
      </c>
      <c r="B2418" t="s">
        <v>5486</v>
      </c>
      <c r="C2418" t="s">
        <v>5482</v>
      </c>
      <c r="D2418" t="s">
        <v>5487</v>
      </c>
      <c r="E2418" t="s">
        <v>5488</v>
      </c>
      <c r="F2418" t="s">
        <v>5489</v>
      </c>
      <c r="G2418" s="1">
        <v>2500000</v>
      </c>
      <c r="H2418" s="1">
        <v>93.877459999999999</v>
      </c>
      <c r="I2418" s="2">
        <v>2346936.5</v>
      </c>
      <c r="J2418" s="3">
        <v>2.5958780000000001E-2</v>
      </c>
      <c r="K2418" s="4">
        <v>90410111.209999993</v>
      </c>
      <c r="L2418" s="5">
        <v>3750001</v>
      </c>
      <c r="M2418" s="6">
        <v>24.109356559999998</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15.690738229420974</v>
      </c>
      <c r="S2418" s="17">
        <f t="shared" si="36"/>
        <v>0.4073124217351286</v>
      </c>
      <c r="T2418" t="s">
        <v>5489</v>
      </c>
      <c r="U2418" t="s">
        <v>1355</v>
      </c>
      <c r="AG2418">
        <v>-0.60478799999999999</v>
      </c>
    </row>
    <row r="2419" spans="1:33" x14ac:dyDescent="0.25">
      <c r="A2419" t="s">
        <v>5364</v>
      </c>
      <c r="B2419" t="s">
        <v>5490</v>
      </c>
      <c r="C2419" t="s">
        <v>5482</v>
      </c>
      <c r="D2419" t="s">
        <v>5491</v>
      </c>
      <c r="E2419" t="s">
        <v>5492</v>
      </c>
      <c r="F2419" t="s">
        <v>5493</v>
      </c>
      <c r="G2419" s="1">
        <v>2000000</v>
      </c>
      <c r="H2419" s="1">
        <v>96.218768330000003</v>
      </c>
      <c r="I2419" s="2">
        <v>1924375.37</v>
      </c>
      <c r="J2419" s="3">
        <v>2.1284959999999999E-2</v>
      </c>
      <c r="K2419" s="4">
        <v>90410111.209999993</v>
      </c>
      <c r="L2419" s="5">
        <v>3750001</v>
      </c>
      <c r="M2419" s="6">
        <v>24.109356559999998</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f>IF(OR($A2419="TUA",$A2419="TYA"),"",IF(ISNUMBER(_xll.BDP($C2419,"DUR_ADJ_OAS_MID")),_xll.BDP($C2419,"DUR_ADJ_OAS_MID"),IF(ISNUMBER(_xll.BDP($E2419&amp;" ISIN","DUR_ADJ_OAS_MID")),_xll.BDP($E2419&amp;" ISIN","DUR_ADJ_OAS_MID")," ")))</f>
        <v>15.008539706131046</v>
      </c>
      <c r="S2419" s="17">
        <f t="shared" si="36"/>
        <v>0.31945616730341103</v>
      </c>
      <c r="T2419" t="s">
        <v>5493</v>
      </c>
      <c r="U2419" t="s">
        <v>1355</v>
      </c>
      <c r="AG2419">
        <v>-0.60478799999999999</v>
      </c>
    </row>
    <row r="2420" spans="1:33" x14ac:dyDescent="0.25">
      <c r="A2420" t="s">
        <v>5364</v>
      </c>
      <c r="B2420" t="s">
        <v>5494</v>
      </c>
      <c r="C2420" t="s">
        <v>5495</v>
      </c>
      <c r="D2420" t="s">
        <v>5496</v>
      </c>
      <c r="E2420" t="s">
        <v>5497</v>
      </c>
      <c r="F2420" t="s">
        <v>5498</v>
      </c>
      <c r="G2420" s="1">
        <v>2000000</v>
      </c>
      <c r="H2420" s="1">
        <v>78.980066669999999</v>
      </c>
      <c r="I2420" s="2">
        <v>1579601.33</v>
      </c>
      <c r="J2420" s="3">
        <v>1.7471509999999999E-2</v>
      </c>
      <c r="K2420" s="4">
        <v>90410111.209999993</v>
      </c>
      <c r="L2420" s="5">
        <v>3750001</v>
      </c>
      <c r="M2420" s="6">
        <v>24.109356559999998</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f>IF(OR($A2420="TUA",$A2420="TYA"),"",IF(ISNUMBER(_xll.BDP($C2420,"DUR_ADJ_OAS_MID")),_xll.BDP($C2420,"DUR_ADJ_OAS_MID"),IF(ISNUMBER(_xll.BDP($E2420&amp;" ISIN","DUR_ADJ_OAS_MID")),_xll.BDP($E2420&amp;" ISIN","DUR_ADJ_OAS_MID")," ")))</f>
        <v>15.198484395346362</v>
      </c>
      <c r="S2420" s="17">
        <f t="shared" si="36"/>
        <v>0.26554047209813791</v>
      </c>
      <c r="T2420" t="s">
        <v>5498</v>
      </c>
      <c r="U2420" t="s">
        <v>1355</v>
      </c>
      <c r="AG2420">
        <v>-0.60478799999999999</v>
      </c>
    </row>
    <row r="2421" spans="1:33" x14ac:dyDescent="0.25">
      <c r="A2421" t="s">
        <v>5364</v>
      </c>
      <c r="B2421" t="s">
        <v>5499</v>
      </c>
      <c r="C2421" t="s">
        <v>5500</v>
      </c>
      <c r="D2421" t="s">
        <v>5501</v>
      </c>
      <c r="E2421" t="s">
        <v>5502</v>
      </c>
      <c r="F2421" t="s">
        <v>5503</v>
      </c>
      <c r="G2421" s="1">
        <v>3000000</v>
      </c>
      <c r="H2421" s="1">
        <v>110.098</v>
      </c>
      <c r="I2421" s="2">
        <v>3302940</v>
      </c>
      <c r="J2421" s="3">
        <v>3.653286E-2</v>
      </c>
      <c r="K2421" s="4">
        <v>90410111.209999993</v>
      </c>
      <c r="L2421" s="5">
        <v>3750001</v>
      </c>
      <c r="M2421" s="6">
        <v>24.109356559999998</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f>IF(OR($A2421="TUA",$A2421="TYA"),"",IF(ISNUMBER(_xll.BDP($C2421,"DUR_ADJ_OAS_MID")),_xll.BDP($C2421,"DUR_ADJ_OAS_MID"),IF(ISNUMBER(_xll.BDP($E2421&amp;" ISIN","DUR_ADJ_OAS_MID")),_xll.BDP($E2421&amp;" ISIN","DUR_ADJ_OAS_MID")," ")))</f>
        <v>11.656163748941749</v>
      </c>
      <c r="S2421" s="17">
        <f t="shared" si="36"/>
        <v>0.42583299837716404</v>
      </c>
      <c r="T2421" t="s">
        <v>5503</v>
      </c>
      <c r="U2421" t="s">
        <v>1355</v>
      </c>
      <c r="AG2421">
        <v>-0.60478799999999999</v>
      </c>
    </row>
    <row r="2422" spans="1:33" x14ac:dyDescent="0.25">
      <c r="A2422" t="s">
        <v>5364</v>
      </c>
      <c r="B2422" t="s">
        <v>5504</v>
      </c>
      <c r="C2422" t="s">
        <v>5505</v>
      </c>
      <c r="D2422" t="s">
        <v>5506</v>
      </c>
      <c r="E2422" t="s">
        <v>5507</v>
      </c>
      <c r="F2422" t="s">
        <v>5508</v>
      </c>
      <c r="G2422" s="1">
        <v>2000000</v>
      </c>
      <c r="H2422" s="1">
        <v>106.00682999999999</v>
      </c>
      <c r="I2422" s="2">
        <v>2120136.6</v>
      </c>
      <c r="J2422" s="3">
        <v>2.3450220000000001E-2</v>
      </c>
      <c r="K2422" s="4">
        <v>90410111.209999993</v>
      </c>
      <c r="L2422" s="5">
        <v>3750001</v>
      </c>
      <c r="M2422" s="6">
        <v>24.109356559999998</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f>IF(OR($A2422="TUA",$A2422="TYA"),"",IF(ISNUMBER(_xll.BDP($C2422,"DUR_ADJ_OAS_MID")),_xll.BDP($C2422,"DUR_ADJ_OAS_MID"),IF(ISNUMBER(_xll.BDP($E2422&amp;" ISIN","DUR_ADJ_OAS_MID")),_xll.BDP($E2422&amp;" ISIN","DUR_ADJ_OAS_MID")," ")))</f>
        <v>13.418546698709717</v>
      </c>
      <c r="S2422" s="17">
        <f t="shared" si="36"/>
        <v>0.31466787216501657</v>
      </c>
      <c r="T2422" t="s">
        <v>5508</v>
      </c>
      <c r="U2422" t="s">
        <v>1355</v>
      </c>
      <c r="AG2422">
        <v>-0.60478799999999999</v>
      </c>
    </row>
    <row r="2423" spans="1:33" x14ac:dyDescent="0.25">
      <c r="A2423" t="s">
        <v>5364</v>
      </c>
      <c r="B2423" t="s">
        <v>5509</v>
      </c>
      <c r="C2423" t="s">
        <v>5510</v>
      </c>
      <c r="D2423" t="s">
        <v>5511</v>
      </c>
      <c r="E2423" t="s">
        <v>5512</v>
      </c>
      <c r="F2423" t="s">
        <v>5513</v>
      </c>
      <c r="G2423" s="1">
        <v>3500000</v>
      </c>
      <c r="H2423" s="1">
        <v>109.77017444000001</v>
      </c>
      <c r="I2423" s="2">
        <v>3841956.11</v>
      </c>
      <c r="J2423" s="3">
        <v>4.2494759999999999E-2</v>
      </c>
      <c r="K2423" s="4">
        <v>90410111.209999993</v>
      </c>
      <c r="L2423" s="5">
        <v>3750001</v>
      </c>
      <c r="M2423" s="6">
        <v>24.109356559999998</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f>IF(OR($A2423="TUA",$A2423="TYA"),"",IF(ISNUMBER(_xll.BDP($C2423,"DUR_ADJ_OAS_MID")),_xll.BDP($C2423,"DUR_ADJ_OAS_MID"),IF(ISNUMBER(_xll.BDP($E2423&amp;" ISIN","DUR_ADJ_OAS_MID")),_xll.BDP($E2423&amp;" ISIN","DUR_ADJ_OAS_MID")," ")))</f>
        <v>12.869739055967752</v>
      </c>
      <c r="S2423" s="17">
        <f t="shared" si="36"/>
        <v>0.54689647244597617</v>
      </c>
      <c r="T2423" t="s">
        <v>5513</v>
      </c>
      <c r="U2423" t="s">
        <v>1355</v>
      </c>
      <c r="AG2423">
        <v>-0.60478799999999999</v>
      </c>
    </row>
    <row r="2424" spans="1:33" x14ac:dyDescent="0.25">
      <c r="A2424" t="s">
        <v>5364</v>
      </c>
      <c r="B2424" t="s">
        <v>5514</v>
      </c>
      <c r="C2424" t="s">
        <v>5515</v>
      </c>
      <c r="D2424" t="s">
        <v>5516</v>
      </c>
      <c r="E2424" t="s">
        <v>5517</v>
      </c>
      <c r="F2424" t="s">
        <v>5518</v>
      </c>
      <c r="G2424" s="1">
        <v>3630000</v>
      </c>
      <c r="H2424" s="1">
        <v>101.54382167</v>
      </c>
      <c r="I2424" s="2">
        <v>3686040.73</v>
      </c>
      <c r="J2424" s="3">
        <v>4.0770229999999998E-2</v>
      </c>
      <c r="K2424" s="4">
        <v>90410111.209999993</v>
      </c>
      <c r="L2424" s="5">
        <v>3750001</v>
      </c>
      <c r="M2424" s="6">
        <v>24.109356559999998</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f>IF(OR($A2424="TUA",$A2424="TYA"),"",IF(ISNUMBER(_xll.BDP($C2424,"DUR_ADJ_OAS_MID")),_xll.BDP($C2424,"DUR_ADJ_OAS_MID"),IF(ISNUMBER(_xll.BDP($E2424&amp;" ISIN","DUR_ADJ_OAS_MID")),_xll.BDP($E2424&amp;" ISIN","DUR_ADJ_OAS_MID")," ")))</f>
        <v>14.974908902067677</v>
      </c>
      <c r="S2424" s="17">
        <f t="shared" si="36"/>
        <v>0.61053048016634659</v>
      </c>
      <c r="T2424" t="s">
        <v>5518</v>
      </c>
      <c r="U2424" t="s">
        <v>1355</v>
      </c>
      <c r="AG2424">
        <v>-0.60478799999999999</v>
      </c>
    </row>
    <row r="2425" spans="1:33" x14ac:dyDescent="0.25">
      <c r="A2425" t="s">
        <v>5364</v>
      </c>
      <c r="B2425" t="s">
        <v>73</v>
      </c>
      <c r="C2425" t="s">
        <v>73</v>
      </c>
      <c r="G2425" s="1">
        <v>11836275.939999999</v>
      </c>
      <c r="H2425" s="1">
        <v>1</v>
      </c>
      <c r="I2425" s="2">
        <v>11836275.939999999</v>
      </c>
      <c r="J2425" s="3">
        <v>0.13091760999999999</v>
      </c>
      <c r="K2425" s="4">
        <v>90410111.209999993</v>
      </c>
      <c r="L2425" s="5">
        <v>3750001</v>
      </c>
      <c r="M2425" s="6">
        <v>24.109356559999998</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73</v>
      </c>
      <c r="U2425" t="s">
        <v>73</v>
      </c>
      <c r="AG2425">
        <v>-0.60478799999999999</v>
      </c>
    </row>
    <row r="2426" spans="1:33" x14ac:dyDescent="0.25">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row>
    <row r="2427" spans="1:33" x14ac:dyDescent="0.25">
      <c r="A2427" t="s">
        <v>4950</v>
      </c>
      <c r="B2427" t="s">
        <v>5519</v>
      </c>
      <c r="C2427" t="s">
        <v>5520</v>
      </c>
      <c r="D2427" t="s">
        <v>2037</v>
      </c>
      <c r="E2427" t="s">
        <v>2038</v>
      </c>
      <c r="F2427" t="s">
        <v>2039</v>
      </c>
      <c r="G2427" s="1">
        <v>26</v>
      </c>
      <c r="H2427" s="1">
        <v>103</v>
      </c>
      <c r="I2427" s="2">
        <v>2678</v>
      </c>
      <c r="J2427" s="3">
        <v>2.1349400000000001E-3</v>
      </c>
      <c r="K2427" s="4">
        <v>1254367.75</v>
      </c>
      <c r="L2427" s="5">
        <v>50001</v>
      </c>
      <c r="M2427" s="6">
        <v>25.086853260000002</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2039</v>
      </c>
      <c r="U2427" t="s">
        <v>1301</v>
      </c>
    </row>
    <row r="2428" spans="1:33" x14ac:dyDescent="0.25">
      <c r="A2428" t="s">
        <v>4950</v>
      </c>
      <c r="B2428" t="s">
        <v>5521</v>
      </c>
      <c r="C2428" t="s">
        <v>5522</v>
      </c>
      <c r="D2428" t="s">
        <v>2043</v>
      </c>
      <c r="E2428" t="s">
        <v>2044</v>
      </c>
      <c r="F2428" t="s">
        <v>2045</v>
      </c>
      <c r="G2428" s="1">
        <v>46</v>
      </c>
      <c r="H2428" s="1">
        <v>106.66</v>
      </c>
      <c r="I2428" s="2">
        <v>4906.3599999999997</v>
      </c>
      <c r="J2428" s="3">
        <v>3.9114199999999997E-3</v>
      </c>
      <c r="K2428" s="4">
        <v>1254367.75</v>
      </c>
      <c r="L2428" s="5">
        <v>50001</v>
      </c>
      <c r="M2428" s="6">
        <v>25.086853260000002</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2045</v>
      </c>
      <c r="U2428" t="s">
        <v>1301</v>
      </c>
    </row>
    <row r="2429" spans="1:33" x14ac:dyDescent="0.25">
      <c r="A2429" t="s">
        <v>4950</v>
      </c>
      <c r="B2429" t="s">
        <v>5523</v>
      </c>
      <c r="C2429" t="s">
        <v>5524</v>
      </c>
      <c r="D2429" t="s">
        <v>3359</v>
      </c>
      <c r="E2429" t="s">
        <v>3360</v>
      </c>
      <c r="F2429" t="s">
        <v>5525</v>
      </c>
      <c r="G2429" s="1">
        <v>17</v>
      </c>
      <c r="H2429" s="1">
        <v>87.83</v>
      </c>
      <c r="I2429" s="2">
        <v>1493.11</v>
      </c>
      <c r="J2429" s="3">
        <v>1.1903300000000001E-3</v>
      </c>
      <c r="K2429" s="4">
        <v>1254367.75</v>
      </c>
      <c r="L2429" s="5">
        <v>50001</v>
      </c>
      <c r="M2429" s="6">
        <v>25.086853260000002</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5525</v>
      </c>
      <c r="U2429" t="s">
        <v>1301</v>
      </c>
    </row>
    <row r="2430" spans="1:33" x14ac:dyDescent="0.25">
      <c r="A2430" t="s">
        <v>4950</v>
      </c>
      <c r="B2430" t="s">
        <v>5526</v>
      </c>
      <c r="C2430" t="s">
        <v>769</v>
      </c>
      <c r="D2430" t="s">
        <v>770</v>
      </c>
      <c r="E2430" t="s">
        <v>771</v>
      </c>
      <c r="F2430" t="s">
        <v>772</v>
      </c>
      <c r="G2430" s="1">
        <v>108</v>
      </c>
      <c r="H2430" s="1">
        <v>349.07</v>
      </c>
      <c r="I2430" s="2">
        <v>37699.56</v>
      </c>
      <c r="J2430" s="3">
        <v>3.0054629999999999E-2</v>
      </c>
      <c r="K2430" s="4">
        <v>1254367.75</v>
      </c>
      <c r="L2430" s="5">
        <v>50001</v>
      </c>
      <c r="M2430" s="6">
        <v>25.086853260000002</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772</v>
      </c>
      <c r="U2430" t="s">
        <v>1301</v>
      </c>
    </row>
    <row r="2431" spans="1:33" x14ac:dyDescent="0.25">
      <c r="A2431" t="s">
        <v>4950</v>
      </c>
      <c r="B2431" t="s">
        <v>5527</v>
      </c>
      <c r="C2431" t="s">
        <v>5528</v>
      </c>
      <c r="D2431" t="s">
        <v>2063</v>
      </c>
      <c r="E2431" t="s">
        <v>2064</v>
      </c>
      <c r="F2431" t="s">
        <v>2065</v>
      </c>
      <c r="G2431" s="1">
        <v>47</v>
      </c>
      <c r="H2431" s="1">
        <v>245.51</v>
      </c>
      <c r="I2431" s="2">
        <v>11538.97</v>
      </c>
      <c r="J2431" s="3">
        <v>9.1990300000000004E-3</v>
      </c>
      <c r="K2431" s="4">
        <v>1254367.75</v>
      </c>
      <c r="L2431" s="5">
        <v>50001</v>
      </c>
      <c r="M2431" s="6">
        <v>25.086853260000002</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2065</v>
      </c>
      <c r="U2431" t="s">
        <v>1301</v>
      </c>
    </row>
    <row r="2432" spans="1:33" x14ac:dyDescent="0.25">
      <c r="A2432" t="s">
        <v>4950</v>
      </c>
      <c r="B2432" t="s">
        <v>5529</v>
      </c>
      <c r="C2432" t="s">
        <v>5530</v>
      </c>
      <c r="D2432" t="s">
        <v>3382</v>
      </c>
      <c r="E2432" t="s">
        <v>3383</v>
      </c>
      <c r="F2432" t="s">
        <v>3384</v>
      </c>
      <c r="G2432" s="1">
        <v>26</v>
      </c>
      <c r="H2432" s="1">
        <v>101.98</v>
      </c>
      <c r="I2432" s="2">
        <v>2651.48</v>
      </c>
      <c r="J2432" s="3">
        <v>2.1137999999999999E-3</v>
      </c>
      <c r="K2432" s="4">
        <v>1254367.75</v>
      </c>
      <c r="L2432" s="5">
        <v>50001</v>
      </c>
      <c r="M2432" s="6">
        <v>25.086853260000002</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3384</v>
      </c>
      <c r="U2432" t="s">
        <v>1301</v>
      </c>
    </row>
    <row r="2433" spans="1:21" x14ac:dyDescent="0.25">
      <c r="A2433" t="s">
        <v>4950</v>
      </c>
      <c r="B2433" t="s">
        <v>5531</v>
      </c>
      <c r="C2433" t="s">
        <v>5532</v>
      </c>
      <c r="D2433" t="s">
        <v>5533</v>
      </c>
      <c r="E2433" t="s">
        <v>5534</v>
      </c>
      <c r="F2433" t="s">
        <v>5535</v>
      </c>
      <c r="G2433" s="1">
        <v>27</v>
      </c>
      <c r="H2433" s="1">
        <v>78.95</v>
      </c>
      <c r="I2433" s="2">
        <v>2131.65</v>
      </c>
      <c r="J2433" s="3">
        <v>1.6993799999999999E-3</v>
      </c>
      <c r="K2433" s="4">
        <v>1254367.75</v>
      </c>
      <c r="L2433" s="5">
        <v>50001</v>
      </c>
      <c r="M2433" s="6">
        <v>25.086853260000002</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5535</v>
      </c>
      <c r="U2433" t="s">
        <v>1301</v>
      </c>
    </row>
    <row r="2434" spans="1:21" x14ac:dyDescent="0.25">
      <c r="A2434" t="s">
        <v>4950</v>
      </c>
      <c r="B2434" t="s">
        <v>5536</v>
      </c>
      <c r="C2434" t="s">
        <v>779</v>
      </c>
      <c r="D2434" t="s">
        <v>780</v>
      </c>
      <c r="E2434" t="s">
        <v>781</v>
      </c>
      <c r="F2434" t="s">
        <v>782</v>
      </c>
      <c r="G2434" s="1">
        <v>12</v>
      </c>
      <c r="H2434" s="1">
        <v>319.25</v>
      </c>
      <c r="I2434" s="2">
        <v>3831</v>
      </c>
      <c r="J2434" s="3">
        <v>3.05413E-3</v>
      </c>
      <c r="K2434" s="4">
        <v>1254367.75</v>
      </c>
      <c r="L2434" s="5">
        <v>50001</v>
      </c>
      <c r="M2434" s="6">
        <v>25.086853260000002</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ref="S2434:S2497" si="37">IF(ISNUMBER(N2434),Q2434*N2434,IF(ISNUMBER(R2434),J2434*R2434," "))</f>
        <v xml:space="preserve"> </v>
      </c>
      <c r="T2434" t="s">
        <v>782</v>
      </c>
      <c r="U2434" t="s">
        <v>1301</v>
      </c>
    </row>
    <row r="2435" spans="1:21" x14ac:dyDescent="0.25">
      <c r="A2435" t="s">
        <v>4950</v>
      </c>
      <c r="B2435" t="s">
        <v>5537</v>
      </c>
      <c r="C2435" t="s">
        <v>5538</v>
      </c>
      <c r="D2435" t="s">
        <v>2102</v>
      </c>
      <c r="E2435" t="s">
        <v>2103</v>
      </c>
      <c r="F2435" t="s">
        <v>2104</v>
      </c>
      <c r="G2435" s="1">
        <v>29</v>
      </c>
      <c r="H2435" s="1">
        <v>153.51</v>
      </c>
      <c r="I2435" s="2">
        <v>4451.79</v>
      </c>
      <c r="J2435" s="3">
        <v>3.5490299999999999E-3</v>
      </c>
      <c r="K2435" s="4">
        <v>1254367.75</v>
      </c>
      <c r="L2435" s="5">
        <v>50001</v>
      </c>
      <c r="M2435" s="6">
        <v>25.086853260000002</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7"/>
        <v xml:space="preserve"> </v>
      </c>
      <c r="T2435" t="s">
        <v>2104</v>
      </c>
      <c r="U2435" t="s">
        <v>1301</v>
      </c>
    </row>
    <row r="2436" spans="1:21" x14ac:dyDescent="0.25">
      <c r="A2436" t="s">
        <v>4950</v>
      </c>
      <c r="B2436" t="s">
        <v>5539</v>
      </c>
      <c r="C2436" t="s">
        <v>5540</v>
      </c>
      <c r="D2436" t="s">
        <v>5541</v>
      </c>
      <c r="E2436" t="s">
        <v>5542</v>
      </c>
      <c r="F2436" t="s">
        <v>5543</v>
      </c>
      <c r="G2436" s="1">
        <v>64</v>
      </c>
      <c r="H2436" s="1">
        <v>30.06</v>
      </c>
      <c r="I2436" s="2">
        <v>1923.84</v>
      </c>
      <c r="J2436" s="3">
        <v>1.53371E-3</v>
      </c>
      <c r="K2436" s="4">
        <v>1254367.75</v>
      </c>
      <c r="L2436" s="5">
        <v>50001</v>
      </c>
      <c r="M2436" s="6">
        <v>25.086853260000002</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7"/>
        <v xml:space="preserve"> </v>
      </c>
      <c r="T2436" t="s">
        <v>5543</v>
      </c>
      <c r="U2436" t="s">
        <v>1301</v>
      </c>
    </row>
    <row r="2437" spans="1:21" x14ac:dyDescent="0.25">
      <c r="A2437" t="s">
        <v>4950</v>
      </c>
      <c r="B2437" t="s">
        <v>5544</v>
      </c>
      <c r="C2437" t="s">
        <v>5545</v>
      </c>
      <c r="D2437" t="s">
        <v>5546</v>
      </c>
      <c r="E2437" t="s">
        <v>5547</v>
      </c>
      <c r="F2437" t="s">
        <v>5548</v>
      </c>
      <c r="G2437" s="1">
        <v>12</v>
      </c>
      <c r="H2437" s="1">
        <v>186.57</v>
      </c>
      <c r="I2437" s="2">
        <v>2238.84</v>
      </c>
      <c r="J2437" s="3">
        <v>1.78484E-3</v>
      </c>
      <c r="K2437" s="4">
        <v>1254367.75</v>
      </c>
      <c r="L2437" s="5">
        <v>50001</v>
      </c>
      <c r="M2437" s="6">
        <v>25.086853260000002</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7"/>
        <v xml:space="preserve"> </v>
      </c>
      <c r="T2437" t="s">
        <v>5548</v>
      </c>
      <c r="U2437" t="s">
        <v>1301</v>
      </c>
    </row>
    <row r="2438" spans="1:21" x14ac:dyDescent="0.25">
      <c r="A2438" t="s">
        <v>4950</v>
      </c>
      <c r="B2438" t="s">
        <v>5549</v>
      </c>
      <c r="C2438" t="s">
        <v>5550</v>
      </c>
      <c r="D2438" t="s">
        <v>5551</v>
      </c>
      <c r="E2438" t="s">
        <v>5552</v>
      </c>
      <c r="F2438" t="s">
        <v>5553</v>
      </c>
      <c r="G2438" s="1">
        <v>51</v>
      </c>
      <c r="H2438" s="1">
        <v>235.74</v>
      </c>
      <c r="I2438" s="2">
        <v>12022.74</v>
      </c>
      <c r="J2438" s="3">
        <v>9.5846999999999998E-3</v>
      </c>
      <c r="K2438" s="4">
        <v>1254367.75</v>
      </c>
      <c r="L2438" s="5">
        <v>50001</v>
      </c>
      <c r="M2438" s="6">
        <v>25.086853260000002</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7"/>
        <v xml:space="preserve"> </v>
      </c>
      <c r="T2438" t="s">
        <v>5553</v>
      </c>
      <c r="U2438" t="s">
        <v>1301</v>
      </c>
    </row>
    <row r="2439" spans="1:21" x14ac:dyDescent="0.25">
      <c r="A2439" t="s">
        <v>4950</v>
      </c>
      <c r="B2439" t="s">
        <v>5554</v>
      </c>
      <c r="C2439" t="s">
        <v>798</v>
      </c>
      <c r="D2439" t="s">
        <v>799</v>
      </c>
      <c r="E2439" t="s">
        <v>800</v>
      </c>
      <c r="F2439" t="s">
        <v>801</v>
      </c>
      <c r="G2439" s="1">
        <v>59</v>
      </c>
      <c r="H2439" s="1">
        <v>126.95</v>
      </c>
      <c r="I2439" s="2">
        <v>7490.05</v>
      </c>
      <c r="J2439" s="3">
        <v>5.9711800000000004E-3</v>
      </c>
      <c r="K2439" s="4">
        <v>1254367.75</v>
      </c>
      <c r="L2439" s="5">
        <v>50001</v>
      </c>
      <c r="M2439" s="6">
        <v>25.086853260000002</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7"/>
        <v xml:space="preserve"> </v>
      </c>
      <c r="T2439" t="s">
        <v>801</v>
      </c>
      <c r="U2439" t="s">
        <v>1301</v>
      </c>
    </row>
    <row r="2440" spans="1:21" x14ac:dyDescent="0.25">
      <c r="A2440" t="s">
        <v>4950</v>
      </c>
      <c r="B2440" t="s">
        <v>5555</v>
      </c>
      <c r="C2440" t="s">
        <v>5556</v>
      </c>
      <c r="D2440" t="s">
        <v>5557</v>
      </c>
      <c r="E2440" t="s">
        <v>5558</v>
      </c>
      <c r="F2440" t="s">
        <v>5559</v>
      </c>
      <c r="G2440" s="1">
        <v>5</v>
      </c>
      <c r="H2440" s="1">
        <v>422.19</v>
      </c>
      <c r="I2440" s="2">
        <v>2110.9499999999998</v>
      </c>
      <c r="J2440" s="3">
        <v>1.6828800000000001E-3</v>
      </c>
      <c r="K2440" s="4">
        <v>1254367.75</v>
      </c>
      <c r="L2440" s="5">
        <v>50001</v>
      </c>
      <c r="M2440" s="6">
        <v>25.086853260000002</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5559</v>
      </c>
      <c r="U2440" t="s">
        <v>1301</v>
      </c>
    </row>
    <row r="2441" spans="1:21" x14ac:dyDescent="0.25">
      <c r="A2441" t="s">
        <v>4950</v>
      </c>
      <c r="B2441" t="s">
        <v>5560</v>
      </c>
      <c r="C2441" t="s">
        <v>5561</v>
      </c>
      <c r="D2441" t="s">
        <v>4569</v>
      </c>
      <c r="E2441" t="s">
        <v>4570</v>
      </c>
      <c r="F2441" t="s">
        <v>4571</v>
      </c>
      <c r="G2441" s="1">
        <v>63</v>
      </c>
      <c r="H2441" s="1">
        <v>219.37</v>
      </c>
      <c r="I2441" s="2">
        <v>13820.31</v>
      </c>
      <c r="J2441" s="3">
        <v>1.101775E-2</v>
      </c>
      <c r="K2441" s="4">
        <v>1254367.75</v>
      </c>
      <c r="L2441" s="5">
        <v>50001</v>
      </c>
      <c r="M2441" s="6">
        <v>25.086853260000002</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4571</v>
      </c>
      <c r="U2441" t="s">
        <v>1301</v>
      </c>
    </row>
    <row r="2442" spans="1:21" x14ac:dyDescent="0.25">
      <c r="A2442" t="s">
        <v>4950</v>
      </c>
      <c r="B2442" t="s">
        <v>5562</v>
      </c>
      <c r="C2442" t="s">
        <v>5563</v>
      </c>
      <c r="D2442" t="s">
        <v>2138</v>
      </c>
      <c r="E2442" t="s">
        <v>2139</v>
      </c>
      <c r="F2442" t="s">
        <v>2140</v>
      </c>
      <c r="G2442" s="1">
        <v>8</v>
      </c>
      <c r="H2442" s="1">
        <v>216.25</v>
      </c>
      <c r="I2442" s="2">
        <v>1730</v>
      </c>
      <c r="J2442" s="3">
        <v>1.37918E-3</v>
      </c>
      <c r="K2442" s="4">
        <v>1254367.75</v>
      </c>
      <c r="L2442" s="5">
        <v>50001</v>
      </c>
      <c r="M2442" s="6">
        <v>25.086853260000002</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2140</v>
      </c>
      <c r="U2442" t="s">
        <v>1301</v>
      </c>
    </row>
    <row r="2443" spans="1:21" x14ac:dyDescent="0.25">
      <c r="A2443" t="s">
        <v>4950</v>
      </c>
      <c r="B2443" t="s">
        <v>5564</v>
      </c>
      <c r="C2443" t="s">
        <v>5565</v>
      </c>
      <c r="D2443" t="s">
        <v>5566</v>
      </c>
      <c r="E2443" t="s">
        <v>5567</v>
      </c>
      <c r="F2443" t="s">
        <v>5568</v>
      </c>
      <c r="G2443" s="1">
        <v>381</v>
      </c>
      <c r="H2443" s="1">
        <v>5.68</v>
      </c>
      <c r="I2443" s="2">
        <v>2164.08</v>
      </c>
      <c r="J2443" s="3">
        <v>1.7252400000000001E-3</v>
      </c>
      <c r="K2443" s="4">
        <v>1254367.75</v>
      </c>
      <c r="L2443" s="5">
        <v>50001</v>
      </c>
      <c r="M2443" s="6">
        <v>25.086853260000002</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5568</v>
      </c>
      <c r="U2443" t="s">
        <v>1301</v>
      </c>
    </row>
    <row r="2444" spans="1:21" x14ac:dyDescent="0.25">
      <c r="A2444" t="s">
        <v>4950</v>
      </c>
      <c r="B2444" t="s">
        <v>5569</v>
      </c>
      <c r="C2444" t="s">
        <v>5570</v>
      </c>
      <c r="D2444" t="s">
        <v>5571</v>
      </c>
      <c r="E2444" t="s">
        <v>5572</v>
      </c>
      <c r="F2444" t="s">
        <v>5573</v>
      </c>
      <c r="G2444" s="1">
        <v>35</v>
      </c>
      <c r="H2444" s="1">
        <v>233.68</v>
      </c>
      <c r="I2444" s="2">
        <v>8178.8</v>
      </c>
      <c r="J2444" s="3">
        <v>6.5202599999999999E-3</v>
      </c>
      <c r="K2444" s="4">
        <v>1254367.75</v>
      </c>
      <c r="L2444" s="5">
        <v>50001</v>
      </c>
      <c r="M2444" s="6">
        <v>25.086853260000002</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5573</v>
      </c>
      <c r="U2444" t="s">
        <v>1301</v>
      </c>
    </row>
    <row r="2445" spans="1:21" x14ac:dyDescent="0.25">
      <c r="A2445" t="s">
        <v>4950</v>
      </c>
      <c r="B2445" t="s">
        <v>5574</v>
      </c>
      <c r="C2445" t="s">
        <v>5575</v>
      </c>
      <c r="D2445" t="s">
        <v>5576</v>
      </c>
      <c r="E2445" t="s">
        <v>5577</v>
      </c>
      <c r="F2445" t="s">
        <v>5578</v>
      </c>
      <c r="G2445" s="1">
        <v>19</v>
      </c>
      <c r="H2445" s="1">
        <v>98.86</v>
      </c>
      <c r="I2445" s="2">
        <v>1878.34</v>
      </c>
      <c r="J2445" s="3">
        <v>1.4974400000000001E-3</v>
      </c>
      <c r="K2445" s="4">
        <v>1254367.75</v>
      </c>
      <c r="L2445" s="5">
        <v>50001</v>
      </c>
      <c r="M2445" s="6">
        <v>25.086853260000002</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5578</v>
      </c>
      <c r="U2445" t="s">
        <v>1301</v>
      </c>
    </row>
    <row r="2446" spans="1:21" x14ac:dyDescent="0.25">
      <c r="A2446" t="s">
        <v>4950</v>
      </c>
      <c r="B2446" t="s">
        <v>5579</v>
      </c>
      <c r="C2446" t="s">
        <v>836</v>
      </c>
      <c r="D2446" t="s">
        <v>837</v>
      </c>
      <c r="E2446" t="s">
        <v>838</v>
      </c>
      <c r="F2446" t="s">
        <v>839</v>
      </c>
      <c r="G2446" s="1">
        <v>1</v>
      </c>
      <c r="H2446" s="1">
        <v>3653.24</v>
      </c>
      <c r="I2446" s="2">
        <v>3653.24</v>
      </c>
      <c r="J2446" s="3">
        <v>2.9124200000000002E-3</v>
      </c>
      <c r="K2446" s="4">
        <v>1254367.75</v>
      </c>
      <c r="L2446" s="5">
        <v>50001</v>
      </c>
      <c r="M2446" s="6">
        <v>25.086853260000002</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839</v>
      </c>
      <c r="U2446" t="s">
        <v>1301</v>
      </c>
    </row>
    <row r="2447" spans="1:21" x14ac:dyDescent="0.25">
      <c r="A2447" t="s">
        <v>4950</v>
      </c>
      <c r="B2447" t="s">
        <v>5580</v>
      </c>
      <c r="C2447" t="s">
        <v>5581</v>
      </c>
      <c r="D2447" t="s">
        <v>5582</v>
      </c>
      <c r="E2447" t="s">
        <v>5583</v>
      </c>
      <c r="F2447" t="s">
        <v>5584</v>
      </c>
      <c r="G2447" s="1">
        <v>74</v>
      </c>
      <c r="H2447" s="1">
        <v>31.37</v>
      </c>
      <c r="I2447" s="2">
        <v>2321.38</v>
      </c>
      <c r="J2447" s="3">
        <v>1.85064E-3</v>
      </c>
      <c r="K2447" s="4">
        <v>1254367.75</v>
      </c>
      <c r="L2447" s="5">
        <v>50001</v>
      </c>
      <c r="M2447" s="6">
        <v>25.086853260000002</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5584</v>
      </c>
      <c r="U2447" t="s">
        <v>1301</v>
      </c>
    </row>
    <row r="2448" spans="1:21" x14ac:dyDescent="0.25">
      <c r="A2448" t="s">
        <v>4950</v>
      </c>
      <c r="B2448" t="s">
        <v>5585</v>
      </c>
      <c r="C2448" t="s">
        <v>5586</v>
      </c>
      <c r="D2448" t="s">
        <v>5587</v>
      </c>
      <c r="E2448" t="s">
        <v>5588</v>
      </c>
      <c r="F2448" t="s">
        <v>5589</v>
      </c>
      <c r="G2448" s="1">
        <v>20</v>
      </c>
      <c r="H2448" s="1">
        <v>60.44</v>
      </c>
      <c r="I2448" s="2">
        <v>1208.8</v>
      </c>
      <c r="J2448" s="3">
        <v>9.6367000000000002E-4</v>
      </c>
      <c r="K2448" s="4">
        <v>1254367.75</v>
      </c>
      <c r="L2448" s="5">
        <v>50001</v>
      </c>
      <c r="M2448" s="6">
        <v>25.086853260000002</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5589</v>
      </c>
      <c r="U2448" t="s">
        <v>1301</v>
      </c>
    </row>
    <row r="2449" spans="1:21" x14ac:dyDescent="0.25">
      <c r="A2449" t="s">
        <v>4950</v>
      </c>
      <c r="B2449" t="s">
        <v>5590</v>
      </c>
      <c r="C2449" t="s">
        <v>5591</v>
      </c>
      <c r="D2449" t="s">
        <v>2223</v>
      </c>
      <c r="E2449" t="s">
        <v>2224</v>
      </c>
      <c r="F2449" t="s">
        <v>2225</v>
      </c>
      <c r="G2449" s="1">
        <v>2</v>
      </c>
      <c r="H2449" s="1">
        <v>4284.0200000000004</v>
      </c>
      <c r="I2449" s="2">
        <v>8568.0400000000009</v>
      </c>
      <c r="J2449" s="3">
        <v>6.8305600000000003E-3</v>
      </c>
      <c r="K2449" s="4">
        <v>1254367.75</v>
      </c>
      <c r="L2449" s="5">
        <v>50001</v>
      </c>
      <c r="M2449" s="6">
        <v>25.086853260000002</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2225</v>
      </c>
      <c r="U2449" t="s">
        <v>1301</v>
      </c>
    </row>
    <row r="2450" spans="1:21" x14ac:dyDescent="0.25">
      <c r="A2450" t="s">
        <v>4950</v>
      </c>
      <c r="B2450" t="s">
        <v>5592</v>
      </c>
      <c r="C2450" t="s">
        <v>845</v>
      </c>
      <c r="D2450" t="s">
        <v>846</v>
      </c>
      <c r="E2450" t="s">
        <v>847</v>
      </c>
      <c r="F2450" t="s">
        <v>848</v>
      </c>
      <c r="G2450" s="1">
        <v>66</v>
      </c>
      <c r="H2450" s="1">
        <v>35.409999999999997</v>
      </c>
      <c r="I2450" s="2">
        <v>2337.06</v>
      </c>
      <c r="J2450" s="3">
        <v>1.8631399999999999E-3</v>
      </c>
      <c r="K2450" s="4">
        <v>1254367.75</v>
      </c>
      <c r="L2450" s="5">
        <v>50001</v>
      </c>
      <c r="M2450" s="6">
        <v>25.086853260000002</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848</v>
      </c>
      <c r="U2450" t="s">
        <v>1301</v>
      </c>
    </row>
    <row r="2451" spans="1:21" x14ac:dyDescent="0.25">
      <c r="A2451" t="s">
        <v>4950</v>
      </c>
      <c r="B2451" t="s">
        <v>5593</v>
      </c>
      <c r="C2451" t="s">
        <v>5594</v>
      </c>
      <c r="D2451" t="s">
        <v>5595</v>
      </c>
      <c r="E2451" t="s">
        <v>5596</v>
      </c>
      <c r="F2451" t="s">
        <v>5597</v>
      </c>
      <c r="G2451" s="1">
        <v>24</v>
      </c>
      <c r="H2451" s="1">
        <v>81.680000000000007</v>
      </c>
      <c r="I2451" s="2">
        <v>1960.32</v>
      </c>
      <c r="J2451" s="3">
        <v>1.5628E-3</v>
      </c>
      <c r="K2451" s="4">
        <v>1254367.75</v>
      </c>
      <c r="L2451" s="5">
        <v>50001</v>
      </c>
      <c r="M2451" s="6">
        <v>25.086853260000002</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5597</v>
      </c>
      <c r="U2451" t="s">
        <v>1301</v>
      </c>
    </row>
    <row r="2452" spans="1:21" x14ac:dyDescent="0.25">
      <c r="A2452" t="s">
        <v>4950</v>
      </c>
      <c r="B2452" t="s">
        <v>5598</v>
      </c>
      <c r="C2452" t="s">
        <v>5599</v>
      </c>
      <c r="D2452" t="s">
        <v>5600</v>
      </c>
      <c r="E2452" t="s">
        <v>5601</v>
      </c>
      <c r="F2452" t="s">
        <v>5602</v>
      </c>
      <c r="G2452" s="1">
        <v>97</v>
      </c>
      <c r="H2452" s="1">
        <v>493.54</v>
      </c>
      <c r="I2452" s="2">
        <v>47873.38</v>
      </c>
      <c r="J2452" s="3">
        <v>3.8165350000000001E-2</v>
      </c>
      <c r="K2452" s="4">
        <v>1254367.75</v>
      </c>
      <c r="L2452" s="5">
        <v>50001</v>
      </c>
      <c r="M2452" s="6">
        <v>25.086853260000002</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5602</v>
      </c>
      <c r="U2452" t="s">
        <v>1301</v>
      </c>
    </row>
    <row r="2453" spans="1:21" x14ac:dyDescent="0.25">
      <c r="A2453" t="s">
        <v>4950</v>
      </c>
      <c r="B2453" t="s">
        <v>5603</v>
      </c>
      <c r="C2453" t="s">
        <v>860</v>
      </c>
      <c r="D2453" t="s">
        <v>861</v>
      </c>
      <c r="E2453" t="s">
        <v>862</v>
      </c>
      <c r="F2453" t="s">
        <v>863</v>
      </c>
      <c r="G2453" s="1">
        <v>13</v>
      </c>
      <c r="H2453" s="1">
        <v>115.01</v>
      </c>
      <c r="I2453" s="2">
        <v>1495.13</v>
      </c>
      <c r="J2453" s="3">
        <v>1.1919400000000001E-3</v>
      </c>
      <c r="K2453" s="4">
        <v>1254367.75</v>
      </c>
      <c r="L2453" s="5">
        <v>50001</v>
      </c>
      <c r="M2453" s="6">
        <v>25.086853260000002</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863</v>
      </c>
      <c r="U2453" t="s">
        <v>1301</v>
      </c>
    </row>
    <row r="2454" spans="1:21" x14ac:dyDescent="0.25">
      <c r="A2454" t="s">
        <v>4950</v>
      </c>
      <c r="B2454" t="s">
        <v>5604</v>
      </c>
      <c r="C2454" t="s">
        <v>5605</v>
      </c>
      <c r="D2454" t="s">
        <v>4595</v>
      </c>
      <c r="E2454" t="s">
        <v>4596</v>
      </c>
      <c r="F2454" t="s">
        <v>4597</v>
      </c>
      <c r="G2454" s="1">
        <v>6</v>
      </c>
      <c r="H2454" s="1">
        <v>231.5</v>
      </c>
      <c r="I2454" s="2">
        <v>1389</v>
      </c>
      <c r="J2454" s="3">
        <v>1.1073299999999999E-3</v>
      </c>
      <c r="K2454" s="4">
        <v>1254367.75</v>
      </c>
      <c r="L2454" s="5">
        <v>50001</v>
      </c>
      <c r="M2454" s="6">
        <v>25.086853260000002</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4597</v>
      </c>
      <c r="U2454" t="s">
        <v>1301</v>
      </c>
    </row>
    <row r="2455" spans="1:21" x14ac:dyDescent="0.25">
      <c r="A2455" t="s">
        <v>4950</v>
      </c>
      <c r="B2455" t="s">
        <v>5606</v>
      </c>
      <c r="C2455" t="s">
        <v>5607</v>
      </c>
      <c r="D2455" t="s">
        <v>2252</v>
      </c>
      <c r="E2455" t="s">
        <v>2253</v>
      </c>
      <c r="F2455" t="s">
        <v>2254</v>
      </c>
      <c r="G2455" s="1">
        <v>57</v>
      </c>
      <c r="H2455" s="1">
        <v>125.04</v>
      </c>
      <c r="I2455" s="2">
        <v>7127.28</v>
      </c>
      <c r="J2455" s="3">
        <v>5.6819699999999997E-3</v>
      </c>
      <c r="K2455" s="4">
        <v>1254367.75</v>
      </c>
      <c r="L2455" s="5">
        <v>50001</v>
      </c>
      <c r="M2455" s="6">
        <v>25.086853260000002</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2254</v>
      </c>
      <c r="U2455" t="s">
        <v>1301</v>
      </c>
    </row>
    <row r="2456" spans="1:21" x14ac:dyDescent="0.25">
      <c r="A2456" t="s">
        <v>4950</v>
      </c>
      <c r="B2456" t="s">
        <v>5608</v>
      </c>
      <c r="C2456" t="s">
        <v>870</v>
      </c>
      <c r="D2456" t="s">
        <v>871</v>
      </c>
      <c r="E2456" t="s">
        <v>872</v>
      </c>
      <c r="F2456" t="s">
        <v>873</v>
      </c>
      <c r="G2456" s="1">
        <v>5</v>
      </c>
      <c r="H2456" s="1">
        <v>386.11</v>
      </c>
      <c r="I2456" s="2">
        <v>1930.55</v>
      </c>
      <c r="J2456" s="3">
        <v>1.5390600000000001E-3</v>
      </c>
      <c r="K2456" s="4">
        <v>1254367.75</v>
      </c>
      <c r="L2456" s="5">
        <v>50001</v>
      </c>
      <c r="M2456" s="6">
        <v>25.086853260000002</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873</v>
      </c>
      <c r="U2456" t="s">
        <v>1301</v>
      </c>
    </row>
    <row r="2457" spans="1:21" x14ac:dyDescent="0.25">
      <c r="A2457" t="s">
        <v>4950</v>
      </c>
      <c r="B2457" t="s">
        <v>5609</v>
      </c>
      <c r="C2457" t="s">
        <v>5610</v>
      </c>
      <c r="D2457" t="s">
        <v>5611</v>
      </c>
      <c r="E2457" t="s">
        <v>5612</v>
      </c>
      <c r="F2457" t="s">
        <v>5613</v>
      </c>
      <c r="G2457" s="1">
        <v>15</v>
      </c>
      <c r="H2457" s="1">
        <v>118.08</v>
      </c>
      <c r="I2457" s="2">
        <v>1771.2</v>
      </c>
      <c r="J2457" s="3">
        <v>1.4120300000000001E-3</v>
      </c>
      <c r="K2457" s="4">
        <v>1254367.75</v>
      </c>
      <c r="L2457" s="5">
        <v>50001</v>
      </c>
      <c r="M2457" s="6">
        <v>25.086853260000002</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5613</v>
      </c>
      <c r="U2457" t="s">
        <v>1301</v>
      </c>
    </row>
    <row r="2458" spans="1:21" x14ac:dyDescent="0.25">
      <c r="A2458" t="s">
        <v>4950</v>
      </c>
      <c r="B2458" t="s">
        <v>5614</v>
      </c>
      <c r="C2458" t="s">
        <v>5615</v>
      </c>
      <c r="D2458" t="s">
        <v>2267</v>
      </c>
      <c r="E2458" t="s">
        <v>2268</v>
      </c>
      <c r="F2458" t="s">
        <v>2269</v>
      </c>
      <c r="G2458" s="1">
        <v>57</v>
      </c>
      <c r="H2458" s="1">
        <v>232.88</v>
      </c>
      <c r="I2458" s="2">
        <v>13274.16</v>
      </c>
      <c r="J2458" s="3">
        <v>1.0582350000000001E-2</v>
      </c>
      <c r="K2458" s="4">
        <v>1254367.75</v>
      </c>
      <c r="L2458" s="5">
        <v>50001</v>
      </c>
      <c r="M2458" s="6">
        <v>25.086853260000002</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2269</v>
      </c>
      <c r="U2458" t="s">
        <v>1301</v>
      </c>
    </row>
    <row r="2459" spans="1:21" x14ac:dyDescent="0.25">
      <c r="A2459" t="s">
        <v>4950</v>
      </c>
      <c r="B2459" t="s">
        <v>5616</v>
      </c>
      <c r="C2459" t="s">
        <v>5617</v>
      </c>
      <c r="D2459" t="s">
        <v>5618</v>
      </c>
      <c r="E2459" t="s">
        <v>5619</v>
      </c>
      <c r="F2459" t="s">
        <v>5620</v>
      </c>
      <c r="G2459" s="1">
        <v>77</v>
      </c>
      <c r="H2459" s="1">
        <v>20.170000000000002</v>
      </c>
      <c r="I2459" s="2">
        <v>1553.09</v>
      </c>
      <c r="J2459" s="3">
        <v>1.2381499999999999E-3</v>
      </c>
      <c r="K2459" s="4">
        <v>1254367.75</v>
      </c>
      <c r="L2459" s="5">
        <v>50001</v>
      </c>
      <c r="M2459" s="6">
        <v>25.086853260000002</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5620</v>
      </c>
      <c r="U2459" t="s">
        <v>1301</v>
      </c>
    </row>
    <row r="2460" spans="1:21" x14ac:dyDescent="0.25">
      <c r="A2460" t="s">
        <v>4950</v>
      </c>
      <c r="B2460" t="s">
        <v>5621</v>
      </c>
      <c r="C2460" t="s">
        <v>890</v>
      </c>
      <c r="D2460" t="s">
        <v>891</v>
      </c>
      <c r="E2460" t="s">
        <v>892</v>
      </c>
      <c r="F2460" t="s">
        <v>893</v>
      </c>
      <c r="G2460" s="1">
        <v>13</v>
      </c>
      <c r="H2460" s="1">
        <v>322.39999999999998</v>
      </c>
      <c r="I2460" s="2">
        <v>4191.2</v>
      </c>
      <c r="J2460" s="3">
        <v>3.3412799999999999E-3</v>
      </c>
      <c r="K2460" s="4">
        <v>1254367.75</v>
      </c>
      <c r="L2460" s="5">
        <v>50001</v>
      </c>
      <c r="M2460" s="6">
        <v>25.086853260000002</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893</v>
      </c>
      <c r="U2460" t="s">
        <v>1301</v>
      </c>
    </row>
    <row r="2461" spans="1:21" x14ac:dyDescent="0.25">
      <c r="A2461" t="s">
        <v>4950</v>
      </c>
      <c r="B2461" t="s">
        <v>5622</v>
      </c>
      <c r="C2461" t="s">
        <v>5623</v>
      </c>
      <c r="D2461" t="s">
        <v>5624</v>
      </c>
      <c r="E2461" t="s">
        <v>5625</v>
      </c>
      <c r="F2461" t="s">
        <v>5626</v>
      </c>
      <c r="G2461" s="1">
        <v>33</v>
      </c>
      <c r="H2461" s="1">
        <v>53.5</v>
      </c>
      <c r="I2461" s="2">
        <v>1765.5</v>
      </c>
      <c r="J2461" s="3">
        <v>1.40748E-3</v>
      </c>
      <c r="K2461" s="4">
        <v>1254367.75</v>
      </c>
      <c r="L2461" s="5">
        <v>50001</v>
      </c>
      <c r="M2461" s="6">
        <v>25.086853260000002</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5626</v>
      </c>
      <c r="U2461" t="s">
        <v>1301</v>
      </c>
    </row>
    <row r="2462" spans="1:21" x14ac:dyDescent="0.25">
      <c r="A2462" t="s">
        <v>4950</v>
      </c>
      <c r="B2462" t="s">
        <v>5627</v>
      </c>
      <c r="C2462" t="s">
        <v>895</v>
      </c>
      <c r="D2462" t="s">
        <v>896</v>
      </c>
      <c r="E2462" t="s">
        <v>897</v>
      </c>
      <c r="F2462" t="s">
        <v>898</v>
      </c>
      <c r="G2462" s="1">
        <v>71</v>
      </c>
      <c r="H2462" s="1">
        <v>91.66</v>
      </c>
      <c r="I2462" s="2">
        <v>6507.86</v>
      </c>
      <c r="J2462" s="3">
        <v>5.1881599999999998E-3</v>
      </c>
      <c r="K2462" s="4">
        <v>1254367.75</v>
      </c>
      <c r="L2462" s="5">
        <v>50001</v>
      </c>
      <c r="M2462" s="6">
        <v>25.086853260000002</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898</v>
      </c>
      <c r="U2462" t="s">
        <v>1301</v>
      </c>
    </row>
    <row r="2463" spans="1:21" x14ac:dyDescent="0.25">
      <c r="A2463" t="s">
        <v>4950</v>
      </c>
      <c r="B2463" t="s">
        <v>5628</v>
      </c>
      <c r="C2463" t="s">
        <v>5629</v>
      </c>
      <c r="D2463" t="s">
        <v>2289</v>
      </c>
      <c r="E2463" t="s">
        <v>2290</v>
      </c>
      <c r="F2463" t="s">
        <v>2291</v>
      </c>
      <c r="G2463" s="1">
        <v>11</v>
      </c>
      <c r="H2463" s="1">
        <v>143.86000000000001</v>
      </c>
      <c r="I2463" s="2">
        <v>1582.46</v>
      </c>
      <c r="J2463" s="3">
        <v>1.2615599999999999E-3</v>
      </c>
      <c r="K2463" s="4">
        <v>1254367.75</v>
      </c>
      <c r="L2463" s="5">
        <v>50001</v>
      </c>
      <c r="M2463" s="6">
        <v>25.086853260000002</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2291</v>
      </c>
      <c r="U2463" t="s">
        <v>1301</v>
      </c>
    </row>
    <row r="2464" spans="1:21" x14ac:dyDescent="0.25">
      <c r="A2464" t="s">
        <v>4950</v>
      </c>
      <c r="B2464" t="s">
        <v>5630</v>
      </c>
      <c r="C2464" t="s">
        <v>5631</v>
      </c>
      <c r="D2464" t="s">
        <v>4610</v>
      </c>
      <c r="E2464" t="s">
        <v>4611</v>
      </c>
      <c r="F2464" t="s">
        <v>4612</v>
      </c>
      <c r="G2464" s="1">
        <v>10</v>
      </c>
      <c r="H2464" s="1">
        <v>277.62</v>
      </c>
      <c r="I2464" s="2">
        <v>2776.2</v>
      </c>
      <c r="J2464" s="3">
        <v>2.2132300000000001E-3</v>
      </c>
      <c r="K2464" s="4">
        <v>1254367.75</v>
      </c>
      <c r="L2464" s="5">
        <v>50001</v>
      </c>
      <c r="M2464" s="6">
        <v>25.086853260000002</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4612</v>
      </c>
      <c r="U2464" t="s">
        <v>1301</v>
      </c>
    </row>
    <row r="2465" spans="1:21" x14ac:dyDescent="0.25">
      <c r="A2465" t="s">
        <v>4950</v>
      </c>
      <c r="B2465" t="s">
        <v>5632</v>
      </c>
      <c r="C2465" t="s">
        <v>5633</v>
      </c>
      <c r="D2465" t="s">
        <v>2299</v>
      </c>
      <c r="E2465" t="s">
        <v>2300</v>
      </c>
      <c r="F2465" t="s">
        <v>2301</v>
      </c>
      <c r="G2465" s="1">
        <v>23</v>
      </c>
      <c r="H2465" s="1">
        <v>61.93</v>
      </c>
      <c r="I2465" s="2">
        <v>1424.39</v>
      </c>
      <c r="J2465" s="3">
        <v>1.13554E-3</v>
      </c>
      <c r="K2465" s="4">
        <v>1254367.75</v>
      </c>
      <c r="L2465" s="5">
        <v>50001</v>
      </c>
      <c r="M2465" s="6">
        <v>25.086853260000002</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2301</v>
      </c>
      <c r="U2465" t="s">
        <v>1301</v>
      </c>
    </row>
    <row r="2466" spans="1:21" x14ac:dyDescent="0.25">
      <c r="A2466" t="s">
        <v>4950</v>
      </c>
      <c r="B2466" t="s">
        <v>5634</v>
      </c>
      <c r="C2466" t="s">
        <v>5635</v>
      </c>
      <c r="D2466" t="s">
        <v>5636</v>
      </c>
      <c r="E2466" t="s">
        <v>5637</v>
      </c>
      <c r="F2466" t="s">
        <v>5638</v>
      </c>
      <c r="G2466" s="1">
        <v>13</v>
      </c>
      <c r="H2466" s="1">
        <v>160.55000000000001</v>
      </c>
      <c r="I2466" s="2">
        <v>2087.15</v>
      </c>
      <c r="J2466" s="3">
        <v>1.66391E-3</v>
      </c>
      <c r="K2466" s="4">
        <v>1254367.75</v>
      </c>
      <c r="L2466" s="5">
        <v>50001</v>
      </c>
      <c r="M2466" s="6">
        <v>25.086853260000002</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5638</v>
      </c>
      <c r="U2466" t="s">
        <v>1301</v>
      </c>
    </row>
    <row r="2467" spans="1:21" x14ac:dyDescent="0.25">
      <c r="A2467" t="s">
        <v>4950</v>
      </c>
      <c r="B2467" t="s">
        <v>5639</v>
      </c>
      <c r="C2467" t="s">
        <v>5640</v>
      </c>
      <c r="D2467" t="s">
        <v>5641</v>
      </c>
      <c r="E2467" t="s">
        <v>5642</v>
      </c>
      <c r="F2467" t="s">
        <v>5643</v>
      </c>
      <c r="G2467" s="1">
        <v>39</v>
      </c>
      <c r="H2467" s="1">
        <v>74.45</v>
      </c>
      <c r="I2467" s="2">
        <v>2903.55</v>
      </c>
      <c r="J2467" s="3">
        <v>2.31475E-3</v>
      </c>
      <c r="K2467" s="4">
        <v>1254367.75</v>
      </c>
      <c r="L2467" s="5">
        <v>50001</v>
      </c>
      <c r="M2467" s="6">
        <v>25.086853260000002</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5643</v>
      </c>
      <c r="U2467" t="s">
        <v>1301</v>
      </c>
    </row>
    <row r="2468" spans="1:21" x14ac:dyDescent="0.25">
      <c r="A2468" t="s">
        <v>4950</v>
      </c>
      <c r="B2468" t="s">
        <v>5644</v>
      </c>
      <c r="C2468" t="s">
        <v>5645</v>
      </c>
      <c r="D2468" t="s">
        <v>3587</v>
      </c>
      <c r="E2468" t="s">
        <v>3588</v>
      </c>
      <c r="F2468" t="s">
        <v>3589</v>
      </c>
      <c r="G2468" s="1">
        <v>44</v>
      </c>
      <c r="H2468" s="1">
        <v>916.48</v>
      </c>
      <c r="I2468" s="2">
        <v>40325.120000000003</v>
      </c>
      <c r="J2468" s="3">
        <v>3.2147769999999999E-2</v>
      </c>
      <c r="K2468" s="4">
        <v>1254367.75</v>
      </c>
      <c r="L2468" s="5">
        <v>50001</v>
      </c>
      <c r="M2468" s="6">
        <v>25.086853260000002</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3589</v>
      </c>
      <c r="U2468" t="s">
        <v>1301</v>
      </c>
    </row>
    <row r="2469" spans="1:21" x14ac:dyDescent="0.25">
      <c r="A2469" t="s">
        <v>4950</v>
      </c>
      <c r="B2469" t="s">
        <v>5646</v>
      </c>
      <c r="C2469" t="s">
        <v>5647</v>
      </c>
      <c r="D2469" t="s">
        <v>5648</v>
      </c>
      <c r="E2469" t="s">
        <v>5649</v>
      </c>
      <c r="F2469" t="s">
        <v>5650</v>
      </c>
      <c r="G2469" s="1">
        <v>31</v>
      </c>
      <c r="H2469" s="1">
        <v>80.87</v>
      </c>
      <c r="I2469" s="2">
        <v>2506.9699999999998</v>
      </c>
      <c r="J2469" s="3">
        <v>1.9985900000000002E-3</v>
      </c>
      <c r="K2469" s="4">
        <v>1254367.75</v>
      </c>
      <c r="L2469" s="5">
        <v>50001</v>
      </c>
      <c r="M2469" s="6">
        <v>25.086853260000002</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5650</v>
      </c>
      <c r="U2469" t="s">
        <v>1301</v>
      </c>
    </row>
    <row r="2470" spans="1:21" x14ac:dyDescent="0.25">
      <c r="A2470" t="s">
        <v>4950</v>
      </c>
      <c r="B2470" t="s">
        <v>5651</v>
      </c>
      <c r="C2470" t="s">
        <v>920</v>
      </c>
      <c r="D2470" t="s">
        <v>921</v>
      </c>
      <c r="E2470" t="s">
        <v>922</v>
      </c>
      <c r="F2470" t="s">
        <v>923</v>
      </c>
      <c r="G2470" s="1">
        <v>37</v>
      </c>
      <c r="H2470" s="1">
        <v>190.33</v>
      </c>
      <c r="I2470" s="2">
        <v>7042.21</v>
      </c>
      <c r="J2470" s="3">
        <v>5.61415E-3</v>
      </c>
      <c r="K2470" s="4">
        <v>1254367.75</v>
      </c>
      <c r="L2470" s="5">
        <v>50001</v>
      </c>
      <c r="M2470" s="6">
        <v>25.086853260000002</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923</v>
      </c>
      <c r="U2470" t="s">
        <v>1301</v>
      </c>
    </row>
    <row r="2471" spans="1:21" x14ac:dyDescent="0.25">
      <c r="A2471" t="s">
        <v>4950</v>
      </c>
      <c r="B2471" t="s">
        <v>5652</v>
      </c>
      <c r="C2471" t="s">
        <v>5653</v>
      </c>
      <c r="D2471" t="s">
        <v>5654</v>
      </c>
      <c r="E2471" t="s">
        <v>5655</v>
      </c>
      <c r="F2471" t="s">
        <v>5656</v>
      </c>
      <c r="G2471" s="1">
        <v>10</v>
      </c>
      <c r="H2471" s="1">
        <v>139.35</v>
      </c>
      <c r="I2471" s="2">
        <v>1393.5</v>
      </c>
      <c r="J2471" s="3">
        <v>1.11092E-3</v>
      </c>
      <c r="K2471" s="4">
        <v>1254367.75</v>
      </c>
      <c r="L2471" s="5">
        <v>50001</v>
      </c>
      <c r="M2471" s="6">
        <v>25.086853260000002</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5656</v>
      </c>
      <c r="U2471" t="s">
        <v>1301</v>
      </c>
    </row>
    <row r="2472" spans="1:21" x14ac:dyDescent="0.25">
      <c r="A2472" t="s">
        <v>4950</v>
      </c>
      <c r="B2472" t="s">
        <v>5657</v>
      </c>
      <c r="C2472" t="s">
        <v>5658</v>
      </c>
      <c r="D2472" t="s">
        <v>4636</v>
      </c>
      <c r="E2472" t="s">
        <v>4637</v>
      </c>
      <c r="F2472" t="s">
        <v>4638</v>
      </c>
      <c r="G2472" s="1">
        <v>9</v>
      </c>
      <c r="H2472" s="1">
        <v>162.57</v>
      </c>
      <c r="I2472" s="2">
        <v>1463.13</v>
      </c>
      <c r="J2472" s="3">
        <v>1.16643E-3</v>
      </c>
      <c r="K2472" s="4">
        <v>1254367.75</v>
      </c>
      <c r="L2472" s="5">
        <v>50001</v>
      </c>
      <c r="M2472" s="6">
        <v>25.086853260000002</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4638</v>
      </c>
      <c r="U2472" t="s">
        <v>1301</v>
      </c>
    </row>
    <row r="2473" spans="1:21" x14ac:dyDescent="0.25">
      <c r="A2473" t="s">
        <v>4950</v>
      </c>
      <c r="B2473" t="s">
        <v>5659</v>
      </c>
      <c r="C2473" t="s">
        <v>336</v>
      </c>
      <c r="D2473" t="s">
        <v>337</v>
      </c>
      <c r="E2473" t="s">
        <v>338</v>
      </c>
      <c r="F2473" t="s">
        <v>339</v>
      </c>
      <c r="G2473" s="1">
        <v>58</v>
      </c>
      <c r="H2473" s="1">
        <v>63.66</v>
      </c>
      <c r="I2473" s="2">
        <v>3692.28</v>
      </c>
      <c r="J2473" s="3">
        <v>2.9435400000000001E-3</v>
      </c>
      <c r="K2473" s="4">
        <v>1254367.75</v>
      </c>
      <c r="L2473" s="5">
        <v>50001</v>
      </c>
      <c r="M2473" s="6">
        <v>25.086853260000002</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339</v>
      </c>
      <c r="U2473" t="s">
        <v>1301</v>
      </c>
    </row>
    <row r="2474" spans="1:21" x14ac:dyDescent="0.25">
      <c r="A2474" t="s">
        <v>4950</v>
      </c>
      <c r="B2474" t="s">
        <v>5660</v>
      </c>
      <c r="C2474" t="s">
        <v>5661</v>
      </c>
      <c r="D2474" t="s">
        <v>3626</v>
      </c>
      <c r="E2474" t="s">
        <v>3627</v>
      </c>
      <c r="F2474" t="s">
        <v>3628</v>
      </c>
      <c r="G2474" s="1">
        <v>67</v>
      </c>
      <c r="H2474" s="1">
        <v>52.73</v>
      </c>
      <c r="I2474" s="2">
        <v>3532.91</v>
      </c>
      <c r="J2474" s="3">
        <v>2.8164900000000001E-3</v>
      </c>
      <c r="K2474" s="4">
        <v>1254367.75</v>
      </c>
      <c r="L2474" s="5">
        <v>50001</v>
      </c>
      <c r="M2474" s="6">
        <v>25.086853260000002</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3628</v>
      </c>
      <c r="U2474" t="s">
        <v>1301</v>
      </c>
    </row>
    <row r="2475" spans="1:21" x14ac:dyDescent="0.25">
      <c r="A2475" t="s">
        <v>4950</v>
      </c>
      <c r="B2475" t="s">
        <v>5662</v>
      </c>
      <c r="C2475" t="s">
        <v>5663</v>
      </c>
      <c r="D2475" t="s">
        <v>5664</v>
      </c>
      <c r="E2475" t="s">
        <v>5665</v>
      </c>
      <c r="F2475" t="s">
        <v>5666</v>
      </c>
      <c r="G2475" s="1">
        <v>28</v>
      </c>
      <c r="H2475" s="1">
        <v>163.16</v>
      </c>
      <c r="I2475" s="2">
        <v>4568.4799999999996</v>
      </c>
      <c r="J2475" s="3">
        <v>3.6420599999999999E-3</v>
      </c>
      <c r="K2475" s="4">
        <v>1254367.75</v>
      </c>
      <c r="L2475" s="5">
        <v>50001</v>
      </c>
      <c r="M2475" s="6">
        <v>25.086853260000002</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5666</v>
      </c>
      <c r="U2475" t="s">
        <v>1301</v>
      </c>
    </row>
    <row r="2476" spans="1:21" x14ac:dyDescent="0.25">
      <c r="A2476" t="s">
        <v>4950</v>
      </c>
      <c r="B2476" t="s">
        <v>5667</v>
      </c>
      <c r="C2476" t="s">
        <v>5668</v>
      </c>
      <c r="D2476" t="s">
        <v>3636</v>
      </c>
      <c r="E2476" t="s">
        <v>3637</v>
      </c>
      <c r="F2476" t="s">
        <v>3638</v>
      </c>
      <c r="G2476" s="1">
        <v>65</v>
      </c>
      <c r="H2476" s="1">
        <v>25.45</v>
      </c>
      <c r="I2476" s="2">
        <v>1654.25</v>
      </c>
      <c r="J2476" s="3">
        <v>1.31879E-3</v>
      </c>
      <c r="K2476" s="4">
        <v>1254367.75</v>
      </c>
      <c r="L2476" s="5">
        <v>50001</v>
      </c>
      <c r="M2476" s="6">
        <v>25.086853260000002</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3638</v>
      </c>
      <c r="U2476" t="s">
        <v>1301</v>
      </c>
    </row>
    <row r="2477" spans="1:21" x14ac:dyDescent="0.25">
      <c r="A2477" t="s">
        <v>4950</v>
      </c>
      <c r="B2477" t="s">
        <v>5669</v>
      </c>
      <c r="C2477" t="s">
        <v>5670</v>
      </c>
      <c r="D2477" t="s">
        <v>2328</v>
      </c>
      <c r="E2477" t="s">
        <v>2329</v>
      </c>
      <c r="F2477" t="s">
        <v>2330</v>
      </c>
      <c r="G2477" s="1">
        <v>81</v>
      </c>
      <c r="H2477" s="1">
        <v>87.93</v>
      </c>
      <c r="I2477" s="2">
        <v>7122.33</v>
      </c>
      <c r="J2477" s="3">
        <v>5.6780199999999998E-3</v>
      </c>
      <c r="K2477" s="4">
        <v>1254367.75</v>
      </c>
      <c r="L2477" s="5">
        <v>50001</v>
      </c>
      <c r="M2477" s="6">
        <v>25.086853260000002</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2330</v>
      </c>
      <c r="U2477" t="s">
        <v>1301</v>
      </c>
    </row>
    <row r="2478" spans="1:21" x14ac:dyDescent="0.25">
      <c r="A2478" t="s">
        <v>4950</v>
      </c>
      <c r="B2478" t="s">
        <v>5671</v>
      </c>
      <c r="C2478" t="s">
        <v>935</v>
      </c>
      <c r="D2478" t="s">
        <v>936</v>
      </c>
      <c r="E2478" t="s">
        <v>937</v>
      </c>
      <c r="F2478" t="s">
        <v>938</v>
      </c>
      <c r="G2478" s="1">
        <v>15</v>
      </c>
      <c r="H2478" s="1">
        <v>106.02</v>
      </c>
      <c r="I2478" s="2">
        <v>1590.3</v>
      </c>
      <c r="J2478" s="3">
        <v>1.2678100000000001E-3</v>
      </c>
      <c r="K2478" s="4">
        <v>1254367.75</v>
      </c>
      <c r="L2478" s="5">
        <v>50001</v>
      </c>
      <c r="M2478" s="6">
        <v>25.086853260000002</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938</v>
      </c>
      <c r="U2478" t="s">
        <v>1301</v>
      </c>
    </row>
    <row r="2479" spans="1:21" x14ac:dyDescent="0.25">
      <c r="A2479" t="s">
        <v>4950</v>
      </c>
      <c r="B2479" t="s">
        <v>5672</v>
      </c>
      <c r="C2479" t="s">
        <v>5673</v>
      </c>
      <c r="D2479" t="s">
        <v>2334</v>
      </c>
      <c r="E2479" t="s">
        <v>2335</v>
      </c>
      <c r="F2479" t="s">
        <v>2336</v>
      </c>
      <c r="G2479" s="1">
        <v>146</v>
      </c>
      <c r="H2479" s="1">
        <v>71.63</v>
      </c>
      <c r="I2479" s="2">
        <v>10457.98</v>
      </c>
      <c r="J2479" s="3">
        <v>8.3372499999999992E-3</v>
      </c>
      <c r="K2479" s="4">
        <v>1254367.75</v>
      </c>
      <c r="L2479" s="5">
        <v>50001</v>
      </c>
      <c r="M2479" s="6">
        <v>25.086853260000002</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2336</v>
      </c>
      <c r="U2479" t="s">
        <v>1301</v>
      </c>
    </row>
    <row r="2480" spans="1:21" x14ac:dyDescent="0.25">
      <c r="A2480" t="s">
        <v>4950</v>
      </c>
      <c r="B2480" t="s">
        <v>5674</v>
      </c>
      <c r="C2480" t="s">
        <v>5675</v>
      </c>
      <c r="D2480" t="s">
        <v>5676</v>
      </c>
      <c r="E2480" t="s">
        <v>5677</v>
      </c>
      <c r="F2480" t="s">
        <v>5678</v>
      </c>
      <c r="G2480" s="1">
        <v>31</v>
      </c>
      <c r="H2480" s="1">
        <v>31.67</v>
      </c>
      <c r="I2480" s="2">
        <v>981.77</v>
      </c>
      <c r="J2480" s="3">
        <v>7.8268000000000001E-4</v>
      </c>
      <c r="K2480" s="4">
        <v>1254367.75</v>
      </c>
      <c r="L2480" s="5">
        <v>50001</v>
      </c>
      <c r="M2480" s="6">
        <v>25.086853260000002</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5678</v>
      </c>
      <c r="U2480" t="s">
        <v>1301</v>
      </c>
    </row>
    <row r="2481" spans="1:21" x14ac:dyDescent="0.25">
      <c r="A2481" t="s">
        <v>4950</v>
      </c>
      <c r="B2481" t="s">
        <v>5679</v>
      </c>
      <c r="C2481" t="s">
        <v>5680</v>
      </c>
      <c r="D2481" t="s">
        <v>5681</v>
      </c>
      <c r="E2481" t="s">
        <v>5682</v>
      </c>
      <c r="F2481" t="s">
        <v>5683</v>
      </c>
      <c r="G2481" s="1">
        <v>6</v>
      </c>
      <c r="H2481" s="1">
        <v>72.489999999999995</v>
      </c>
      <c r="I2481" s="2">
        <v>434.94</v>
      </c>
      <c r="J2481" s="3">
        <v>3.4674E-4</v>
      </c>
      <c r="K2481" s="4">
        <v>1254367.75</v>
      </c>
      <c r="L2481" s="5">
        <v>50001</v>
      </c>
      <c r="M2481" s="6">
        <v>25.086853260000002</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5683</v>
      </c>
      <c r="U2481" t="s">
        <v>1301</v>
      </c>
    </row>
    <row r="2482" spans="1:21" x14ac:dyDescent="0.25">
      <c r="A2482" t="s">
        <v>4950</v>
      </c>
      <c r="B2482" t="s">
        <v>5684</v>
      </c>
      <c r="C2482" t="s">
        <v>5685</v>
      </c>
      <c r="D2482" t="s">
        <v>5686</v>
      </c>
      <c r="E2482" t="s">
        <v>5687</v>
      </c>
      <c r="F2482" t="s">
        <v>5688</v>
      </c>
      <c r="G2482" s="1">
        <v>10</v>
      </c>
      <c r="H2482" s="1">
        <v>153.55000000000001</v>
      </c>
      <c r="I2482" s="2">
        <v>1535.5</v>
      </c>
      <c r="J2482" s="3">
        <v>1.22412E-3</v>
      </c>
      <c r="K2482" s="4">
        <v>1254367.75</v>
      </c>
      <c r="L2482" s="5">
        <v>50001</v>
      </c>
      <c r="M2482" s="6">
        <v>25.086853260000002</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5688</v>
      </c>
      <c r="U2482" t="s">
        <v>1301</v>
      </c>
    </row>
    <row r="2483" spans="1:21" x14ac:dyDescent="0.25">
      <c r="A2483" t="s">
        <v>4950</v>
      </c>
      <c r="B2483" t="s">
        <v>5689</v>
      </c>
      <c r="C2483" t="s">
        <v>5690</v>
      </c>
      <c r="D2483" t="s">
        <v>5691</v>
      </c>
      <c r="E2483" t="s">
        <v>5692</v>
      </c>
      <c r="F2483" t="s">
        <v>5693</v>
      </c>
      <c r="G2483" s="1">
        <v>71</v>
      </c>
      <c r="H2483" s="1">
        <v>42.01</v>
      </c>
      <c r="I2483" s="2">
        <v>2982.71</v>
      </c>
      <c r="J2483" s="3">
        <v>2.3778599999999999E-3</v>
      </c>
      <c r="K2483" s="4">
        <v>1254367.75</v>
      </c>
      <c r="L2483" s="5">
        <v>50001</v>
      </c>
      <c r="M2483" s="6">
        <v>25.086853260000002</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5693</v>
      </c>
      <c r="U2483" t="s">
        <v>1301</v>
      </c>
    </row>
    <row r="2484" spans="1:21" x14ac:dyDescent="0.25">
      <c r="A2484" t="s">
        <v>4950</v>
      </c>
      <c r="B2484" t="s">
        <v>5694</v>
      </c>
      <c r="C2484" t="s">
        <v>5695</v>
      </c>
      <c r="D2484" t="s">
        <v>2372</v>
      </c>
      <c r="E2484" t="s">
        <v>2373</v>
      </c>
      <c r="F2484" t="s">
        <v>2374</v>
      </c>
      <c r="G2484" s="1">
        <v>9</v>
      </c>
      <c r="H2484" s="1">
        <v>292.88</v>
      </c>
      <c r="I2484" s="2">
        <v>2635.92</v>
      </c>
      <c r="J2484" s="3">
        <v>2.1013899999999999E-3</v>
      </c>
      <c r="K2484" s="4">
        <v>1254367.75</v>
      </c>
      <c r="L2484" s="5">
        <v>50001</v>
      </c>
      <c r="M2484" s="6">
        <v>25.086853260000002</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2374</v>
      </c>
      <c r="U2484" t="s">
        <v>1301</v>
      </c>
    </row>
    <row r="2485" spans="1:21" x14ac:dyDescent="0.25">
      <c r="A2485" t="s">
        <v>4950</v>
      </c>
      <c r="B2485" t="s">
        <v>5696</v>
      </c>
      <c r="C2485" t="s">
        <v>5697</v>
      </c>
      <c r="D2485" t="s">
        <v>2382</v>
      </c>
      <c r="E2485" t="s">
        <v>2383</v>
      </c>
      <c r="F2485" t="s">
        <v>2384</v>
      </c>
      <c r="G2485" s="1">
        <v>55</v>
      </c>
      <c r="H2485" s="1">
        <v>135.34</v>
      </c>
      <c r="I2485" s="2">
        <v>7443.7</v>
      </c>
      <c r="J2485" s="3">
        <v>5.9342199999999996E-3</v>
      </c>
      <c r="K2485" s="4">
        <v>1254367.75</v>
      </c>
      <c r="L2485" s="5">
        <v>50001</v>
      </c>
      <c r="M2485" s="6">
        <v>25.086853260000002</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2384</v>
      </c>
      <c r="U2485" t="s">
        <v>1301</v>
      </c>
    </row>
    <row r="2486" spans="1:21" x14ac:dyDescent="0.25">
      <c r="A2486" t="s">
        <v>4950</v>
      </c>
      <c r="B2486" t="s">
        <v>5698</v>
      </c>
      <c r="C2486" t="s">
        <v>5699</v>
      </c>
      <c r="D2486" t="s">
        <v>3676</v>
      </c>
      <c r="E2486" t="s">
        <v>3677</v>
      </c>
      <c r="F2486" t="s">
        <v>3678</v>
      </c>
      <c r="G2486" s="1">
        <v>103</v>
      </c>
      <c r="H2486" s="1">
        <v>62.4</v>
      </c>
      <c r="I2486" s="2">
        <v>6427.2</v>
      </c>
      <c r="J2486" s="3">
        <v>5.12386E-3</v>
      </c>
      <c r="K2486" s="4">
        <v>1254367.75</v>
      </c>
      <c r="L2486" s="5">
        <v>50001</v>
      </c>
      <c r="M2486" s="6">
        <v>25.086853260000002</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3678</v>
      </c>
      <c r="U2486" t="s">
        <v>1301</v>
      </c>
    </row>
    <row r="2487" spans="1:21" x14ac:dyDescent="0.25">
      <c r="A2487" t="s">
        <v>4950</v>
      </c>
      <c r="B2487" t="s">
        <v>5700</v>
      </c>
      <c r="C2487" t="s">
        <v>955</v>
      </c>
      <c r="D2487" t="s">
        <v>956</v>
      </c>
      <c r="E2487" t="s">
        <v>957</v>
      </c>
      <c r="F2487" t="s">
        <v>958</v>
      </c>
      <c r="G2487" s="1">
        <v>22</v>
      </c>
      <c r="H2487" s="1">
        <v>237.77</v>
      </c>
      <c r="I2487" s="2">
        <v>5230.9399999999996</v>
      </c>
      <c r="J2487" s="3">
        <v>4.1701799999999999E-3</v>
      </c>
      <c r="K2487" s="4">
        <v>1254367.75</v>
      </c>
      <c r="L2487" s="5">
        <v>50001</v>
      </c>
      <c r="M2487" s="6">
        <v>25.086853260000002</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958</v>
      </c>
      <c r="U2487" t="s">
        <v>1301</v>
      </c>
    </row>
    <row r="2488" spans="1:21" x14ac:dyDescent="0.25">
      <c r="A2488" t="s">
        <v>4950</v>
      </c>
      <c r="B2488" t="s">
        <v>5701</v>
      </c>
      <c r="C2488" t="s">
        <v>5702</v>
      </c>
      <c r="D2488" t="s">
        <v>3685</v>
      </c>
      <c r="E2488" t="s">
        <v>3686</v>
      </c>
      <c r="F2488" t="s">
        <v>3687</v>
      </c>
      <c r="G2488" s="1">
        <v>27</v>
      </c>
      <c r="H2488" s="1">
        <v>109.32</v>
      </c>
      <c r="I2488" s="2">
        <v>2951.64</v>
      </c>
      <c r="J2488" s="3">
        <v>2.35309E-3</v>
      </c>
      <c r="K2488" s="4">
        <v>1254367.75</v>
      </c>
      <c r="L2488" s="5">
        <v>50001</v>
      </c>
      <c r="M2488" s="6">
        <v>25.086853260000002</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3687</v>
      </c>
      <c r="U2488" t="s">
        <v>1301</v>
      </c>
    </row>
    <row r="2489" spans="1:21" x14ac:dyDescent="0.25">
      <c r="A2489" t="s">
        <v>4950</v>
      </c>
      <c r="B2489" t="s">
        <v>5703</v>
      </c>
      <c r="C2489" t="s">
        <v>5704</v>
      </c>
      <c r="D2489" t="s">
        <v>3706</v>
      </c>
      <c r="E2489" t="s">
        <v>3707</v>
      </c>
      <c r="F2489" t="s">
        <v>3708</v>
      </c>
      <c r="G2489" s="1">
        <v>32</v>
      </c>
      <c r="H2489" s="1">
        <v>52.93</v>
      </c>
      <c r="I2489" s="2">
        <v>1693.76</v>
      </c>
      <c r="J2489" s="3">
        <v>1.3502900000000001E-3</v>
      </c>
      <c r="K2489" s="4">
        <v>1254367.75</v>
      </c>
      <c r="L2489" s="5">
        <v>50001</v>
      </c>
      <c r="M2489" s="6">
        <v>25.086853260000002</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3708</v>
      </c>
      <c r="U2489" t="s">
        <v>1301</v>
      </c>
    </row>
    <row r="2490" spans="1:21" x14ac:dyDescent="0.25">
      <c r="A2490" t="s">
        <v>4950</v>
      </c>
      <c r="B2490" t="s">
        <v>5705</v>
      </c>
      <c r="C2490" t="s">
        <v>965</v>
      </c>
      <c r="D2490" t="s">
        <v>966</v>
      </c>
      <c r="E2490" t="s">
        <v>967</v>
      </c>
      <c r="F2490" t="s">
        <v>968</v>
      </c>
      <c r="G2490" s="1">
        <v>10</v>
      </c>
      <c r="H2490" s="1">
        <v>428.89</v>
      </c>
      <c r="I2490" s="2">
        <v>4288.8999999999996</v>
      </c>
      <c r="J2490" s="3">
        <v>3.41917E-3</v>
      </c>
      <c r="K2490" s="4">
        <v>1254367.75</v>
      </c>
      <c r="L2490" s="5">
        <v>50001</v>
      </c>
      <c r="M2490" s="6">
        <v>25.086853260000002</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968</v>
      </c>
      <c r="U2490" t="s">
        <v>1301</v>
      </c>
    </row>
    <row r="2491" spans="1:21" x14ac:dyDescent="0.25">
      <c r="A2491" t="s">
        <v>4950</v>
      </c>
      <c r="B2491" t="s">
        <v>5706</v>
      </c>
      <c r="C2491" t="s">
        <v>5707</v>
      </c>
      <c r="D2491" t="s">
        <v>5708</v>
      </c>
      <c r="E2491" t="s">
        <v>5709</v>
      </c>
      <c r="F2491" t="s">
        <v>5710</v>
      </c>
      <c r="G2491" s="1">
        <v>24</v>
      </c>
      <c r="H2491" s="1">
        <v>76.14</v>
      </c>
      <c r="I2491" s="2">
        <v>1827.36</v>
      </c>
      <c r="J2491" s="3">
        <v>1.4568000000000001E-3</v>
      </c>
      <c r="K2491" s="4">
        <v>1254367.75</v>
      </c>
      <c r="L2491" s="5">
        <v>50001</v>
      </c>
      <c r="M2491" s="6">
        <v>25.086853260000002</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5710</v>
      </c>
      <c r="U2491" t="s">
        <v>1301</v>
      </c>
    </row>
    <row r="2492" spans="1:21" x14ac:dyDescent="0.25">
      <c r="A2492" t="s">
        <v>4950</v>
      </c>
      <c r="B2492" t="s">
        <v>5711</v>
      </c>
      <c r="C2492" t="s">
        <v>5712</v>
      </c>
      <c r="D2492" t="s">
        <v>2433</v>
      </c>
      <c r="E2492" t="s">
        <v>2434</v>
      </c>
      <c r="F2492" t="s">
        <v>2435</v>
      </c>
      <c r="G2492" s="1">
        <v>113</v>
      </c>
      <c r="H2492" s="1">
        <v>34.57</v>
      </c>
      <c r="I2492" s="2">
        <v>3906.41</v>
      </c>
      <c r="J2492" s="3">
        <v>3.1142499999999998E-3</v>
      </c>
      <c r="K2492" s="4">
        <v>1254367.75</v>
      </c>
      <c r="L2492" s="5">
        <v>50001</v>
      </c>
      <c r="M2492" s="6">
        <v>25.086853260000002</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2435</v>
      </c>
      <c r="U2492" t="s">
        <v>1301</v>
      </c>
    </row>
    <row r="2493" spans="1:21" x14ac:dyDescent="0.25">
      <c r="A2493" t="s">
        <v>4950</v>
      </c>
      <c r="B2493" t="s">
        <v>5713</v>
      </c>
      <c r="C2493" t="s">
        <v>5714</v>
      </c>
      <c r="D2493" t="s">
        <v>2438</v>
      </c>
      <c r="E2493" t="s">
        <v>2439</v>
      </c>
      <c r="F2493" t="s">
        <v>2440</v>
      </c>
      <c r="G2493" s="1">
        <v>10</v>
      </c>
      <c r="H2493" s="1">
        <v>141.86000000000001</v>
      </c>
      <c r="I2493" s="2">
        <v>1418.6</v>
      </c>
      <c r="J2493" s="3">
        <v>1.13093E-3</v>
      </c>
      <c r="K2493" s="4">
        <v>1254367.75</v>
      </c>
      <c r="L2493" s="5">
        <v>50001</v>
      </c>
      <c r="M2493" s="6">
        <v>25.086853260000002</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2440</v>
      </c>
      <c r="U2493" t="s">
        <v>1301</v>
      </c>
    </row>
    <row r="2494" spans="1:21" x14ac:dyDescent="0.25">
      <c r="A2494" t="s">
        <v>4950</v>
      </c>
      <c r="B2494" t="s">
        <v>5715</v>
      </c>
      <c r="C2494" t="s">
        <v>5716</v>
      </c>
      <c r="D2494" t="s">
        <v>5717</v>
      </c>
      <c r="E2494" t="s">
        <v>5718</v>
      </c>
      <c r="F2494" t="s">
        <v>5719</v>
      </c>
      <c r="G2494" s="1">
        <v>26</v>
      </c>
      <c r="H2494" s="1">
        <v>74.42</v>
      </c>
      <c r="I2494" s="2">
        <v>1934.92</v>
      </c>
      <c r="J2494" s="3">
        <v>1.54255E-3</v>
      </c>
      <c r="K2494" s="4">
        <v>1254367.75</v>
      </c>
      <c r="L2494" s="5">
        <v>50001</v>
      </c>
      <c r="M2494" s="6">
        <v>25.086853260000002</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5719</v>
      </c>
      <c r="U2494" t="s">
        <v>1301</v>
      </c>
    </row>
    <row r="2495" spans="1:21" x14ac:dyDescent="0.25">
      <c r="A2495" t="s">
        <v>4950</v>
      </c>
      <c r="B2495" t="s">
        <v>5720</v>
      </c>
      <c r="C2495" t="s">
        <v>5721</v>
      </c>
      <c r="D2495" t="s">
        <v>5722</v>
      </c>
      <c r="E2495" t="s">
        <v>5723</v>
      </c>
      <c r="F2495" t="s">
        <v>5724</v>
      </c>
      <c r="G2495" s="1">
        <v>17</v>
      </c>
      <c r="H2495" s="1">
        <v>210.12</v>
      </c>
      <c r="I2495" s="2">
        <v>3572.04</v>
      </c>
      <c r="J2495" s="3">
        <v>2.84768E-3</v>
      </c>
      <c r="K2495" s="4">
        <v>1254367.75</v>
      </c>
      <c r="L2495" s="5">
        <v>50001</v>
      </c>
      <c r="M2495" s="6">
        <v>25.086853260000002</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5724</v>
      </c>
      <c r="U2495" t="s">
        <v>1301</v>
      </c>
    </row>
    <row r="2496" spans="1:21" x14ac:dyDescent="0.25">
      <c r="A2496" t="s">
        <v>4950</v>
      </c>
      <c r="B2496" t="s">
        <v>5725</v>
      </c>
      <c r="C2496" t="s">
        <v>5726</v>
      </c>
      <c r="D2496" t="s">
        <v>5727</v>
      </c>
      <c r="E2496" t="s">
        <v>5728</v>
      </c>
      <c r="F2496" t="s">
        <v>5729</v>
      </c>
      <c r="G2496" s="1">
        <v>9</v>
      </c>
      <c r="H2496" s="1">
        <v>155.56</v>
      </c>
      <c r="I2496" s="2">
        <v>1400.04</v>
      </c>
      <c r="J2496" s="3">
        <v>1.1161299999999999E-3</v>
      </c>
      <c r="K2496" s="4">
        <v>1254367.75</v>
      </c>
      <c r="L2496" s="5">
        <v>50001</v>
      </c>
      <c r="M2496" s="6">
        <v>25.086853260000002</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5729</v>
      </c>
      <c r="U2496" t="s">
        <v>1301</v>
      </c>
    </row>
    <row r="2497" spans="1:21" x14ac:dyDescent="0.25">
      <c r="A2497" t="s">
        <v>4950</v>
      </c>
      <c r="B2497" t="s">
        <v>5730</v>
      </c>
      <c r="C2497" t="s">
        <v>5731</v>
      </c>
      <c r="D2497" t="s">
        <v>5732</v>
      </c>
      <c r="E2497" t="s">
        <v>5733</v>
      </c>
      <c r="F2497" t="s">
        <v>5734</v>
      </c>
      <c r="G2497" s="1">
        <v>13</v>
      </c>
      <c r="H2497" s="1">
        <v>239.25</v>
      </c>
      <c r="I2497" s="2">
        <v>3110.25</v>
      </c>
      <c r="J2497" s="3">
        <v>2.4795400000000001E-3</v>
      </c>
      <c r="K2497" s="4">
        <v>1254367.75</v>
      </c>
      <c r="L2497" s="5">
        <v>50001</v>
      </c>
      <c r="M2497" s="6">
        <v>25.086853260000002</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5734</v>
      </c>
      <c r="U2497" t="s">
        <v>1301</v>
      </c>
    </row>
    <row r="2498" spans="1:21" x14ac:dyDescent="0.25">
      <c r="A2498" t="s">
        <v>4950</v>
      </c>
      <c r="B2498" t="s">
        <v>5735</v>
      </c>
      <c r="C2498" t="s">
        <v>5736</v>
      </c>
      <c r="D2498" t="s">
        <v>2448</v>
      </c>
      <c r="E2498" t="s">
        <v>2449</v>
      </c>
      <c r="F2498" t="s">
        <v>2450</v>
      </c>
      <c r="G2498" s="1">
        <v>5</v>
      </c>
      <c r="H2498" s="1">
        <v>1673.98</v>
      </c>
      <c r="I2498" s="2">
        <v>8369.9</v>
      </c>
      <c r="J2498" s="3">
        <v>6.6725999999999999E-3</v>
      </c>
      <c r="K2498" s="4">
        <v>1254367.75</v>
      </c>
      <c r="L2498" s="5">
        <v>50001</v>
      </c>
      <c r="M2498" s="6">
        <v>25.086853260000002</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ref="S2498:S2561" si="38">IF(ISNUMBER(N2498),Q2498*N2498,IF(ISNUMBER(R2498),J2498*R2498," "))</f>
        <v xml:space="preserve"> </v>
      </c>
      <c r="T2498" t="s">
        <v>2450</v>
      </c>
      <c r="U2498" t="s">
        <v>1301</v>
      </c>
    </row>
    <row r="2499" spans="1:21" x14ac:dyDescent="0.25">
      <c r="A2499" t="s">
        <v>4950</v>
      </c>
      <c r="B2499" t="s">
        <v>5737</v>
      </c>
      <c r="C2499" t="s">
        <v>5738</v>
      </c>
      <c r="D2499" t="s">
        <v>5739</v>
      </c>
      <c r="E2499" t="s">
        <v>5740</v>
      </c>
      <c r="F2499" t="s">
        <v>5741</v>
      </c>
      <c r="G2499" s="1">
        <v>12</v>
      </c>
      <c r="H2499" s="1">
        <v>206.32</v>
      </c>
      <c r="I2499" s="2">
        <v>2475.84</v>
      </c>
      <c r="J2499" s="3">
        <v>1.9737800000000001E-3</v>
      </c>
      <c r="K2499" s="4">
        <v>1254367.75</v>
      </c>
      <c r="L2499" s="5">
        <v>50001</v>
      </c>
      <c r="M2499" s="6">
        <v>25.086853260000002</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T2499" t="s">
        <v>5741</v>
      </c>
      <c r="U2499" t="s">
        <v>1301</v>
      </c>
    </row>
    <row r="2500" spans="1:21" x14ac:dyDescent="0.25">
      <c r="A2500" t="s">
        <v>4950</v>
      </c>
      <c r="B2500" t="s">
        <v>5742</v>
      </c>
      <c r="C2500" t="s">
        <v>5743</v>
      </c>
      <c r="D2500" t="s">
        <v>2465</v>
      </c>
      <c r="E2500" t="s">
        <v>2466</v>
      </c>
      <c r="F2500" t="s">
        <v>2467</v>
      </c>
      <c r="G2500" s="1">
        <v>178</v>
      </c>
      <c r="H2500" s="1">
        <v>84.71</v>
      </c>
      <c r="I2500" s="2">
        <v>15078.38</v>
      </c>
      <c r="J2500" s="3">
        <v>1.20207E-2</v>
      </c>
      <c r="K2500" s="4">
        <v>1254367.75</v>
      </c>
      <c r="L2500" s="5">
        <v>50001</v>
      </c>
      <c r="M2500" s="6">
        <v>25.086853260000002</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2467</v>
      </c>
      <c r="U2500" t="s">
        <v>1301</v>
      </c>
    </row>
    <row r="2501" spans="1:21" x14ac:dyDescent="0.25">
      <c r="A2501" t="s">
        <v>4950</v>
      </c>
      <c r="B2501" t="s">
        <v>5744</v>
      </c>
      <c r="C2501" t="s">
        <v>5745</v>
      </c>
      <c r="D2501" t="s">
        <v>3842</v>
      </c>
      <c r="E2501" t="s">
        <v>3843</v>
      </c>
      <c r="F2501" t="s">
        <v>3844</v>
      </c>
      <c r="G2501" s="1">
        <v>30</v>
      </c>
      <c r="H2501" s="1">
        <v>164.42</v>
      </c>
      <c r="I2501" s="2">
        <v>4932.6000000000004</v>
      </c>
      <c r="J2501" s="3">
        <v>3.9323400000000003E-3</v>
      </c>
      <c r="K2501" s="4">
        <v>1254367.75</v>
      </c>
      <c r="L2501" s="5">
        <v>50001</v>
      </c>
      <c r="M2501" s="6">
        <v>25.086853260000002</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3844</v>
      </c>
      <c r="U2501" t="s">
        <v>1301</v>
      </c>
    </row>
    <row r="2502" spans="1:21" x14ac:dyDescent="0.25">
      <c r="A2502" t="s">
        <v>4950</v>
      </c>
      <c r="B2502" t="s">
        <v>5746</v>
      </c>
      <c r="C2502" t="s">
        <v>5747</v>
      </c>
      <c r="D2502" t="s">
        <v>2476</v>
      </c>
      <c r="E2502" t="s">
        <v>2477</v>
      </c>
      <c r="F2502" t="s">
        <v>2478</v>
      </c>
      <c r="G2502" s="1">
        <v>72</v>
      </c>
      <c r="H2502" s="1">
        <v>166.81</v>
      </c>
      <c r="I2502" s="2">
        <v>12010.32</v>
      </c>
      <c r="J2502" s="3">
        <v>9.5747999999999996E-3</v>
      </c>
      <c r="K2502" s="4">
        <v>1254367.75</v>
      </c>
      <c r="L2502" s="5">
        <v>50001</v>
      </c>
      <c r="M2502" s="6">
        <v>25.086853260000002</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2478</v>
      </c>
      <c r="U2502" t="s">
        <v>1301</v>
      </c>
    </row>
    <row r="2503" spans="1:21" x14ac:dyDescent="0.25">
      <c r="A2503" t="s">
        <v>4950</v>
      </c>
      <c r="B2503" t="s">
        <v>5748</v>
      </c>
      <c r="C2503" t="s">
        <v>5749</v>
      </c>
      <c r="D2503" t="s">
        <v>2481</v>
      </c>
      <c r="E2503" t="s">
        <v>2482</v>
      </c>
      <c r="F2503" t="s">
        <v>2483</v>
      </c>
      <c r="G2503" s="1">
        <v>20</v>
      </c>
      <c r="H2503" s="1">
        <v>271.48</v>
      </c>
      <c r="I2503" s="2">
        <v>5429.6</v>
      </c>
      <c r="J2503" s="3">
        <v>4.3285600000000004E-3</v>
      </c>
      <c r="K2503" s="4">
        <v>1254367.75</v>
      </c>
      <c r="L2503" s="5">
        <v>50001</v>
      </c>
      <c r="M2503" s="6">
        <v>25.086853260000002</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2483</v>
      </c>
      <c r="U2503" t="s">
        <v>1301</v>
      </c>
    </row>
    <row r="2504" spans="1:21" x14ac:dyDescent="0.25">
      <c r="A2504" t="s">
        <v>4950</v>
      </c>
      <c r="B2504" t="s">
        <v>5750</v>
      </c>
      <c r="C2504" t="s">
        <v>5751</v>
      </c>
      <c r="D2504" t="s">
        <v>5752</v>
      </c>
      <c r="E2504" t="s">
        <v>5753</v>
      </c>
      <c r="F2504" t="s">
        <v>5754</v>
      </c>
      <c r="G2504" s="1">
        <v>45</v>
      </c>
      <c r="H2504" s="1">
        <v>40.58</v>
      </c>
      <c r="I2504" s="2">
        <v>1826.1</v>
      </c>
      <c r="J2504" s="3">
        <v>1.45579E-3</v>
      </c>
      <c r="K2504" s="4">
        <v>1254367.75</v>
      </c>
      <c r="L2504" s="5">
        <v>50001</v>
      </c>
      <c r="M2504" s="6">
        <v>25.086853260000002</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5754</v>
      </c>
      <c r="U2504" t="s">
        <v>1301</v>
      </c>
    </row>
    <row r="2505" spans="1:21" x14ac:dyDescent="0.25">
      <c r="A2505" t="s">
        <v>4950</v>
      </c>
      <c r="B2505" t="s">
        <v>5755</v>
      </c>
      <c r="C2505" t="s">
        <v>5756</v>
      </c>
      <c r="D2505" t="s">
        <v>5757</v>
      </c>
      <c r="E2505" t="s">
        <v>5758</v>
      </c>
      <c r="F2505" t="s">
        <v>5759</v>
      </c>
      <c r="G2505" s="1">
        <v>22</v>
      </c>
      <c r="H2505" s="1">
        <v>83.65</v>
      </c>
      <c r="I2505" s="2">
        <v>1840.3</v>
      </c>
      <c r="J2505" s="3">
        <v>1.46711E-3</v>
      </c>
      <c r="K2505" s="4">
        <v>1254367.75</v>
      </c>
      <c r="L2505" s="5">
        <v>50001</v>
      </c>
      <c r="M2505" s="6">
        <v>25.086853260000002</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5759</v>
      </c>
      <c r="U2505" t="s">
        <v>1301</v>
      </c>
    </row>
    <row r="2506" spans="1:21" x14ac:dyDescent="0.25">
      <c r="A2506" t="s">
        <v>4950</v>
      </c>
      <c r="B2506" t="s">
        <v>5760</v>
      </c>
      <c r="C2506" t="s">
        <v>5761</v>
      </c>
      <c r="D2506" t="s">
        <v>3860</v>
      </c>
      <c r="E2506" t="s">
        <v>3861</v>
      </c>
      <c r="F2506" t="s">
        <v>3862</v>
      </c>
      <c r="G2506" s="1">
        <v>39</v>
      </c>
      <c r="H2506" s="1">
        <v>41.09</v>
      </c>
      <c r="I2506" s="2">
        <v>1602.51</v>
      </c>
      <c r="J2506" s="3">
        <v>1.27754E-3</v>
      </c>
      <c r="K2506" s="4">
        <v>1254367.75</v>
      </c>
      <c r="L2506" s="5">
        <v>50001</v>
      </c>
      <c r="M2506" s="6">
        <v>25.086853260000002</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3862</v>
      </c>
      <c r="U2506" t="s">
        <v>1301</v>
      </c>
    </row>
    <row r="2507" spans="1:21" x14ac:dyDescent="0.25">
      <c r="A2507" t="s">
        <v>4950</v>
      </c>
      <c r="B2507" t="s">
        <v>5762</v>
      </c>
      <c r="C2507" t="s">
        <v>5763</v>
      </c>
      <c r="D2507" t="s">
        <v>3865</v>
      </c>
      <c r="E2507" t="s">
        <v>3866</v>
      </c>
      <c r="F2507" t="s">
        <v>3867</v>
      </c>
      <c r="G2507" s="1">
        <v>18</v>
      </c>
      <c r="H2507" s="1">
        <v>174.25</v>
      </c>
      <c r="I2507" s="2">
        <v>3136.5</v>
      </c>
      <c r="J2507" s="3">
        <v>2.5004599999999999E-3</v>
      </c>
      <c r="K2507" s="4">
        <v>1254367.75</v>
      </c>
      <c r="L2507" s="5">
        <v>50001</v>
      </c>
      <c r="M2507" s="6">
        <v>25.086853260000002</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3867</v>
      </c>
      <c r="U2507" t="s">
        <v>1301</v>
      </c>
    </row>
    <row r="2508" spans="1:21" x14ac:dyDescent="0.25">
      <c r="A2508" t="s">
        <v>4950</v>
      </c>
      <c r="B2508" t="s">
        <v>5764</v>
      </c>
      <c r="C2508" t="s">
        <v>5765</v>
      </c>
      <c r="D2508" t="s">
        <v>2521</v>
      </c>
      <c r="E2508" t="s">
        <v>2522</v>
      </c>
      <c r="F2508" t="s">
        <v>2523</v>
      </c>
      <c r="G2508" s="1">
        <v>4</v>
      </c>
      <c r="H2508" s="1">
        <v>942.43</v>
      </c>
      <c r="I2508" s="2">
        <v>3769.72</v>
      </c>
      <c r="J2508" s="3">
        <v>3.00527E-3</v>
      </c>
      <c r="K2508" s="4">
        <v>1254367.75</v>
      </c>
      <c r="L2508" s="5">
        <v>50001</v>
      </c>
      <c r="M2508" s="6">
        <v>25.086853260000002</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2523</v>
      </c>
      <c r="U2508" t="s">
        <v>1301</v>
      </c>
    </row>
    <row r="2509" spans="1:21" x14ac:dyDescent="0.25">
      <c r="A2509" t="s">
        <v>4950</v>
      </c>
      <c r="B2509" t="s">
        <v>5766</v>
      </c>
      <c r="C2509" t="s">
        <v>1000</v>
      </c>
      <c r="D2509" t="s">
        <v>1001</v>
      </c>
      <c r="E2509" t="s">
        <v>1002</v>
      </c>
      <c r="F2509" t="s">
        <v>1003</v>
      </c>
      <c r="G2509" s="1">
        <v>48</v>
      </c>
      <c r="H2509" s="1">
        <v>353.9</v>
      </c>
      <c r="I2509" s="2">
        <v>16987.2</v>
      </c>
      <c r="J2509" s="3">
        <v>1.3542439999999999E-2</v>
      </c>
      <c r="K2509" s="4">
        <v>1254367.75</v>
      </c>
      <c r="L2509" s="5">
        <v>50001</v>
      </c>
      <c r="M2509" s="6">
        <v>25.086853260000002</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1003</v>
      </c>
      <c r="U2509" t="s">
        <v>1301</v>
      </c>
    </row>
    <row r="2510" spans="1:21" x14ac:dyDescent="0.25">
      <c r="A2510" t="s">
        <v>4950</v>
      </c>
      <c r="B2510" t="s">
        <v>5767</v>
      </c>
      <c r="C2510" t="s">
        <v>5768</v>
      </c>
      <c r="D2510" t="s">
        <v>2535</v>
      </c>
      <c r="E2510" t="s">
        <v>2536</v>
      </c>
      <c r="F2510" t="s">
        <v>2537</v>
      </c>
      <c r="G2510" s="1">
        <v>13</v>
      </c>
      <c r="H2510" s="1">
        <v>113.57</v>
      </c>
      <c r="I2510" s="2">
        <v>1476.41</v>
      </c>
      <c r="J2510" s="3">
        <v>1.17702E-3</v>
      </c>
      <c r="K2510" s="4">
        <v>1254367.75</v>
      </c>
      <c r="L2510" s="5">
        <v>50001</v>
      </c>
      <c r="M2510" s="6">
        <v>25.086853260000002</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2537</v>
      </c>
      <c r="U2510" t="s">
        <v>1301</v>
      </c>
    </row>
    <row r="2511" spans="1:21" x14ac:dyDescent="0.25">
      <c r="A2511" t="s">
        <v>4950</v>
      </c>
      <c r="B2511" t="s">
        <v>5769</v>
      </c>
      <c r="C2511" t="s">
        <v>5770</v>
      </c>
      <c r="D2511" t="s">
        <v>5771</v>
      </c>
      <c r="E2511" t="s">
        <v>5772</v>
      </c>
      <c r="F2511" t="s">
        <v>5773</v>
      </c>
      <c r="G2511" s="1">
        <v>48</v>
      </c>
      <c r="H2511" s="1">
        <v>25.99</v>
      </c>
      <c r="I2511" s="2">
        <v>1247.52</v>
      </c>
      <c r="J2511" s="3">
        <v>9.9453999999999992E-4</v>
      </c>
      <c r="K2511" s="4">
        <v>1254367.75</v>
      </c>
      <c r="L2511" s="5">
        <v>50001</v>
      </c>
      <c r="M2511" s="6">
        <v>25.086853260000002</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5773</v>
      </c>
      <c r="U2511" t="s">
        <v>1301</v>
      </c>
    </row>
    <row r="2512" spans="1:21" x14ac:dyDescent="0.25">
      <c r="A2512" t="s">
        <v>4950</v>
      </c>
      <c r="B2512" t="s">
        <v>5774</v>
      </c>
      <c r="C2512" t="s">
        <v>5775</v>
      </c>
      <c r="D2512" t="s">
        <v>3899</v>
      </c>
      <c r="E2512" t="s">
        <v>3900</v>
      </c>
      <c r="F2512" t="s">
        <v>3901</v>
      </c>
      <c r="G2512" s="1">
        <v>45</v>
      </c>
      <c r="H2512" s="1">
        <v>190.99</v>
      </c>
      <c r="I2512" s="2">
        <v>8594.5499999999993</v>
      </c>
      <c r="J2512" s="3">
        <v>6.8516999999999996E-3</v>
      </c>
      <c r="K2512" s="4">
        <v>1254367.75</v>
      </c>
      <c r="L2512" s="5">
        <v>50001</v>
      </c>
      <c r="M2512" s="6">
        <v>25.086853260000002</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3901</v>
      </c>
      <c r="U2512" t="s">
        <v>1301</v>
      </c>
    </row>
    <row r="2513" spans="1:21" x14ac:dyDescent="0.25">
      <c r="A2513" t="s">
        <v>4950</v>
      </c>
      <c r="B2513" t="s">
        <v>5776</v>
      </c>
      <c r="C2513" t="s">
        <v>5777</v>
      </c>
      <c r="D2513" t="s">
        <v>5778</v>
      </c>
      <c r="E2513" t="s">
        <v>5779</v>
      </c>
      <c r="F2513" t="s">
        <v>5780</v>
      </c>
      <c r="G2513" s="1">
        <v>44</v>
      </c>
      <c r="H2513" s="1">
        <v>34.51</v>
      </c>
      <c r="I2513" s="2">
        <v>1518.44</v>
      </c>
      <c r="J2513" s="3">
        <v>1.2105200000000001E-3</v>
      </c>
      <c r="K2513" s="4">
        <v>1254367.75</v>
      </c>
      <c r="L2513" s="5">
        <v>50001</v>
      </c>
      <c r="M2513" s="6">
        <v>25.086853260000002</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5780</v>
      </c>
      <c r="U2513" t="s">
        <v>1301</v>
      </c>
    </row>
    <row r="2514" spans="1:21" x14ac:dyDescent="0.25">
      <c r="A2514" t="s">
        <v>4950</v>
      </c>
      <c r="B2514" t="s">
        <v>5781</v>
      </c>
      <c r="C2514" t="s">
        <v>5782</v>
      </c>
      <c r="D2514" t="s">
        <v>5783</v>
      </c>
      <c r="E2514" t="s">
        <v>5784</v>
      </c>
      <c r="F2514" t="s">
        <v>5785</v>
      </c>
      <c r="G2514" s="1">
        <v>215</v>
      </c>
      <c r="H2514" s="1">
        <v>22.61</v>
      </c>
      <c r="I2514" s="2">
        <v>4861.1499999999996</v>
      </c>
      <c r="J2514" s="3">
        <v>3.8753799999999999E-3</v>
      </c>
      <c r="K2514" s="4">
        <v>1254367.75</v>
      </c>
      <c r="L2514" s="5">
        <v>50001</v>
      </c>
      <c r="M2514" s="6">
        <v>25.086853260000002</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5785</v>
      </c>
      <c r="U2514" t="s">
        <v>1301</v>
      </c>
    </row>
    <row r="2515" spans="1:21" x14ac:dyDescent="0.25">
      <c r="A2515" t="s">
        <v>4950</v>
      </c>
      <c r="B2515" t="s">
        <v>5786</v>
      </c>
      <c r="C2515" t="s">
        <v>1005</v>
      </c>
      <c r="D2515" t="s">
        <v>1006</v>
      </c>
      <c r="E2515" t="s">
        <v>1007</v>
      </c>
      <c r="F2515" t="s">
        <v>1008</v>
      </c>
      <c r="G2515" s="1">
        <v>49</v>
      </c>
      <c r="H2515" s="1">
        <v>65.47</v>
      </c>
      <c r="I2515" s="2">
        <v>3208.03</v>
      </c>
      <c r="J2515" s="3">
        <v>2.5574899999999999E-3</v>
      </c>
      <c r="K2515" s="4">
        <v>1254367.75</v>
      </c>
      <c r="L2515" s="5">
        <v>50001</v>
      </c>
      <c r="M2515" s="6">
        <v>25.086853260000002</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1008</v>
      </c>
      <c r="U2515" t="s">
        <v>1301</v>
      </c>
    </row>
    <row r="2516" spans="1:21" x14ac:dyDescent="0.25">
      <c r="A2516" t="s">
        <v>4950</v>
      </c>
      <c r="B2516" t="s">
        <v>5787</v>
      </c>
      <c r="C2516" t="s">
        <v>1015</v>
      </c>
      <c r="D2516" t="s">
        <v>1016</v>
      </c>
      <c r="E2516" t="s">
        <v>1017</v>
      </c>
      <c r="F2516" t="s">
        <v>1018</v>
      </c>
      <c r="G2516" s="1">
        <v>10</v>
      </c>
      <c r="H2516" s="1">
        <v>162.24</v>
      </c>
      <c r="I2516" s="2">
        <v>1622.4</v>
      </c>
      <c r="J2516" s="3">
        <v>1.2934000000000001E-3</v>
      </c>
      <c r="K2516" s="4">
        <v>1254367.75</v>
      </c>
      <c r="L2516" s="5">
        <v>50001</v>
      </c>
      <c r="M2516" s="6">
        <v>25.086853260000002</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1018</v>
      </c>
      <c r="U2516" t="s">
        <v>1301</v>
      </c>
    </row>
    <row r="2517" spans="1:21" x14ac:dyDescent="0.25">
      <c r="A2517" t="s">
        <v>4950</v>
      </c>
      <c r="B2517" t="s">
        <v>5788</v>
      </c>
      <c r="C2517" t="s">
        <v>5789</v>
      </c>
      <c r="D2517" t="s">
        <v>5790</v>
      </c>
      <c r="E2517" t="s">
        <v>5791</v>
      </c>
      <c r="F2517" t="s">
        <v>5792</v>
      </c>
      <c r="G2517" s="1">
        <v>12</v>
      </c>
      <c r="H2517" s="1">
        <v>501.5</v>
      </c>
      <c r="I2517" s="2">
        <v>6018</v>
      </c>
      <c r="J2517" s="3">
        <v>4.7976399999999997E-3</v>
      </c>
      <c r="K2517" s="4">
        <v>1254367.75</v>
      </c>
      <c r="L2517" s="5">
        <v>50001</v>
      </c>
      <c r="M2517" s="6">
        <v>25.086853260000002</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5792</v>
      </c>
      <c r="U2517" t="s">
        <v>1301</v>
      </c>
    </row>
    <row r="2518" spans="1:21" x14ac:dyDescent="0.25">
      <c r="A2518" t="s">
        <v>4950</v>
      </c>
      <c r="B2518" t="s">
        <v>5793</v>
      </c>
      <c r="C2518" t="s">
        <v>5794</v>
      </c>
      <c r="D2518" t="s">
        <v>2553</v>
      </c>
      <c r="E2518" t="s">
        <v>2554</v>
      </c>
      <c r="F2518" t="s">
        <v>2555</v>
      </c>
      <c r="G2518" s="1">
        <v>6</v>
      </c>
      <c r="H2518" s="1">
        <v>253.77</v>
      </c>
      <c r="I2518" s="2">
        <v>1522.62</v>
      </c>
      <c r="J2518" s="3">
        <v>1.21385E-3</v>
      </c>
      <c r="K2518" s="4">
        <v>1254367.75</v>
      </c>
      <c r="L2518" s="5">
        <v>50001</v>
      </c>
      <c r="M2518" s="6">
        <v>25.086853260000002</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2555</v>
      </c>
      <c r="U2518" t="s">
        <v>1301</v>
      </c>
    </row>
    <row r="2519" spans="1:21" x14ac:dyDescent="0.25">
      <c r="A2519" t="s">
        <v>4950</v>
      </c>
      <c r="B2519" t="s">
        <v>5795</v>
      </c>
      <c r="C2519" t="s">
        <v>5796</v>
      </c>
      <c r="D2519" t="s">
        <v>3905</v>
      </c>
      <c r="E2519" t="s">
        <v>3906</v>
      </c>
      <c r="F2519" t="s">
        <v>3907</v>
      </c>
      <c r="G2519" s="1">
        <v>200</v>
      </c>
      <c r="H2519" s="1">
        <v>227.48</v>
      </c>
      <c r="I2519" s="2">
        <v>45496</v>
      </c>
      <c r="J2519" s="3">
        <v>3.6270070000000001E-2</v>
      </c>
      <c r="K2519" s="4">
        <v>1254367.75</v>
      </c>
      <c r="L2519" s="5">
        <v>50001</v>
      </c>
      <c r="M2519" s="6">
        <v>25.086853260000002</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3907</v>
      </c>
      <c r="U2519" t="s">
        <v>1301</v>
      </c>
    </row>
    <row r="2520" spans="1:21" x14ac:dyDescent="0.25">
      <c r="A2520" t="s">
        <v>4950</v>
      </c>
      <c r="B2520" t="s">
        <v>5797</v>
      </c>
      <c r="C2520" t="s">
        <v>1025</v>
      </c>
      <c r="D2520" t="s">
        <v>1026</v>
      </c>
      <c r="E2520" t="s">
        <v>1027</v>
      </c>
      <c r="F2520" t="s">
        <v>1028</v>
      </c>
      <c r="G2520" s="1">
        <v>32</v>
      </c>
      <c r="H2520" s="1">
        <v>393.73</v>
      </c>
      <c r="I2520" s="2">
        <v>12599.36</v>
      </c>
      <c r="J2520" s="3">
        <v>1.004439E-2</v>
      </c>
      <c r="K2520" s="4">
        <v>1254367.75</v>
      </c>
      <c r="L2520" s="5">
        <v>50001</v>
      </c>
      <c r="M2520" s="6">
        <v>25.086853260000002</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1028</v>
      </c>
      <c r="U2520" t="s">
        <v>1301</v>
      </c>
    </row>
    <row r="2521" spans="1:21" x14ac:dyDescent="0.25">
      <c r="A2521" t="s">
        <v>4950</v>
      </c>
      <c r="B2521" t="s">
        <v>5798</v>
      </c>
      <c r="C2521" t="s">
        <v>5799</v>
      </c>
      <c r="D2521" t="s">
        <v>2574</v>
      </c>
      <c r="E2521" t="s">
        <v>2575</v>
      </c>
      <c r="F2521" t="s">
        <v>2576</v>
      </c>
      <c r="G2521" s="1">
        <v>84</v>
      </c>
      <c r="H2521" s="1">
        <v>60.58</v>
      </c>
      <c r="I2521" s="2">
        <v>5088.72</v>
      </c>
      <c r="J2521" s="3">
        <v>4.0568000000000002E-3</v>
      </c>
      <c r="K2521" s="4">
        <v>1254367.75</v>
      </c>
      <c r="L2521" s="5">
        <v>50001</v>
      </c>
      <c r="M2521" s="6">
        <v>25.086853260000002</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2576</v>
      </c>
      <c r="U2521" t="s">
        <v>1301</v>
      </c>
    </row>
    <row r="2522" spans="1:21" x14ac:dyDescent="0.25">
      <c r="A2522" t="s">
        <v>4950</v>
      </c>
      <c r="B2522" t="s">
        <v>5800</v>
      </c>
      <c r="C2522" t="s">
        <v>5801</v>
      </c>
      <c r="D2522" t="s">
        <v>5802</v>
      </c>
      <c r="E2522" t="s">
        <v>5803</v>
      </c>
      <c r="F2522" t="s">
        <v>5804</v>
      </c>
      <c r="G2522" s="1">
        <v>69</v>
      </c>
      <c r="H2522" s="1">
        <v>69.180000000000007</v>
      </c>
      <c r="I2522" s="2">
        <v>4773.42</v>
      </c>
      <c r="J2522" s="3">
        <v>3.8054400000000002E-3</v>
      </c>
      <c r="K2522" s="4">
        <v>1254367.75</v>
      </c>
      <c r="L2522" s="5">
        <v>50001</v>
      </c>
      <c r="M2522" s="6">
        <v>25.086853260000002</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5804</v>
      </c>
      <c r="U2522" t="s">
        <v>1301</v>
      </c>
    </row>
    <row r="2523" spans="1:21" x14ac:dyDescent="0.25">
      <c r="A2523" t="s">
        <v>4950</v>
      </c>
      <c r="B2523" t="s">
        <v>5805</v>
      </c>
      <c r="C2523" t="s">
        <v>5806</v>
      </c>
      <c r="D2523" t="s">
        <v>5807</v>
      </c>
      <c r="E2523" t="s">
        <v>5808</v>
      </c>
      <c r="F2523" t="s">
        <v>5809</v>
      </c>
      <c r="G2523" s="1">
        <v>12</v>
      </c>
      <c r="H2523" s="1">
        <v>141.93</v>
      </c>
      <c r="I2523" s="2">
        <v>1703.16</v>
      </c>
      <c r="J2523" s="3">
        <v>1.3577800000000001E-3</v>
      </c>
      <c r="K2523" s="4">
        <v>1254367.75</v>
      </c>
      <c r="L2523" s="5">
        <v>50001</v>
      </c>
      <c r="M2523" s="6">
        <v>25.086853260000002</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5809</v>
      </c>
      <c r="U2523" t="s">
        <v>1301</v>
      </c>
    </row>
    <row r="2524" spans="1:21" x14ac:dyDescent="0.25">
      <c r="A2524" t="s">
        <v>4950</v>
      </c>
      <c r="B2524" t="s">
        <v>5810</v>
      </c>
      <c r="C2524" t="s">
        <v>1030</v>
      </c>
      <c r="D2524" t="s">
        <v>1031</v>
      </c>
      <c r="E2524" t="s">
        <v>1032</v>
      </c>
      <c r="F2524" t="s">
        <v>1033</v>
      </c>
      <c r="G2524" s="1">
        <v>62</v>
      </c>
      <c r="H2524" s="1">
        <v>561.53</v>
      </c>
      <c r="I2524" s="2">
        <v>34814.86</v>
      </c>
      <c r="J2524" s="3">
        <v>2.7754910000000001E-2</v>
      </c>
      <c r="K2524" s="4">
        <v>1254367.75</v>
      </c>
      <c r="L2524" s="5">
        <v>50001</v>
      </c>
      <c r="M2524" s="6">
        <v>25.086853260000002</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1033</v>
      </c>
      <c r="U2524" t="s">
        <v>1301</v>
      </c>
    </row>
    <row r="2525" spans="1:21" x14ac:dyDescent="0.25">
      <c r="A2525" t="s">
        <v>4950</v>
      </c>
      <c r="B2525" t="s">
        <v>5811</v>
      </c>
      <c r="C2525" t="s">
        <v>5812</v>
      </c>
      <c r="D2525" t="s">
        <v>3928</v>
      </c>
      <c r="E2525" t="s">
        <v>3929</v>
      </c>
      <c r="F2525" t="s">
        <v>3930</v>
      </c>
      <c r="G2525" s="1">
        <v>63</v>
      </c>
      <c r="H2525" s="1">
        <v>27.09</v>
      </c>
      <c r="I2525" s="2">
        <v>1706.67</v>
      </c>
      <c r="J2525" s="3">
        <v>1.3605799999999999E-3</v>
      </c>
      <c r="K2525" s="4">
        <v>1254367.75</v>
      </c>
      <c r="L2525" s="5">
        <v>50001</v>
      </c>
      <c r="M2525" s="6">
        <v>25.086853260000002</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3930</v>
      </c>
      <c r="U2525" t="s">
        <v>1301</v>
      </c>
    </row>
    <row r="2526" spans="1:21" x14ac:dyDescent="0.25">
      <c r="A2526" t="s">
        <v>4950</v>
      </c>
      <c r="B2526" t="s">
        <v>5813</v>
      </c>
      <c r="C2526" t="s">
        <v>5814</v>
      </c>
      <c r="D2526" t="s">
        <v>5815</v>
      </c>
      <c r="E2526" t="s">
        <v>5816</v>
      </c>
      <c r="F2526" t="s">
        <v>5817</v>
      </c>
      <c r="G2526" s="1">
        <v>131</v>
      </c>
      <c r="H2526" s="1">
        <v>33.46</v>
      </c>
      <c r="I2526" s="2">
        <v>4383.26</v>
      </c>
      <c r="J2526" s="3">
        <v>3.4943999999999999E-3</v>
      </c>
      <c r="K2526" s="4">
        <v>1254367.75</v>
      </c>
      <c r="L2526" s="5">
        <v>50001</v>
      </c>
      <c r="M2526" s="6">
        <v>25.086853260000002</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5817</v>
      </c>
      <c r="U2526" t="s">
        <v>1301</v>
      </c>
    </row>
    <row r="2527" spans="1:21" x14ac:dyDescent="0.25">
      <c r="A2527" t="s">
        <v>4950</v>
      </c>
      <c r="B2527" t="s">
        <v>5818</v>
      </c>
      <c r="C2527" t="s">
        <v>5819</v>
      </c>
      <c r="D2527" t="s">
        <v>3933</v>
      </c>
      <c r="E2527" t="s">
        <v>3934</v>
      </c>
      <c r="F2527" t="s">
        <v>3935</v>
      </c>
      <c r="G2527" s="1">
        <v>7</v>
      </c>
      <c r="H2527" s="1">
        <v>383.24</v>
      </c>
      <c r="I2527" s="2">
        <v>2682.68</v>
      </c>
      <c r="J2527" s="3">
        <v>2.1386700000000001E-3</v>
      </c>
      <c r="K2527" s="4">
        <v>1254367.75</v>
      </c>
      <c r="L2527" s="5">
        <v>50001</v>
      </c>
      <c r="M2527" s="6">
        <v>25.086853260000002</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3935</v>
      </c>
      <c r="U2527" t="s">
        <v>1301</v>
      </c>
    </row>
    <row r="2528" spans="1:21" x14ac:dyDescent="0.25">
      <c r="A2528" t="s">
        <v>4950</v>
      </c>
      <c r="B2528" t="s">
        <v>5820</v>
      </c>
      <c r="C2528" t="s">
        <v>5821</v>
      </c>
      <c r="D2528" t="s">
        <v>5822</v>
      </c>
      <c r="E2528" t="s">
        <v>5823</v>
      </c>
      <c r="F2528" t="s">
        <v>5824</v>
      </c>
      <c r="G2528" s="1">
        <v>21</v>
      </c>
      <c r="H2528" s="1">
        <v>225.57</v>
      </c>
      <c r="I2528" s="2">
        <v>4736.97</v>
      </c>
      <c r="J2528" s="3">
        <v>3.7763800000000002E-3</v>
      </c>
      <c r="K2528" s="4">
        <v>1254367.75</v>
      </c>
      <c r="L2528" s="5">
        <v>50001</v>
      </c>
      <c r="M2528" s="6">
        <v>25.086853260000002</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5824</v>
      </c>
      <c r="U2528" t="s">
        <v>1301</v>
      </c>
    </row>
    <row r="2529" spans="1:21" x14ac:dyDescent="0.25">
      <c r="A2529" t="s">
        <v>4950</v>
      </c>
      <c r="B2529" t="s">
        <v>5825</v>
      </c>
      <c r="C2529" t="s">
        <v>5826</v>
      </c>
      <c r="D2529" t="s">
        <v>2621</v>
      </c>
      <c r="E2529" t="s">
        <v>2622</v>
      </c>
      <c r="F2529" t="s">
        <v>2623</v>
      </c>
      <c r="G2529" s="1">
        <v>73</v>
      </c>
      <c r="H2529" s="1">
        <v>33.950000000000003</v>
      </c>
      <c r="I2529" s="2">
        <v>2478.35</v>
      </c>
      <c r="J2529" s="3">
        <v>1.9757799999999999E-3</v>
      </c>
      <c r="K2529" s="4">
        <v>1254367.75</v>
      </c>
      <c r="L2529" s="5">
        <v>50001</v>
      </c>
      <c r="M2529" s="6">
        <v>25.086853260000002</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2623</v>
      </c>
      <c r="U2529" t="s">
        <v>1301</v>
      </c>
    </row>
    <row r="2530" spans="1:21" x14ac:dyDescent="0.25">
      <c r="A2530" t="s">
        <v>4950</v>
      </c>
      <c r="B2530" t="s">
        <v>5827</v>
      </c>
      <c r="C2530" t="s">
        <v>446</v>
      </c>
      <c r="D2530" t="s">
        <v>447</v>
      </c>
      <c r="E2530" t="s">
        <v>448</v>
      </c>
      <c r="F2530" t="s">
        <v>449</v>
      </c>
      <c r="G2530" s="1">
        <v>51</v>
      </c>
      <c r="H2530" s="1">
        <v>28.73</v>
      </c>
      <c r="I2530" s="2">
        <v>1465.23</v>
      </c>
      <c r="J2530" s="3">
        <v>1.1681E-3</v>
      </c>
      <c r="K2530" s="4">
        <v>1254367.75</v>
      </c>
      <c r="L2530" s="5">
        <v>50001</v>
      </c>
      <c r="M2530" s="6">
        <v>25.086853260000002</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449</v>
      </c>
      <c r="U2530" t="s">
        <v>1301</v>
      </c>
    </row>
    <row r="2531" spans="1:21" x14ac:dyDescent="0.25">
      <c r="A2531" t="s">
        <v>4950</v>
      </c>
      <c r="B2531" t="s">
        <v>5828</v>
      </c>
      <c r="C2531" t="s">
        <v>5829</v>
      </c>
      <c r="D2531" t="s">
        <v>3973</v>
      </c>
      <c r="E2531" t="s">
        <v>3974</v>
      </c>
      <c r="F2531" t="s">
        <v>3975</v>
      </c>
      <c r="G2531" s="1">
        <v>15</v>
      </c>
      <c r="H2531" s="1">
        <v>127.02</v>
      </c>
      <c r="I2531" s="2">
        <v>1905.3</v>
      </c>
      <c r="J2531" s="3">
        <v>1.5189299999999999E-3</v>
      </c>
      <c r="K2531" s="4">
        <v>1254367.75</v>
      </c>
      <c r="L2531" s="5">
        <v>50001</v>
      </c>
      <c r="M2531" s="6">
        <v>25.086853260000002</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3975</v>
      </c>
      <c r="U2531" t="s">
        <v>1301</v>
      </c>
    </row>
    <row r="2532" spans="1:21" x14ac:dyDescent="0.25">
      <c r="A2532" t="s">
        <v>4950</v>
      </c>
      <c r="B2532" t="s">
        <v>5830</v>
      </c>
      <c r="C2532" t="s">
        <v>5289</v>
      </c>
      <c r="D2532" t="s">
        <v>5831</v>
      </c>
      <c r="E2532" t="s">
        <v>5832</v>
      </c>
      <c r="F2532" t="s">
        <v>5833</v>
      </c>
      <c r="G2532" s="1">
        <v>30</v>
      </c>
      <c r="H2532" s="1">
        <v>137.91</v>
      </c>
      <c r="I2532" s="2">
        <v>4137.3</v>
      </c>
      <c r="J2532" s="3">
        <v>3.29832E-3</v>
      </c>
      <c r="K2532" s="4">
        <v>1254367.75</v>
      </c>
      <c r="L2532" s="5">
        <v>50001</v>
      </c>
      <c r="M2532" s="6">
        <v>25.086853260000002</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5833</v>
      </c>
      <c r="U2532" t="s">
        <v>1301</v>
      </c>
    </row>
    <row r="2533" spans="1:21" x14ac:dyDescent="0.25">
      <c r="A2533" t="s">
        <v>4950</v>
      </c>
      <c r="B2533" t="s">
        <v>5834</v>
      </c>
      <c r="C2533" t="s">
        <v>5835</v>
      </c>
      <c r="D2533" t="s">
        <v>4732</v>
      </c>
      <c r="E2533" t="s">
        <v>4733</v>
      </c>
      <c r="F2533" t="s">
        <v>4734</v>
      </c>
      <c r="G2533" s="1">
        <v>170</v>
      </c>
      <c r="H2533" s="1">
        <v>25.29</v>
      </c>
      <c r="I2533" s="2">
        <v>4299.3</v>
      </c>
      <c r="J2533" s="3">
        <v>3.4274599999999998E-3</v>
      </c>
      <c r="K2533" s="4">
        <v>1254367.75</v>
      </c>
      <c r="L2533" s="5">
        <v>50001</v>
      </c>
      <c r="M2533" s="6">
        <v>25.086853260000002</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4734</v>
      </c>
      <c r="U2533" t="s">
        <v>1301</v>
      </c>
    </row>
    <row r="2534" spans="1:21" x14ac:dyDescent="0.25">
      <c r="A2534" t="s">
        <v>4950</v>
      </c>
      <c r="B2534" t="s">
        <v>5836</v>
      </c>
      <c r="C2534" t="s">
        <v>5837</v>
      </c>
      <c r="D2534" t="s">
        <v>3984</v>
      </c>
      <c r="E2534" t="s">
        <v>3985</v>
      </c>
      <c r="F2534" t="s">
        <v>3986</v>
      </c>
      <c r="G2534" s="1">
        <v>203</v>
      </c>
      <c r="H2534" s="1">
        <v>69.930000000000007</v>
      </c>
      <c r="I2534" s="2">
        <v>14195.79</v>
      </c>
      <c r="J2534" s="3">
        <v>1.131709E-2</v>
      </c>
      <c r="K2534" s="4">
        <v>1254367.75</v>
      </c>
      <c r="L2534" s="5">
        <v>50001</v>
      </c>
      <c r="M2534" s="6">
        <v>25.086853260000002</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3986</v>
      </c>
      <c r="U2534" t="s">
        <v>1301</v>
      </c>
    </row>
    <row r="2535" spans="1:21" x14ac:dyDescent="0.25">
      <c r="A2535" t="s">
        <v>4950</v>
      </c>
      <c r="B2535" t="s">
        <v>5838</v>
      </c>
      <c r="C2535" t="s">
        <v>5839</v>
      </c>
      <c r="D2535" t="s">
        <v>5840</v>
      </c>
      <c r="E2535" t="s">
        <v>5841</v>
      </c>
      <c r="F2535" t="s">
        <v>5842</v>
      </c>
      <c r="G2535" s="1">
        <v>61</v>
      </c>
      <c r="H2535" s="1">
        <v>67.180000000000007</v>
      </c>
      <c r="I2535" s="2">
        <v>4097.9799999999996</v>
      </c>
      <c r="J2535" s="3">
        <v>3.2669700000000001E-3</v>
      </c>
      <c r="K2535" s="4">
        <v>1254367.75</v>
      </c>
      <c r="L2535" s="5">
        <v>50001</v>
      </c>
      <c r="M2535" s="6">
        <v>25.086853260000002</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5842</v>
      </c>
      <c r="U2535" t="s">
        <v>1301</v>
      </c>
    </row>
    <row r="2536" spans="1:21" x14ac:dyDescent="0.25">
      <c r="A2536" t="s">
        <v>4950</v>
      </c>
      <c r="B2536" t="s">
        <v>5843</v>
      </c>
      <c r="C2536" t="s">
        <v>5844</v>
      </c>
      <c r="D2536" t="s">
        <v>5845</v>
      </c>
      <c r="E2536" t="s">
        <v>5846</v>
      </c>
      <c r="F2536" t="s">
        <v>5847</v>
      </c>
      <c r="G2536" s="1">
        <v>67</v>
      </c>
      <c r="H2536" s="1">
        <v>25.77</v>
      </c>
      <c r="I2536" s="2">
        <v>1726.59</v>
      </c>
      <c r="J2536" s="3">
        <v>1.3764599999999999E-3</v>
      </c>
      <c r="K2536" s="4">
        <v>1254367.75</v>
      </c>
      <c r="L2536" s="5">
        <v>50001</v>
      </c>
      <c r="M2536" s="6">
        <v>25.086853260000002</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5847</v>
      </c>
      <c r="U2536" t="s">
        <v>1301</v>
      </c>
    </row>
    <row r="2537" spans="1:21" x14ac:dyDescent="0.25">
      <c r="A2537" t="s">
        <v>4950</v>
      </c>
      <c r="B2537" t="s">
        <v>5848</v>
      </c>
      <c r="C2537" t="s">
        <v>5849</v>
      </c>
      <c r="D2537" t="s">
        <v>2658</v>
      </c>
      <c r="E2537" t="s">
        <v>2659</v>
      </c>
      <c r="F2537" t="s">
        <v>2660</v>
      </c>
      <c r="G2537" s="1">
        <v>3</v>
      </c>
      <c r="H2537" s="1">
        <v>531.29999999999995</v>
      </c>
      <c r="I2537" s="2">
        <v>1593.9</v>
      </c>
      <c r="J2537" s="3">
        <v>1.2706799999999999E-3</v>
      </c>
      <c r="K2537" s="4">
        <v>1254367.75</v>
      </c>
      <c r="L2537" s="5">
        <v>50001</v>
      </c>
      <c r="M2537" s="6">
        <v>25.086853260000002</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2660</v>
      </c>
      <c r="U2537" t="s">
        <v>1301</v>
      </c>
    </row>
    <row r="2538" spans="1:21" x14ac:dyDescent="0.25">
      <c r="A2538" t="s">
        <v>4950</v>
      </c>
      <c r="B2538" t="s">
        <v>5850</v>
      </c>
      <c r="C2538" t="s">
        <v>5851</v>
      </c>
      <c r="D2538" t="s">
        <v>5852</v>
      </c>
      <c r="E2538" t="s">
        <v>5853</v>
      </c>
      <c r="F2538" t="s">
        <v>5854</v>
      </c>
      <c r="G2538" s="1">
        <v>5</v>
      </c>
      <c r="H2538" s="1">
        <v>79.78</v>
      </c>
      <c r="I2538" s="2">
        <v>398.9</v>
      </c>
      <c r="J2538" s="3">
        <v>3.1801000000000003E-4</v>
      </c>
      <c r="K2538" s="4">
        <v>1254367.75</v>
      </c>
      <c r="L2538" s="5">
        <v>50001</v>
      </c>
      <c r="M2538" s="6">
        <v>25.086853260000002</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5854</v>
      </c>
      <c r="U2538" t="s">
        <v>1301</v>
      </c>
    </row>
    <row r="2539" spans="1:21" x14ac:dyDescent="0.25">
      <c r="A2539" t="s">
        <v>4950</v>
      </c>
      <c r="B2539" t="s">
        <v>5855</v>
      </c>
      <c r="C2539" t="s">
        <v>5856</v>
      </c>
      <c r="D2539" t="s">
        <v>5857</v>
      </c>
      <c r="E2539" t="s">
        <v>5858</v>
      </c>
      <c r="F2539" t="s">
        <v>5859</v>
      </c>
      <c r="G2539" s="1">
        <v>28</v>
      </c>
      <c r="H2539" s="1">
        <v>223.29</v>
      </c>
      <c r="I2539" s="2">
        <v>6252.12</v>
      </c>
      <c r="J2539" s="3">
        <v>4.9842799999999998E-3</v>
      </c>
      <c r="K2539" s="4">
        <v>1254367.75</v>
      </c>
      <c r="L2539" s="5">
        <v>50001</v>
      </c>
      <c r="M2539" s="6">
        <v>25.086853260000002</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5859</v>
      </c>
      <c r="U2539" t="s">
        <v>1301</v>
      </c>
    </row>
    <row r="2540" spans="1:21" x14ac:dyDescent="0.25">
      <c r="A2540" t="s">
        <v>4950</v>
      </c>
      <c r="B2540" t="s">
        <v>5860</v>
      </c>
      <c r="C2540" t="s">
        <v>5861</v>
      </c>
      <c r="D2540" t="s">
        <v>2670</v>
      </c>
      <c r="E2540" t="s">
        <v>2671</v>
      </c>
      <c r="F2540" t="s">
        <v>2672</v>
      </c>
      <c r="G2540" s="1">
        <v>94</v>
      </c>
      <c r="H2540" s="1">
        <v>59.09</v>
      </c>
      <c r="I2540" s="2">
        <v>5554.46</v>
      </c>
      <c r="J2540" s="3">
        <v>4.4280999999999999E-3</v>
      </c>
      <c r="K2540" s="4">
        <v>1254367.75</v>
      </c>
      <c r="L2540" s="5">
        <v>50001</v>
      </c>
      <c r="M2540" s="6">
        <v>25.086853260000002</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2672</v>
      </c>
      <c r="U2540" t="s">
        <v>1301</v>
      </c>
    </row>
    <row r="2541" spans="1:21" x14ac:dyDescent="0.25">
      <c r="A2541" t="s">
        <v>4950</v>
      </c>
      <c r="B2541" t="s">
        <v>5862</v>
      </c>
      <c r="C2541" t="s">
        <v>5863</v>
      </c>
      <c r="D2541" t="s">
        <v>2675</v>
      </c>
      <c r="E2541" t="s">
        <v>2676</v>
      </c>
      <c r="F2541" t="s">
        <v>2677</v>
      </c>
      <c r="G2541" s="1">
        <v>30</v>
      </c>
      <c r="H2541" s="1">
        <v>39.03</v>
      </c>
      <c r="I2541" s="2">
        <v>1170.9000000000001</v>
      </c>
      <c r="J2541" s="3">
        <v>9.3346E-4</v>
      </c>
      <c r="K2541" s="4">
        <v>1254367.75</v>
      </c>
      <c r="L2541" s="5">
        <v>50001</v>
      </c>
      <c r="M2541" s="6">
        <v>25.086853260000002</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2677</v>
      </c>
      <c r="U2541" t="s">
        <v>1301</v>
      </c>
    </row>
    <row r="2542" spans="1:21" x14ac:dyDescent="0.25">
      <c r="A2542" t="s">
        <v>4950</v>
      </c>
      <c r="B2542" t="s">
        <v>5864</v>
      </c>
      <c r="C2542" t="s">
        <v>5865</v>
      </c>
      <c r="D2542" t="s">
        <v>5866</v>
      </c>
      <c r="E2542" t="s">
        <v>5867</v>
      </c>
      <c r="F2542" t="s">
        <v>5868</v>
      </c>
      <c r="G2542" s="1">
        <v>15</v>
      </c>
      <c r="H2542" s="1">
        <v>120.84</v>
      </c>
      <c r="I2542" s="2">
        <v>1812.6</v>
      </c>
      <c r="J2542" s="3">
        <v>1.4450299999999999E-3</v>
      </c>
      <c r="K2542" s="4">
        <v>1254367.75</v>
      </c>
      <c r="L2542" s="5">
        <v>50001</v>
      </c>
      <c r="M2542" s="6">
        <v>25.086853260000002</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5868</v>
      </c>
      <c r="U2542" t="s">
        <v>1301</v>
      </c>
    </row>
    <row r="2543" spans="1:21" x14ac:dyDescent="0.25">
      <c r="A2543" t="s">
        <v>4950</v>
      </c>
      <c r="B2543" t="s">
        <v>5869</v>
      </c>
      <c r="C2543" t="s">
        <v>5870</v>
      </c>
      <c r="D2543" t="s">
        <v>2688</v>
      </c>
      <c r="E2543" t="s">
        <v>2689</v>
      </c>
      <c r="F2543" t="s">
        <v>2690</v>
      </c>
      <c r="G2543" s="1">
        <v>84</v>
      </c>
      <c r="H2543" s="1">
        <v>489.77</v>
      </c>
      <c r="I2543" s="2">
        <v>41140.68</v>
      </c>
      <c r="J2543" s="3">
        <v>3.2797939999999998E-2</v>
      </c>
      <c r="K2543" s="4">
        <v>1254367.75</v>
      </c>
      <c r="L2543" s="5">
        <v>50001</v>
      </c>
      <c r="M2543" s="6">
        <v>25.086853260000002</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2690</v>
      </c>
      <c r="U2543" t="s">
        <v>1301</v>
      </c>
    </row>
    <row r="2544" spans="1:21" x14ac:dyDescent="0.25">
      <c r="A2544" t="s">
        <v>4950</v>
      </c>
      <c r="B2544" t="s">
        <v>5871</v>
      </c>
      <c r="C2544" t="s">
        <v>5872</v>
      </c>
      <c r="D2544" t="s">
        <v>5873</v>
      </c>
      <c r="E2544" t="s">
        <v>5874</v>
      </c>
      <c r="F2544" t="s">
        <v>5875</v>
      </c>
      <c r="G2544" s="1">
        <v>13</v>
      </c>
      <c r="H2544" s="1">
        <v>152.05000000000001</v>
      </c>
      <c r="I2544" s="2">
        <v>1976.65</v>
      </c>
      <c r="J2544" s="3">
        <v>1.57581E-3</v>
      </c>
      <c r="K2544" s="4">
        <v>1254367.75</v>
      </c>
      <c r="L2544" s="5">
        <v>50001</v>
      </c>
      <c r="M2544" s="6">
        <v>25.086853260000002</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5875</v>
      </c>
      <c r="U2544" t="s">
        <v>1301</v>
      </c>
    </row>
    <row r="2545" spans="1:21" x14ac:dyDescent="0.25">
      <c r="A2545" t="s">
        <v>4950</v>
      </c>
      <c r="B2545" t="s">
        <v>5876</v>
      </c>
      <c r="C2545" t="s">
        <v>5877</v>
      </c>
      <c r="D2545" t="s">
        <v>5878</v>
      </c>
      <c r="E2545" t="s">
        <v>5879</v>
      </c>
      <c r="F2545" t="s">
        <v>5880</v>
      </c>
      <c r="G2545" s="1">
        <v>22</v>
      </c>
      <c r="H2545" s="1">
        <v>144.4</v>
      </c>
      <c r="I2545" s="2">
        <v>3176.8</v>
      </c>
      <c r="J2545" s="3">
        <v>2.5325899999999999E-3</v>
      </c>
      <c r="K2545" s="4">
        <v>1254367.75</v>
      </c>
      <c r="L2545" s="5">
        <v>50001</v>
      </c>
      <c r="M2545" s="6">
        <v>25.086853260000002</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5880</v>
      </c>
      <c r="U2545" t="s">
        <v>1301</v>
      </c>
    </row>
    <row r="2546" spans="1:21" x14ac:dyDescent="0.25">
      <c r="A2546" t="s">
        <v>4950</v>
      </c>
      <c r="B2546" t="s">
        <v>5881</v>
      </c>
      <c r="C2546" t="s">
        <v>5882</v>
      </c>
      <c r="D2546" t="s">
        <v>4055</v>
      </c>
      <c r="E2546" t="s">
        <v>4056</v>
      </c>
      <c r="F2546" t="s">
        <v>4057</v>
      </c>
      <c r="G2546" s="1">
        <v>17</v>
      </c>
      <c r="H2546" s="1">
        <v>154.38999999999999</v>
      </c>
      <c r="I2546" s="2">
        <v>2624.63</v>
      </c>
      <c r="J2546" s="3">
        <v>2.09239E-3</v>
      </c>
      <c r="K2546" s="4">
        <v>1254367.75</v>
      </c>
      <c r="L2546" s="5">
        <v>50001</v>
      </c>
      <c r="M2546" s="6">
        <v>25.086853260000002</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4057</v>
      </c>
      <c r="U2546" t="s">
        <v>1301</v>
      </c>
    </row>
    <row r="2547" spans="1:21" x14ac:dyDescent="0.25">
      <c r="A2547" t="s">
        <v>4950</v>
      </c>
      <c r="B2547" t="s">
        <v>5883</v>
      </c>
      <c r="C2547" t="s">
        <v>5884</v>
      </c>
      <c r="D2547" t="s">
        <v>5885</v>
      </c>
      <c r="E2547" t="s">
        <v>5886</v>
      </c>
      <c r="F2547" t="s">
        <v>5887</v>
      </c>
      <c r="G2547" s="1">
        <v>8</v>
      </c>
      <c r="H2547" s="1">
        <v>314.39</v>
      </c>
      <c r="I2547" s="2">
        <v>2515.12</v>
      </c>
      <c r="J2547" s="3">
        <v>2.0050900000000002E-3</v>
      </c>
      <c r="K2547" s="4">
        <v>1254367.75</v>
      </c>
      <c r="L2547" s="5">
        <v>50001</v>
      </c>
      <c r="M2547" s="6">
        <v>25.086853260000002</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5887</v>
      </c>
      <c r="U2547" t="s">
        <v>1301</v>
      </c>
    </row>
    <row r="2548" spans="1:21" x14ac:dyDescent="0.25">
      <c r="A2548" t="s">
        <v>4950</v>
      </c>
      <c r="B2548" t="s">
        <v>5888</v>
      </c>
      <c r="C2548" t="s">
        <v>5889</v>
      </c>
      <c r="D2548" t="s">
        <v>4060</v>
      </c>
      <c r="E2548" t="s">
        <v>4061</v>
      </c>
      <c r="F2548" t="s">
        <v>4062</v>
      </c>
      <c r="G2548" s="1">
        <v>62</v>
      </c>
      <c r="H2548" s="1">
        <v>66.31</v>
      </c>
      <c r="I2548" s="2">
        <v>4111.22</v>
      </c>
      <c r="J2548" s="3">
        <v>3.2775199999999999E-3</v>
      </c>
      <c r="K2548" s="4">
        <v>1254367.75</v>
      </c>
      <c r="L2548" s="5">
        <v>50001</v>
      </c>
      <c r="M2548" s="6">
        <v>25.086853260000002</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4062</v>
      </c>
      <c r="U2548" t="s">
        <v>1301</v>
      </c>
    </row>
    <row r="2549" spans="1:21" x14ac:dyDescent="0.25">
      <c r="A2549" t="s">
        <v>4950</v>
      </c>
      <c r="B2549" t="s">
        <v>5890</v>
      </c>
      <c r="C2549" t="s">
        <v>5891</v>
      </c>
      <c r="D2549" t="s">
        <v>5892</v>
      </c>
      <c r="E2549" t="s">
        <v>5893</v>
      </c>
      <c r="F2549" t="s">
        <v>5894</v>
      </c>
      <c r="G2549" s="1">
        <v>32</v>
      </c>
      <c r="H2549" s="1">
        <v>69.069999999999993</v>
      </c>
      <c r="I2549" s="2">
        <v>2210.2399999999998</v>
      </c>
      <c r="J2549" s="3">
        <v>1.7620400000000001E-3</v>
      </c>
      <c r="K2549" s="4">
        <v>1254367.75</v>
      </c>
      <c r="L2549" s="5">
        <v>50001</v>
      </c>
      <c r="M2549" s="6">
        <v>25.086853260000002</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5894</v>
      </c>
      <c r="U2549" t="s">
        <v>1301</v>
      </c>
    </row>
    <row r="2550" spans="1:21" x14ac:dyDescent="0.25">
      <c r="A2550" t="s">
        <v>4950</v>
      </c>
      <c r="B2550" t="s">
        <v>5895</v>
      </c>
      <c r="C2550" t="s">
        <v>1085</v>
      </c>
      <c r="D2550" t="s">
        <v>1086</v>
      </c>
      <c r="E2550" t="s">
        <v>1087</v>
      </c>
      <c r="F2550" t="s">
        <v>1088</v>
      </c>
      <c r="G2550" s="1">
        <v>23</v>
      </c>
      <c r="H2550" s="1">
        <v>230.2</v>
      </c>
      <c r="I2550" s="2">
        <v>5294.6</v>
      </c>
      <c r="J2550" s="3">
        <v>4.2209300000000003E-3</v>
      </c>
      <c r="K2550" s="4">
        <v>1254367.75</v>
      </c>
      <c r="L2550" s="5">
        <v>50001</v>
      </c>
      <c r="M2550" s="6">
        <v>25.086853260000002</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1088</v>
      </c>
      <c r="U2550" t="s">
        <v>1301</v>
      </c>
    </row>
    <row r="2551" spans="1:21" x14ac:dyDescent="0.25">
      <c r="A2551" t="s">
        <v>4950</v>
      </c>
      <c r="B2551" t="s">
        <v>5896</v>
      </c>
      <c r="C2551" t="s">
        <v>5897</v>
      </c>
      <c r="D2551" t="s">
        <v>4758</v>
      </c>
      <c r="E2551" t="s">
        <v>4759</v>
      </c>
      <c r="F2551" t="s">
        <v>4760</v>
      </c>
      <c r="G2551" s="1">
        <v>46</v>
      </c>
      <c r="H2551" s="1">
        <v>126.91</v>
      </c>
      <c r="I2551" s="2">
        <v>5837.86</v>
      </c>
      <c r="J2551" s="3">
        <v>4.65403E-3</v>
      </c>
      <c r="K2551" s="4">
        <v>1254367.75</v>
      </c>
      <c r="L2551" s="5">
        <v>50001</v>
      </c>
      <c r="M2551" s="6">
        <v>25.086853260000002</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4760</v>
      </c>
      <c r="U2551" t="s">
        <v>1301</v>
      </c>
    </row>
    <row r="2552" spans="1:21" x14ac:dyDescent="0.25">
      <c r="A2552" t="s">
        <v>4950</v>
      </c>
      <c r="B2552" t="s">
        <v>5898</v>
      </c>
      <c r="C2552" t="s">
        <v>5899</v>
      </c>
      <c r="D2552" t="s">
        <v>2721</v>
      </c>
      <c r="E2552" t="s">
        <v>2722</v>
      </c>
      <c r="F2552" t="s">
        <v>2723</v>
      </c>
      <c r="G2552" s="1">
        <v>45</v>
      </c>
      <c r="H2552" s="1">
        <v>57.08</v>
      </c>
      <c r="I2552" s="2">
        <v>2568.6</v>
      </c>
      <c r="J2552" s="3">
        <v>2.0477199999999998E-3</v>
      </c>
      <c r="K2552" s="4">
        <v>1254367.75</v>
      </c>
      <c r="L2552" s="5">
        <v>50001</v>
      </c>
      <c r="M2552" s="6">
        <v>25.086853260000002</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2723</v>
      </c>
      <c r="U2552" t="s">
        <v>1301</v>
      </c>
    </row>
    <row r="2553" spans="1:21" x14ac:dyDescent="0.25">
      <c r="A2553" t="s">
        <v>4950</v>
      </c>
      <c r="B2553" t="s">
        <v>5900</v>
      </c>
      <c r="C2553" t="s">
        <v>5901</v>
      </c>
      <c r="D2553" t="s">
        <v>4083</v>
      </c>
      <c r="E2553" t="s">
        <v>4084</v>
      </c>
      <c r="F2553" t="s">
        <v>4085</v>
      </c>
      <c r="G2553" s="1">
        <v>21</v>
      </c>
      <c r="H2553" s="1">
        <v>121.07</v>
      </c>
      <c r="I2553" s="2">
        <v>2542.4699999999998</v>
      </c>
      <c r="J2553" s="3">
        <v>2.0268899999999999E-3</v>
      </c>
      <c r="K2553" s="4">
        <v>1254367.75</v>
      </c>
      <c r="L2553" s="5">
        <v>50001</v>
      </c>
      <c r="M2553" s="6">
        <v>25.086853260000002</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4085</v>
      </c>
      <c r="U2553" t="s">
        <v>1301</v>
      </c>
    </row>
    <row r="2554" spans="1:21" x14ac:dyDescent="0.25">
      <c r="A2554" t="s">
        <v>4950</v>
      </c>
      <c r="B2554" t="s">
        <v>5902</v>
      </c>
      <c r="C2554" t="s">
        <v>1100</v>
      </c>
      <c r="D2554" t="s">
        <v>1101</v>
      </c>
      <c r="E2554" t="s">
        <v>1102</v>
      </c>
      <c r="F2554" t="s">
        <v>1103</v>
      </c>
      <c r="G2554" s="1">
        <v>37</v>
      </c>
      <c r="H2554" s="1">
        <v>402.13</v>
      </c>
      <c r="I2554" s="2">
        <v>14878.81</v>
      </c>
      <c r="J2554" s="3">
        <v>1.18616E-2</v>
      </c>
      <c r="K2554" s="4">
        <v>1254367.75</v>
      </c>
      <c r="L2554" s="5">
        <v>50001</v>
      </c>
      <c r="M2554" s="6">
        <v>25.086853260000002</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1103</v>
      </c>
      <c r="U2554" t="s">
        <v>1301</v>
      </c>
    </row>
    <row r="2555" spans="1:21" x14ac:dyDescent="0.25">
      <c r="A2555" t="s">
        <v>4950</v>
      </c>
      <c r="B2555" t="s">
        <v>5903</v>
      </c>
      <c r="C2555" t="s">
        <v>1105</v>
      </c>
      <c r="D2555" t="s">
        <v>1106</v>
      </c>
      <c r="E2555" t="s">
        <v>1107</v>
      </c>
      <c r="F2555" t="s">
        <v>1108</v>
      </c>
      <c r="G2555" s="1">
        <v>55</v>
      </c>
      <c r="H2555" s="1">
        <v>28.74</v>
      </c>
      <c r="I2555" s="2">
        <v>1580.7</v>
      </c>
      <c r="J2555" s="3">
        <v>1.26016E-3</v>
      </c>
      <c r="K2555" s="4">
        <v>1254367.75</v>
      </c>
      <c r="L2555" s="5">
        <v>50001</v>
      </c>
      <c r="M2555" s="6">
        <v>25.086853260000002</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1108</v>
      </c>
      <c r="U2555" t="s">
        <v>1301</v>
      </c>
    </row>
    <row r="2556" spans="1:21" x14ac:dyDescent="0.25">
      <c r="A2556" t="s">
        <v>4950</v>
      </c>
      <c r="B2556" t="s">
        <v>5904</v>
      </c>
      <c r="C2556" t="s">
        <v>1110</v>
      </c>
      <c r="D2556" t="s">
        <v>1111</v>
      </c>
      <c r="E2556" t="s">
        <v>1112</v>
      </c>
      <c r="F2556" t="s">
        <v>1113</v>
      </c>
      <c r="G2556" s="1">
        <v>2</v>
      </c>
      <c r="H2556" s="1">
        <v>1022.66</v>
      </c>
      <c r="I2556" s="2">
        <v>2045.32</v>
      </c>
      <c r="J2556" s="3">
        <v>1.6305600000000001E-3</v>
      </c>
      <c r="K2556" s="4">
        <v>1254367.75</v>
      </c>
      <c r="L2556" s="5">
        <v>50001</v>
      </c>
      <c r="M2556" s="6">
        <v>25.086853260000002</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1113</v>
      </c>
      <c r="U2556" t="s">
        <v>1301</v>
      </c>
    </row>
    <row r="2557" spans="1:21" x14ac:dyDescent="0.25">
      <c r="A2557" t="s">
        <v>4950</v>
      </c>
      <c r="B2557" t="s">
        <v>5905</v>
      </c>
      <c r="C2557" t="s">
        <v>5906</v>
      </c>
      <c r="D2557" t="s">
        <v>2756</v>
      </c>
      <c r="E2557" t="s">
        <v>2757</v>
      </c>
      <c r="F2557" t="s">
        <v>2758</v>
      </c>
      <c r="G2557" s="1">
        <v>39</v>
      </c>
      <c r="H2557" s="1">
        <v>95.65</v>
      </c>
      <c r="I2557" s="2">
        <v>3730.35</v>
      </c>
      <c r="J2557" s="3">
        <v>2.9738899999999999E-3</v>
      </c>
      <c r="K2557" s="4">
        <v>1254367.75</v>
      </c>
      <c r="L2557" s="5">
        <v>50001</v>
      </c>
      <c r="M2557" s="6">
        <v>25.086853260000002</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2758</v>
      </c>
      <c r="U2557" t="s">
        <v>1301</v>
      </c>
    </row>
    <row r="2558" spans="1:21" x14ac:dyDescent="0.25">
      <c r="A2558" t="s">
        <v>4950</v>
      </c>
      <c r="B2558" t="s">
        <v>5907</v>
      </c>
      <c r="C2558" t="s">
        <v>5908</v>
      </c>
      <c r="D2558" t="s">
        <v>5909</v>
      </c>
      <c r="E2558" t="s">
        <v>5910</v>
      </c>
      <c r="F2558" t="s">
        <v>5911</v>
      </c>
      <c r="G2558" s="1">
        <v>28</v>
      </c>
      <c r="H2558" s="1">
        <v>68.25</v>
      </c>
      <c r="I2558" s="2">
        <v>1911</v>
      </c>
      <c r="J2558" s="3">
        <v>1.52348E-3</v>
      </c>
      <c r="K2558" s="4">
        <v>1254367.75</v>
      </c>
      <c r="L2558" s="5">
        <v>50001</v>
      </c>
      <c r="M2558" s="6">
        <v>25.086853260000002</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5911</v>
      </c>
      <c r="U2558" t="s">
        <v>1301</v>
      </c>
    </row>
    <row r="2559" spans="1:21" x14ac:dyDescent="0.25">
      <c r="A2559" t="s">
        <v>4950</v>
      </c>
      <c r="B2559" t="s">
        <v>5912</v>
      </c>
      <c r="C2559" t="s">
        <v>5913</v>
      </c>
      <c r="D2559" t="s">
        <v>4116</v>
      </c>
      <c r="E2559" t="s">
        <v>4117</v>
      </c>
      <c r="F2559" t="s">
        <v>4118</v>
      </c>
      <c r="G2559" s="1">
        <v>85</v>
      </c>
      <c r="H2559" s="1">
        <v>97.08</v>
      </c>
      <c r="I2559" s="2">
        <v>8251.7999999999993</v>
      </c>
      <c r="J2559" s="3">
        <v>6.5784499999999996E-3</v>
      </c>
      <c r="K2559" s="4">
        <v>1254367.75</v>
      </c>
      <c r="L2559" s="5">
        <v>50001</v>
      </c>
      <c r="M2559" s="6">
        <v>25.086853260000002</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4118</v>
      </c>
      <c r="U2559" t="s">
        <v>1301</v>
      </c>
    </row>
    <row r="2560" spans="1:21" x14ac:dyDescent="0.25">
      <c r="A2560" t="s">
        <v>4950</v>
      </c>
      <c r="B2560" t="s">
        <v>5914</v>
      </c>
      <c r="C2560" t="s">
        <v>5915</v>
      </c>
      <c r="D2560" t="s">
        <v>5916</v>
      </c>
      <c r="E2560" t="s">
        <v>5917</v>
      </c>
      <c r="F2560" t="s">
        <v>5918</v>
      </c>
      <c r="G2560" s="1">
        <v>37</v>
      </c>
      <c r="H2560" s="1">
        <v>37.22</v>
      </c>
      <c r="I2560" s="2">
        <v>1377.14</v>
      </c>
      <c r="J2560" s="3">
        <v>1.0978800000000001E-3</v>
      </c>
      <c r="K2560" s="4">
        <v>1254367.75</v>
      </c>
      <c r="L2560" s="5">
        <v>50001</v>
      </c>
      <c r="M2560" s="6">
        <v>25.086853260000002</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5918</v>
      </c>
      <c r="U2560" t="s">
        <v>1301</v>
      </c>
    </row>
    <row r="2561" spans="1:21" x14ac:dyDescent="0.25">
      <c r="A2561" t="s">
        <v>4950</v>
      </c>
      <c r="B2561" t="s">
        <v>5919</v>
      </c>
      <c r="C2561" t="s">
        <v>5920</v>
      </c>
      <c r="D2561" t="s">
        <v>4130</v>
      </c>
      <c r="E2561" t="s">
        <v>4131</v>
      </c>
      <c r="F2561" t="s">
        <v>4132</v>
      </c>
      <c r="G2561" s="1">
        <v>134</v>
      </c>
      <c r="H2561" s="1">
        <v>57.25</v>
      </c>
      <c r="I2561" s="2">
        <v>7671.5</v>
      </c>
      <c r="J2561" s="3">
        <v>6.1158300000000001E-3</v>
      </c>
      <c r="K2561" s="4">
        <v>1254367.75</v>
      </c>
      <c r="L2561" s="5">
        <v>50001</v>
      </c>
      <c r="M2561" s="6">
        <v>25.086853260000002</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4132</v>
      </c>
      <c r="U2561" t="s">
        <v>1301</v>
      </c>
    </row>
    <row r="2562" spans="1:21" x14ac:dyDescent="0.25">
      <c r="A2562" t="s">
        <v>4950</v>
      </c>
      <c r="B2562" t="s">
        <v>5921</v>
      </c>
      <c r="C2562" t="s">
        <v>5922</v>
      </c>
      <c r="D2562" t="s">
        <v>2786</v>
      </c>
      <c r="E2562" t="s">
        <v>2787</v>
      </c>
      <c r="F2562" t="s">
        <v>2788</v>
      </c>
      <c r="G2562" s="1">
        <v>46</v>
      </c>
      <c r="H2562" s="1">
        <v>721.65</v>
      </c>
      <c r="I2562" s="2">
        <v>33195.9</v>
      </c>
      <c r="J2562" s="3">
        <v>2.6464250000000002E-2</v>
      </c>
      <c r="K2562" s="4">
        <v>1254367.75</v>
      </c>
      <c r="L2562" s="5">
        <v>50001</v>
      </c>
      <c r="M2562" s="6">
        <v>25.086853260000002</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ref="S2562:S2625" si="39">IF(ISNUMBER(N2562),Q2562*N2562,IF(ISNUMBER(R2562),J2562*R2562," "))</f>
        <v xml:space="preserve"> </v>
      </c>
      <c r="T2562" t="s">
        <v>2788</v>
      </c>
      <c r="U2562" t="s">
        <v>1301</v>
      </c>
    </row>
    <row r="2563" spans="1:21" x14ac:dyDescent="0.25">
      <c r="A2563" t="s">
        <v>4950</v>
      </c>
      <c r="B2563" t="s">
        <v>5923</v>
      </c>
      <c r="C2563" t="s">
        <v>1120</v>
      </c>
      <c r="D2563" t="s">
        <v>1121</v>
      </c>
      <c r="E2563" t="s">
        <v>1122</v>
      </c>
      <c r="F2563" t="s">
        <v>1123</v>
      </c>
      <c r="G2563" s="1">
        <v>15</v>
      </c>
      <c r="H2563" s="1">
        <v>83.61</v>
      </c>
      <c r="I2563" s="2">
        <v>1254.1500000000001</v>
      </c>
      <c r="J2563" s="3">
        <v>9.9982999999999995E-4</v>
      </c>
      <c r="K2563" s="4">
        <v>1254367.75</v>
      </c>
      <c r="L2563" s="5">
        <v>50001</v>
      </c>
      <c r="M2563" s="6">
        <v>25.086853260000002</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T2563" t="s">
        <v>1123</v>
      </c>
      <c r="U2563" t="s">
        <v>1301</v>
      </c>
    </row>
    <row r="2564" spans="1:21" x14ac:dyDescent="0.25">
      <c r="A2564" t="s">
        <v>4950</v>
      </c>
      <c r="B2564" t="s">
        <v>5924</v>
      </c>
      <c r="C2564" t="s">
        <v>5925</v>
      </c>
      <c r="D2564" t="s">
        <v>5926</v>
      </c>
      <c r="E2564" t="s">
        <v>5927</v>
      </c>
      <c r="F2564" t="s">
        <v>5928</v>
      </c>
      <c r="G2564" s="1">
        <v>44</v>
      </c>
      <c r="H2564" s="1">
        <v>76.099999999999994</v>
      </c>
      <c r="I2564" s="2">
        <v>3348.4</v>
      </c>
      <c r="J2564" s="3">
        <v>2.6693899999999998E-3</v>
      </c>
      <c r="K2564" s="4">
        <v>1254367.75</v>
      </c>
      <c r="L2564" s="5">
        <v>50001</v>
      </c>
      <c r="M2564" s="6">
        <v>25.086853260000002</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5928</v>
      </c>
      <c r="U2564" t="s">
        <v>1301</v>
      </c>
    </row>
    <row r="2565" spans="1:21" x14ac:dyDescent="0.25">
      <c r="A2565" t="s">
        <v>4950</v>
      </c>
      <c r="B2565" t="s">
        <v>5929</v>
      </c>
      <c r="C2565" t="s">
        <v>5930</v>
      </c>
      <c r="D2565" t="s">
        <v>2795</v>
      </c>
      <c r="E2565" t="s">
        <v>2796</v>
      </c>
      <c r="F2565" t="s">
        <v>2797</v>
      </c>
      <c r="G2565" s="1">
        <v>59</v>
      </c>
      <c r="H2565" s="1">
        <v>58.5</v>
      </c>
      <c r="I2565" s="2">
        <v>3451.5</v>
      </c>
      <c r="J2565" s="3">
        <v>2.7515899999999999E-3</v>
      </c>
      <c r="K2565" s="4">
        <v>1254367.75</v>
      </c>
      <c r="L2565" s="5">
        <v>50001</v>
      </c>
      <c r="M2565" s="6">
        <v>25.086853260000002</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2797</v>
      </c>
      <c r="U2565" t="s">
        <v>1301</v>
      </c>
    </row>
    <row r="2566" spans="1:21" x14ac:dyDescent="0.25">
      <c r="A2566" t="s">
        <v>4950</v>
      </c>
      <c r="B2566" t="s">
        <v>5931</v>
      </c>
      <c r="C2566" t="s">
        <v>5932</v>
      </c>
      <c r="D2566" t="s">
        <v>5933</v>
      </c>
      <c r="E2566" t="s">
        <v>5934</v>
      </c>
      <c r="F2566" t="s">
        <v>5935</v>
      </c>
      <c r="G2566" s="1">
        <v>50</v>
      </c>
      <c r="H2566" s="1">
        <v>133.87</v>
      </c>
      <c r="I2566" s="2">
        <v>6693.5</v>
      </c>
      <c r="J2566" s="3">
        <v>5.3361499999999996E-3</v>
      </c>
      <c r="K2566" s="4">
        <v>1254367.75</v>
      </c>
      <c r="L2566" s="5">
        <v>50001</v>
      </c>
      <c r="M2566" s="6">
        <v>25.086853260000002</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5935</v>
      </c>
      <c r="U2566" t="s">
        <v>1301</v>
      </c>
    </row>
    <row r="2567" spans="1:21" x14ac:dyDescent="0.25">
      <c r="A2567" t="s">
        <v>4950</v>
      </c>
      <c r="B2567" t="s">
        <v>5936</v>
      </c>
      <c r="C2567" t="s">
        <v>5937</v>
      </c>
      <c r="D2567" t="s">
        <v>5938</v>
      </c>
      <c r="E2567" t="s">
        <v>5939</v>
      </c>
      <c r="F2567" t="s">
        <v>5940</v>
      </c>
      <c r="G2567" s="1">
        <v>128</v>
      </c>
      <c r="H2567" s="1">
        <v>27.7</v>
      </c>
      <c r="I2567" s="2">
        <v>3545.6</v>
      </c>
      <c r="J2567" s="3">
        <v>2.8265999999999999E-3</v>
      </c>
      <c r="K2567" s="4">
        <v>1254367.75</v>
      </c>
      <c r="L2567" s="5">
        <v>50001</v>
      </c>
      <c r="M2567" s="6">
        <v>25.086853260000002</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5940</v>
      </c>
      <c r="U2567" t="s">
        <v>1301</v>
      </c>
    </row>
    <row r="2568" spans="1:21" x14ac:dyDescent="0.25">
      <c r="A2568" t="s">
        <v>4950</v>
      </c>
      <c r="B2568" t="s">
        <v>5941</v>
      </c>
      <c r="C2568" t="s">
        <v>5942</v>
      </c>
      <c r="D2568" t="s">
        <v>2823</v>
      </c>
      <c r="E2568" t="s">
        <v>2824</v>
      </c>
      <c r="F2568" t="s">
        <v>2825</v>
      </c>
      <c r="G2568" s="1">
        <v>35</v>
      </c>
      <c r="H2568" s="1">
        <v>47.43</v>
      </c>
      <c r="I2568" s="2">
        <v>1660.05</v>
      </c>
      <c r="J2568" s="3">
        <v>1.3234200000000001E-3</v>
      </c>
      <c r="K2568" s="4">
        <v>1254367.75</v>
      </c>
      <c r="L2568" s="5">
        <v>50001</v>
      </c>
      <c r="M2568" s="6">
        <v>25.086853260000002</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2825</v>
      </c>
      <c r="U2568" t="s">
        <v>1301</v>
      </c>
    </row>
    <row r="2569" spans="1:21" x14ac:dyDescent="0.25">
      <c r="A2569" t="s">
        <v>4950</v>
      </c>
      <c r="B2569" t="s">
        <v>5943</v>
      </c>
      <c r="C2569" t="s">
        <v>1144</v>
      </c>
      <c r="D2569" t="s">
        <v>1145</v>
      </c>
      <c r="E2569" t="s">
        <v>1146</v>
      </c>
      <c r="F2569" t="s">
        <v>1147</v>
      </c>
      <c r="G2569" s="1">
        <v>4</v>
      </c>
      <c r="H2569" s="1">
        <v>1389.87</v>
      </c>
      <c r="I2569" s="2">
        <v>5559.48</v>
      </c>
      <c r="J2569" s="3">
        <v>4.4320999999999996E-3</v>
      </c>
      <c r="K2569" s="4">
        <v>1254367.75</v>
      </c>
      <c r="L2569" s="5">
        <v>50001</v>
      </c>
      <c r="M2569" s="6">
        <v>25.086853260000002</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1147</v>
      </c>
      <c r="U2569" t="s">
        <v>1301</v>
      </c>
    </row>
    <row r="2570" spans="1:21" x14ac:dyDescent="0.25">
      <c r="A2570" t="s">
        <v>4950</v>
      </c>
      <c r="B2570" t="s">
        <v>5944</v>
      </c>
      <c r="C2570" t="s">
        <v>5945</v>
      </c>
      <c r="D2570" t="s">
        <v>2848</v>
      </c>
      <c r="E2570" t="s">
        <v>2849</v>
      </c>
      <c r="F2570" t="s">
        <v>2850</v>
      </c>
      <c r="G2570" s="1">
        <v>18</v>
      </c>
      <c r="H2570" s="1">
        <v>94.97</v>
      </c>
      <c r="I2570" s="2">
        <v>1709.46</v>
      </c>
      <c r="J2570" s="3">
        <v>1.3628100000000001E-3</v>
      </c>
      <c r="K2570" s="4">
        <v>1254367.75</v>
      </c>
      <c r="L2570" s="5">
        <v>50001</v>
      </c>
      <c r="M2570" s="6">
        <v>25.086853260000002</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2850</v>
      </c>
      <c r="U2570" t="s">
        <v>1301</v>
      </c>
    </row>
    <row r="2571" spans="1:21" x14ac:dyDescent="0.25">
      <c r="A2571" t="s">
        <v>4950</v>
      </c>
      <c r="B2571" t="s">
        <v>5946</v>
      </c>
      <c r="C2571" t="s">
        <v>5947</v>
      </c>
      <c r="D2571" t="s">
        <v>2853</v>
      </c>
      <c r="E2571" t="s">
        <v>2854</v>
      </c>
      <c r="F2571" t="s">
        <v>2855</v>
      </c>
      <c r="G2571" s="1">
        <v>142</v>
      </c>
      <c r="H2571" s="1">
        <v>153.57</v>
      </c>
      <c r="I2571" s="2">
        <v>21806.94</v>
      </c>
      <c r="J2571" s="3">
        <v>1.7384810000000001E-2</v>
      </c>
      <c r="K2571" s="4">
        <v>1254367.75</v>
      </c>
      <c r="L2571" s="5">
        <v>50001</v>
      </c>
      <c r="M2571" s="6">
        <v>25.086853260000002</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2855</v>
      </c>
      <c r="U2571" t="s">
        <v>1301</v>
      </c>
    </row>
    <row r="2572" spans="1:21" x14ac:dyDescent="0.25">
      <c r="A2572" t="s">
        <v>4950</v>
      </c>
      <c r="B2572" t="s">
        <v>5948</v>
      </c>
      <c r="C2572" t="s">
        <v>5949</v>
      </c>
      <c r="D2572" t="s">
        <v>4791</v>
      </c>
      <c r="E2572" t="s">
        <v>4792</v>
      </c>
      <c r="F2572" t="s">
        <v>4793</v>
      </c>
      <c r="G2572" s="1">
        <v>34</v>
      </c>
      <c r="H2572" s="1">
        <v>57.32</v>
      </c>
      <c r="I2572" s="2">
        <v>1948.88</v>
      </c>
      <c r="J2572" s="3">
        <v>1.55368E-3</v>
      </c>
      <c r="K2572" s="4">
        <v>1254367.75</v>
      </c>
      <c r="L2572" s="5">
        <v>50001</v>
      </c>
      <c r="M2572" s="6">
        <v>25.086853260000002</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4793</v>
      </c>
      <c r="U2572" t="s">
        <v>1301</v>
      </c>
    </row>
    <row r="2573" spans="1:21" x14ac:dyDescent="0.25">
      <c r="A2573" t="s">
        <v>4950</v>
      </c>
      <c r="B2573" t="s">
        <v>5950</v>
      </c>
      <c r="C2573" t="s">
        <v>5951</v>
      </c>
      <c r="D2573" t="s">
        <v>5952</v>
      </c>
      <c r="E2573" t="s">
        <v>5953</v>
      </c>
      <c r="F2573" t="s">
        <v>5954</v>
      </c>
      <c r="G2573" s="1">
        <v>20</v>
      </c>
      <c r="H2573" s="1">
        <v>63.3</v>
      </c>
      <c r="I2573" s="2">
        <v>1266</v>
      </c>
      <c r="J2573" s="3">
        <v>1.00927E-3</v>
      </c>
      <c r="K2573" s="4">
        <v>1254367.75</v>
      </c>
      <c r="L2573" s="5">
        <v>50001</v>
      </c>
      <c r="M2573" s="6">
        <v>25.086853260000002</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5954</v>
      </c>
      <c r="U2573" t="s">
        <v>1301</v>
      </c>
    </row>
    <row r="2574" spans="1:21" x14ac:dyDescent="0.25">
      <c r="A2574" t="s">
        <v>4950</v>
      </c>
      <c r="B2574" t="s">
        <v>5955</v>
      </c>
      <c r="C2574" t="s">
        <v>5956</v>
      </c>
      <c r="D2574" t="s">
        <v>5957</v>
      </c>
      <c r="E2574" t="s">
        <v>5958</v>
      </c>
      <c r="F2574" t="s">
        <v>5959</v>
      </c>
      <c r="G2574" s="1">
        <v>15</v>
      </c>
      <c r="H2574" s="1">
        <v>262.27999999999997</v>
      </c>
      <c r="I2574" s="2">
        <v>3934.2</v>
      </c>
      <c r="J2574" s="3">
        <v>3.1364000000000001E-3</v>
      </c>
      <c r="K2574" s="4">
        <v>1254367.75</v>
      </c>
      <c r="L2574" s="5">
        <v>50001</v>
      </c>
      <c r="M2574" s="6">
        <v>25.086853260000002</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5959</v>
      </c>
      <c r="U2574" t="s">
        <v>1301</v>
      </c>
    </row>
    <row r="2575" spans="1:21" x14ac:dyDescent="0.25">
      <c r="A2575" t="s">
        <v>4950</v>
      </c>
      <c r="B2575" t="s">
        <v>5960</v>
      </c>
      <c r="C2575" t="s">
        <v>5961</v>
      </c>
      <c r="D2575" t="s">
        <v>5962</v>
      </c>
      <c r="E2575" t="s">
        <v>5963</v>
      </c>
      <c r="F2575" t="s">
        <v>5964</v>
      </c>
      <c r="G2575" s="1">
        <v>66</v>
      </c>
      <c r="H2575" s="1">
        <v>146.61000000000001</v>
      </c>
      <c r="I2575" s="2">
        <v>9676.26</v>
      </c>
      <c r="J2575" s="3">
        <v>7.7140500000000001E-3</v>
      </c>
      <c r="K2575" s="4">
        <v>1254367.75</v>
      </c>
      <c r="L2575" s="5">
        <v>50001</v>
      </c>
      <c r="M2575" s="6">
        <v>25.086853260000002</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5964</v>
      </c>
      <c r="U2575" t="s">
        <v>1301</v>
      </c>
    </row>
    <row r="2576" spans="1:21" x14ac:dyDescent="0.25">
      <c r="A2576" t="s">
        <v>4950</v>
      </c>
      <c r="B2576" t="s">
        <v>5965</v>
      </c>
      <c r="C2576" t="s">
        <v>5966</v>
      </c>
      <c r="D2576" t="s">
        <v>5967</v>
      </c>
      <c r="E2576" t="s">
        <v>5968</v>
      </c>
      <c r="F2576" t="s">
        <v>5969</v>
      </c>
      <c r="G2576" s="1">
        <v>27</v>
      </c>
      <c r="H2576" s="1">
        <v>257.64</v>
      </c>
      <c r="I2576" s="2">
        <v>6956.28</v>
      </c>
      <c r="J2576" s="3">
        <v>5.5456500000000001E-3</v>
      </c>
      <c r="K2576" s="4">
        <v>1254367.75</v>
      </c>
      <c r="L2576" s="5">
        <v>50001</v>
      </c>
      <c r="M2576" s="6">
        <v>25.086853260000002</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5969</v>
      </c>
      <c r="U2576" t="s">
        <v>1301</v>
      </c>
    </row>
    <row r="2577" spans="1:21" x14ac:dyDescent="0.25">
      <c r="A2577" t="s">
        <v>4950</v>
      </c>
      <c r="B2577" t="s">
        <v>5970</v>
      </c>
      <c r="C2577" t="s">
        <v>5971</v>
      </c>
      <c r="D2577" t="s">
        <v>2867</v>
      </c>
      <c r="E2577" t="s">
        <v>2868</v>
      </c>
      <c r="F2577" t="s">
        <v>2869</v>
      </c>
      <c r="G2577" s="1">
        <v>161</v>
      </c>
      <c r="H2577" s="1">
        <v>25.78</v>
      </c>
      <c r="I2577" s="2">
        <v>4150.58</v>
      </c>
      <c r="J2577" s="3">
        <v>3.3089E-3</v>
      </c>
      <c r="K2577" s="4">
        <v>1254367.75</v>
      </c>
      <c r="L2577" s="5">
        <v>50001</v>
      </c>
      <c r="M2577" s="6">
        <v>25.086853260000002</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2869</v>
      </c>
      <c r="U2577" t="s">
        <v>1301</v>
      </c>
    </row>
    <row r="2578" spans="1:21" x14ac:dyDescent="0.25">
      <c r="A2578" t="s">
        <v>4950</v>
      </c>
      <c r="B2578" t="s">
        <v>5972</v>
      </c>
      <c r="C2578" t="s">
        <v>5973</v>
      </c>
      <c r="D2578" t="s">
        <v>2872</v>
      </c>
      <c r="E2578" t="s">
        <v>2873</v>
      </c>
      <c r="F2578" t="s">
        <v>2874</v>
      </c>
      <c r="G2578" s="1">
        <v>480</v>
      </c>
      <c r="H2578" s="1">
        <v>74.010000000000005</v>
      </c>
      <c r="I2578" s="2">
        <v>35524.800000000003</v>
      </c>
      <c r="J2578" s="3">
        <v>2.832088E-2</v>
      </c>
      <c r="K2578" s="4">
        <v>1254367.75</v>
      </c>
      <c r="L2578" s="5">
        <v>50001</v>
      </c>
      <c r="M2578" s="6">
        <v>25.086853260000002</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2874</v>
      </c>
      <c r="U2578" t="s">
        <v>1301</v>
      </c>
    </row>
    <row r="2579" spans="1:21" x14ac:dyDescent="0.25">
      <c r="A2579" t="s">
        <v>4950</v>
      </c>
      <c r="B2579" t="s">
        <v>5974</v>
      </c>
      <c r="C2579" t="s">
        <v>1159</v>
      </c>
      <c r="D2579" t="s">
        <v>1160</v>
      </c>
      <c r="E2579" t="s">
        <v>1161</v>
      </c>
      <c r="F2579" t="s">
        <v>1162</v>
      </c>
      <c r="G2579" s="1">
        <v>72</v>
      </c>
      <c r="H2579" s="1">
        <v>150.62</v>
      </c>
      <c r="I2579" s="2">
        <v>10844.64</v>
      </c>
      <c r="J2579" s="3">
        <v>8.6455000000000004E-3</v>
      </c>
      <c r="K2579" s="4">
        <v>1254367.75</v>
      </c>
      <c r="L2579" s="5">
        <v>50001</v>
      </c>
      <c r="M2579" s="6">
        <v>25.086853260000002</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1162</v>
      </c>
      <c r="U2579" t="s">
        <v>1301</v>
      </c>
    </row>
    <row r="2580" spans="1:21" x14ac:dyDescent="0.25">
      <c r="A2580" t="s">
        <v>4950</v>
      </c>
      <c r="B2580" t="s">
        <v>5975</v>
      </c>
      <c r="C2580" t="s">
        <v>5976</v>
      </c>
      <c r="D2580" t="s">
        <v>5977</v>
      </c>
      <c r="E2580" t="s">
        <v>5978</v>
      </c>
      <c r="F2580" t="s">
        <v>5979</v>
      </c>
      <c r="G2580" s="1">
        <v>17</v>
      </c>
      <c r="H2580" s="1">
        <v>96.53</v>
      </c>
      <c r="I2580" s="2">
        <v>1641.01</v>
      </c>
      <c r="J2580" s="3">
        <v>1.30824E-3</v>
      </c>
      <c r="K2580" s="4">
        <v>1254367.75</v>
      </c>
      <c r="L2580" s="5">
        <v>50001</v>
      </c>
      <c r="M2580" s="6">
        <v>25.086853260000002</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5979</v>
      </c>
      <c r="U2580" t="s">
        <v>1301</v>
      </c>
    </row>
    <row r="2581" spans="1:21" x14ac:dyDescent="0.25">
      <c r="A2581" t="s">
        <v>4950</v>
      </c>
      <c r="B2581" t="s">
        <v>5980</v>
      </c>
      <c r="C2581" t="s">
        <v>5981</v>
      </c>
      <c r="D2581" t="s">
        <v>4200</v>
      </c>
      <c r="E2581" t="s">
        <v>4201</v>
      </c>
      <c r="F2581" t="s">
        <v>4202</v>
      </c>
      <c r="G2581" s="1">
        <v>70</v>
      </c>
      <c r="H2581" s="1">
        <v>37.18</v>
      </c>
      <c r="I2581" s="2">
        <v>2602.6</v>
      </c>
      <c r="J2581" s="3">
        <v>2.0748300000000002E-3</v>
      </c>
      <c r="K2581" s="4">
        <v>1254367.75</v>
      </c>
      <c r="L2581" s="5">
        <v>50001</v>
      </c>
      <c r="M2581" s="6">
        <v>25.086853260000002</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4202</v>
      </c>
      <c r="U2581" t="s">
        <v>1301</v>
      </c>
    </row>
    <row r="2582" spans="1:21" x14ac:dyDescent="0.25">
      <c r="A2582" t="s">
        <v>4950</v>
      </c>
      <c r="B2582" t="s">
        <v>5982</v>
      </c>
      <c r="C2582" t="s">
        <v>5983</v>
      </c>
      <c r="D2582" t="s">
        <v>5984</v>
      </c>
      <c r="E2582" t="s">
        <v>5985</v>
      </c>
      <c r="F2582" t="s">
        <v>5986</v>
      </c>
      <c r="G2582" s="1">
        <v>27</v>
      </c>
      <c r="H2582" s="1">
        <v>98.81</v>
      </c>
      <c r="I2582" s="2">
        <v>2667.87</v>
      </c>
      <c r="J2582" s="3">
        <v>2.1268599999999999E-3</v>
      </c>
      <c r="K2582" s="4">
        <v>1254367.75</v>
      </c>
      <c r="L2582" s="5">
        <v>50001</v>
      </c>
      <c r="M2582" s="6">
        <v>25.086853260000002</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5986</v>
      </c>
      <c r="U2582" t="s">
        <v>1301</v>
      </c>
    </row>
    <row r="2583" spans="1:21" x14ac:dyDescent="0.25">
      <c r="A2583" t="s">
        <v>4950</v>
      </c>
      <c r="B2583" t="s">
        <v>5987</v>
      </c>
      <c r="C2583" t="s">
        <v>5988</v>
      </c>
      <c r="D2583" t="s">
        <v>5989</v>
      </c>
      <c r="E2583" t="s">
        <v>5990</v>
      </c>
      <c r="F2583" t="s">
        <v>5991</v>
      </c>
      <c r="G2583" s="1">
        <v>28</v>
      </c>
      <c r="H2583" s="1">
        <v>43.24</v>
      </c>
      <c r="I2583" s="2">
        <v>1210.72</v>
      </c>
      <c r="J2583" s="3">
        <v>9.6520000000000004E-4</v>
      </c>
      <c r="K2583" s="4">
        <v>1254367.75</v>
      </c>
      <c r="L2583" s="5">
        <v>50001</v>
      </c>
      <c r="M2583" s="6">
        <v>25.086853260000002</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5991</v>
      </c>
      <c r="U2583" t="s">
        <v>1301</v>
      </c>
    </row>
    <row r="2584" spans="1:21" x14ac:dyDescent="0.25">
      <c r="A2584" t="s">
        <v>4950</v>
      </c>
      <c r="B2584" t="s">
        <v>5992</v>
      </c>
      <c r="C2584" t="s">
        <v>5993</v>
      </c>
      <c r="D2584" t="s">
        <v>2914</v>
      </c>
      <c r="E2584" t="s">
        <v>2915</v>
      </c>
      <c r="F2584" t="s">
        <v>2916</v>
      </c>
      <c r="G2584" s="1">
        <v>241</v>
      </c>
      <c r="H2584" s="1">
        <v>127.46</v>
      </c>
      <c r="I2584" s="2">
        <v>30717.86</v>
      </c>
      <c r="J2584" s="3">
        <v>2.4488719999999999E-2</v>
      </c>
      <c r="K2584" s="4">
        <v>1254367.75</v>
      </c>
      <c r="L2584" s="5">
        <v>50001</v>
      </c>
      <c r="M2584" s="6">
        <v>25.086853260000002</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2916</v>
      </c>
      <c r="U2584" t="s">
        <v>1301</v>
      </c>
    </row>
    <row r="2585" spans="1:21" x14ac:dyDescent="0.25">
      <c r="A2585" t="s">
        <v>4950</v>
      </c>
      <c r="B2585" t="s">
        <v>5994</v>
      </c>
      <c r="C2585" t="s">
        <v>5995</v>
      </c>
      <c r="D2585" t="s">
        <v>5996</v>
      </c>
      <c r="E2585" t="s">
        <v>5997</v>
      </c>
      <c r="F2585" t="s">
        <v>5998</v>
      </c>
      <c r="G2585" s="1">
        <v>37</v>
      </c>
      <c r="H2585" s="1">
        <v>32.43</v>
      </c>
      <c r="I2585" s="2">
        <v>1199.9100000000001</v>
      </c>
      <c r="J2585" s="3">
        <v>9.5659E-4</v>
      </c>
      <c r="K2585" s="4">
        <v>1254367.75</v>
      </c>
      <c r="L2585" s="5">
        <v>50001</v>
      </c>
      <c r="M2585" s="6">
        <v>25.086853260000002</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5998</v>
      </c>
      <c r="U2585" t="s">
        <v>1301</v>
      </c>
    </row>
    <row r="2586" spans="1:21" x14ac:dyDescent="0.25">
      <c r="A2586" t="s">
        <v>4950</v>
      </c>
      <c r="B2586" t="s">
        <v>5999</v>
      </c>
      <c r="C2586" t="s">
        <v>6000</v>
      </c>
      <c r="D2586" t="s">
        <v>6001</v>
      </c>
      <c r="E2586" t="s">
        <v>6002</v>
      </c>
      <c r="F2586" t="s">
        <v>6003</v>
      </c>
      <c r="G2586" s="1">
        <v>48</v>
      </c>
      <c r="H2586" s="1">
        <v>86.91</v>
      </c>
      <c r="I2586" s="2">
        <v>4171.68</v>
      </c>
      <c r="J2586" s="3">
        <v>3.3257199999999999E-3</v>
      </c>
      <c r="K2586" s="4">
        <v>1254367.75</v>
      </c>
      <c r="L2586" s="5">
        <v>50001</v>
      </c>
      <c r="M2586" s="6">
        <v>25.086853260000002</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6003</v>
      </c>
      <c r="U2586" t="s">
        <v>1301</v>
      </c>
    </row>
    <row r="2587" spans="1:21" x14ac:dyDescent="0.25">
      <c r="A2587" t="s">
        <v>4950</v>
      </c>
      <c r="B2587" t="s">
        <v>6004</v>
      </c>
      <c r="C2587" t="s">
        <v>6005</v>
      </c>
      <c r="D2587" t="s">
        <v>6006</v>
      </c>
      <c r="E2587" t="s">
        <v>6007</v>
      </c>
      <c r="F2587" t="s">
        <v>6008</v>
      </c>
      <c r="G2587" s="1">
        <v>26</v>
      </c>
      <c r="H2587" s="1">
        <v>227.11</v>
      </c>
      <c r="I2587" s="2">
        <v>5904.86</v>
      </c>
      <c r="J2587" s="3">
        <v>4.7074400000000002E-3</v>
      </c>
      <c r="K2587" s="4">
        <v>1254367.75</v>
      </c>
      <c r="L2587" s="5">
        <v>50001</v>
      </c>
      <c r="M2587" s="6">
        <v>25.086853260000002</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6008</v>
      </c>
      <c r="U2587" t="s">
        <v>1301</v>
      </c>
    </row>
    <row r="2588" spans="1:21" x14ac:dyDescent="0.25">
      <c r="A2588" t="s">
        <v>4950</v>
      </c>
      <c r="B2588" t="s">
        <v>6009</v>
      </c>
      <c r="C2588" t="s">
        <v>1178</v>
      </c>
      <c r="D2588" t="s">
        <v>1179</v>
      </c>
      <c r="E2588" t="s">
        <v>1180</v>
      </c>
      <c r="F2588" t="s">
        <v>1181</v>
      </c>
      <c r="G2588" s="1">
        <v>43</v>
      </c>
      <c r="H2588" s="1">
        <v>52.21</v>
      </c>
      <c r="I2588" s="2">
        <v>2245.0300000000002</v>
      </c>
      <c r="J2588" s="3">
        <v>1.78977E-3</v>
      </c>
      <c r="K2588" s="4">
        <v>1254367.75</v>
      </c>
      <c r="L2588" s="5">
        <v>50001</v>
      </c>
      <c r="M2588" s="6">
        <v>25.086853260000002</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1181</v>
      </c>
      <c r="U2588" t="s">
        <v>1301</v>
      </c>
    </row>
    <row r="2589" spans="1:21" x14ac:dyDescent="0.25">
      <c r="A2589" t="s">
        <v>4950</v>
      </c>
      <c r="B2589" t="s">
        <v>6010</v>
      </c>
      <c r="C2589" t="s">
        <v>1183</v>
      </c>
      <c r="D2589" t="s">
        <v>1184</v>
      </c>
      <c r="E2589" t="s">
        <v>1185</v>
      </c>
      <c r="F2589" t="s">
        <v>1186</v>
      </c>
      <c r="G2589" s="1">
        <v>12</v>
      </c>
      <c r="H2589" s="1">
        <v>332.06</v>
      </c>
      <c r="I2589" s="2">
        <v>3984.72</v>
      </c>
      <c r="J2589" s="3">
        <v>3.1766799999999999E-3</v>
      </c>
      <c r="K2589" s="4">
        <v>1254367.75</v>
      </c>
      <c r="L2589" s="5">
        <v>50001</v>
      </c>
      <c r="M2589" s="6">
        <v>25.086853260000002</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1186</v>
      </c>
      <c r="U2589" t="s">
        <v>1301</v>
      </c>
    </row>
    <row r="2590" spans="1:21" x14ac:dyDescent="0.25">
      <c r="A2590" t="s">
        <v>4950</v>
      </c>
      <c r="B2590" t="s">
        <v>6011</v>
      </c>
      <c r="C2590" t="s">
        <v>1188</v>
      </c>
      <c r="D2590" t="s">
        <v>1189</v>
      </c>
      <c r="E2590" t="s">
        <v>1190</v>
      </c>
      <c r="F2590" t="s">
        <v>1191</v>
      </c>
      <c r="G2590" s="1">
        <v>92</v>
      </c>
      <c r="H2590" s="1">
        <v>34.78</v>
      </c>
      <c r="I2590" s="2">
        <v>3199.76</v>
      </c>
      <c r="J2590" s="3">
        <v>2.5508900000000001E-3</v>
      </c>
      <c r="K2590" s="4">
        <v>1254367.75</v>
      </c>
      <c r="L2590" s="5">
        <v>50001</v>
      </c>
      <c r="M2590" s="6">
        <v>25.086853260000002</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1191</v>
      </c>
      <c r="U2590" t="s">
        <v>1301</v>
      </c>
    </row>
    <row r="2591" spans="1:21" x14ac:dyDescent="0.25">
      <c r="A2591" t="s">
        <v>4950</v>
      </c>
      <c r="B2591" t="s">
        <v>6012</v>
      </c>
      <c r="C2591" t="s">
        <v>6013</v>
      </c>
      <c r="D2591" t="s">
        <v>6014</v>
      </c>
      <c r="E2591" t="s">
        <v>6015</v>
      </c>
      <c r="F2591" t="s">
        <v>6016</v>
      </c>
      <c r="G2591" s="1">
        <v>396</v>
      </c>
      <c r="H2591" s="1">
        <v>8.0500000000000007</v>
      </c>
      <c r="I2591" s="2">
        <v>3187.8</v>
      </c>
      <c r="J2591" s="3">
        <v>2.5413599999999999E-3</v>
      </c>
      <c r="K2591" s="4">
        <v>1254367.75</v>
      </c>
      <c r="L2591" s="5">
        <v>50001</v>
      </c>
      <c r="M2591" s="6">
        <v>25.086853260000002</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6016</v>
      </c>
      <c r="U2591" t="s">
        <v>1301</v>
      </c>
    </row>
    <row r="2592" spans="1:21" x14ac:dyDescent="0.25">
      <c r="A2592" t="s">
        <v>4950</v>
      </c>
      <c r="B2592" t="s">
        <v>6017</v>
      </c>
      <c r="C2592" t="s">
        <v>6018</v>
      </c>
      <c r="D2592" t="s">
        <v>3063</v>
      </c>
      <c r="E2592" t="s">
        <v>3064</v>
      </c>
      <c r="F2592" t="s">
        <v>3065</v>
      </c>
      <c r="G2592" s="1">
        <v>33</v>
      </c>
      <c r="H2592" s="1">
        <v>388.13</v>
      </c>
      <c r="I2592" s="2">
        <v>12808.29</v>
      </c>
      <c r="J2592" s="3">
        <v>1.021095E-2</v>
      </c>
      <c r="K2592" s="4">
        <v>1254367.75</v>
      </c>
      <c r="L2592" s="5">
        <v>50001</v>
      </c>
      <c r="M2592" s="6">
        <v>25.086853260000002</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3065</v>
      </c>
      <c r="U2592" t="s">
        <v>1301</v>
      </c>
    </row>
    <row r="2593" spans="1:21" x14ac:dyDescent="0.25">
      <c r="A2593" t="s">
        <v>4950</v>
      </c>
      <c r="B2593" t="s">
        <v>6019</v>
      </c>
      <c r="C2593" t="s">
        <v>6020</v>
      </c>
      <c r="D2593" t="s">
        <v>4325</v>
      </c>
      <c r="E2593" t="s">
        <v>4326</v>
      </c>
      <c r="F2593" t="s">
        <v>6021</v>
      </c>
      <c r="G2593" s="1">
        <v>40</v>
      </c>
      <c r="H2593" s="1">
        <v>503.3</v>
      </c>
      <c r="I2593" s="2">
        <v>20132</v>
      </c>
      <c r="J2593" s="3">
        <v>1.6049520000000001E-2</v>
      </c>
      <c r="K2593" s="4">
        <v>1254367.75</v>
      </c>
      <c r="L2593" s="5">
        <v>50001</v>
      </c>
      <c r="M2593" s="6">
        <v>25.086853260000002</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6021</v>
      </c>
      <c r="U2593" t="s">
        <v>1301</v>
      </c>
    </row>
    <row r="2594" spans="1:21" x14ac:dyDescent="0.25">
      <c r="A2594" t="s">
        <v>4950</v>
      </c>
      <c r="B2594" t="s">
        <v>6022</v>
      </c>
      <c r="C2594" t="s">
        <v>6023</v>
      </c>
      <c r="D2594" t="s">
        <v>4833</v>
      </c>
      <c r="E2594" t="s">
        <v>4834</v>
      </c>
      <c r="F2594" t="s">
        <v>4835</v>
      </c>
      <c r="G2594" s="1">
        <v>40</v>
      </c>
      <c r="H2594" s="1">
        <v>54.43</v>
      </c>
      <c r="I2594" s="2">
        <v>2177.1999999999998</v>
      </c>
      <c r="J2594" s="3">
        <v>1.7357E-3</v>
      </c>
      <c r="K2594" s="4">
        <v>1254367.75</v>
      </c>
      <c r="L2594" s="5">
        <v>50001</v>
      </c>
      <c r="M2594" s="6">
        <v>25.086853260000002</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4835</v>
      </c>
      <c r="U2594" t="s">
        <v>1301</v>
      </c>
    </row>
    <row r="2595" spans="1:21" x14ac:dyDescent="0.25">
      <c r="A2595" t="s">
        <v>4950</v>
      </c>
      <c r="B2595" t="s">
        <v>6024</v>
      </c>
      <c r="C2595" t="s">
        <v>6025</v>
      </c>
      <c r="D2595" t="s">
        <v>6026</v>
      </c>
      <c r="E2595" t="s">
        <v>6027</v>
      </c>
      <c r="F2595" t="s">
        <v>6028</v>
      </c>
      <c r="G2595" s="1">
        <v>39</v>
      </c>
      <c r="H2595" s="1">
        <v>26.9</v>
      </c>
      <c r="I2595" s="2">
        <v>1049.0999999999999</v>
      </c>
      <c r="J2595" s="3">
        <v>8.3635999999999997E-4</v>
      </c>
      <c r="K2595" s="4">
        <v>1254367.75</v>
      </c>
      <c r="L2595" s="5">
        <v>50001</v>
      </c>
      <c r="M2595" s="6">
        <v>25.086853260000002</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6028</v>
      </c>
      <c r="U2595" t="s">
        <v>1301</v>
      </c>
    </row>
    <row r="2596" spans="1:21" x14ac:dyDescent="0.25">
      <c r="A2596" t="s">
        <v>4950</v>
      </c>
      <c r="B2596" t="s">
        <v>6029</v>
      </c>
      <c r="C2596" t="s">
        <v>6030</v>
      </c>
      <c r="D2596" t="s">
        <v>3073</v>
      </c>
      <c r="E2596" t="s">
        <v>3074</v>
      </c>
      <c r="F2596" t="s">
        <v>6031</v>
      </c>
      <c r="G2596" s="1">
        <v>45</v>
      </c>
      <c r="H2596" s="1">
        <v>66.73</v>
      </c>
      <c r="I2596" s="2">
        <v>3002.85</v>
      </c>
      <c r="J2596" s="3">
        <v>2.3939199999999999E-3</v>
      </c>
      <c r="K2596" s="4">
        <v>1254367.75</v>
      </c>
      <c r="L2596" s="5">
        <v>50001</v>
      </c>
      <c r="M2596" s="6">
        <v>25.086853260000002</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6031</v>
      </c>
      <c r="U2596" t="s">
        <v>1301</v>
      </c>
    </row>
    <row r="2597" spans="1:21" x14ac:dyDescent="0.25">
      <c r="A2597" t="s">
        <v>4950</v>
      </c>
      <c r="B2597" t="s">
        <v>6032</v>
      </c>
      <c r="C2597" t="s">
        <v>6033</v>
      </c>
      <c r="D2597" t="s">
        <v>6034</v>
      </c>
      <c r="E2597" t="s">
        <v>6035</v>
      </c>
      <c r="F2597" t="s">
        <v>6036</v>
      </c>
      <c r="G2597" s="1">
        <v>23</v>
      </c>
      <c r="H2597" s="1">
        <v>71.44</v>
      </c>
      <c r="I2597" s="2">
        <v>1643.12</v>
      </c>
      <c r="J2597" s="3">
        <v>1.30992E-3</v>
      </c>
      <c r="K2597" s="4">
        <v>1254367.75</v>
      </c>
      <c r="L2597" s="5">
        <v>50001</v>
      </c>
      <c r="M2597" s="6">
        <v>25.086853260000002</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6036</v>
      </c>
      <c r="U2597" t="s">
        <v>1301</v>
      </c>
    </row>
    <row r="2598" spans="1:21" x14ac:dyDescent="0.25">
      <c r="A2598" t="s">
        <v>4950</v>
      </c>
      <c r="B2598" t="s">
        <v>6037</v>
      </c>
      <c r="C2598" t="s">
        <v>6038</v>
      </c>
      <c r="D2598" t="s">
        <v>3085</v>
      </c>
      <c r="E2598" t="s">
        <v>3086</v>
      </c>
      <c r="F2598" t="s">
        <v>3087</v>
      </c>
      <c r="G2598" s="1">
        <v>65</v>
      </c>
      <c r="H2598" s="1">
        <v>187.67</v>
      </c>
      <c r="I2598" s="2">
        <v>12198.55</v>
      </c>
      <c r="J2598" s="3">
        <v>9.7248600000000001E-3</v>
      </c>
      <c r="K2598" s="4">
        <v>1254367.75</v>
      </c>
      <c r="L2598" s="5">
        <v>50001</v>
      </c>
      <c r="M2598" s="6">
        <v>25.086853260000002</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3087</v>
      </c>
      <c r="U2598" t="s">
        <v>1301</v>
      </c>
    </row>
    <row r="2599" spans="1:21" x14ac:dyDescent="0.25">
      <c r="A2599" t="s">
        <v>4950</v>
      </c>
      <c r="B2599" t="s">
        <v>6039</v>
      </c>
      <c r="C2599" t="s">
        <v>6040</v>
      </c>
      <c r="D2599" t="s">
        <v>6041</v>
      </c>
      <c r="E2599" t="s">
        <v>6042</v>
      </c>
      <c r="F2599" t="s">
        <v>6043</v>
      </c>
      <c r="G2599" s="1">
        <v>38</v>
      </c>
      <c r="H2599" s="1">
        <v>42.58</v>
      </c>
      <c r="I2599" s="2">
        <v>1618.04</v>
      </c>
      <c r="J2599" s="3">
        <v>1.28992E-3</v>
      </c>
      <c r="K2599" s="4">
        <v>1254367.75</v>
      </c>
      <c r="L2599" s="5">
        <v>50001</v>
      </c>
      <c r="M2599" s="6">
        <v>25.086853260000002</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6043</v>
      </c>
      <c r="U2599" t="s">
        <v>1301</v>
      </c>
    </row>
    <row r="2600" spans="1:21" x14ac:dyDescent="0.25">
      <c r="A2600" t="s">
        <v>4950</v>
      </c>
      <c r="B2600" t="s">
        <v>6044</v>
      </c>
      <c r="C2600" t="s">
        <v>6045</v>
      </c>
      <c r="D2600" t="s">
        <v>4856</v>
      </c>
      <c r="E2600" t="s">
        <v>4857</v>
      </c>
      <c r="F2600" t="s">
        <v>4858</v>
      </c>
      <c r="G2600" s="1">
        <v>17</v>
      </c>
      <c r="H2600" s="1">
        <v>68.72</v>
      </c>
      <c r="I2600" s="2">
        <v>1168.24</v>
      </c>
      <c r="J2600" s="3">
        <v>9.3134000000000001E-4</v>
      </c>
      <c r="K2600" s="4">
        <v>1254367.75</v>
      </c>
      <c r="L2600" s="5">
        <v>50001</v>
      </c>
      <c r="M2600" s="6">
        <v>25.086853260000002</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4858</v>
      </c>
      <c r="U2600" t="s">
        <v>1301</v>
      </c>
    </row>
    <row r="2601" spans="1:21" x14ac:dyDescent="0.25">
      <c r="A2601" t="s">
        <v>4950</v>
      </c>
      <c r="B2601" t="s">
        <v>6046</v>
      </c>
      <c r="C2601" t="s">
        <v>6047</v>
      </c>
      <c r="D2601" t="s">
        <v>6048</v>
      </c>
      <c r="E2601" t="s">
        <v>6049</v>
      </c>
      <c r="F2601" t="s">
        <v>6050</v>
      </c>
      <c r="G2601" s="1">
        <v>43</v>
      </c>
      <c r="H2601" s="1">
        <v>95.72</v>
      </c>
      <c r="I2601" s="2">
        <v>4115.96</v>
      </c>
      <c r="J2601" s="3">
        <v>3.2813E-3</v>
      </c>
      <c r="K2601" s="4">
        <v>1254367.75</v>
      </c>
      <c r="L2601" s="5">
        <v>50001</v>
      </c>
      <c r="M2601" s="6">
        <v>25.086853260000002</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6050</v>
      </c>
      <c r="U2601" t="s">
        <v>1301</v>
      </c>
    </row>
    <row r="2602" spans="1:21" x14ac:dyDescent="0.25">
      <c r="A2602" t="s">
        <v>4950</v>
      </c>
      <c r="B2602" t="s">
        <v>6051</v>
      </c>
      <c r="C2602" t="s">
        <v>6052</v>
      </c>
      <c r="D2602" t="s">
        <v>6053</v>
      </c>
      <c r="E2602" t="s">
        <v>6054</v>
      </c>
      <c r="F2602" t="s">
        <v>6055</v>
      </c>
      <c r="G2602" s="1">
        <v>53</v>
      </c>
      <c r="H2602" s="1">
        <v>37.35</v>
      </c>
      <c r="I2602" s="2">
        <v>1979.55</v>
      </c>
      <c r="J2602" s="3">
        <v>1.5781300000000001E-3</v>
      </c>
      <c r="K2602" s="4">
        <v>1254367.75</v>
      </c>
      <c r="L2602" s="5">
        <v>50001</v>
      </c>
      <c r="M2602" s="6">
        <v>25.086853260000002</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6055</v>
      </c>
      <c r="U2602" t="s">
        <v>1301</v>
      </c>
    </row>
    <row r="2603" spans="1:21" x14ac:dyDescent="0.25">
      <c r="A2603" t="s">
        <v>4950</v>
      </c>
      <c r="B2603" t="s">
        <v>6056</v>
      </c>
      <c r="C2603" t="s">
        <v>6057</v>
      </c>
      <c r="D2603" t="s">
        <v>6058</v>
      </c>
      <c r="E2603" t="s">
        <v>6059</v>
      </c>
      <c r="F2603" t="s">
        <v>6060</v>
      </c>
      <c r="G2603" s="1">
        <v>123</v>
      </c>
      <c r="H2603" s="1">
        <v>30.54</v>
      </c>
      <c r="I2603" s="2">
        <v>3756.42</v>
      </c>
      <c r="J2603" s="3">
        <v>2.9946700000000001E-3</v>
      </c>
      <c r="K2603" s="4">
        <v>1254367.75</v>
      </c>
      <c r="L2603" s="5">
        <v>50001</v>
      </c>
      <c r="M2603" s="6">
        <v>25.086853260000002</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6060</v>
      </c>
      <c r="U2603" t="s">
        <v>1301</v>
      </c>
    </row>
    <row r="2604" spans="1:21" x14ac:dyDescent="0.25">
      <c r="A2604" t="s">
        <v>4950</v>
      </c>
      <c r="B2604" t="s">
        <v>6061</v>
      </c>
      <c r="C2604" t="s">
        <v>1213</v>
      </c>
      <c r="D2604" t="s">
        <v>1214</v>
      </c>
      <c r="E2604" t="s">
        <v>1215</v>
      </c>
      <c r="F2604" t="s">
        <v>1216</v>
      </c>
      <c r="G2604" s="1">
        <v>1</v>
      </c>
      <c r="H2604" s="1">
        <v>1079</v>
      </c>
      <c r="I2604" s="2">
        <v>1079</v>
      </c>
      <c r="J2604" s="3">
        <v>8.6019000000000004E-4</v>
      </c>
      <c r="K2604" s="4">
        <v>1254367.75</v>
      </c>
      <c r="L2604" s="5">
        <v>50001</v>
      </c>
      <c r="M2604" s="6">
        <v>25.086853260000002</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1216</v>
      </c>
      <c r="U2604" t="s">
        <v>1301</v>
      </c>
    </row>
    <row r="2605" spans="1:21" x14ac:dyDescent="0.25">
      <c r="A2605" t="s">
        <v>4950</v>
      </c>
      <c r="B2605" t="s">
        <v>6062</v>
      </c>
      <c r="C2605" t="s">
        <v>6063</v>
      </c>
      <c r="D2605" t="s">
        <v>3129</v>
      </c>
      <c r="E2605" t="s">
        <v>3130</v>
      </c>
      <c r="F2605" t="s">
        <v>3131</v>
      </c>
      <c r="G2605" s="1">
        <v>16</v>
      </c>
      <c r="H2605" s="1">
        <v>161.19</v>
      </c>
      <c r="I2605" s="2">
        <v>2579.04</v>
      </c>
      <c r="J2605" s="3">
        <v>2.0560499999999998E-3</v>
      </c>
      <c r="K2605" s="4">
        <v>1254367.75</v>
      </c>
      <c r="L2605" s="5">
        <v>50001</v>
      </c>
      <c r="M2605" s="6">
        <v>25.086853260000002</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3131</v>
      </c>
      <c r="U2605" t="s">
        <v>1301</v>
      </c>
    </row>
    <row r="2606" spans="1:21" x14ac:dyDescent="0.25">
      <c r="A2606" t="s">
        <v>4950</v>
      </c>
      <c r="B2606" t="s">
        <v>6064</v>
      </c>
      <c r="C2606" t="s">
        <v>6065</v>
      </c>
      <c r="D2606" t="s">
        <v>6066</v>
      </c>
      <c r="E2606" t="s">
        <v>6067</v>
      </c>
      <c r="F2606" t="s">
        <v>6068</v>
      </c>
      <c r="G2606" s="1">
        <v>10</v>
      </c>
      <c r="H2606" s="1">
        <v>242.26</v>
      </c>
      <c r="I2606" s="2">
        <v>2422.6</v>
      </c>
      <c r="J2606" s="3">
        <v>1.93133E-3</v>
      </c>
      <c r="K2606" s="4">
        <v>1254367.75</v>
      </c>
      <c r="L2606" s="5">
        <v>50001</v>
      </c>
      <c r="M2606" s="6">
        <v>25.086853260000002</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6068</v>
      </c>
      <c r="U2606" t="s">
        <v>1301</v>
      </c>
    </row>
    <row r="2607" spans="1:21" x14ac:dyDescent="0.25">
      <c r="A2607" t="s">
        <v>4950</v>
      </c>
      <c r="B2607" t="s">
        <v>6069</v>
      </c>
      <c r="C2607" t="s">
        <v>6070</v>
      </c>
      <c r="D2607" t="s">
        <v>4876</v>
      </c>
      <c r="E2607" t="s">
        <v>4877</v>
      </c>
      <c r="F2607" t="s">
        <v>4878</v>
      </c>
      <c r="G2607" s="1">
        <v>26</v>
      </c>
      <c r="H2607" s="1">
        <v>52.4</v>
      </c>
      <c r="I2607" s="2">
        <v>1362.4</v>
      </c>
      <c r="J2607" s="3">
        <v>1.0861200000000001E-3</v>
      </c>
      <c r="K2607" s="4">
        <v>1254367.75</v>
      </c>
      <c r="L2607" s="5">
        <v>50001</v>
      </c>
      <c r="M2607" s="6">
        <v>25.086853260000002</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4878</v>
      </c>
      <c r="U2607" t="s">
        <v>1301</v>
      </c>
    </row>
    <row r="2608" spans="1:21" x14ac:dyDescent="0.25">
      <c r="A2608" t="s">
        <v>4950</v>
      </c>
      <c r="B2608" t="s">
        <v>6071</v>
      </c>
      <c r="C2608" t="s">
        <v>644</v>
      </c>
      <c r="D2608" t="s">
        <v>645</v>
      </c>
      <c r="E2608" t="s">
        <v>646</v>
      </c>
      <c r="F2608" t="s">
        <v>647</v>
      </c>
      <c r="G2608" s="1">
        <v>97</v>
      </c>
      <c r="H2608" s="1">
        <v>16.920000000000002</v>
      </c>
      <c r="I2608" s="2">
        <v>1641.24</v>
      </c>
      <c r="J2608" s="3">
        <v>1.30842E-3</v>
      </c>
      <c r="K2608" s="4">
        <v>1254367.75</v>
      </c>
      <c r="L2608" s="5">
        <v>50001</v>
      </c>
      <c r="M2608" s="6">
        <v>25.086853260000002</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647</v>
      </c>
      <c r="U2608" t="s">
        <v>1301</v>
      </c>
    </row>
    <row r="2609" spans="1:21" x14ac:dyDescent="0.25">
      <c r="A2609" t="s">
        <v>4950</v>
      </c>
      <c r="B2609" t="s">
        <v>6072</v>
      </c>
      <c r="C2609" t="s">
        <v>6073</v>
      </c>
      <c r="D2609" t="s">
        <v>4405</v>
      </c>
      <c r="E2609" t="s">
        <v>4406</v>
      </c>
      <c r="F2609" t="s">
        <v>4407</v>
      </c>
      <c r="G2609" s="1">
        <v>148</v>
      </c>
      <c r="H2609" s="1">
        <v>64.62</v>
      </c>
      <c r="I2609" s="2">
        <v>9563.76</v>
      </c>
      <c r="J2609" s="3">
        <v>7.6243700000000001E-3</v>
      </c>
      <c r="K2609" s="4">
        <v>1254367.75</v>
      </c>
      <c r="L2609" s="5">
        <v>50001</v>
      </c>
      <c r="M2609" s="6">
        <v>25.086853260000002</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4407</v>
      </c>
      <c r="U2609" t="s">
        <v>1301</v>
      </c>
    </row>
    <row r="2610" spans="1:21" x14ac:dyDescent="0.25">
      <c r="A2610" t="s">
        <v>4950</v>
      </c>
      <c r="B2610" t="s">
        <v>6074</v>
      </c>
      <c r="C2610" t="s">
        <v>1228</v>
      </c>
      <c r="D2610" t="s">
        <v>1229</v>
      </c>
      <c r="E2610" t="s">
        <v>1230</v>
      </c>
      <c r="F2610" t="s">
        <v>1231</v>
      </c>
      <c r="G2610" s="1">
        <v>42</v>
      </c>
      <c r="H2610" s="1">
        <v>525.04999999999995</v>
      </c>
      <c r="I2610" s="2">
        <v>22052.1</v>
      </c>
      <c r="J2610" s="3">
        <v>1.7580249999999999E-2</v>
      </c>
      <c r="K2610" s="4">
        <v>1254367.75</v>
      </c>
      <c r="L2610" s="5">
        <v>50001</v>
      </c>
      <c r="M2610" s="6">
        <v>25.086853260000002</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1231</v>
      </c>
      <c r="U2610" t="s">
        <v>1301</v>
      </c>
    </row>
    <row r="2611" spans="1:21" x14ac:dyDescent="0.25">
      <c r="A2611" t="s">
        <v>4950</v>
      </c>
      <c r="B2611" t="s">
        <v>6075</v>
      </c>
      <c r="C2611" t="s">
        <v>6076</v>
      </c>
      <c r="D2611" t="s">
        <v>6077</v>
      </c>
      <c r="E2611" t="s">
        <v>6078</v>
      </c>
      <c r="F2611" t="s">
        <v>6079</v>
      </c>
      <c r="G2611" s="1">
        <v>60</v>
      </c>
      <c r="H2611" s="1">
        <v>97.71</v>
      </c>
      <c r="I2611" s="2">
        <v>5862.6</v>
      </c>
      <c r="J2611" s="3">
        <v>4.67375E-3</v>
      </c>
      <c r="K2611" s="4">
        <v>1254367.75</v>
      </c>
      <c r="L2611" s="5">
        <v>50001</v>
      </c>
      <c r="M2611" s="6">
        <v>25.086853260000002</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6079</v>
      </c>
      <c r="U2611" t="s">
        <v>1301</v>
      </c>
    </row>
    <row r="2612" spans="1:21" x14ac:dyDescent="0.25">
      <c r="A2612" t="s">
        <v>4950</v>
      </c>
      <c r="B2612" t="s">
        <v>6080</v>
      </c>
      <c r="C2612" t="s">
        <v>6081</v>
      </c>
      <c r="D2612" t="s">
        <v>6082</v>
      </c>
      <c r="E2612" t="s">
        <v>6083</v>
      </c>
      <c r="F2612" t="s">
        <v>6084</v>
      </c>
      <c r="G2612" s="1">
        <v>20</v>
      </c>
      <c r="H2612" s="1">
        <v>61.77</v>
      </c>
      <c r="I2612" s="2">
        <v>1235.4000000000001</v>
      </c>
      <c r="J2612" s="3">
        <v>9.8488000000000004E-4</v>
      </c>
      <c r="K2612" s="4">
        <v>1254367.75</v>
      </c>
      <c r="L2612" s="5">
        <v>50001</v>
      </c>
      <c r="M2612" s="6">
        <v>25.086853260000002</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6084</v>
      </c>
      <c r="U2612" t="s">
        <v>1301</v>
      </c>
    </row>
    <row r="2613" spans="1:21" x14ac:dyDescent="0.25">
      <c r="A2613" t="s">
        <v>4950</v>
      </c>
      <c r="B2613" t="s">
        <v>6085</v>
      </c>
      <c r="C2613" t="s">
        <v>6086</v>
      </c>
      <c r="D2613" t="s">
        <v>3162</v>
      </c>
      <c r="E2613" t="s">
        <v>3163</v>
      </c>
      <c r="F2613" t="s">
        <v>3164</v>
      </c>
      <c r="G2613" s="1">
        <v>20</v>
      </c>
      <c r="H2613" s="1">
        <v>88.82</v>
      </c>
      <c r="I2613" s="2">
        <v>1776.4</v>
      </c>
      <c r="J2613" s="3">
        <v>1.41617E-3</v>
      </c>
      <c r="K2613" s="4">
        <v>1254367.75</v>
      </c>
      <c r="L2613" s="5">
        <v>50001</v>
      </c>
      <c r="M2613" s="6">
        <v>25.086853260000002</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3164</v>
      </c>
      <c r="U2613" t="s">
        <v>1301</v>
      </c>
    </row>
    <row r="2614" spans="1:21" x14ac:dyDescent="0.25">
      <c r="A2614" t="s">
        <v>4950</v>
      </c>
      <c r="B2614" t="s">
        <v>6087</v>
      </c>
      <c r="C2614" t="s">
        <v>6088</v>
      </c>
      <c r="D2614" t="s">
        <v>6089</v>
      </c>
      <c r="E2614" t="s">
        <v>6090</v>
      </c>
      <c r="F2614" t="s">
        <v>6091</v>
      </c>
      <c r="G2614" s="1">
        <v>9</v>
      </c>
      <c r="H2614" s="1">
        <v>230.74</v>
      </c>
      <c r="I2614" s="2">
        <v>2076.66</v>
      </c>
      <c r="J2614" s="3">
        <v>1.65554E-3</v>
      </c>
      <c r="K2614" s="4">
        <v>1254367.75</v>
      </c>
      <c r="L2614" s="5">
        <v>50001</v>
      </c>
      <c r="M2614" s="6">
        <v>25.086853260000002</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6091</v>
      </c>
      <c r="U2614" t="s">
        <v>1301</v>
      </c>
    </row>
    <row r="2615" spans="1:21" x14ac:dyDescent="0.25">
      <c r="A2615" t="s">
        <v>4950</v>
      </c>
      <c r="B2615" t="s">
        <v>6092</v>
      </c>
      <c r="C2615" t="s">
        <v>6093</v>
      </c>
      <c r="D2615" t="s">
        <v>3182</v>
      </c>
      <c r="E2615" t="s">
        <v>3183</v>
      </c>
      <c r="F2615" t="s">
        <v>3184</v>
      </c>
      <c r="G2615" s="1">
        <v>25</v>
      </c>
      <c r="H2615" s="1">
        <v>98.07</v>
      </c>
      <c r="I2615" s="2">
        <v>2451.75</v>
      </c>
      <c r="J2615" s="3">
        <v>1.9545700000000001E-3</v>
      </c>
      <c r="K2615" s="4">
        <v>1254367.75</v>
      </c>
      <c r="L2615" s="5">
        <v>50001</v>
      </c>
      <c r="M2615" s="6">
        <v>25.086853260000002</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3184</v>
      </c>
      <c r="U2615" t="s">
        <v>1301</v>
      </c>
    </row>
    <row r="2616" spans="1:21" x14ac:dyDescent="0.25">
      <c r="A2616" t="s">
        <v>4950</v>
      </c>
      <c r="B2616" t="s">
        <v>6094</v>
      </c>
      <c r="C2616" t="s">
        <v>6095</v>
      </c>
      <c r="D2616" t="s">
        <v>6096</v>
      </c>
      <c r="E2616" t="s">
        <v>6097</v>
      </c>
      <c r="F2616" t="s">
        <v>6098</v>
      </c>
      <c r="G2616" s="1">
        <v>5</v>
      </c>
      <c r="H2616" s="1">
        <v>324.92</v>
      </c>
      <c r="I2616" s="2">
        <v>1624.6</v>
      </c>
      <c r="J2616" s="3">
        <v>1.2951499999999999E-3</v>
      </c>
      <c r="K2616" s="4">
        <v>1254367.75</v>
      </c>
      <c r="L2616" s="5">
        <v>50001</v>
      </c>
      <c r="M2616" s="6">
        <v>25.086853260000002</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6098</v>
      </c>
      <c r="U2616" t="s">
        <v>1301</v>
      </c>
    </row>
    <row r="2617" spans="1:21" x14ac:dyDescent="0.25">
      <c r="A2617" t="s">
        <v>4950</v>
      </c>
      <c r="B2617" t="s">
        <v>6099</v>
      </c>
      <c r="C2617" t="s">
        <v>6100</v>
      </c>
      <c r="D2617" t="s">
        <v>3198</v>
      </c>
      <c r="E2617" t="s">
        <v>3199</v>
      </c>
      <c r="F2617" t="s">
        <v>3200</v>
      </c>
      <c r="G2617" s="1">
        <v>59</v>
      </c>
      <c r="H2617" s="1">
        <v>217.14</v>
      </c>
      <c r="I2617" s="2">
        <v>12811.26</v>
      </c>
      <c r="J2617" s="3">
        <v>1.021332E-2</v>
      </c>
      <c r="K2617" s="4">
        <v>1254367.75</v>
      </c>
      <c r="L2617" s="5">
        <v>50001</v>
      </c>
      <c r="M2617" s="6">
        <v>25.086853260000002</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3200</v>
      </c>
      <c r="U2617" t="s">
        <v>1301</v>
      </c>
    </row>
    <row r="2618" spans="1:21" x14ac:dyDescent="0.25">
      <c r="A2618" t="s">
        <v>4950</v>
      </c>
      <c r="B2618" t="s">
        <v>6101</v>
      </c>
      <c r="C2618" t="s">
        <v>6102</v>
      </c>
      <c r="D2618" t="s">
        <v>6103</v>
      </c>
      <c r="E2618" t="s">
        <v>6104</v>
      </c>
      <c r="F2618" t="s">
        <v>6105</v>
      </c>
      <c r="G2618" s="1">
        <v>92</v>
      </c>
      <c r="H2618" s="1">
        <v>54.57</v>
      </c>
      <c r="I2618" s="2">
        <v>5020.4399999999996</v>
      </c>
      <c r="J2618" s="3">
        <v>4.0023699999999999E-3</v>
      </c>
      <c r="K2618" s="4">
        <v>1254367.75</v>
      </c>
      <c r="L2618" s="5">
        <v>50001</v>
      </c>
      <c r="M2618" s="6">
        <v>25.086853260000002</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6105</v>
      </c>
      <c r="U2618" t="s">
        <v>1301</v>
      </c>
    </row>
    <row r="2619" spans="1:21" x14ac:dyDescent="0.25">
      <c r="A2619" t="s">
        <v>4950</v>
      </c>
      <c r="B2619" t="s">
        <v>6106</v>
      </c>
      <c r="C2619" t="s">
        <v>6107</v>
      </c>
      <c r="D2619" t="s">
        <v>6108</v>
      </c>
      <c r="E2619" t="s">
        <v>6109</v>
      </c>
      <c r="F2619" t="s">
        <v>6110</v>
      </c>
      <c r="G2619" s="1">
        <v>47</v>
      </c>
      <c r="H2619" s="1">
        <v>29.48</v>
      </c>
      <c r="I2619" s="2">
        <v>1385.56</v>
      </c>
      <c r="J2619" s="3">
        <v>1.1045899999999999E-3</v>
      </c>
      <c r="K2619" s="4">
        <v>1254367.75</v>
      </c>
      <c r="L2619" s="5">
        <v>50001</v>
      </c>
      <c r="M2619" s="6">
        <v>25.086853260000002</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6110</v>
      </c>
      <c r="U2619" t="s">
        <v>1301</v>
      </c>
    </row>
    <row r="2620" spans="1:21" x14ac:dyDescent="0.25">
      <c r="A2620" t="s">
        <v>4950</v>
      </c>
      <c r="B2620" t="s">
        <v>6111</v>
      </c>
      <c r="C2620" t="s">
        <v>6112</v>
      </c>
      <c r="D2620" t="s">
        <v>4466</v>
      </c>
      <c r="E2620" t="s">
        <v>4467</v>
      </c>
      <c r="F2620" t="s">
        <v>4468</v>
      </c>
      <c r="G2620" s="1">
        <v>760</v>
      </c>
      <c r="H2620" s="1">
        <v>83.19</v>
      </c>
      <c r="I2620" s="2">
        <v>63224.4</v>
      </c>
      <c r="J2620" s="3">
        <v>5.0403400000000001E-2</v>
      </c>
      <c r="K2620" s="4">
        <v>1254367.75</v>
      </c>
      <c r="L2620" s="5">
        <v>50001</v>
      </c>
      <c r="M2620" s="6">
        <v>25.086853260000002</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4468</v>
      </c>
      <c r="U2620" t="s">
        <v>1301</v>
      </c>
    </row>
    <row r="2621" spans="1:21" x14ac:dyDescent="0.25">
      <c r="A2621" t="s">
        <v>4950</v>
      </c>
      <c r="B2621" t="s">
        <v>6113</v>
      </c>
      <c r="C2621" t="s">
        <v>6114</v>
      </c>
      <c r="D2621" t="s">
        <v>6115</v>
      </c>
      <c r="E2621" t="s">
        <v>6116</v>
      </c>
      <c r="F2621" t="s">
        <v>6117</v>
      </c>
      <c r="G2621" s="1">
        <v>286</v>
      </c>
      <c r="H2621" s="1">
        <v>104.34</v>
      </c>
      <c r="I2621" s="2">
        <v>29841.24</v>
      </c>
      <c r="J2621" s="3">
        <v>2.3789870000000001E-2</v>
      </c>
      <c r="K2621" s="4">
        <v>1254367.75</v>
      </c>
      <c r="L2621" s="5">
        <v>50001</v>
      </c>
      <c r="M2621" s="6">
        <v>25.086853260000002</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6117</v>
      </c>
      <c r="U2621" t="s">
        <v>1301</v>
      </c>
    </row>
    <row r="2622" spans="1:21" x14ac:dyDescent="0.25">
      <c r="A2622" t="s">
        <v>4950</v>
      </c>
      <c r="B2622" t="s">
        <v>6118</v>
      </c>
      <c r="C2622" t="s">
        <v>6119</v>
      </c>
      <c r="D2622" t="s">
        <v>6120</v>
      </c>
      <c r="E2622" t="s">
        <v>6121</v>
      </c>
      <c r="F2622" t="s">
        <v>6122</v>
      </c>
      <c r="G2622" s="1">
        <v>19</v>
      </c>
      <c r="H2622" s="1">
        <v>104.6</v>
      </c>
      <c r="I2622" s="2">
        <v>1987.4</v>
      </c>
      <c r="J2622" s="3">
        <v>1.58438E-3</v>
      </c>
      <c r="K2622" s="4">
        <v>1254367.75</v>
      </c>
      <c r="L2622" s="5">
        <v>50001</v>
      </c>
      <c r="M2622" s="6">
        <v>25.086853260000002</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6122</v>
      </c>
      <c r="U2622" t="s">
        <v>1301</v>
      </c>
    </row>
    <row r="2623" spans="1:21" x14ac:dyDescent="0.25">
      <c r="A2623" t="s">
        <v>4950</v>
      </c>
      <c r="B2623" t="s">
        <v>6123</v>
      </c>
      <c r="C2623" t="s">
        <v>6124</v>
      </c>
      <c r="D2623" t="s">
        <v>6125</v>
      </c>
      <c r="E2623" t="s">
        <v>6126</v>
      </c>
      <c r="F2623" t="s">
        <v>6127</v>
      </c>
      <c r="G2623" s="1">
        <v>12</v>
      </c>
      <c r="H2623" s="1">
        <v>223.49</v>
      </c>
      <c r="I2623" s="2">
        <v>2681.88</v>
      </c>
      <c r="J2623" s="3">
        <v>2.13803E-3</v>
      </c>
      <c r="K2623" s="4">
        <v>1254367.75</v>
      </c>
      <c r="L2623" s="5">
        <v>50001</v>
      </c>
      <c r="M2623" s="6">
        <v>25.086853260000002</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6127</v>
      </c>
      <c r="U2623" t="s">
        <v>1301</v>
      </c>
    </row>
    <row r="2624" spans="1:21" x14ac:dyDescent="0.25">
      <c r="A2624" t="s">
        <v>4950</v>
      </c>
      <c r="B2624" t="s">
        <v>6128</v>
      </c>
      <c r="C2624" t="s">
        <v>6129</v>
      </c>
      <c r="D2624" t="s">
        <v>6130</v>
      </c>
      <c r="E2624" t="s">
        <v>6131</v>
      </c>
      <c r="F2624" t="s">
        <v>6132</v>
      </c>
      <c r="G2624" s="1">
        <v>34</v>
      </c>
      <c r="H2624" s="1">
        <v>174.67</v>
      </c>
      <c r="I2624" s="2">
        <v>5938.78</v>
      </c>
      <c r="J2624" s="3">
        <v>4.7344800000000001E-3</v>
      </c>
      <c r="K2624" s="4">
        <v>1254367.75</v>
      </c>
      <c r="L2624" s="5">
        <v>50001</v>
      </c>
      <c r="M2624" s="6">
        <v>25.086853260000002</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6132</v>
      </c>
      <c r="U2624" t="s">
        <v>1301</v>
      </c>
    </row>
    <row r="2625" spans="1:21" x14ac:dyDescent="0.25">
      <c r="A2625" t="s">
        <v>4950</v>
      </c>
      <c r="B2625" t="s">
        <v>73</v>
      </c>
      <c r="C2625" t="s">
        <v>73</v>
      </c>
      <c r="G2625" s="1">
        <v>15025.21</v>
      </c>
      <c r="H2625" s="1">
        <v>1</v>
      </c>
      <c r="I2625" s="2">
        <v>15025.21</v>
      </c>
      <c r="J2625" s="3">
        <v>1.1978310000000001E-2</v>
      </c>
      <c r="K2625" s="4">
        <v>1254367.75</v>
      </c>
      <c r="L2625" s="5">
        <v>50001</v>
      </c>
      <c r="M2625" s="6">
        <v>25.086853260000002</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73</v>
      </c>
      <c r="U2625" t="s">
        <v>73</v>
      </c>
    </row>
    <row r="2626" spans="1:21" x14ac:dyDescent="0.25">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ref="S2626:S2689" si="40">IF(ISNUMBER(N2626),Q2626*N2626,IF(ISNUMBER(R2626),J2626*R2626," "))</f>
        <v xml:space="preserve"> </v>
      </c>
    </row>
    <row r="2627" spans="1:21" x14ac:dyDescent="0.25">
      <c r="A2627" t="s">
        <v>4955</v>
      </c>
      <c r="B2627" t="s">
        <v>6133</v>
      </c>
      <c r="C2627" t="s">
        <v>212</v>
      </c>
      <c r="D2627" t="s">
        <v>213</v>
      </c>
      <c r="E2627" t="s">
        <v>214</v>
      </c>
      <c r="F2627" t="s">
        <v>215</v>
      </c>
      <c r="G2627" s="1">
        <v>68</v>
      </c>
      <c r="H2627" s="1">
        <v>24.81</v>
      </c>
      <c r="I2627" s="2">
        <v>1687.08</v>
      </c>
      <c r="J2627" s="3">
        <v>1.45696E-3</v>
      </c>
      <c r="K2627" s="4">
        <v>1157944.6399999999</v>
      </c>
      <c r="L2627" s="5">
        <v>50001</v>
      </c>
      <c r="M2627" s="6">
        <v>23.158429630000001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T2627" t="s">
        <v>215</v>
      </c>
      <c r="U2627" t="s">
        <v>1301</v>
      </c>
    </row>
    <row r="2628" spans="1:21" x14ac:dyDescent="0.25">
      <c r="A2628" t="s">
        <v>4955</v>
      </c>
      <c r="B2628" t="s">
        <v>5523</v>
      </c>
      <c r="C2628" t="s">
        <v>5524</v>
      </c>
      <c r="D2628" t="s">
        <v>3359</v>
      </c>
      <c r="E2628" t="s">
        <v>3360</v>
      </c>
      <c r="F2628" t="s">
        <v>5525</v>
      </c>
      <c r="G2628" s="1">
        <v>59</v>
      </c>
      <c r="H2628" s="1">
        <v>87.83</v>
      </c>
      <c r="I2628" s="2">
        <v>5181.97</v>
      </c>
      <c r="J2628" s="3">
        <v>4.4751399999999998E-3</v>
      </c>
      <c r="K2628" s="4">
        <v>1157944.6399999999</v>
      </c>
      <c r="L2628" s="5">
        <v>50001</v>
      </c>
      <c r="M2628" s="6">
        <v>23.158429630000001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T2628" t="s">
        <v>5525</v>
      </c>
      <c r="U2628" t="s">
        <v>1301</v>
      </c>
    </row>
    <row r="2629" spans="1:21" x14ac:dyDescent="0.25">
      <c r="A2629" t="s">
        <v>4955</v>
      </c>
      <c r="B2629" t="s">
        <v>6134</v>
      </c>
      <c r="C2629" t="s">
        <v>6135</v>
      </c>
      <c r="D2629" t="s">
        <v>6136</v>
      </c>
      <c r="E2629" t="s">
        <v>6137</v>
      </c>
      <c r="F2629" t="s">
        <v>6138</v>
      </c>
      <c r="G2629" s="1">
        <v>55</v>
      </c>
      <c r="H2629" s="1">
        <v>43.32</v>
      </c>
      <c r="I2629" s="2">
        <v>2382.6</v>
      </c>
      <c r="J2629" s="3">
        <v>2.0576100000000001E-3</v>
      </c>
      <c r="K2629" s="4">
        <v>1157944.6399999999</v>
      </c>
      <c r="L2629" s="5">
        <v>50001</v>
      </c>
      <c r="M2629" s="6">
        <v>23.158429630000001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6138</v>
      </c>
      <c r="U2629" t="s">
        <v>1301</v>
      </c>
    </row>
    <row r="2630" spans="1:21" x14ac:dyDescent="0.25">
      <c r="A2630" t="s">
        <v>4955</v>
      </c>
      <c r="B2630" t="s">
        <v>6139</v>
      </c>
      <c r="C2630" t="s">
        <v>233</v>
      </c>
      <c r="D2630" t="s">
        <v>234</v>
      </c>
      <c r="E2630" t="s">
        <v>235</v>
      </c>
      <c r="F2630" t="s">
        <v>236</v>
      </c>
      <c r="G2630" s="1">
        <v>318</v>
      </c>
      <c r="H2630" s="1">
        <v>7.98</v>
      </c>
      <c r="I2630" s="2">
        <v>2537.64</v>
      </c>
      <c r="J2630" s="3">
        <v>2.1914999999999999E-3</v>
      </c>
      <c r="K2630" s="4">
        <v>1157944.6399999999</v>
      </c>
      <c r="L2630" s="5">
        <v>50001</v>
      </c>
      <c r="M2630" s="6">
        <v>23.158429630000001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236</v>
      </c>
      <c r="U2630" t="s">
        <v>1301</v>
      </c>
    </row>
    <row r="2631" spans="1:21" x14ac:dyDescent="0.25">
      <c r="A2631" t="s">
        <v>4955</v>
      </c>
      <c r="B2631" t="s">
        <v>5531</v>
      </c>
      <c r="C2631" t="s">
        <v>5532</v>
      </c>
      <c r="D2631" t="s">
        <v>5533</v>
      </c>
      <c r="E2631" t="s">
        <v>5534</v>
      </c>
      <c r="F2631" t="s">
        <v>5535</v>
      </c>
      <c r="G2631" s="1">
        <v>94</v>
      </c>
      <c r="H2631" s="1">
        <v>78.95</v>
      </c>
      <c r="I2631" s="2">
        <v>7421.3</v>
      </c>
      <c r="J2631" s="3">
        <v>6.4090299999999996E-3</v>
      </c>
      <c r="K2631" s="4">
        <v>1157944.6399999999</v>
      </c>
      <c r="L2631" s="5">
        <v>50001</v>
      </c>
      <c r="M2631" s="6">
        <v>23.158429630000001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5535</v>
      </c>
      <c r="U2631" t="s">
        <v>1301</v>
      </c>
    </row>
    <row r="2632" spans="1:21" x14ac:dyDescent="0.25">
      <c r="A2632" t="s">
        <v>4955</v>
      </c>
      <c r="B2632" t="s">
        <v>6140</v>
      </c>
      <c r="C2632" t="s">
        <v>6141</v>
      </c>
      <c r="D2632" t="s">
        <v>6142</v>
      </c>
      <c r="E2632" t="s">
        <v>6143</v>
      </c>
      <c r="F2632" t="s">
        <v>6144</v>
      </c>
      <c r="G2632" s="1">
        <v>8</v>
      </c>
      <c r="H2632" s="1">
        <v>187.01</v>
      </c>
      <c r="I2632" s="2">
        <v>1496.08</v>
      </c>
      <c r="J2632" s="3">
        <v>1.2920099999999999E-3</v>
      </c>
      <c r="K2632" s="4">
        <v>1157944.6399999999</v>
      </c>
      <c r="L2632" s="5">
        <v>50001</v>
      </c>
      <c r="M2632" s="6">
        <v>23.158429630000001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6144</v>
      </c>
      <c r="U2632" t="s">
        <v>1301</v>
      </c>
    </row>
    <row r="2633" spans="1:21" x14ac:dyDescent="0.25">
      <c r="A2633" t="s">
        <v>4955</v>
      </c>
      <c r="B2633" t="s">
        <v>6145</v>
      </c>
      <c r="C2633" t="s">
        <v>6146</v>
      </c>
      <c r="D2633" t="s">
        <v>3395</v>
      </c>
      <c r="E2633" t="s">
        <v>3396</v>
      </c>
      <c r="F2633" t="s">
        <v>3397</v>
      </c>
      <c r="G2633" s="1">
        <v>78</v>
      </c>
      <c r="H2633" s="1">
        <v>73.69</v>
      </c>
      <c r="I2633" s="2">
        <v>5747.82</v>
      </c>
      <c r="J2633" s="3">
        <v>4.9638099999999999E-3</v>
      </c>
      <c r="K2633" s="4">
        <v>1157944.6399999999</v>
      </c>
      <c r="L2633" s="5">
        <v>50001</v>
      </c>
      <c r="M2633" s="6">
        <v>23.158429630000001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3397</v>
      </c>
      <c r="U2633" t="s">
        <v>1301</v>
      </c>
    </row>
    <row r="2634" spans="1:21" x14ac:dyDescent="0.25">
      <c r="A2634" t="s">
        <v>4955</v>
      </c>
      <c r="B2634" t="s">
        <v>6147</v>
      </c>
      <c r="C2634" t="s">
        <v>238</v>
      </c>
      <c r="D2634" t="s">
        <v>239</v>
      </c>
      <c r="E2634" t="s">
        <v>240</v>
      </c>
      <c r="F2634" t="s">
        <v>241</v>
      </c>
      <c r="G2634" s="1">
        <v>39</v>
      </c>
      <c r="H2634" s="1">
        <v>42.05</v>
      </c>
      <c r="I2634" s="2">
        <v>1639.95</v>
      </c>
      <c r="J2634" s="3">
        <v>1.4162599999999999E-3</v>
      </c>
      <c r="K2634" s="4">
        <v>1157944.6399999999</v>
      </c>
      <c r="L2634" s="5">
        <v>50001</v>
      </c>
      <c r="M2634" s="6">
        <v>23.158429630000001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241</v>
      </c>
      <c r="U2634" t="s">
        <v>1301</v>
      </c>
    </row>
    <row r="2635" spans="1:21" x14ac:dyDescent="0.25">
      <c r="A2635" t="s">
        <v>4955</v>
      </c>
      <c r="B2635" t="s">
        <v>6148</v>
      </c>
      <c r="C2635" t="s">
        <v>243</v>
      </c>
      <c r="D2635" t="s">
        <v>244</v>
      </c>
      <c r="E2635" t="s">
        <v>245</v>
      </c>
      <c r="F2635" t="s">
        <v>246</v>
      </c>
      <c r="G2635" s="1">
        <v>59</v>
      </c>
      <c r="H2635" s="1">
        <v>58.51</v>
      </c>
      <c r="I2635" s="2">
        <v>3452.09</v>
      </c>
      <c r="J2635" s="3">
        <v>2.9812200000000001E-3</v>
      </c>
      <c r="K2635" s="4">
        <v>1157944.6399999999</v>
      </c>
      <c r="L2635" s="5">
        <v>50001</v>
      </c>
      <c r="M2635" s="6">
        <v>23.158429630000001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246</v>
      </c>
      <c r="U2635" t="s">
        <v>1301</v>
      </c>
    </row>
    <row r="2636" spans="1:21" x14ac:dyDescent="0.25">
      <c r="A2636" t="s">
        <v>4955</v>
      </c>
      <c r="B2636" t="s">
        <v>6149</v>
      </c>
      <c r="C2636" t="s">
        <v>6150</v>
      </c>
      <c r="D2636" t="s">
        <v>6151</v>
      </c>
      <c r="E2636" t="s">
        <v>6152</v>
      </c>
      <c r="F2636" t="s">
        <v>6153</v>
      </c>
      <c r="G2636" s="1">
        <v>273</v>
      </c>
      <c r="H2636" s="1">
        <v>4.78</v>
      </c>
      <c r="I2636" s="2">
        <v>1304.94</v>
      </c>
      <c r="J2636" s="3">
        <v>1.12695E-3</v>
      </c>
      <c r="K2636" s="4">
        <v>1157944.6399999999</v>
      </c>
      <c r="L2636" s="5">
        <v>50001</v>
      </c>
      <c r="M2636" s="6">
        <v>23.158429630000001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6153</v>
      </c>
      <c r="U2636" t="s">
        <v>1301</v>
      </c>
    </row>
    <row r="2637" spans="1:21" x14ac:dyDescent="0.25">
      <c r="A2637" t="s">
        <v>4955</v>
      </c>
      <c r="B2637" t="s">
        <v>5539</v>
      </c>
      <c r="C2637" t="s">
        <v>5540</v>
      </c>
      <c r="D2637" t="s">
        <v>5541</v>
      </c>
      <c r="E2637" t="s">
        <v>5542</v>
      </c>
      <c r="F2637" t="s">
        <v>5543</v>
      </c>
      <c r="G2637" s="1">
        <v>63</v>
      </c>
      <c r="H2637" s="1">
        <v>30.06</v>
      </c>
      <c r="I2637" s="2">
        <v>1893.78</v>
      </c>
      <c r="J2637" s="3">
        <v>1.63547E-3</v>
      </c>
      <c r="K2637" s="4">
        <v>1157944.6399999999</v>
      </c>
      <c r="L2637" s="5">
        <v>50001</v>
      </c>
      <c r="M2637" s="6">
        <v>23.158429630000001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5543</v>
      </c>
      <c r="U2637" t="s">
        <v>1301</v>
      </c>
    </row>
    <row r="2638" spans="1:21" x14ac:dyDescent="0.25">
      <c r="A2638" t="s">
        <v>4955</v>
      </c>
      <c r="B2638" t="s">
        <v>5544</v>
      </c>
      <c r="C2638" t="s">
        <v>5545</v>
      </c>
      <c r="D2638" t="s">
        <v>5546</v>
      </c>
      <c r="E2638" t="s">
        <v>5547</v>
      </c>
      <c r="F2638" t="s">
        <v>5548</v>
      </c>
      <c r="G2638" s="1">
        <v>41</v>
      </c>
      <c r="H2638" s="1">
        <v>186.57</v>
      </c>
      <c r="I2638" s="2">
        <v>7649.37</v>
      </c>
      <c r="J2638" s="3">
        <v>6.60599E-3</v>
      </c>
      <c r="K2638" s="4">
        <v>1157944.6399999999</v>
      </c>
      <c r="L2638" s="5">
        <v>50001</v>
      </c>
      <c r="M2638" s="6">
        <v>23.158429630000001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5548</v>
      </c>
      <c r="U2638" t="s">
        <v>1301</v>
      </c>
    </row>
    <row r="2639" spans="1:21" x14ac:dyDescent="0.25">
      <c r="A2639" t="s">
        <v>4955</v>
      </c>
      <c r="B2639" t="s">
        <v>6154</v>
      </c>
      <c r="C2639" t="s">
        <v>6155</v>
      </c>
      <c r="D2639" t="s">
        <v>6156</v>
      </c>
      <c r="E2639" t="s">
        <v>6157</v>
      </c>
      <c r="F2639" t="s">
        <v>6158</v>
      </c>
      <c r="G2639" s="1">
        <v>52</v>
      </c>
      <c r="H2639" s="1">
        <v>32.119999999999997</v>
      </c>
      <c r="I2639" s="2">
        <v>1670.24</v>
      </c>
      <c r="J2639" s="3">
        <v>1.44242E-3</v>
      </c>
      <c r="K2639" s="4">
        <v>1157944.6399999999</v>
      </c>
      <c r="L2639" s="5">
        <v>50001</v>
      </c>
      <c r="M2639" s="6">
        <v>23.158429630000001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6158</v>
      </c>
      <c r="U2639" t="s">
        <v>1301</v>
      </c>
    </row>
    <row r="2640" spans="1:21" x14ac:dyDescent="0.25">
      <c r="A2640" t="s">
        <v>4955</v>
      </c>
      <c r="B2640" t="s">
        <v>6159</v>
      </c>
      <c r="C2640" t="s">
        <v>6160</v>
      </c>
      <c r="D2640" t="s">
        <v>2113</v>
      </c>
      <c r="E2640" t="s">
        <v>2114</v>
      </c>
      <c r="F2640" t="s">
        <v>2115</v>
      </c>
      <c r="G2640" s="1">
        <v>129</v>
      </c>
      <c r="H2640" s="1">
        <v>14.88</v>
      </c>
      <c r="I2640" s="2">
        <v>1919.52</v>
      </c>
      <c r="J2640" s="3">
        <v>1.6577E-3</v>
      </c>
      <c r="K2640" s="4">
        <v>1157944.6399999999</v>
      </c>
      <c r="L2640" s="5">
        <v>50001</v>
      </c>
      <c r="M2640" s="6">
        <v>23.158429630000001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2115</v>
      </c>
      <c r="U2640" t="s">
        <v>1301</v>
      </c>
    </row>
    <row r="2641" spans="1:21" x14ac:dyDescent="0.25">
      <c r="A2641" t="s">
        <v>4955</v>
      </c>
      <c r="B2641" t="s">
        <v>6161</v>
      </c>
      <c r="C2641" t="s">
        <v>6162</v>
      </c>
      <c r="D2641" t="s">
        <v>6163</v>
      </c>
      <c r="E2641" t="s">
        <v>6164</v>
      </c>
      <c r="F2641" t="s">
        <v>6165</v>
      </c>
      <c r="G2641" s="1">
        <v>11</v>
      </c>
      <c r="H2641" s="1">
        <v>158.55000000000001</v>
      </c>
      <c r="I2641" s="2">
        <v>1744.05</v>
      </c>
      <c r="J2641" s="3">
        <v>1.5061600000000001E-3</v>
      </c>
      <c r="K2641" s="4">
        <v>1157944.6399999999</v>
      </c>
      <c r="L2641" s="5">
        <v>50001</v>
      </c>
      <c r="M2641" s="6">
        <v>23.158429630000001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6165</v>
      </c>
      <c r="U2641" t="s">
        <v>1301</v>
      </c>
    </row>
    <row r="2642" spans="1:21" x14ac:dyDescent="0.25">
      <c r="A2642" t="s">
        <v>4955</v>
      </c>
      <c r="B2642" t="s">
        <v>6166</v>
      </c>
      <c r="C2642" t="s">
        <v>6167</v>
      </c>
      <c r="D2642" t="s">
        <v>6168</v>
      </c>
      <c r="E2642" t="s">
        <v>6169</v>
      </c>
      <c r="F2642" t="s">
        <v>6170</v>
      </c>
      <c r="G2642" s="1">
        <v>31</v>
      </c>
      <c r="H2642" s="1">
        <v>73.33</v>
      </c>
      <c r="I2642" s="2">
        <v>2273.23</v>
      </c>
      <c r="J2642" s="3">
        <v>1.9631599999999998E-3</v>
      </c>
      <c r="K2642" s="4">
        <v>1157944.6399999999</v>
      </c>
      <c r="L2642" s="5">
        <v>50001</v>
      </c>
      <c r="M2642" s="6">
        <v>23.158429630000001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6170</v>
      </c>
      <c r="U2642" t="s">
        <v>1301</v>
      </c>
    </row>
    <row r="2643" spans="1:21" x14ac:dyDescent="0.25">
      <c r="A2643" t="s">
        <v>4955</v>
      </c>
      <c r="B2643" t="s">
        <v>6171</v>
      </c>
      <c r="C2643" t="s">
        <v>6172</v>
      </c>
      <c r="D2643" t="s">
        <v>6173</v>
      </c>
      <c r="E2643" t="s">
        <v>6174</v>
      </c>
      <c r="F2643" t="s">
        <v>6175</v>
      </c>
      <c r="G2643" s="1">
        <v>21</v>
      </c>
      <c r="H2643" s="1">
        <v>12.2</v>
      </c>
      <c r="I2643" s="2">
        <v>256.2</v>
      </c>
      <c r="J2643" s="3">
        <v>2.2125000000000001E-4</v>
      </c>
      <c r="K2643" s="4">
        <v>1157944.6399999999</v>
      </c>
      <c r="L2643" s="5">
        <v>50001</v>
      </c>
      <c r="M2643" s="6">
        <v>23.158429630000001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6175</v>
      </c>
      <c r="U2643" t="s">
        <v>1301</v>
      </c>
    </row>
    <row r="2644" spans="1:21" x14ac:dyDescent="0.25">
      <c r="A2644" t="s">
        <v>4955</v>
      </c>
      <c r="B2644" t="s">
        <v>6176</v>
      </c>
      <c r="C2644" t="s">
        <v>6177</v>
      </c>
      <c r="D2644" t="s">
        <v>2143</v>
      </c>
      <c r="E2644" t="s">
        <v>2144</v>
      </c>
      <c r="F2644" t="s">
        <v>6178</v>
      </c>
      <c r="G2644" s="1">
        <v>66</v>
      </c>
      <c r="H2644" s="1">
        <v>53</v>
      </c>
      <c r="I2644" s="2">
        <v>3498</v>
      </c>
      <c r="J2644" s="3">
        <v>3.0208700000000002E-3</v>
      </c>
      <c r="K2644" s="4">
        <v>1157944.6399999999</v>
      </c>
      <c r="L2644" s="5">
        <v>50001</v>
      </c>
      <c r="M2644" s="6">
        <v>23.158429630000001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6178</v>
      </c>
      <c r="U2644" t="s">
        <v>1301</v>
      </c>
    </row>
    <row r="2645" spans="1:21" x14ac:dyDescent="0.25">
      <c r="A2645" t="s">
        <v>4955</v>
      </c>
      <c r="B2645" t="s">
        <v>6179</v>
      </c>
      <c r="C2645" t="s">
        <v>6180</v>
      </c>
      <c r="D2645" t="s">
        <v>3424</v>
      </c>
      <c r="E2645" t="s">
        <v>3425</v>
      </c>
      <c r="F2645" t="s">
        <v>3426</v>
      </c>
      <c r="G2645" s="1">
        <v>28</v>
      </c>
      <c r="H2645" s="1">
        <v>81.28</v>
      </c>
      <c r="I2645" s="2">
        <v>2275.84</v>
      </c>
      <c r="J2645" s="3">
        <v>1.9654099999999999E-3</v>
      </c>
      <c r="K2645" s="4">
        <v>1157944.6399999999</v>
      </c>
      <c r="L2645" s="5">
        <v>50001</v>
      </c>
      <c r="M2645" s="6">
        <v>23.158429630000001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3426</v>
      </c>
      <c r="U2645" t="s">
        <v>1301</v>
      </c>
    </row>
    <row r="2646" spans="1:21" x14ac:dyDescent="0.25">
      <c r="A2646" t="s">
        <v>4955</v>
      </c>
      <c r="B2646" t="s">
        <v>6181</v>
      </c>
      <c r="C2646" t="s">
        <v>6182</v>
      </c>
      <c r="D2646" t="s">
        <v>6183</v>
      </c>
      <c r="E2646" t="s">
        <v>6184</v>
      </c>
      <c r="F2646" t="s">
        <v>6185</v>
      </c>
      <c r="G2646" s="1">
        <v>19</v>
      </c>
      <c r="H2646" s="1">
        <v>92.34</v>
      </c>
      <c r="I2646" s="2">
        <v>1754.46</v>
      </c>
      <c r="J2646" s="3">
        <v>1.51515E-3</v>
      </c>
      <c r="K2646" s="4">
        <v>1157944.6399999999</v>
      </c>
      <c r="L2646" s="5">
        <v>50001</v>
      </c>
      <c r="M2646" s="6">
        <v>23.158429630000001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6185</v>
      </c>
      <c r="U2646" t="s">
        <v>1301</v>
      </c>
    </row>
    <row r="2647" spans="1:21" x14ac:dyDescent="0.25">
      <c r="A2647" t="s">
        <v>4955</v>
      </c>
      <c r="B2647" t="s">
        <v>6186</v>
      </c>
      <c r="C2647" t="s">
        <v>6187</v>
      </c>
      <c r="D2647" t="s">
        <v>3434</v>
      </c>
      <c r="E2647" t="s">
        <v>3435</v>
      </c>
      <c r="F2647" t="s">
        <v>3436</v>
      </c>
      <c r="G2647" s="1">
        <v>19</v>
      </c>
      <c r="H2647" s="1">
        <v>147.81</v>
      </c>
      <c r="I2647" s="2">
        <v>2808.39</v>
      </c>
      <c r="J2647" s="3">
        <v>2.4253199999999999E-3</v>
      </c>
      <c r="K2647" s="4">
        <v>1157944.6399999999</v>
      </c>
      <c r="L2647" s="5">
        <v>50001</v>
      </c>
      <c r="M2647" s="6">
        <v>23.158429630000001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3436</v>
      </c>
      <c r="U2647" t="s">
        <v>1301</v>
      </c>
    </row>
    <row r="2648" spans="1:21" x14ac:dyDescent="0.25">
      <c r="A2648" t="s">
        <v>4955</v>
      </c>
      <c r="B2648" t="s">
        <v>6188</v>
      </c>
      <c r="C2648" t="s">
        <v>268</v>
      </c>
      <c r="D2648" t="s">
        <v>269</v>
      </c>
      <c r="E2648" t="s">
        <v>270</v>
      </c>
      <c r="F2648" t="s">
        <v>271</v>
      </c>
      <c r="G2648" s="1">
        <v>201</v>
      </c>
      <c r="H2648" s="1">
        <v>28.79</v>
      </c>
      <c r="I2648" s="2">
        <v>5786.79</v>
      </c>
      <c r="J2648" s="3">
        <v>4.9974700000000004E-3</v>
      </c>
      <c r="K2648" s="4">
        <v>1157944.6399999999</v>
      </c>
      <c r="L2648" s="5">
        <v>50001</v>
      </c>
      <c r="M2648" s="6">
        <v>23.158429630000001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271</v>
      </c>
      <c r="U2648" t="s">
        <v>1301</v>
      </c>
    </row>
    <row r="2649" spans="1:21" x14ac:dyDescent="0.25">
      <c r="A2649" t="s">
        <v>4955</v>
      </c>
      <c r="B2649" t="s">
        <v>5585</v>
      </c>
      <c r="C2649" t="s">
        <v>5586</v>
      </c>
      <c r="D2649" t="s">
        <v>5587</v>
      </c>
      <c r="E2649" t="s">
        <v>5588</v>
      </c>
      <c r="F2649" t="s">
        <v>5589</v>
      </c>
      <c r="G2649" s="1">
        <v>141</v>
      </c>
      <c r="H2649" s="1">
        <v>60.44</v>
      </c>
      <c r="I2649" s="2">
        <v>8522.0400000000009</v>
      </c>
      <c r="J2649" s="3">
        <v>7.3596299999999998E-3</v>
      </c>
      <c r="K2649" s="4">
        <v>1157944.6399999999</v>
      </c>
      <c r="L2649" s="5">
        <v>50001</v>
      </c>
      <c r="M2649" s="6">
        <v>23.158429630000001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5589</v>
      </c>
      <c r="U2649" t="s">
        <v>1301</v>
      </c>
    </row>
    <row r="2650" spans="1:21" x14ac:dyDescent="0.25">
      <c r="A2650" t="s">
        <v>4955</v>
      </c>
      <c r="B2650" t="s">
        <v>6189</v>
      </c>
      <c r="C2650" t="s">
        <v>6190</v>
      </c>
      <c r="D2650" t="s">
        <v>3489</v>
      </c>
      <c r="E2650" t="s">
        <v>3490</v>
      </c>
      <c r="F2650" t="s">
        <v>3491</v>
      </c>
      <c r="G2650" s="1">
        <v>87</v>
      </c>
      <c r="H2650" s="1">
        <v>17.510000000000002</v>
      </c>
      <c r="I2650" s="2">
        <v>1523.37</v>
      </c>
      <c r="J2650" s="3">
        <v>1.31558E-3</v>
      </c>
      <c r="K2650" s="4">
        <v>1157944.6399999999</v>
      </c>
      <c r="L2650" s="5">
        <v>50001</v>
      </c>
      <c r="M2650" s="6">
        <v>23.158429630000001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3491</v>
      </c>
      <c r="U2650" t="s">
        <v>1301</v>
      </c>
    </row>
    <row r="2651" spans="1:21" x14ac:dyDescent="0.25">
      <c r="A2651" t="s">
        <v>4955</v>
      </c>
      <c r="B2651" t="s">
        <v>6191</v>
      </c>
      <c r="C2651" t="s">
        <v>6192</v>
      </c>
      <c r="D2651" t="s">
        <v>6193</v>
      </c>
      <c r="E2651" t="s">
        <v>6194</v>
      </c>
      <c r="F2651" t="s">
        <v>6195</v>
      </c>
      <c r="G2651" s="1">
        <v>58</v>
      </c>
      <c r="H2651" s="1">
        <v>122.98</v>
      </c>
      <c r="I2651" s="2">
        <v>7132.84</v>
      </c>
      <c r="J2651" s="3">
        <v>6.1599100000000002E-3</v>
      </c>
      <c r="K2651" s="4">
        <v>1157944.6399999999</v>
      </c>
      <c r="L2651" s="5">
        <v>50001</v>
      </c>
      <c r="M2651" s="6">
        <v>23.158429630000001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6195</v>
      </c>
      <c r="U2651" t="s">
        <v>1301</v>
      </c>
    </row>
    <row r="2652" spans="1:21" x14ac:dyDescent="0.25">
      <c r="A2652" t="s">
        <v>4955</v>
      </c>
      <c r="B2652" t="s">
        <v>6196</v>
      </c>
      <c r="C2652" t="s">
        <v>273</v>
      </c>
      <c r="D2652" t="s">
        <v>274</v>
      </c>
      <c r="E2652" t="s">
        <v>275</v>
      </c>
      <c r="F2652" t="s">
        <v>276</v>
      </c>
      <c r="G2652" s="1">
        <v>53</v>
      </c>
      <c r="H2652" s="1">
        <v>39.54</v>
      </c>
      <c r="I2652" s="2">
        <v>2095.62</v>
      </c>
      <c r="J2652" s="3">
        <v>1.80978E-3</v>
      </c>
      <c r="K2652" s="4">
        <v>1157944.6399999999</v>
      </c>
      <c r="L2652" s="5">
        <v>50001</v>
      </c>
      <c r="M2652" s="6">
        <v>23.158429630000001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276</v>
      </c>
      <c r="U2652" t="s">
        <v>1301</v>
      </c>
    </row>
    <row r="2653" spans="1:21" x14ac:dyDescent="0.25">
      <c r="A2653" t="s">
        <v>4955</v>
      </c>
      <c r="B2653" t="s">
        <v>6197</v>
      </c>
      <c r="C2653" t="s">
        <v>6198</v>
      </c>
      <c r="D2653" t="s">
        <v>3506</v>
      </c>
      <c r="E2653" t="s">
        <v>3507</v>
      </c>
      <c r="F2653" t="s">
        <v>3508</v>
      </c>
      <c r="G2653" s="1">
        <v>10</v>
      </c>
      <c r="H2653" s="1">
        <v>225.6</v>
      </c>
      <c r="I2653" s="2">
        <v>2256</v>
      </c>
      <c r="J2653" s="3">
        <v>1.9482799999999999E-3</v>
      </c>
      <c r="K2653" s="4">
        <v>1157944.6399999999</v>
      </c>
      <c r="L2653" s="5">
        <v>50001</v>
      </c>
      <c r="M2653" s="6">
        <v>23.158429630000001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3508</v>
      </c>
      <c r="U2653" t="s">
        <v>1301</v>
      </c>
    </row>
    <row r="2654" spans="1:21" x14ac:dyDescent="0.25">
      <c r="A2654" t="s">
        <v>4955</v>
      </c>
      <c r="B2654" t="s">
        <v>6199</v>
      </c>
      <c r="C2654" t="s">
        <v>6200</v>
      </c>
      <c r="D2654" t="s">
        <v>2229</v>
      </c>
      <c r="E2654" t="s">
        <v>2230</v>
      </c>
      <c r="F2654" t="s">
        <v>2231</v>
      </c>
      <c r="G2654" s="1">
        <v>20</v>
      </c>
      <c r="H2654" s="1">
        <v>123.96</v>
      </c>
      <c r="I2654" s="2">
        <v>2479.1999999999998</v>
      </c>
      <c r="J2654" s="3">
        <v>2.1410299999999999E-3</v>
      </c>
      <c r="K2654" s="4">
        <v>1157944.6399999999</v>
      </c>
      <c r="L2654" s="5">
        <v>50001</v>
      </c>
      <c r="M2654" s="6">
        <v>23.158429630000001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2231</v>
      </c>
      <c r="U2654" t="s">
        <v>1301</v>
      </c>
    </row>
    <row r="2655" spans="1:21" x14ac:dyDescent="0.25">
      <c r="A2655" t="s">
        <v>4955</v>
      </c>
      <c r="B2655" t="s">
        <v>6201</v>
      </c>
      <c r="C2655" t="s">
        <v>6202</v>
      </c>
      <c r="D2655" t="s">
        <v>6203</v>
      </c>
      <c r="E2655" t="s">
        <v>6204</v>
      </c>
      <c r="F2655" t="s">
        <v>6205</v>
      </c>
      <c r="G2655" s="1">
        <v>24</v>
      </c>
      <c r="H2655" s="1">
        <v>66.53</v>
      </c>
      <c r="I2655" s="2">
        <v>1596.72</v>
      </c>
      <c r="J2655" s="3">
        <v>1.37893E-3</v>
      </c>
      <c r="K2655" s="4">
        <v>1157944.6399999999</v>
      </c>
      <c r="L2655" s="5">
        <v>50001</v>
      </c>
      <c r="M2655" s="6">
        <v>23.158429630000001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6205</v>
      </c>
      <c r="U2655" t="s">
        <v>1301</v>
      </c>
    </row>
    <row r="2656" spans="1:21" x14ac:dyDescent="0.25">
      <c r="A2656" t="s">
        <v>4955</v>
      </c>
      <c r="B2656" t="s">
        <v>6206</v>
      </c>
      <c r="C2656" t="s">
        <v>6207</v>
      </c>
      <c r="D2656" t="s">
        <v>6208</v>
      </c>
      <c r="E2656" t="s">
        <v>6209</v>
      </c>
      <c r="F2656" t="s">
        <v>6210</v>
      </c>
      <c r="G2656" s="1">
        <v>62</v>
      </c>
      <c r="H2656" s="1">
        <v>25.89</v>
      </c>
      <c r="I2656" s="2">
        <v>1605.18</v>
      </c>
      <c r="J2656" s="3">
        <v>1.38623E-3</v>
      </c>
      <c r="K2656" s="4">
        <v>1157944.6399999999</v>
      </c>
      <c r="L2656" s="5">
        <v>50001</v>
      </c>
      <c r="M2656" s="6">
        <v>23.158429630000001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6210</v>
      </c>
      <c r="U2656" t="s">
        <v>1301</v>
      </c>
    </row>
    <row r="2657" spans="1:21" x14ac:dyDescent="0.25">
      <c r="A2657" t="s">
        <v>4955</v>
      </c>
      <c r="B2657" t="s">
        <v>6211</v>
      </c>
      <c r="C2657" t="s">
        <v>6212</v>
      </c>
      <c r="D2657" t="s">
        <v>6213</v>
      </c>
      <c r="E2657" t="s">
        <v>6214</v>
      </c>
      <c r="F2657" t="s">
        <v>6215</v>
      </c>
      <c r="G2657" s="1">
        <v>10</v>
      </c>
      <c r="H2657" s="1">
        <v>61.77</v>
      </c>
      <c r="I2657" s="2">
        <v>617.70000000000005</v>
      </c>
      <c r="J2657" s="3">
        <v>5.3344999999999998E-4</v>
      </c>
      <c r="K2657" s="4">
        <v>1157944.6399999999</v>
      </c>
      <c r="L2657" s="5">
        <v>50001</v>
      </c>
      <c r="M2657" s="6">
        <v>23.158429630000001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6215</v>
      </c>
      <c r="U2657" t="s">
        <v>1301</v>
      </c>
    </row>
    <row r="2658" spans="1:21" x14ac:dyDescent="0.25">
      <c r="A2658" t="s">
        <v>4955</v>
      </c>
      <c r="B2658" t="s">
        <v>6216</v>
      </c>
      <c r="C2658" t="s">
        <v>6217</v>
      </c>
      <c r="D2658" t="s">
        <v>6218</v>
      </c>
      <c r="E2658" t="s">
        <v>6219</v>
      </c>
      <c r="F2658" t="s">
        <v>6220</v>
      </c>
      <c r="G2658" s="1">
        <v>313</v>
      </c>
      <c r="H2658" s="1">
        <v>58.13</v>
      </c>
      <c r="I2658" s="2">
        <v>18194.689999999999</v>
      </c>
      <c r="J2658" s="3">
        <v>1.5712919999999998E-2</v>
      </c>
      <c r="K2658" s="4">
        <v>1157944.6399999999</v>
      </c>
      <c r="L2658" s="5">
        <v>50001</v>
      </c>
      <c r="M2658" s="6">
        <v>23.158429630000001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6220</v>
      </c>
      <c r="U2658" t="s">
        <v>1301</v>
      </c>
    </row>
    <row r="2659" spans="1:21" x14ac:dyDescent="0.25">
      <c r="A2659" t="s">
        <v>4955</v>
      </c>
      <c r="B2659" t="s">
        <v>5608</v>
      </c>
      <c r="C2659" t="s">
        <v>870</v>
      </c>
      <c r="D2659" t="s">
        <v>871</v>
      </c>
      <c r="E2659" t="s">
        <v>872</v>
      </c>
      <c r="F2659" t="s">
        <v>873</v>
      </c>
      <c r="G2659" s="1">
        <v>11</v>
      </c>
      <c r="H2659" s="1">
        <v>386.11</v>
      </c>
      <c r="I2659" s="2">
        <v>4247.21</v>
      </c>
      <c r="J2659" s="3">
        <v>3.66789E-3</v>
      </c>
      <c r="K2659" s="4">
        <v>1157944.6399999999</v>
      </c>
      <c r="L2659" s="5">
        <v>50001</v>
      </c>
      <c r="M2659" s="6">
        <v>23.158429630000001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873</v>
      </c>
      <c r="U2659" t="s">
        <v>1301</v>
      </c>
    </row>
    <row r="2660" spans="1:21" x14ac:dyDescent="0.25">
      <c r="A2660" t="s">
        <v>4955</v>
      </c>
      <c r="B2660" t="s">
        <v>6221</v>
      </c>
      <c r="C2660" t="s">
        <v>6222</v>
      </c>
      <c r="D2660" t="s">
        <v>6223</v>
      </c>
      <c r="E2660" t="s">
        <v>6224</v>
      </c>
      <c r="F2660" t="s">
        <v>6225</v>
      </c>
      <c r="G2660" s="1">
        <v>53</v>
      </c>
      <c r="H2660" s="1">
        <v>26.29</v>
      </c>
      <c r="I2660" s="2">
        <v>1393.37</v>
      </c>
      <c r="J2660" s="3">
        <v>1.20331E-3</v>
      </c>
      <c r="K2660" s="4">
        <v>1157944.6399999999</v>
      </c>
      <c r="L2660" s="5">
        <v>50001</v>
      </c>
      <c r="M2660" s="6">
        <v>23.158429630000001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6225</v>
      </c>
      <c r="U2660" t="s">
        <v>1301</v>
      </c>
    </row>
    <row r="2661" spans="1:21" x14ac:dyDescent="0.25">
      <c r="A2661" t="s">
        <v>4955</v>
      </c>
      <c r="B2661" t="s">
        <v>6226</v>
      </c>
      <c r="C2661" t="s">
        <v>6227</v>
      </c>
      <c r="D2661" t="s">
        <v>6228</v>
      </c>
      <c r="E2661" t="s">
        <v>6229</v>
      </c>
      <c r="F2661" t="s">
        <v>6230</v>
      </c>
      <c r="G2661" s="1">
        <v>69</v>
      </c>
      <c r="H2661" s="1">
        <v>37.369999999999997</v>
      </c>
      <c r="I2661" s="2">
        <v>2578.5300000000002</v>
      </c>
      <c r="J2661" s="3">
        <v>2.22682E-3</v>
      </c>
      <c r="K2661" s="4">
        <v>1157944.6399999999</v>
      </c>
      <c r="L2661" s="5">
        <v>50001</v>
      </c>
      <c r="M2661" s="6">
        <v>23.158429630000001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6230</v>
      </c>
      <c r="U2661" t="s">
        <v>1301</v>
      </c>
    </row>
    <row r="2662" spans="1:21" x14ac:dyDescent="0.25">
      <c r="A2662" t="s">
        <v>4955</v>
      </c>
      <c r="B2662" t="s">
        <v>6231</v>
      </c>
      <c r="C2662" t="s">
        <v>6232</v>
      </c>
      <c r="D2662" t="s">
        <v>6233</v>
      </c>
      <c r="E2662" t="s">
        <v>6234</v>
      </c>
      <c r="F2662" t="s">
        <v>6235</v>
      </c>
      <c r="G2662" s="1">
        <v>25</v>
      </c>
      <c r="H2662" s="1">
        <v>87.82</v>
      </c>
      <c r="I2662" s="2">
        <v>2195.5</v>
      </c>
      <c r="J2662" s="3">
        <v>1.8960299999999999E-3</v>
      </c>
      <c r="K2662" s="4">
        <v>1157944.6399999999</v>
      </c>
      <c r="L2662" s="5">
        <v>50001</v>
      </c>
      <c r="M2662" s="6">
        <v>23.158429630000001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6235</v>
      </c>
      <c r="U2662" t="s">
        <v>1301</v>
      </c>
    </row>
    <row r="2663" spans="1:21" x14ac:dyDescent="0.25">
      <c r="A2663" t="s">
        <v>4955</v>
      </c>
      <c r="B2663" t="s">
        <v>5621</v>
      </c>
      <c r="C2663" t="s">
        <v>890</v>
      </c>
      <c r="D2663" t="s">
        <v>891</v>
      </c>
      <c r="E2663" t="s">
        <v>892</v>
      </c>
      <c r="F2663" t="s">
        <v>893</v>
      </c>
      <c r="G2663" s="1">
        <v>45</v>
      </c>
      <c r="H2663" s="1">
        <v>322.39999999999998</v>
      </c>
      <c r="I2663" s="2">
        <v>14508</v>
      </c>
      <c r="J2663" s="3">
        <v>1.25291E-2</v>
      </c>
      <c r="K2663" s="4">
        <v>1157944.6399999999</v>
      </c>
      <c r="L2663" s="5">
        <v>50001</v>
      </c>
      <c r="M2663" s="6">
        <v>23.158429630000001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893</v>
      </c>
      <c r="U2663" t="s">
        <v>1301</v>
      </c>
    </row>
    <row r="2664" spans="1:21" x14ac:dyDescent="0.25">
      <c r="A2664" t="s">
        <v>4955</v>
      </c>
      <c r="B2664" t="s">
        <v>5622</v>
      </c>
      <c r="C2664" t="s">
        <v>5623</v>
      </c>
      <c r="D2664" t="s">
        <v>5624</v>
      </c>
      <c r="E2664" t="s">
        <v>5625</v>
      </c>
      <c r="F2664" t="s">
        <v>5626</v>
      </c>
      <c r="G2664" s="1">
        <v>77</v>
      </c>
      <c r="H2664" s="1">
        <v>53.5</v>
      </c>
      <c r="I2664" s="2">
        <v>4119.5</v>
      </c>
      <c r="J2664" s="3">
        <v>3.5576000000000002E-3</v>
      </c>
      <c r="K2664" s="4">
        <v>1157944.6399999999</v>
      </c>
      <c r="L2664" s="5">
        <v>50001</v>
      </c>
      <c r="M2664" s="6">
        <v>23.158429630000001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5626</v>
      </c>
      <c r="U2664" t="s">
        <v>1301</v>
      </c>
    </row>
    <row r="2665" spans="1:21" x14ac:dyDescent="0.25">
      <c r="A2665" t="s">
        <v>4955</v>
      </c>
      <c r="B2665" t="s">
        <v>6236</v>
      </c>
      <c r="C2665" t="s">
        <v>6237</v>
      </c>
      <c r="D2665" t="s">
        <v>6238</v>
      </c>
      <c r="E2665" t="s">
        <v>6239</v>
      </c>
      <c r="F2665" t="s">
        <v>6240</v>
      </c>
      <c r="G2665" s="1">
        <v>25</v>
      </c>
      <c r="H2665" s="1">
        <v>131.69</v>
      </c>
      <c r="I2665" s="2">
        <v>3292.25</v>
      </c>
      <c r="J2665" s="3">
        <v>2.8431799999999998E-3</v>
      </c>
      <c r="K2665" s="4">
        <v>1157944.6399999999</v>
      </c>
      <c r="L2665" s="5">
        <v>50001</v>
      </c>
      <c r="M2665" s="6">
        <v>23.158429630000001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6240</v>
      </c>
      <c r="U2665" t="s">
        <v>1301</v>
      </c>
    </row>
    <row r="2666" spans="1:21" x14ac:dyDescent="0.25">
      <c r="A2666" t="s">
        <v>4955</v>
      </c>
      <c r="B2666" t="s">
        <v>6241</v>
      </c>
      <c r="C2666" t="s">
        <v>6242</v>
      </c>
      <c r="D2666" t="s">
        <v>3562</v>
      </c>
      <c r="E2666" t="s">
        <v>3563</v>
      </c>
      <c r="F2666" t="s">
        <v>3564</v>
      </c>
      <c r="G2666" s="1">
        <v>214</v>
      </c>
      <c r="H2666" s="1">
        <v>6.96</v>
      </c>
      <c r="I2666" s="2">
        <v>1489.44</v>
      </c>
      <c r="J2666" s="3">
        <v>1.2862800000000001E-3</v>
      </c>
      <c r="K2666" s="4">
        <v>1157944.6399999999</v>
      </c>
      <c r="L2666" s="5">
        <v>50001</v>
      </c>
      <c r="M2666" s="6">
        <v>23.158429630000001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3564</v>
      </c>
      <c r="U2666" t="s">
        <v>1301</v>
      </c>
    </row>
    <row r="2667" spans="1:21" x14ac:dyDescent="0.25">
      <c r="A2667" t="s">
        <v>4955</v>
      </c>
      <c r="B2667" t="s">
        <v>6243</v>
      </c>
      <c r="C2667" t="s">
        <v>6244</v>
      </c>
      <c r="D2667" t="s">
        <v>2294</v>
      </c>
      <c r="E2667" t="s">
        <v>2295</v>
      </c>
      <c r="F2667" t="s">
        <v>2296</v>
      </c>
      <c r="G2667" s="1">
        <v>1799</v>
      </c>
      <c r="H2667" s="1">
        <v>33.380000000000003</v>
      </c>
      <c r="I2667" s="2">
        <v>60050.62</v>
      </c>
      <c r="J2667" s="3">
        <v>5.1859660000000002E-2</v>
      </c>
      <c r="K2667" s="4">
        <v>1157944.6399999999</v>
      </c>
      <c r="L2667" s="5">
        <v>50001</v>
      </c>
      <c r="M2667" s="6">
        <v>23.158429630000001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2296</v>
      </c>
      <c r="U2667" t="s">
        <v>1301</v>
      </c>
    </row>
    <row r="2668" spans="1:21" x14ac:dyDescent="0.25">
      <c r="A2668" t="s">
        <v>4955</v>
      </c>
      <c r="B2668" t="s">
        <v>6245</v>
      </c>
      <c r="C2668" t="s">
        <v>6246</v>
      </c>
      <c r="D2668" t="s">
        <v>6247</v>
      </c>
      <c r="E2668" t="s">
        <v>6248</v>
      </c>
      <c r="F2668" t="s">
        <v>6249</v>
      </c>
      <c r="G2668" s="1">
        <v>43</v>
      </c>
      <c r="H2668" s="1">
        <v>46.92</v>
      </c>
      <c r="I2668" s="2">
        <v>2017.56</v>
      </c>
      <c r="J2668" s="3">
        <v>1.7423600000000001E-3</v>
      </c>
      <c r="K2668" s="4">
        <v>1157944.6399999999</v>
      </c>
      <c r="L2668" s="5">
        <v>50001</v>
      </c>
      <c r="M2668" s="6">
        <v>23.158429630000001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6249</v>
      </c>
      <c r="U2668" t="s">
        <v>1301</v>
      </c>
    </row>
    <row r="2669" spans="1:21" x14ac:dyDescent="0.25">
      <c r="A2669" t="s">
        <v>4955</v>
      </c>
      <c r="B2669" t="s">
        <v>5632</v>
      </c>
      <c r="C2669" t="s">
        <v>5633</v>
      </c>
      <c r="D2669" t="s">
        <v>2299</v>
      </c>
      <c r="E2669" t="s">
        <v>2300</v>
      </c>
      <c r="F2669" t="s">
        <v>2301</v>
      </c>
      <c r="G2669" s="1">
        <v>82</v>
      </c>
      <c r="H2669" s="1">
        <v>61.93</v>
      </c>
      <c r="I2669" s="2">
        <v>5078.26</v>
      </c>
      <c r="J2669" s="3">
        <v>4.38558E-3</v>
      </c>
      <c r="K2669" s="4">
        <v>1157944.6399999999</v>
      </c>
      <c r="L2669" s="5">
        <v>50001</v>
      </c>
      <c r="M2669" s="6">
        <v>23.158429630000001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2301</v>
      </c>
      <c r="U2669" t="s">
        <v>1301</v>
      </c>
    </row>
    <row r="2670" spans="1:21" x14ac:dyDescent="0.25">
      <c r="A2670" t="s">
        <v>4955</v>
      </c>
      <c r="B2670" t="s">
        <v>6250</v>
      </c>
      <c r="C2670" t="s">
        <v>6251</v>
      </c>
      <c r="D2670" t="s">
        <v>3577</v>
      </c>
      <c r="E2670" t="s">
        <v>3578</v>
      </c>
      <c r="F2670" t="s">
        <v>6252</v>
      </c>
      <c r="G2670" s="1">
        <v>137</v>
      </c>
      <c r="H2670" s="1">
        <v>10.72</v>
      </c>
      <c r="I2670" s="2">
        <v>1468.64</v>
      </c>
      <c r="J2670" s="3">
        <v>1.2683200000000001E-3</v>
      </c>
      <c r="K2670" s="4">
        <v>1157944.6399999999</v>
      </c>
      <c r="L2670" s="5">
        <v>50001</v>
      </c>
      <c r="M2670" s="6">
        <v>23.158429630000001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6252</v>
      </c>
      <c r="U2670" t="s">
        <v>1301</v>
      </c>
    </row>
    <row r="2671" spans="1:21" x14ac:dyDescent="0.25">
      <c r="A2671" t="s">
        <v>4955</v>
      </c>
      <c r="B2671" t="s">
        <v>6253</v>
      </c>
      <c r="C2671" t="s">
        <v>6254</v>
      </c>
      <c r="D2671" t="s">
        <v>6255</v>
      </c>
      <c r="E2671" t="s">
        <v>6256</v>
      </c>
      <c r="F2671" t="s">
        <v>6257</v>
      </c>
      <c r="G2671" s="1">
        <v>61</v>
      </c>
      <c r="H2671" s="1">
        <v>29.2</v>
      </c>
      <c r="I2671" s="2">
        <v>1781.2</v>
      </c>
      <c r="J2671" s="3">
        <v>1.53824E-3</v>
      </c>
      <c r="K2671" s="4">
        <v>1157944.6399999999</v>
      </c>
      <c r="L2671" s="5">
        <v>50001</v>
      </c>
      <c r="M2671" s="6">
        <v>23.158429630000001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6257</v>
      </c>
      <c r="U2671" t="s">
        <v>1301</v>
      </c>
    </row>
    <row r="2672" spans="1:21" x14ac:dyDescent="0.25">
      <c r="A2672" t="s">
        <v>4955</v>
      </c>
      <c r="B2672" t="s">
        <v>6258</v>
      </c>
      <c r="C2672" t="s">
        <v>6259</v>
      </c>
      <c r="D2672" t="s">
        <v>6260</v>
      </c>
      <c r="E2672" t="s">
        <v>6261</v>
      </c>
      <c r="F2672" t="s">
        <v>6262</v>
      </c>
      <c r="G2672" s="1">
        <v>36</v>
      </c>
      <c r="H2672" s="1">
        <v>68.84</v>
      </c>
      <c r="I2672" s="2">
        <v>2478.2399999999998</v>
      </c>
      <c r="J2672" s="3">
        <v>2.14021E-3</v>
      </c>
      <c r="K2672" s="4">
        <v>1157944.6399999999</v>
      </c>
      <c r="L2672" s="5">
        <v>50001</v>
      </c>
      <c r="M2672" s="6">
        <v>23.158429630000001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6262</v>
      </c>
      <c r="U2672" t="s">
        <v>1301</v>
      </c>
    </row>
    <row r="2673" spans="1:21" x14ac:dyDescent="0.25">
      <c r="A2673" t="s">
        <v>4955</v>
      </c>
      <c r="B2673" t="s">
        <v>6263</v>
      </c>
      <c r="C2673" t="s">
        <v>327</v>
      </c>
      <c r="D2673" t="s">
        <v>328</v>
      </c>
      <c r="E2673" t="s">
        <v>329</v>
      </c>
      <c r="F2673" t="s">
        <v>330</v>
      </c>
      <c r="G2673" s="1">
        <v>298</v>
      </c>
      <c r="H2673" s="1">
        <v>5.04</v>
      </c>
      <c r="I2673" s="2">
        <v>1501.92</v>
      </c>
      <c r="J2673" s="3">
        <v>1.2970600000000001E-3</v>
      </c>
      <c r="K2673" s="4">
        <v>1157944.6399999999</v>
      </c>
      <c r="L2673" s="5">
        <v>50001</v>
      </c>
      <c r="M2673" s="6">
        <v>23.158429630000001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330</v>
      </c>
      <c r="U2673" t="s">
        <v>1301</v>
      </c>
    </row>
    <row r="2674" spans="1:21" x14ac:dyDescent="0.25">
      <c r="A2674" t="s">
        <v>4955</v>
      </c>
      <c r="B2674" t="s">
        <v>6264</v>
      </c>
      <c r="C2674" t="s">
        <v>6265</v>
      </c>
      <c r="D2674" t="s">
        <v>6266</v>
      </c>
      <c r="E2674" t="s">
        <v>6267</v>
      </c>
      <c r="F2674" t="s">
        <v>6268</v>
      </c>
      <c r="G2674" s="1">
        <v>90</v>
      </c>
      <c r="H2674" s="1">
        <v>25.71</v>
      </c>
      <c r="I2674" s="2">
        <v>2313.9</v>
      </c>
      <c r="J2674" s="3">
        <v>1.9982799999999998E-3</v>
      </c>
      <c r="K2674" s="4">
        <v>1157944.6399999999</v>
      </c>
      <c r="L2674" s="5">
        <v>50001</v>
      </c>
      <c r="M2674" s="6">
        <v>23.158429630000001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6268</v>
      </c>
      <c r="U2674" t="s">
        <v>1301</v>
      </c>
    </row>
    <row r="2675" spans="1:21" x14ac:dyDescent="0.25">
      <c r="A2675" t="s">
        <v>4955</v>
      </c>
      <c r="B2675" t="s">
        <v>6269</v>
      </c>
      <c r="C2675" t="s">
        <v>6270</v>
      </c>
      <c r="D2675" t="s">
        <v>6271</v>
      </c>
      <c r="E2675" t="s">
        <v>6272</v>
      </c>
      <c r="F2675" t="s">
        <v>6273</v>
      </c>
      <c r="G2675" s="1">
        <v>38</v>
      </c>
      <c r="H2675" s="1">
        <v>34.83</v>
      </c>
      <c r="I2675" s="2">
        <v>1323.54</v>
      </c>
      <c r="J2675" s="3">
        <v>1.1430100000000001E-3</v>
      </c>
      <c r="K2675" s="4">
        <v>1157944.6399999999</v>
      </c>
      <c r="L2675" s="5">
        <v>50001</v>
      </c>
      <c r="M2675" s="6">
        <v>23.158429630000001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6273</v>
      </c>
      <c r="U2675" t="s">
        <v>1301</v>
      </c>
    </row>
    <row r="2676" spans="1:21" x14ac:dyDescent="0.25">
      <c r="A2676" t="s">
        <v>4955</v>
      </c>
      <c r="B2676" t="s">
        <v>6274</v>
      </c>
      <c r="C2676" t="s">
        <v>6275</v>
      </c>
      <c r="D2676" t="s">
        <v>2319</v>
      </c>
      <c r="E2676" t="s">
        <v>2320</v>
      </c>
      <c r="F2676" t="s">
        <v>2321</v>
      </c>
      <c r="G2676" s="1">
        <v>28</v>
      </c>
      <c r="H2676" s="1">
        <v>83.23</v>
      </c>
      <c r="I2676" s="2">
        <v>2330.44</v>
      </c>
      <c r="J2676" s="3">
        <v>2.01257E-3</v>
      </c>
      <c r="K2676" s="4">
        <v>1157944.6399999999</v>
      </c>
      <c r="L2676" s="5">
        <v>50001</v>
      </c>
      <c r="M2676" s="6">
        <v>23.158429630000001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2321</v>
      </c>
      <c r="U2676" t="s">
        <v>1301</v>
      </c>
    </row>
    <row r="2677" spans="1:21" x14ac:dyDescent="0.25">
      <c r="A2677" t="s">
        <v>4955</v>
      </c>
      <c r="B2677" t="s">
        <v>6276</v>
      </c>
      <c r="C2677" t="s">
        <v>6277</v>
      </c>
      <c r="D2677" t="s">
        <v>6278</v>
      </c>
      <c r="E2677" t="s">
        <v>6279</v>
      </c>
      <c r="F2677" t="s">
        <v>6280</v>
      </c>
      <c r="G2677" s="1">
        <v>78</v>
      </c>
      <c r="H2677" s="1">
        <v>55.79</v>
      </c>
      <c r="I2677" s="2">
        <v>4351.62</v>
      </c>
      <c r="J2677" s="3">
        <v>3.7580600000000001E-3</v>
      </c>
      <c r="K2677" s="4">
        <v>1157944.6399999999</v>
      </c>
      <c r="L2677" s="5">
        <v>50001</v>
      </c>
      <c r="M2677" s="6">
        <v>23.158429630000001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6280</v>
      </c>
      <c r="U2677" t="s">
        <v>1301</v>
      </c>
    </row>
    <row r="2678" spans="1:21" x14ac:dyDescent="0.25">
      <c r="A2678" t="s">
        <v>4955</v>
      </c>
      <c r="B2678" t="s">
        <v>5659</v>
      </c>
      <c r="C2678" t="s">
        <v>336</v>
      </c>
      <c r="D2678" t="s">
        <v>337</v>
      </c>
      <c r="E2678" t="s">
        <v>338</v>
      </c>
      <c r="F2678" t="s">
        <v>339</v>
      </c>
      <c r="G2678" s="1">
        <v>202</v>
      </c>
      <c r="H2678" s="1">
        <v>63.66</v>
      </c>
      <c r="I2678" s="2">
        <v>12859.32</v>
      </c>
      <c r="J2678" s="3">
        <v>1.11053E-2</v>
      </c>
      <c r="K2678" s="4">
        <v>1157944.6399999999</v>
      </c>
      <c r="L2678" s="5">
        <v>50001</v>
      </c>
      <c r="M2678" s="6">
        <v>23.158429630000001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339</v>
      </c>
      <c r="U2678" t="s">
        <v>1301</v>
      </c>
    </row>
    <row r="2679" spans="1:21" x14ac:dyDescent="0.25">
      <c r="A2679" t="s">
        <v>4955</v>
      </c>
      <c r="B2679" t="s">
        <v>5660</v>
      </c>
      <c r="C2679" t="s">
        <v>5661</v>
      </c>
      <c r="D2679" t="s">
        <v>3626</v>
      </c>
      <c r="E2679" t="s">
        <v>3627</v>
      </c>
      <c r="F2679" t="s">
        <v>3628</v>
      </c>
      <c r="G2679" s="1">
        <v>104</v>
      </c>
      <c r="H2679" s="1">
        <v>52.73</v>
      </c>
      <c r="I2679" s="2">
        <v>5483.92</v>
      </c>
      <c r="J2679" s="3">
        <v>4.7359100000000003E-3</v>
      </c>
      <c r="K2679" s="4">
        <v>1157944.6399999999</v>
      </c>
      <c r="L2679" s="5">
        <v>50001</v>
      </c>
      <c r="M2679" s="6">
        <v>23.158429630000001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3628</v>
      </c>
      <c r="U2679" t="s">
        <v>1301</v>
      </c>
    </row>
    <row r="2680" spans="1:21" x14ac:dyDescent="0.25">
      <c r="A2680" t="s">
        <v>4955</v>
      </c>
      <c r="B2680" t="s">
        <v>5667</v>
      </c>
      <c r="C2680" t="s">
        <v>5668</v>
      </c>
      <c r="D2680" t="s">
        <v>3636</v>
      </c>
      <c r="E2680" t="s">
        <v>3637</v>
      </c>
      <c r="F2680" t="s">
        <v>3638</v>
      </c>
      <c r="G2680" s="1">
        <v>152</v>
      </c>
      <c r="H2680" s="1">
        <v>25.45</v>
      </c>
      <c r="I2680" s="2">
        <v>3868.4</v>
      </c>
      <c r="J2680" s="3">
        <v>3.34075E-3</v>
      </c>
      <c r="K2680" s="4">
        <v>1157944.6399999999</v>
      </c>
      <c r="L2680" s="5">
        <v>50001</v>
      </c>
      <c r="M2680" s="6">
        <v>23.158429630000001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3638</v>
      </c>
      <c r="U2680" t="s">
        <v>1301</v>
      </c>
    </row>
    <row r="2681" spans="1:21" x14ac:dyDescent="0.25">
      <c r="A2681" t="s">
        <v>4955</v>
      </c>
      <c r="B2681" t="s">
        <v>6281</v>
      </c>
      <c r="C2681" t="s">
        <v>6282</v>
      </c>
      <c r="D2681" t="s">
        <v>6283</v>
      </c>
      <c r="E2681" t="s">
        <v>6284</v>
      </c>
      <c r="F2681" t="s">
        <v>6285</v>
      </c>
      <c r="G2681" s="1">
        <v>10</v>
      </c>
      <c r="H2681" s="1">
        <v>317.25</v>
      </c>
      <c r="I2681" s="2">
        <v>3172.5</v>
      </c>
      <c r="J2681" s="3">
        <v>2.7397699999999999E-3</v>
      </c>
      <c r="K2681" s="4">
        <v>1157944.6399999999</v>
      </c>
      <c r="L2681" s="5">
        <v>50001</v>
      </c>
      <c r="M2681" s="6">
        <v>23.158429630000001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6285</v>
      </c>
      <c r="U2681" t="s">
        <v>1301</v>
      </c>
    </row>
    <row r="2682" spans="1:21" x14ac:dyDescent="0.25">
      <c r="A2682" t="s">
        <v>4955</v>
      </c>
      <c r="B2682" t="s">
        <v>5672</v>
      </c>
      <c r="C2682" t="s">
        <v>5673</v>
      </c>
      <c r="D2682" t="s">
        <v>2334</v>
      </c>
      <c r="E2682" t="s">
        <v>2335</v>
      </c>
      <c r="F2682" t="s">
        <v>2336</v>
      </c>
      <c r="G2682" s="1">
        <v>342</v>
      </c>
      <c r="H2682" s="1">
        <v>71.63</v>
      </c>
      <c r="I2682" s="2">
        <v>24497.46</v>
      </c>
      <c r="J2682" s="3">
        <v>2.115599E-2</v>
      </c>
      <c r="K2682" s="4">
        <v>1157944.6399999999</v>
      </c>
      <c r="L2682" s="5">
        <v>50001</v>
      </c>
      <c r="M2682" s="6">
        <v>23.158429630000001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2336</v>
      </c>
      <c r="U2682" t="s">
        <v>1301</v>
      </c>
    </row>
    <row r="2683" spans="1:21" x14ac:dyDescent="0.25">
      <c r="A2683" t="s">
        <v>4955</v>
      </c>
      <c r="B2683" t="s">
        <v>6286</v>
      </c>
      <c r="C2683" t="s">
        <v>6287</v>
      </c>
      <c r="D2683" t="s">
        <v>2343</v>
      </c>
      <c r="E2683" t="s">
        <v>2344</v>
      </c>
      <c r="F2683" t="s">
        <v>2345</v>
      </c>
      <c r="G2683" s="1">
        <v>55</v>
      </c>
      <c r="H2683" s="1">
        <v>127.87</v>
      </c>
      <c r="I2683" s="2">
        <v>7032.85</v>
      </c>
      <c r="J2683" s="3">
        <v>6.0735600000000004E-3</v>
      </c>
      <c r="K2683" s="4">
        <v>1157944.6399999999</v>
      </c>
      <c r="L2683" s="5">
        <v>50001</v>
      </c>
      <c r="M2683" s="6">
        <v>23.158429630000001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2345</v>
      </c>
      <c r="U2683" t="s">
        <v>1301</v>
      </c>
    </row>
    <row r="2684" spans="1:21" x14ac:dyDescent="0.25">
      <c r="A2684" t="s">
        <v>4955</v>
      </c>
      <c r="B2684" t="s">
        <v>6288</v>
      </c>
      <c r="C2684" t="s">
        <v>6289</v>
      </c>
      <c r="D2684" t="s">
        <v>6290</v>
      </c>
      <c r="E2684" t="s">
        <v>6291</v>
      </c>
      <c r="F2684" t="s">
        <v>6292</v>
      </c>
      <c r="G2684" s="1">
        <v>78</v>
      </c>
      <c r="H2684" s="1">
        <v>27.49</v>
      </c>
      <c r="I2684" s="2">
        <v>2144.2199999999998</v>
      </c>
      <c r="J2684" s="3">
        <v>1.8517500000000001E-3</v>
      </c>
      <c r="K2684" s="4">
        <v>1157944.6399999999</v>
      </c>
      <c r="L2684" s="5">
        <v>50001</v>
      </c>
      <c r="M2684" s="6">
        <v>23.158429630000001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6292</v>
      </c>
      <c r="U2684" t="s">
        <v>1301</v>
      </c>
    </row>
    <row r="2685" spans="1:21" x14ac:dyDescent="0.25">
      <c r="A2685" t="s">
        <v>4955</v>
      </c>
      <c r="B2685" t="s">
        <v>5679</v>
      </c>
      <c r="C2685" t="s">
        <v>5680</v>
      </c>
      <c r="D2685" t="s">
        <v>5681</v>
      </c>
      <c r="E2685" t="s">
        <v>5682</v>
      </c>
      <c r="F2685" t="s">
        <v>5683</v>
      </c>
      <c r="G2685" s="1">
        <v>11</v>
      </c>
      <c r="H2685" s="1">
        <v>72.489999999999995</v>
      </c>
      <c r="I2685" s="2">
        <v>797.39</v>
      </c>
      <c r="J2685" s="3">
        <v>6.8862999999999997E-4</v>
      </c>
      <c r="K2685" s="4">
        <v>1157944.6399999999</v>
      </c>
      <c r="L2685" s="5">
        <v>50001</v>
      </c>
      <c r="M2685" s="6">
        <v>23.158429630000001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5683</v>
      </c>
      <c r="U2685" t="s">
        <v>1301</v>
      </c>
    </row>
    <row r="2686" spans="1:21" x14ac:dyDescent="0.25">
      <c r="A2686" t="s">
        <v>4955</v>
      </c>
      <c r="B2686" t="s">
        <v>6293</v>
      </c>
      <c r="C2686" t="s">
        <v>6294</v>
      </c>
      <c r="D2686" t="s">
        <v>3661</v>
      </c>
      <c r="E2686" t="s">
        <v>3662</v>
      </c>
      <c r="F2686" t="s">
        <v>3663</v>
      </c>
      <c r="G2686" s="1">
        <v>236</v>
      </c>
      <c r="H2686" s="1">
        <v>8.73</v>
      </c>
      <c r="I2686" s="2">
        <v>2060.2800000000002</v>
      </c>
      <c r="J2686" s="3">
        <v>1.77926E-3</v>
      </c>
      <c r="K2686" s="4">
        <v>1157944.6399999999</v>
      </c>
      <c r="L2686" s="5">
        <v>50001</v>
      </c>
      <c r="M2686" s="6">
        <v>23.158429630000001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3663</v>
      </c>
      <c r="U2686" t="s">
        <v>1301</v>
      </c>
    </row>
    <row r="2687" spans="1:21" x14ac:dyDescent="0.25">
      <c r="A2687" t="s">
        <v>4955</v>
      </c>
      <c r="B2687" t="s">
        <v>6295</v>
      </c>
      <c r="C2687" t="s">
        <v>366</v>
      </c>
      <c r="D2687" t="s">
        <v>367</v>
      </c>
      <c r="E2687" t="s">
        <v>368</v>
      </c>
      <c r="F2687" t="s">
        <v>369</v>
      </c>
      <c r="G2687" s="1">
        <v>192</v>
      </c>
      <c r="H2687" s="1">
        <v>28.2</v>
      </c>
      <c r="I2687" s="2">
        <v>5414.4</v>
      </c>
      <c r="J2687" s="3">
        <v>4.6758700000000004E-3</v>
      </c>
      <c r="K2687" s="4">
        <v>1157944.6399999999</v>
      </c>
      <c r="L2687" s="5">
        <v>50001</v>
      </c>
      <c r="M2687" s="6">
        <v>23.158429630000001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369</v>
      </c>
      <c r="U2687" t="s">
        <v>1301</v>
      </c>
    </row>
    <row r="2688" spans="1:21" x14ac:dyDescent="0.25">
      <c r="A2688" t="s">
        <v>4955</v>
      </c>
      <c r="B2688" t="s">
        <v>6296</v>
      </c>
      <c r="C2688" t="s">
        <v>381</v>
      </c>
      <c r="D2688" t="s">
        <v>382</v>
      </c>
      <c r="E2688" t="s">
        <v>383</v>
      </c>
      <c r="F2688" t="s">
        <v>384</v>
      </c>
      <c r="G2688" s="1">
        <v>96</v>
      </c>
      <c r="H2688" s="1">
        <v>14.85</v>
      </c>
      <c r="I2688" s="2">
        <v>1425.6</v>
      </c>
      <c r="J2688" s="3">
        <v>1.2311500000000001E-3</v>
      </c>
      <c r="K2688" s="4">
        <v>1157944.6399999999</v>
      </c>
      <c r="L2688" s="5">
        <v>50001</v>
      </c>
      <c r="M2688" s="6">
        <v>23.158429630000001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384</v>
      </c>
      <c r="U2688" t="s">
        <v>1301</v>
      </c>
    </row>
    <row r="2689" spans="1:21" x14ac:dyDescent="0.25">
      <c r="A2689" t="s">
        <v>4955</v>
      </c>
      <c r="B2689" t="s">
        <v>5698</v>
      </c>
      <c r="C2689" t="s">
        <v>5699</v>
      </c>
      <c r="D2689" t="s">
        <v>3676</v>
      </c>
      <c r="E2689" t="s">
        <v>3677</v>
      </c>
      <c r="F2689" t="s">
        <v>3678</v>
      </c>
      <c r="G2689" s="1">
        <v>242</v>
      </c>
      <c r="H2689" s="1">
        <v>62.4</v>
      </c>
      <c r="I2689" s="2">
        <v>15100.8</v>
      </c>
      <c r="J2689" s="3">
        <v>1.304104E-2</v>
      </c>
      <c r="K2689" s="4">
        <v>1157944.6399999999</v>
      </c>
      <c r="L2689" s="5">
        <v>50001</v>
      </c>
      <c r="M2689" s="6">
        <v>23.158429630000001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3678</v>
      </c>
      <c r="U2689" t="s">
        <v>1301</v>
      </c>
    </row>
    <row r="2690" spans="1:21" x14ac:dyDescent="0.25">
      <c r="A2690" t="s">
        <v>4955</v>
      </c>
      <c r="B2690" t="s">
        <v>5701</v>
      </c>
      <c r="C2690" t="s">
        <v>5702</v>
      </c>
      <c r="D2690" t="s">
        <v>3685</v>
      </c>
      <c r="E2690" t="s">
        <v>3686</v>
      </c>
      <c r="F2690" t="s">
        <v>3687</v>
      </c>
      <c r="G2690" s="1">
        <v>41</v>
      </c>
      <c r="H2690" s="1">
        <v>109.32</v>
      </c>
      <c r="I2690" s="2">
        <v>4482.12</v>
      </c>
      <c r="J2690" s="3">
        <v>3.8707500000000001E-3</v>
      </c>
      <c r="K2690" s="4">
        <v>1157944.6399999999</v>
      </c>
      <c r="L2690" s="5">
        <v>50001</v>
      </c>
      <c r="M2690" s="6">
        <v>23.158429630000001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ref="S2690:S2753" si="41">IF(ISNUMBER(N2690),Q2690*N2690,IF(ISNUMBER(R2690),J2690*R2690," "))</f>
        <v xml:space="preserve"> </v>
      </c>
      <c r="T2690" t="s">
        <v>3687</v>
      </c>
      <c r="U2690" t="s">
        <v>1301</v>
      </c>
    </row>
    <row r="2691" spans="1:21" x14ac:dyDescent="0.25">
      <c r="A2691" t="s">
        <v>4955</v>
      </c>
      <c r="B2691" t="s">
        <v>6297</v>
      </c>
      <c r="C2691" t="s">
        <v>6298</v>
      </c>
      <c r="D2691" t="s">
        <v>2387</v>
      </c>
      <c r="E2691" t="s">
        <v>2388</v>
      </c>
      <c r="F2691" t="s">
        <v>6299</v>
      </c>
      <c r="G2691" s="1">
        <v>7</v>
      </c>
      <c r="H2691" s="1">
        <v>337.02</v>
      </c>
      <c r="I2691" s="2">
        <v>2359.14</v>
      </c>
      <c r="J2691" s="3">
        <v>2.0373499999999998E-3</v>
      </c>
      <c r="K2691" s="4">
        <v>1157944.6399999999</v>
      </c>
      <c r="L2691" s="5">
        <v>50001</v>
      </c>
      <c r="M2691" s="6">
        <v>23.158429630000001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T2691" t="s">
        <v>6299</v>
      </c>
      <c r="U2691" t="s">
        <v>1301</v>
      </c>
    </row>
    <row r="2692" spans="1:21" x14ac:dyDescent="0.25">
      <c r="A2692" t="s">
        <v>4955</v>
      </c>
      <c r="B2692" t="s">
        <v>6300</v>
      </c>
      <c r="C2692" t="s">
        <v>960</v>
      </c>
      <c r="D2692" t="s">
        <v>961</v>
      </c>
      <c r="E2692" t="s">
        <v>962</v>
      </c>
      <c r="F2692" t="s">
        <v>963</v>
      </c>
      <c r="G2692" s="1">
        <v>45</v>
      </c>
      <c r="H2692" s="1">
        <v>53.922499999999999</v>
      </c>
      <c r="I2692" s="2">
        <v>2426.5100000000002</v>
      </c>
      <c r="J2692" s="3">
        <v>2.09553E-3</v>
      </c>
      <c r="K2692" s="4">
        <v>1157944.6399999999</v>
      </c>
      <c r="L2692" s="5">
        <v>50001</v>
      </c>
      <c r="M2692" s="6">
        <v>23.158429630000001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T2692" t="s">
        <v>963</v>
      </c>
      <c r="U2692" t="s">
        <v>1301</v>
      </c>
    </row>
    <row r="2693" spans="1:21" x14ac:dyDescent="0.25">
      <c r="A2693" t="s">
        <v>4955</v>
      </c>
      <c r="B2693" t="s">
        <v>5703</v>
      </c>
      <c r="C2693" t="s">
        <v>5704</v>
      </c>
      <c r="D2693" t="s">
        <v>3706</v>
      </c>
      <c r="E2693" t="s">
        <v>3707</v>
      </c>
      <c r="F2693" t="s">
        <v>3708</v>
      </c>
      <c r="G2693" s="1">
        <v>125</v>
      </c>
      <c r="H2693" s="1">
        <v>52.93</v>
      </c>
      <c r="I2693" s="2">
        <v>6616.25</v>
      </c>
      <c r="J2693" s="3">
        <v>5.7137899999999998E-3</v>
      </c>
      <c r="K2693" s="4">
        <v>1157944.6399999999</v>
      </c>
      <c r="L2693" s="5">
        <v>50001</v>
      </c>
      <c r="M2693" s="6">
        <v>23.158429630000001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3708</v>
      </c>
      <c r="U2693" t="s">
        <v>1301</v>
      </c>
    </row>
    <row r="2694" spans="1:21" x14ac:dyDescent="0.25">
      <c r="A2694" t="s">
        <v>4955</v>
      </c>
      <c r="B2694" t="s">
        <v>6301</v>
      </c>
      <c r="C2694" t="s">
        <v>386</v>
      </c>
      <c r="D2694" t="s">
        <v>387</v>
      </c>
      <c r="E2694" t="s">
        <v>388</v>
      </c>
      <c r="F2694" t="s">
        <v>389</v>
      </c>
      <c r="G2694" s="1">
        <v>193</v>
      </c>
      <c r="H2694" s="1">
        <v>9.15</v>
      </c>
      <c r="I2694" s="2">
        <v>1765.95</v>
      </c>
      <c r="J2694" s="3">
        <v>1.5250699999999999E-3</v>
      </c>
      <c r="K2694" s="4">
        <v>1157944.6399999999</v>
      </c>
      <c r="L2694" s="5">
        <v>50001</v>
      </c>
      <c r="M2694" s="6">
        <v>23.158429630000001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389</v>
      </c>
      <c r="U2694" t="s">
        <v>1301</v>
      </c>
    </row>
    <row r="2695" spans="1:21" x14ac:dyDescent="0.25">
      <c r="A2695" t="s">
        <v>4955</v>
      </c>
      <c r="B2695" t="s">
        <v>5705</v>
      </c>
      <c r="C2695" t="s">
        <v>965</v>
      </c>
      <c r="D2695" t="s">
        <v>966</v>
      </c>
      <c r="E2695" t="s">
        <v>967</v>
      </c>
      <c r="F2695" t="s">
        <v>968</v>
      </c>
      <c r="G2695" s="1">
        <v>35</v>
      </c>
      <c r="H2695" s="1">
        <v>428.89</v>
      </c>
      <c r="I2695" s="2">
        <v>15011.15</v>
      </c>
      <c r="J2695" s="3">
        <v>1.296362E-2</v>
      </c>
      <c r="K2695" s="4">
        <v>1157944.6399999999</v>
      </c>
      <c r="L2695" s="5">
        <v>50001</v>
      </c>
      <c r="M2695" s="6">
        <v>23.158429630000001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968</v>
      </c>
      <c r="U2695" t="s">
        <v>1301</v>
      </c>
    </row>
    <row r="2696" spans="1:21" x14ac:dyDescent="0.25">
      <c r="A2696" t="s">
        <v>4955</v>
      </c>
      <c r="B2696" t="s">
        <v>6302</v>
      </c>
      <c r="C2696" t="s">
        <v>6303</v>
      </c>
      <c r="D2696" t="s">
        <v>2415</v>
      </c>
      <c r="E2696" t="s">
        <v>2416</v>
      </c>
      <c r="F2696" t="s">
        <v>2417</v>
      </c>
      <c r="G2696" s="1">
        <v>49</v>
      </c>
      <c r="H2696" s="1">
        <v>45.1</v>
      </c>
      <c r="I2696" s="2">
        <v>2209.9</v>
      </c>
      <c r="J2696" s="3">
        <v>1.90847E-3</v>
      </c>
      <c r="K2696" s="4">
        <v>1157944.6399999999</v>
      </c>
      <c r="L2696" s="5">
        <v>50001</v>
      </c>
      <c r="M2696" s="6">
        <v>23.158429630000001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2417</v>
      </c>
      <c r="U2696" t="s">
        <v>1301</v>
      </c>
    </row>
    <row r="2697" spans="1:21" x14ac:dyDescent="0.25">
      <c r="A2697" t="s">
        <v>4955</v>
      </c>
      <c r="B2697" t="s">
        <v>6304</v>
      </c>
      <c r="C2697" t="s">
        <v>6305</v>
      </c>
      <c r="D2697" t="s">
        <v>6306</v>
      </c>
      <c r="E2697" t="s">
        <v>6307</v>
      </c>
      <c r="F2697" t="s">
        <v>6308</v>
      </c>
      <c r="G2697" s="1">
        <v>44</v>
      </c>
      <c r="H2697" s="1">
        <v>58.34</v>
      </c>
      <c r="I2697" s="2">
        <v>2566.96</v>
      </c>
      <c r="J2697" s="3">
        <v>2.21682E-3</v>
      </c>
      <c r="K2697" s="4">
        <v>1157944.6399999999</v>
      </c>
      <c r="L2697" s="5">
        <v>50001</v>
      </c>
      <c r="M2697" s="6">
        <v>23.158429630000001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6308</v>
      </c>
      <c r="U2697" t="s">
        <v>1301</v>
      </c>
    </row>
    <row r="2698" spans="1:21" x14ac:dyDescent="0.25">
      <c r="A2698" t="s">
        <v>4955</v>
      </c>
      <c r="B2698" t="s">
        <v>6309</v>
      </c>
      <c r="C2698" t="s">
        <v>6310</v>
      </c>
      <c r="D2698" t="s">
        <v>6311</v>
      </c>
      <c r="E2698" t="s">
        <v>6312</v>
      </c>
      <c r="F2698" t="s">
        <v>6313</v>
      </c>
      <c r="G2698" s="1">
        <v>28</v>
      </c>
      <c r="H2698" s="1">
        <v>66.180000000000007</v>
      </c>
      <c r="I2698" s="2">
        <v>1853.04</v>
      </c>
      <c r="J2698" s="3">
        <v>1.6002799999999999E-3</v>
      </c>
      <c r="K2698" s="4">
        <v>1157944.6399999999</v>
      </c>
      <c r="L2698" s="5">
        <v>50001</v>
      </c>
      <c r="M2698" s="6">
        <v>23.158429630000001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6313</v>
      </c>
      <c r="U2698" t="s">
        <v>1301</v>
      </c>
    </row>
    <row r="2699" spans="1:21" x14ac:dyDescent="0.25">
      <c r="A2699" t="s">
        <v>4955</v>
      </c>
      <c r="B2699" t="s">
        <v>5713</v>
      </c>
      <c r="C2699" t="s">
        <v>5714</v>
      </c>
      <c r="D2699" t="s">
        <v>2438</v>
      </c>
      <c r="E2699" t="s">
        <v>2439</v>
      </c>
      <c r="F2699" t="s">
        <v>2440</v>
      </c>
      <c r="G2699" s="1">
        <v>39</v>
      </c>
      <c r="H2699" s="1">
        <v>141.86000000000001</v>
      </c>
      <c r="I2699" s="2">
        <v>5532.54</v>
      </c>
      <c r="J2699" s="3">
        <v>4.7778999999999999E-3</v>
      </c>
      <c r="K2699" s="4">
        <v>1157944.6399999999</v>
      </c>
      <c r="L2699" s="5">
        <v>50001</v>
      </c>
      <c r="M2699" s="6">
        <v>23.158429630000001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2440</v>
      </c>
      <c r="U2699" t="s">
        <v>1301</v>
      </c>
    </row>
    <row r="2700" spans="1:21" x14ac:dyDescent="0.25">
      <c r="A2700" t="s">
        <v>4955</v>
      </c>
      <c r="B2700" t="s">
        <v>6314</v>
      </c>
      <c r="C2700" t="s">
        <v>391</v>
      </c>
      <c r="D2700" t="s">
        <v>392</v>
      </c>
      <c r="E2700" t="s">
        <v>393</v>
      </c>
      <c r="F2700" t="s">
        <v>394</v>
      </c>
      <c r="G2700" s="1">
        <v>1057</v>
      </c>
      <c r="H2700" s="1">
        <v>9.58</v>
      </c>
      <c r="I2700" s="2">
        <v>10126.06</v>
      </c>
      <c r="J2700" s="3">
        <v>8.7448600000000001E-3</v>
      </c>
      <c r="K2700" s="4">
        <v>1157944.6399999999</v>
      </c>
      <c r="L2700" s="5">
        <v>50001</v>
      </c>
      <c r="M2700" s="6">
        <v>23.158429630000001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394</v>
      </c>
      <c r="U2700" t="s">
        <v>1301</v>
      </c>
    </row>
    <row r="2701" spans="1:21" x14ac:dyDescent="0.25">
      <c r="A2701" t="s">
        <v>4955</v>
      </c>
      <c r="B2701" t="s">
        <v>6315</v>
      </c>
      <c r="C2701" t="s">
        <v>6316</v>
      </c>
      <c r="D2701" t="s">
        <v>3775</v>
      </c>
      <c r="E2701" t="s">
        <v>3776</v>
      </c>
      <c r="F2701" t="s">
        <v>3777</v>
      </c>
      <c r="G2701" s="1">
        <v>2</v>
      </c>
      <c r="H2701" s="1">
        <v>1571.21</v>
      </c>
      <c r="I2701" s="2">
        <v>3142.42</v>
      </c>
      <c r="J2701" s="3">
        <v>2.7137900000000002E-3</v>
      </c>
      <c r="K2701" s="4">
        <v>1157944.6399999999</v>
      </c>
      <c r="L2701" s="5">
        <v>50001</v>
      </c>
      <c r="M2701" s="6">
        <v>23.158429630000001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3777</v>
      </c>
      <c r="U2701" t="s">
        <v>1301</v>
      </c>
    </row>
    <row r="2702" spans="1:21" x14ac:dyDescent="0.25">
      <c r="A2702" t="s">
        <v>4955</v>
      </c>
      <c r="B2702" t="s">
        <v>5720</v>
      </c>
      <c r="C2702" t="s">
        <v>5721</v>
      </c>
      <c r="D2702" t="s">
        <v>5722</v>
      </c>
      <c r="E2702" t="s">
        <v>5723</v>
      </c>
      <c r="F2702" t="s">
        <v>5724</v>
      </c>
      <c r="G2702" s="1">
        <v>67</v>
      </c>
      <c r="H2702" s="1">
        <v>210.12</v>
      </c>
      <c r="I2702" s="2">
        <v>14078.04</v>
      </c>
      <c r="J2702" s="3">
        <v>1.215778E-2</v>
      </c>
      <c r="K2702" s="4">
        <v>1157944.6399999999</v>
      </c>
      <c r="L2702" s="5">
        <v>50001</v>
      </c>
      <c r="M2702" s="6">
        <v>23.158429630000001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5724</v>
      </c>
      <c r="U2702" t="s">
        <v>1301</v>
      </c>
    </row>
    <row r="2703" spans="1:21" x14ac:dyDescent="0.25">
      <c r="A2703" t="s">
        <v>4955</v>
      </c>
      <c r="B2703" t="s">
        <v>5725</v>
      </c>
      <c r="C2703" t="s">
        <v>5726</v>
      </c>
      <c r="D2703" t="s">
        <v>5727</v>
      </c>
      <c r="E2703" t="s">
        <v>5728</v>
      </c>
      <c r="F2703" t="s">
        <v>5729</v>
      </c>
      <c r="G2703" s="1">
        <v>34</v>
      </c>
      <c r="H2703" s="1">
        <v>155.56</v>
      </c>
      <c r="I2703" s="2">
        <v>5289.04</v>
      </c>
      <c r="J2703" s="3">
        <v>4.5676099999999997E-3</v>
      </c>
      <c r="K2703" s="4">
        <v>1157944.6399999999</v>
      </c>
      <c r="L2703" s="5">
        <v>50001</v>
      </c>
      <c r="M2703" s="6">
        <v>23.158429630000001</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5729</v>
      </c>
      <c r="U2703" t="s">
        <v>1301</v>
      </c>
    </row>
    <row r="2704" spans="1:21" x14ac:dyDescent="0.25">
      <c r="A2704" t="s">
        <v>4955</v>
      </c>
      <c r="B2704" t="s">
        <v>6317</v>
      </c>
      <c r="C2704" t="s">
        <v>6318</v>
      </c>
      <c r="D2704" t="s">
        <v>6319</v>
      </c>
      <c r="E2704" t="s">
        <v>6320</v>
      </c>
      <c r="F2704" t="s">
        <v>6321</v>
      </c>
      <c r="G2704" s="1">
        <v>45</v>
      </c>
      <c r="H2704" s="1">
        <v>40.07</v>
      </c>
      <c r="I2704" s="2">
        <v>1803.15</v>
      </c>
      <c r="J2704" s="3">
        <v>1.5571999999999999E-3</v>
      </c>
      <c r="K2704" s="4">
        <v>1157944.6399999999</v>
      </c>
      <c r="L2704" s="5">
        <v>50001</v>
      </c>
      <c r="M2704" s="6">
        <v>23.158429630000001</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6321</v>
      </c>
      <c r="U2704" t="s">
        <v>1301</v>
      </c>
    </row>
    <row r="2705" spans="1:21" x14ac:dyDescent="0.25">
      <c r="A2705" t="s">
        <v>4955</v>
      </c>
      <c r="B2705" t="s">
        <v>6322</v>
      </c>
      <c r="C2705" t="s">
        <v>6323</v>
      </c>
      <c r="D2705" t="s">
        <v>2460</v>
      </c>
      <c r="E2705" t="s">
        <v>2461</v>
      </c>
      <c r="F2705" t="s">
        <v>2462</v>
      </c>
      <c r="G2705" s="1">
        <v>44</v>
      </c>
      <c r="H2705" s="1">
        <v>60.08</v>
      </c>
      <c r="I2705" s="2">
        <v>2643.52</v>
      </c>
      <c r="J2705" s="3">
        <v>2.2829399999999998E-3</v>
      </c>
      <c r="K2705" s="4">
        <v>1157944.6399999999</v>
      </c>
      <c r="L2705" s="5">
        <v>50001</v>
      </c>
      <c r="M2705" s="6">
        <v>23.158429630000001</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2462</v>
      </c>
      <c r="U2705" t="s">
        <v>1301</v>
      </c>
    </row>
    <row r="2706" spans="1:21" x14ac:dyDescent="0.25">
      <c r="A2706" t="s">
        <v>4955</v>
      </c>
      <c r="B2706" t="s">
        <v>6324</v>
      </c>
      <c r="C2706" t="s">
        <v>6325</v>
      </c>
      <c r="D2706" t="s">
        <v>4683</v>
      </c>
      <c r="E2706" t="s">
        <v>4684</v>
      </c>
      <c r="F2706" t="s">
        <v>4685</v>
      </c>
      <c r="G2706" s="1">
        <v>54</v>
      </c>
      <c r="H2706" s="1">
        <v>128.69</v>
      </c>
      <c r="I2706" s="2">
        <v>6949.26</v>
      </c>
      <c r="J2706" s="3">
        <v>6.0013699999999998E-3</v>
      </c>
      <c r="K2706" s="4">
        <v>1157944.6399999999</v>
      </c>
      <c r="L2706" s="5">
        <v>50001</v>
      </c>
      <c r="M2706" s="6">
        <v>23.158429630000001</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4685</v>
      </c>
      <c r="U2706" t="s">
        <v>1301</v>
      </c>
    </row>
    <row r="2707" spans="1:21" x14ac:dyDescent="0.25">
      <c r="A2707" t="s">
        <v>4955</v>
      </c>
      <c r="B2707" t="s">
        <v>6326</v>
      </c>
      <c r="C2707" t="s">
        <v>6327</v>
      </c>
      <c r="D2707" t="s">
        <v>6328</v>
      </c>
      <c r="E2707" t="s">
        <v>6329</v>
      </c>
      <c r="F2707" t="s">
        <v>6330</v>
      </c>
      <c r="G2707" s="1">
        <v>129</v>
      </c>
      <c r="H2707" s="1">
        <v>35.64</v>
      </c>
      <c r="I2707" s="2">
        <v>4597.5600000000004</v>
      </c>
      <c r="J2707" s="3">
        <v>3.9704500000000004E-3</v>
      </c>
      <c r="K2707" s="4">
        <v>1157944.6399999999</v>
      </c>
      <c r="L2707" s="5">
        <v>50001</v>
      </c>
      <c r="M2707" s="6">
        <v>23.158429630000001</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6330</v>
      </c>
      <c r="U2707" t="s">
        <v>1301</v>
      </c>
    </row>
    <row r="2708" spans="1:21" x14ac:dyDescent="0.25">
      <c r="A2708" t="s">
        <v>4955</v>
      </c>
      <c r="B2708" t="s">
        <v>6331</v>
      </c>
      <c r="C2708" t="s">
        <v>411</v>
      </c>
      <c r="D2708" t="s">
        <v>412</v>
      </c>
      <c r="E2708" t="s">
        <v>413</v>
      </c>
      <c r="F2708" t="s">
        <v>414</v>
      </c>
      <c r="G2708" s="1">
        <v>224</v>
      </c>
      <c r="H2708" s="1">
        <v>19.13</v>
      </c>
      <c r="I2708" s="2">
        <v>4285.12</v>
      </c>
      <c r="J2708" s="3">
        <v>3.7006299999999999E-3</v>
      </c>
      <c r="K2708" s="4">
        <v>1157944.6399999999</v>
      </c>
      <c r="L2708" s="5">
        <v>50001</v>
      </c>
      <c r="M2708" s="6">
        <v>23.158429630000001</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414</v>
      </c>
      <c r="U2708" t="s">
        <v>1301</v>
      </c>
    </row>
    <row r="2709" spans="1:21" x14ac:dyDescent="0.25">
      <c r="A2709" t="s">
        <v>4955</v>
      </c>
      <c r="B2709" t="s">
        <v>6332</v>
      </c>
      <c r="C2709" t="s">
        <v>6333</v>
      </c>
      <c r="D2709" t="s">
        <v>6334</v>
      </c>
      <c r="E2709" t="s">
        <v>6335</v>
      </c>
      <c r="F2709" t="s">
        <v>6336</v>
      </c>
      <c r="G2709" s="1">
        <v>264</v>
      </c>
      <c r="H2709" s="1">
        <v>44.18</v>
      </c>
      <c r="I2709" s="2">
        <v>11663.52</v>
      </c>
      <c r="J2709" s="3">
        <v>1.0072609999999999E-2</v>
      </c>
      <c r="K2709" s="4">
        <v>1157944.6399999999</v>
      </c>
      <c r="L2709" s="5">
        <v>50001</v>
      </c>
      <c r="M2709" s="6">
        <v>23.158429630000001</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6336</v>
      </c>
      <c r="U2709" t="s">
        <v>1301</v>
      </c>
    </row>
    <row r="2710" spans="1:21" x14ac:dyDescent="0.25">
      <c r="A2710" t="s">
        <v>4955</v>
      </c>
      <c r="B2710" t="s">
        <v>6337</v>
      </c>
      <c r="C2710" t="s">
        <v>6338</v>
      </c>
      <c r="D2710" t="s">
        <v>6339</v>
      </c>
      <c r="E2710" t="s">
        <v>6340</v>
      </c>
      <c r="F2710" t="s">
        <v>6341</v>
      </c>
      <c r="G2710" s="1">
        <v>39</v>
      </c>
      <c r="H2710" s="1">
        <v>116.81</v>
      </c>
      <c r="I2710" s="2">
        <v>4555.59</v>
      </c>
      <c r="J2710" s="3">
        <v>3.9341999999999997E-3</v>
      </c>
      <c r="K2710" s="4">
        <v>1157944.6399999999</v>
      </c>
      <c r="L2710" s="5">
        <v>50001</v>
      </c>
      <c r="M2710" s="6">
        <v>23.158429630000001</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6341</v>
      </c>
      <c r="U2710" t="s">
        <v>1301</v>
      </c>
    </row>
    <row r="2711" spans="1:21" x14ac:dyDescent="0.25">
      <c r="A2711" t="s">
        <v>4955</v>
      </c>
      <c r="B2711" t="s">
        <v>6342</v>
      </c>
      <c r="C2711" t="s">
        <v>6343</v>
      </c>
      <c r="D2711" t="s">
        <v>6344</v>
      </c>
      <c r="E2711" t="s">
        <v>6345</v>
      </c>
      <c r="F2711" t="s">
        <v>6346</v>
      </c>
      <c r="G2711" s="1">
        <v>4</v>
      </c>
      <c r="H2711" s="1">
        <v>382.11</v>
      </c>
      <c r="I2711" s="2">
        <v>1528.44</v>
      </c>
      <c r="J2711" s="3">
        <v>1.31996E-3</v>
      </c>
      <c r="K2711" s="4">
        <v>1157944.6399999999</v>
      </c>
      <c r="L2711" s="5">
        <v>50001</v>
      </c>
      <c r="M2711" s="6">
        <v>23.158429630000001</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6346</v>
      </c>
      <c r="U2711" t="s">
        <v>1301</v>
      </c>
    </row>
    <row r="2712" spans="1:21" x14ac:dyDescent="0.25">
      <c r="A2712" t="s">
        <v>4955</v>
      </c>
      <c r="B2712" t="s">
        <v>6347</v>
      </c>
      <c r="C2712" t="s">
        <v>6348</v>
      </c>
      <c r="D2712" t="s">
        <v>6349</v>
      </c>
      <c r="E2712" t="s">
        <v>6350</v>
      </c>
      <c r="F2712" t="s">
        <v>6351</v>
      </c>
      <c r="G2712" s="1">
        <v>92</v>
      </c>
      <c r="H2712" s="1">
        <v>15.79</v>
      </c>
      <c r="I2712" s="2">
        <v>1452.68</v>
      </c>
      <c r="J2712" s="3">
        <v>1.25453E-3</v>
      </c>
      <c r="K2712" s="4">
        <v>1157944.6399999999</v>
      </c>
      <c r="L2712" s="5">
        <v>50001</v>
      </c>
      <c r="M2712" s="6">
        <v>23.158429630000001</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6351</v>
      </c>
      <c r="U2712" t="s">
        <v>1301</v>
      </c>
    </row>
    <row r="2713" spans="1:21" x14ac:dyDescent="0.25">
      <c r="A2713" t="s">
        <v>4955</v>
      </c>
      <c r="B2713" t="s">
        <v>5767</v>
      </c>
      <c r="C2713" t="s">
        <v>5768</v>
      </c>
      <c r="D2713" t="s">
        <v>2535</v>
      </c>
      <c r="E2713" t="s">
        <v>2536</v>
      </c>
      <c r="F2713" t="s">
        <v>2537</v>
      </c>
      <c r="G2713" s="1">
        <v>45</v>
      </c>
      <c r="H2713" s="1">
        <v>113.57</v>
      </c>
      <c r="I2713" s="2">
        <v>5110.6499999999996</v>
      </c>
      <c r="J2713" s="3">
        <v>4.4135499999999996E-3</v>
      </c>
      <c r="K2713" s="4">
        <v>1157944.6399999999</v>
      </c>
      <c r="L2713" s="5">
        <v>50001</v>
      </c>
      <c r="M2713" s="6">
        <v>23.158429630000001</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2537</v>
      </c>
      <c r="U2713" t="s">
        <v>1301</v>
      </c>
    </row>
    <row r="2714" spans="1:21" x14ac:dyDescent="0.25">
      <c r="A2714" t="s">
        <v>4955</v>
      </c>
      <c r="B2714" t="s">
        <v>6352</v>
      </c>
      <c r="C2714" t="s">
        <v>6353</v>
      </c>
      <c r="D2714" t="s">
        <v>4709</v>
      </c>
      <c r="E2714" t="s">
        <v>4710</v>
      </c>
      <c r="F2714" t="s">
        <v>4711</v>
      </c>
      <c r="G2714" s="1">
        <v>765</v>
      </c>
      <c r="H2714" s="1">
        <v>12.79</v>
      </c>
      <c r="I2714" s="2">
        <v>9784.35</v>
      </c>
      <c r="J2714" s="3">
        <v>8.4497600000000006E-3</v>
      </c>
      <c r="K2714" s="4">
        <v>1157944.6399999999</v>
      </c>
      <c r="L2714" s="5">
        <v>50001</v>
      </c>
      <c r="M2714" s="6">
        <v>23.158429630000001</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4711</v>
      </c>
      <c r="U2714" t="s">
        <v>1301</v>
      </c>
    </row>
    <row r="2715" spans="1:21" x14ac:dyDescent="0.25">
      <c r="A2715" t="s">
        <v>4955</v>
      </c>
      <c r="B2715" t="s">
        <v>5781</v>
      </c>
      <c r="C2715" t="s">
        <v>5782</v>
      </c>
      <c r="D2715" t="s">
        <v>5783</v>
      </c>
      <c r="E2715" t="s">
        <v>5784</v>
      </c>
      <c r="F2715" t="s">
        <v>5785</v>
      </c>
      <c r="G2715" s="1">
        <v>504</v>
      </c>
      <c r="H2715" s="1">
        <v>22.61</v>
      </c>
      <c r="I2715" s="2">
        <v>11395.44</v>
      </c>
      <c r="J2715" s="3">
        <v>9.8410900000000003E-3</v>
      </c>
      <c r="K2715" s="4">
        <v>1157944.6399999999</v>
      </c>
      <c r="L2715" s="5">
        <v>50001</v>
      </c>
      <c r="M2715" s="6">
        <v>23.158429630000001</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5785</v>
      </c>
      <c r="U2715" t="s">
        <v>1301</v>
      </c>
    </row>
    <row r="2716" spans="1:21" x14ac:dyDescent="0.25">
      <c r="A2716" t="s">
        <v>4955</v>
      </c>
      <c r="B2716" t="s">
        <v>5786</v>
      </c>
      <c r="C2716" t="s">
        <v>1005</v>
      </c>
      <c r="D2716" t="s">
        <v>1006</v>
      </c>
      <c r="E2716" t="s">
        <v>1007</v>
      </c>
      <c r="F2716" t="s">
        <v>1008</v>
      </c>
      <c r="G2716" s="1">
        <v>49</v>
      </c>
      <c r="H2716" s="1">
        <v>65.47</v>
      </c>
      <c r="I2716" s="2">
        <v>3208.03</v>
      </c>
      <c r="J2716" s="3">
        <v>2.7704499999999998E-3</v>
      </c>
      <c r="K2716" s="4">
        <v>1157944.6399999999</v>
      </c>
      <c r="L2716" s="5">
        <v>50001</v>
      </c>
      <c r="M2716" s="6">
        <v>23.158429630000001</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1008</v>
      </c>
      <c r="U2716" t="s">
        <v>1301</v>
      </c>
    </row>
    <row r="2717" spans="1:21" x14ac:dyDescent="0.25">
      <c r="A2717" t="s">
        <v>4955</v>
      </c>
      <c r="B2717" t="s">
        <v>5793</v>
      </c>
      <c r="C2717" t="s">
        <v>5794</v>
      </c>
      <c r="D2717" t="s">
        <v>2553</v>
      </c>
      <c r="E2717" t="s">
        <v>2554</v>
      </c>
      <c r="F2717" t="s">
        <v>2555</v>
      </c>
      <c r="G2717" s="1">
        <v>20</v>
      </c>
      <c r="H2717" s="1">
        <v>253.77</v>
      </c>
      <c r="I2717" s="2">
        <v>5075.3999999999996</v>
      </c>
      <c r="J2717" s="3">
        <v>4.38311E-3</v>
      </c>
      <c r="K2717" s="4">
        <v>1157944.6399999999</v>
      </c>
      <c r="L2717" s="5">
        <v>50001</v>
      </c>
      <c r="M2717" s="6">
        <v>23.158429630000001</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2555</v>
      </c>
      <c r="U2717" t="s">
        <v>1301</v>
      </c>
    </row>
    <row r="2718" spans="1:21" x14ac:dyDescent="0.25">
      <c r="A2718" t="s">
        <v>4955</v>
      </c>
      <c r="B2718" t="s">
        <v>6354</v>
      </c>
      <c r="C2718" t="s">
        <v>6355</v>
      </c>
      <c r="D2718" t="s">
        <v>6356</v>
      </c>
      <c r="E2718" t="s">
        <v>6357</v>
      </c>
      <c r="F2718" t="s">
        <v>6358</v>
      </c>
      <c r="G2718" s="1">
        <v>41</v>
      </c>
      <c r="H2718" s="1">
        <v>35.47</v>
      </c>
      <c r="I2718" s="2">
        <v>1454.27</v>
      </c>
      <c r="J2718" s="3">
        <v>1.2559100000000001E-3</v>
      </c>
      <c r="K2718" s="4">
        <v>1157944.6399999999</v>
      </c>
      <c r="L2718" s="5">
        <v>50001</v>
      </c>
      <c r="M2718" s="6">
        <v>23.158429630000001</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6358</v>
      </c>
      <c r="U2718" t="s">
        <v>1301</v>
      </c>
    </row>
    <row r="2719" spans="1:21" x14ac:dyDescent="0.25">
      <c r="A2719" t="s">
        <v>4955</v>
      </c>
      <c r="B2719" t="s">
        <v>6359</v>
      </c>
      <c r="C2719" t="s">
        <v>6360</v>
      </c>
      <c r="D2719" t="s">
        <v>2569</v>
      </c>
      <c r="E2719" t="s">
        <v>2570</v>
      </c>
      <c r="F2719" t="s">
        <v>2571</v>
      </c>
      <c r="G2719" s="1">
        <v>56</v>
      </c>
      <c r="H2719" s="1">
        <v>74.16</v>
      </c>
      <c r="I2719" s="2">
        <v>4152.96</v>
      </c>
      <c r="J2719" s="3">
        <v>3.5864899999999999E-3</v>
      </c>
      <c r="K2719" s="4">
        <v>1157944.6399999999</v>
      </c>
      <c r="L2719" s="5">
        <v>50001</v>
      </c>
      <c r="M2719" s="6">
        <v>23.158429630000001</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2571</v>
      </c>
      <c r="U2719" t="s">
        <v>1301</v>
      </c>
    </row>
    <row r="2720" spans="1:21" x14ac:dyDescent="0.25">
      <c r="A2720" t="s">
        <v>4955</v>
      </c>
      <c r="B2720" t="s">
        <v>5798</v>
      </c>
      <c r="C2720" t="s">
        <v>5799</v>
      </c>
      <c r="D2720" t="s">
        <v>2574</v>
      </c>
      <c r="E2720" t="s">
        <v>2575</v>
      </c>
      <c r="F2720" t="s">
        <v>2576</v>
      </c>
      <c r="G2720" s="1">
        <v>83</v>
      </c>
      <c r="H2720" s="1">
        <v>60.58</v>
      </c>
      <c r="I2720" s="2">
        <v>5028.1400000000003</v>
      </c>
      <c r="J2720" s="3">
        <v>4.3423000000000003E-3</v>
      </c>
      <c r="K2720" s="4">
        <v>1157944.6399999999</v>
      </c>
      <c r="L2720" s="5">
        <v>50001</v>
      </c>
      <c r="M2720" s="6">
        <v>23.158429630000001</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2576</v>
      </c>
      <c r="U2720" t="s">
        <v>1301</v>
      </c>
    </row>
    <row r="2721" spans="1:21" x14ac:dyDescent="0.25">
      <c r="A2721" t="s">
        <v>4955</v>
      </c>
      <c r="B2721" t="s">
        <v>6361</v>
      </c>
      <c r="C2721" t="s">
        <v>6362</v>
      </c>
      <c r="D2721" t="s">
        <v>3923</v>
      </c>
      <c r="E2721" t="s">
        <v>3924</v>
      </c>
      <c r="F2721" t="s">
        <v>3925</v>
      </c>
      <c r="G2721" s="1">
        <v>155</v>
      </c>
      <c r="H2721" s="1">
        <v>16.670000000000002</v>
      </c>
      <c r="I2721" s="2">
        <v>2583.85</v>
      </c>
      <c r="J2721" s="3">
        <v>2.2314100000000001E-3</v>
      </c>
      <c r="K2721" s="4">
        <v>1157944.6399999999</v>
      </c>
      <c r="L2721" s="5">
        <v>50001</v>
      </c>
      <c r="M2721" s="6">
        <v>23.158429630000001</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3925</v>
      </c>
      <c r="U2721" t="s">
        <v>1301</v>
      </c>
    </row>
    <row r="2722" spans="1:21" x14ac:dyDescent="0.25">
      <c r="A2722" t="s">
        <v>4955</v>
      </c>
      <c r="B2722" t="s">
        <v>6363</v>
      </c>
      <c r="C2722" t="s">
        <v>436</v>
      </c>
      <c r="D2722" t="s">
        <v>437</v>
      </c>
      <c r="E2722" t="s">
        <v>438</v>
      </c>
      <c r="F2722" t="s">
        <v>439</v>
      </c>
      <c r="G2722" s="1">
        <v>1771</v>
      </c>
      <c r="H2722" s="1">
        <v>19.850000000000001</v>
      </c>
      <c r="I2722" s="2">
        <v>35154.35</v>
      </c>
      <c r="J2722" s="3">
        <v>3.0359270000000001E-2</v>
      </c>
      <c r="K2722" s="4">
        <v>1157944.6399999999</v>
      </c>
      <c r="L2722" s="5">
        <v>50001</v>
      </c>
      <c r="M2722" s="6">
        <v>23.158429630000001</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439</v>
      </c>
      <c r="U2722" t="s">
        <v>1301</v>
      </c>
    </row>
    <row r="2723" spans="1:21" x14ac:dyDescent="0.25">
      <c r="A2723" t="s">
        <v>4955</v>
      </c>
      <c r="B2723" t="s">
        <v>6364</v>
      </c>
      <c r="C2723" t="s">
        <v>6365</v>
      </c>
      <c r="D2723" t="s">
        <v>4727</v>
      </c>
      <c r="E2723" t="s">
        <v>4728</v>
      </c>
      <c r="F2723" t="s">
        <v>4729</v>
      </c>
      <c r="G2723" s="1">
        <v>187</v>
      </c>
      <c r="H2723" s="1">
        <v>47.98</v>
      </c>
      <c r="I2723" s="2">
        <v>8972.26</v>
      </c>
      <c r="J2723" s="3">
        <v>7.7484399999999997E-3</v>
      </c>
      <c r="K2723" s="4">
        <v>1157944.6399999999</v>
      </c>
      <c r="L2723" s="5">
        <v>50001</v>
      </c>
      <c r="M2723" s="6">
        <v>23.158429630000001</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4729</v>
      </c>
      <c r="U2723" t="s">
        <v>1301</v>
      </c>
    </row>
    <row r="2724" spans="1:21" x14ac:dyDescent="0.25">
      <c r="A2724" t="s">
        <v>4955</v>
      </c>
      <c r="B2724" t="s">
        <v>6366</v>
      </c>
      <c r="C2724" t="s">
        <v>6367</v>
      </c>
      <c r="D2724" t="s">
        <v>6368</v>
      </c>
      <c r="E2724" t="s">
        <v>6369</v>
      </c>
      <c r="F2724" t="s">
        <v>6370</v>
      </c>
      <c r="G2724" s="1">
        <v>23</v>
      </c>
      <c r="H2724" s="1">
        <v>110.04</v>
      </c>
      <c r="I2724" s="2">
        <v>2530.92</v>
      </c>
      <c r="J2724" s="3">
        <v>2.1857000000000001E-3</v>
      </c>
      <c r="K2724" s="4">
        <v>1157944.6399999999</v>
      </c>
      <c r="L2724" s="5">
        <v>50001</v>
      </c>
      <c r="M2724" s="6">
        <v>23.158429630000001</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6370</v>
      </c>
      <c r="U2724" t="s">
        <v>1301</v>
      </c>
    </row>
    <row r="2725" spans="1:21" x14ac:dyDescent="0.25">
      <c r="A2725" t="s">
        <v>4955</v>
      </c>
      <c r="B2725" t="s">
        <v>6371</v>
      </c>
      <c r="C2725" t="s">
        <v>6372</v>
      </c>
      <c r="D2725" t="s">
        <v>6373</v>
      </c>
      <c r="E2725" t="s">
        <v>6374</v>
      </c>
      <c r="F2725" t="s">
        <v>6375</v>
      </c>
      <c r="G2725" s="1">
        <v>34</v>
      </c>
      <c r="H2725" s="1">
        <v>43.14</v>
      </c>
      <c r="I2725" s="2">
        <v>1466.76</v>
      </c>
      <c r="J2725" s="3">
        <v>1.26669E-3</v>
      </c>
      <c r="K2725" s="4">
        <v>1157944.6399999999</v>
      </c>
      <c r="L2725" s="5">
        <v>50001</v>
      </c>
      <c r="M2725" s="6">
        <v>23.158429630000001</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6375</v>
      </c>
      <c r="U2725" t="s">
        <v>1301</v>
      </c>
    </row>
    <row r="2726" spans="1:21" x14ac:dyDescent="0.25">
      <c r="A2726" t="s">
        <v>4955</v>
      </c>
      <c r="B2726" t="s">
        <v>6376</v>
      </c>
      <c r="C2726" t="s">
        <v>6377</v>
      </c>
      <c r="D2726" t="s">
        <v>6378</v>
      </c>
      <c r="E2726" t="s">
        <v>6379</v>
      </c>
      <c r="F2726" t="s">
        <v>6380</v>
      </c>
      <c r="G2726" s="1">
        <v>8</v>
      </c>
      <c r="H2726" s="1">
        <v>219.58</v>
      </c>
      <c r="I2726" s="2">
        <v>1756.64</v>
      </c>
      <c r="J2726" s="3">
        <v>1.5170299999999999E-3</v>
      </c>
      <c r="K2726" s="4">
        <v>1157944.6399999999</v>
      </c>
      <c r="L2726" s="5">
        <v>50001</v>
      </c>
      <c r="M2726" s="6">
        <v>23.158429630000001</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6380</v>
      </c>
      <c r="U2726" t="s">
        <v>1301</v>
      </c>
    </row>
    <row r="2727" spans="1:21" x14ac:dyDescent="0.25">
      <c r="A2727" t="s">
        <v>4955</v>
      </c>
      <c r="B2727" t="s">
        <v>5825</v>
      </c>
      <c r="C2727" t="s">
        <v>5826</v>
      </c>
      <c r="D2727" t="s">
        <v>2621</v>
      </c>
      <c r="E2727" t="s">
        <v>2622</v>
      </c>
      <c r="F2727" t="s">
        <v>2623</v>
      </c>
      <c r="G2727" s="1">
        <v>172</v>
      </c>
      <c r="H2727" s="1">
        <v>33.950000000000003</v>
      </c>
      <c r="I2727" s="2">
        <v>5839.4</v>
      </c>
      <c r="J2727" s="3">
        <v>5.0429000000000003E-3</v>
      </c>
      <c r="K2727" s="4">
        <v>1157944.6399999999</v>
      </c>
      <c r="L2727" s="5">
        <v>50001</v>
      </c>
      <c r="M2727" s="6">
        <v>23.158429630000001</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2623</v>
      </c>
      <c r="U2727" t="s">
        <v>1301</v>
      </c>
    </row>
    <row r="2728" spans="1:21" x14ac:dyDescent="0.25">
      <c r="A2728" t="s">
        <v>4955</v>
      </c>
      <c r="B2728" t="s">
        <v>6381</v>
      </c>
      <c r="C2728" t="s">
        <v>6382</v>
      </c>
      <c r="D2728" t="s">
        <v>2626</v>
      </c>
      <c r="E2728" t="s">
        <v>2627</v>
      </c>
      <c r="F2728" t="s">
        <v>2628</v>
      </c>
      <c r="G2728" s="1">
        <v>102</v>
      </c>
      <c r="H2728" s="1">
        <v>23.34</v>
      </c>
      <c r="I2728" s="2">
        <v>2380.6799999999998</v>
      </c>
      <c r="J2728" s="3">
        <v>2.05595E-3</v>
      </c>
      <c r="K2728" s="4">
        <v>1157944.6399999999</v>
      </c>
      <c r="L2728" s="5">
        <v>50001</v>
      </c>
      <c r="M2728" s="6">
        <v>23.158429630000001</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2628</v>
      </c>
      <c r="U2728" t="s">
        <v>1301</v>
      </c>
    </row>
    <row r="2729" spans="1:21" x14ac:dyDescent="0.25">
      <c r="A2729" t="s">
        <v>4955</v>
      </c>
      <c r="B2729" t="s">
        <v>5827</v>
      </c>
      <c r="C2729" t="s">
        <v>446</v>
      </c>
      <c r="D2729" t="s">
        <v>447</v>
      </c>
      <c r="E2729" t="s">
        <v>448</v>
      </c>
      <c r="F2729" t="s">
        <v>449</v>
      </c>
      <c r="G2729" s="1">
        <v>119</v>
      </c>
      <c r="H2729" s="1">
        <v>28.73</v>
      </c>
      <c r="I2729" s="2">
        <v>3418.87</v>
      </c>
      <c r="J2729" s="3">
        <v>2.9525300000000001E-3</v>
      </c>
      <c r="K2729" s="4">
        <v>1157944.6399999999</v>
      </c>
      <c r="L2729" s="5">
        <v>50001</v>
      </c>
      <c r="M2729" s="6">
        <v>23.158429630000001</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449</v>
      </c>
      <c r="U2729" t="s">
        <v>1301</v>
      </c>
    </row>
    <row r="2730" spans="1:21" x14ac:dyDescent="0.25">
      <c r="A2730" t="s">
        <v>4955</v>
      </c>
      <c r="B2730" t="s">
        <v>6383</v>
      </c>
      <c r="C2730" t="s">
        <v>1035</v>
      </c>
      <c r="D2730" t="s">
        <v>1036</v>
      </c>
      <c r="E2730" t="s">
        <v>1037</v>
      </c>
      <c r="F2730" t="s">
        <v>1038</v>
      </c>
      <c r="G2730" s="1">
        <v>139</v>
      </c>
      <c r="H2730" s="1">
        <v>29.68</v>
      </c>
      <c r="I2730" s="2">
        <v>4125.5200000000004</v>
      </c>
      <c r="J2730" s="3">
        <v>3.5628000000000001E-3</v>
      </c>
      <c r="K2730" s="4">
        <v>1157944.6399999999</v>
      </c>
      <c r="L2730" s="5">
        <v>50001</v>
      </c>
      <c r="M2730" s="6">
        <v>23.158429630000001</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1038</v>
      </c>
      <c r="U2730" t="s">
        <v>1301</v>
      </c>
    </row>
    <row r="2731" spans="1:21" x14ac:dyDescent="0.25">
      <c r="A2731" t="s">
        <v>4955</v>
      </c>
      <c r="B2731" t="s">
        <v>5838</v>
      </c>
      <c r="C2731" t="s">
        <v>5839</v>
      </c>
      <c r="D2731" t="s">
        <v>5840</v>
      </c>
      <c r="E2731" t="s">
        <v>5841</v>
      </c>
      <c r="F2731" t="s">
        <v>5842</v>
      </c>
      <c r="G2731" s="1">
        <v>429</v>
      </c>
      <c r="H2731" s="1">
        <v>67.180000000000007</v>
      </c>
      <c r="I2731" s="2">
        <v>28820.22</v>
      </c>
      <c r="J2731" s="3">
        <v>2.4889120000000001E-2</v>
      </c>
      <c r="K2731" s="4">
        <v>1157944.6399999999</v>
      </c>
      <c r="L2731" s="5">
        <v>50001</v>
      </c>
      <c r="M2731" s="6">
        <v>23.158429630000001</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5842</v>
      </c>
      <c r="U2731" t="s">
        <v>1301</v>
      </c>
    </row>
    <row r="2732" spans="1:21" x14ac:dyDescent="0.25">
      <c r="A2732" t="s">
        <v>4955</v>
      </c>
      <c r="B2732" t="s">
        <v>6384</v>
      </c>
      <c r="C2732" t="s">
        <v>6385</v>
      </c>
      <c r="D2732" t="s">
        <v>3994</v>
      </c>
      <c r="E2732" t="s">
        <v>3995</v>
      </c>
      <c r="F2732" t="s">
        <v>3996</v>
      </c>
      <c r="G2732" s="1">
        <v>34</v>
      </c>
      <c r="H2732" s="1">
        <v>83.12</v>
      </c>
      <c r="I2732" s="2">
        <v>2826.08</v>
      </c>
      <c r="J2732" s="3">
        <v>2.4405999999999998E-3</v>
      </c>
      <c r="K2732" s="4">
        <v>1157944.6399999999</v>
      </c>
      <c r="L2732" s="5">
        <v>50001</v>
      </c>
      <c r="M2732" s="6">
        <v>23.158429630000001</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3996</v>
      </c>
      <c r="U2732" t="s">
        <v>1301</v>
      </c>
    </row>
    <row r="2733" spans="1:21" x14ac:dyDescent="0.25">
      <c r="A2733" t="s">
        <v>4955</v>
      </c>
      <c r="B2733" t="s">
        <v>6386</v>
      </c>
      <c r="C2733" t="s">
        <v>456</v>
      </c>
      <c r="D2733" t="s">
        <v>457</v>
      </c>
      <c r="E2733" t="s">
        <v>458</v>
      </c>
      <c r="F2733" t="s">
        <v>459</v>
      </c>
      <c r="G2733" s="1">
        <v>7</v>
      </c>
      <c r="H2733" s="1">
        <v>282.06</v>
      </c>
      <c r="I2733" s="2">
        <v>1974.42</v>
      </c>
      <c r="J2733" s="3">
        <v>1.7051099999999999E-3</v>
      </c>
      <c r="K2733" s="4">
        <v>1157944.6399999999</v>
      </c>
      <c r="L2733" s="5">
        <v>50001</v>
      </c>
      <c r="M2733" s="6">
        <v>23.158429630000001</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459</v>
      </c>
      <c r="U2733" t="s">
        <v>1301</v>
      </c>
    </row>
    <row r="2734" spans="1:21" x14ac:dyDescent="0.25">
      <c r="A2734" t="s">
        <v>4955</v>
      </c>
      <c r="B2734" t="s">
        <v>6387</v>
      </c>
      <c r="C2734" t="s">
        <v>6388</v>
      </c>
      <c r="D2734" t="s">
        <v>6389</v>
      </c>
      <c r="E2734" t="s">
        <v>6390</v>
      </c>
      <c r="F2734" t="s">
        <v>6391</v>
      </c>
      <c r="G2734" s="1">
        <v>78</v>
      </c>
      <c r="H2734" s="1">
        <v>77.099999999999994</v>
      </c>
      <c r="I2734" s="2">
        <v>6013.8</v>
      </c>
      <c r="J2734" s="3">
        <v>5.1935100000000001E-3</v>
      </c>
      <c r="K2734" s="4">
        <v>1157944.6399999999</v>
      </c>
      <c r="L2734" s="5">
        <v>50001</v>
      </c>
      <c r="M2734" s="6">
        <v>23.158429630000001</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6391</v>
      </c>
      <c r="U2734" t="s">
        <v>1301</v>
      </c>
    </row>
    <row r="2735" spans="1:21" x14ac:dyDescent="0.25">
      <c r="A2735" t="s">
        <v>4955</v>
      </c>
      <c r="B2735" t="s">
        <v>6392</v>
      </c>
      <c r="C2735" t="s">
        <v>6393</v>
      </c>
      <c r="D2735" t="s">
        <v>3999</v>
      </c>
      <c r="E2735" t="s">
        <v>4000</v>
      </c>
      <c r="F2735" t="s">
        <v>4001</v>
      </c>
      <c r="G2735" s="1">
        <v>816</v>
      </c>
      <c r="H2735" s="1">
        <v>2.2799999999999998</v>
      </c>
      <c r="I2735" s="2">
        <v>1860.48</v>
      </c>
      <c r="J2735" s="3">
        <v>1.6067099999999999E-3</v>
      </c>
      <c r="K2735" s="4">
        <v>1157944.6399999999</v>
      </c>
      <c r="L2735" s="5">
        <v>50001</v>
      </c>
      <c r="M2735" s="6">
        <v>23.158429630000001</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4001</v>
      </c>
      <c r="U2735" t="s">
        <v>1301</v>
      </c>
    </row>
    <row r="2736" spans="1:21" x14ac:dyDescent="0.25">
      <c r="A2736" t="s">
        <v>4955</v>
      </c>
      <c r="B2736" t="s">
        <v>6394</v>
      </c>
      <c r="C2736" t="s">
        <v>6395</v>
      </c>
      <c r="D2736" t="s">
        <v>4008</v>
      </c>
      <c r="E2736" t="s">
        <v>4009</v>
      </c>
      <c r="F2736" t="s">
        <v>4010</v>
      </c>
      <c r="G2736" s="1">
        <v>47</v>
      </c>
      <c r="H2736" s="1">
        <v>111.03</v>
      </c>
      <c r="I2736" s="2">
        <v>5218.41</v>
      </c>
      <c r="J2736" s="3">
        <v>4.5066100000000003E-3</v>
      </c>
      <c r="K2736" s="4">
        <v>1157944.6399999999</v>
      </c>
      <c r="L2736" s="5">
        <v>50001</v>
      </c>
      <c r="M2736" s="6">
        <v>23.158429630000001</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4010</v>
      </c>
      <c r="U2736" t="s">
        <v>1301</v>
      </c>
    </row>
    <row r="2737" spans="1:21" x14ac:dyDescent="0.25">
      <c r="A2737" t="s">
        <v>4955</v>
      </c>
      <c r="B2737" t="s">
        <v>6396</v>
      </c>
      <c r="C2737" t="s">
        <v>6397</v>
      </c>
      <c r="D2737" t="s">
        <v>6398</v>
      </c>
      <c r="E2737" t="s">
        <v>6399</v>
      </c>
      <c r="F2737" t="s">
        <v>6400</v>
      </c>
      <c r="G2737" s="1">
        <v>244</v>
      </c>
      <c r="H2737" s="1">
        <v>13.89</v>
      </c>
      <c r="I2737" s="2">
        <v>3389.16</v>
      </c>
      <c r="J2737" s="3">
        <v>2.9268800000000002E-3</v>
      </c>
      <c r="K2737" s="4">
        <v>1157944.6399999999</v>
      </c>
      <c r="L2737" s="5">
        <v>50001</v>
      </c>
      <c r="M2737" s="6">
        <v>23.158429630000001</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6400</v>
      </c>
      <c r="U2737" t="s">
        <v>1301</v>
      </c>
    </row>
    <row r="2738" spans="1:21" x14ac:dyDescent="0.25">
      <c r="A2738" t="s">
        <v>4955</v>
      </c>
      <c r="B2738" t="s">
        <v>6401</v>
      </c>
      <c r="C2738" t="s">
        <v>1050</v>
      </c>
      <c r="D2738" t="s">
        <v>1051</v>
      </c>
      <c r="E2738" t="s">
        <v>1052</v>
      </c>
      <c r="F2738" t="s">
        <v>1053</v>
      </c>
      <c r="G2738" s="1">
        <v>73</v>
      </c>
      <c r="H2738" s="1">
        <v>41.29</v>
      </c>
      <c r="I2738" s="2">
        <v>3014.17</v>
      </c>
      <c r="J2738" s="3">
        <v>2.6030300000000001E-3</v>
      </c>
      <c r="K2738" s="4">
        <v>1157944.6399999999</v>
      </c>
      <c r="L2738" s="5">
        <v>50001</v>
      </c>
      <c r="M2738" s="6">
        <v>23.158429630000001</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1053</v>
      </c>
      <c r="U2738" t="s">
        <v>1301</v>
      </c>
    </row>
    <row r="2739" spans="1:21" x14ac:dyDescent="0.25">
      <c r="A2739" t="s">
        <v>4955</v>
      </c>
      <c r="B2739" t="s">
        <v>6402</v>
      </c>
      <c r="C2739" t="s">
        <v>6403</v>
      </c>
      <c r="D2739" t="s">
        <v>6404</v>
      </c>
      <c r="E2739" t="s">
        <v>6405</v>
      </c>
      <c r="F2739" t="s">
        <v>6406</v>
      </c>
      <c r="G2739" s="1">
        <v>517</v>
      </c>
      <c r="H2739" s="1">
        <v>3.27</v>
      </c>
      <c r="I2739" s="2">
        <v>1690.59</v>
      </c>
      <c r="J2739" s="3">
        <v>1.45999E-3</v>
      </c>
      <c r="K2739" s="4">
        <v>1157944.6399999999</v>
      </c>
      <c r="L2739" s="5">
        <v>50001</v>
      </c>
      <c r="M2739" s="6">
        <v>23.158429630000001</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6406</v>
      </c>
      <c r="U2739" t="s">
        <v>1301</v>
      </c>
    </row>
    <row r="2740" spans="1:21" x14ac:dyDescent="0.25">
      <c r="A2740" t="s">
        <v>4955</v>
      </c>
      <c r="B2740" t="s">
        <v>6407</v>
      </c>
      <c r="C2740" t="s">
        <v>478</v>
      </c>
      <c r="D2740" t="s">
        <v>479</v>
      </c>
      <c r="E2740" t="s">
        <v>480</v>
      </c>
      <c r="F2740" t="s">
        <v>481</v>
      </c>
      <c r="G2740" s="1">
        <v>149</v>
      </c>
      <c r="H2740" s="1">
        <v>25.87</v>
      </c>
      <c r="I2740" s="2">
        <v>3854.63</v>
      </c>
      <c r="J2740" s="3">
        <v>3.3288599999999999E-3</v>
      </c>
      <c r="K2740" s="4">
        <v>1157944.6399999999</v>
      </c>
      <c r="L2740" s="5">
        <v>50001</v>
      </c>
      <c r="M2740" s="6">
        <v>23.158429630000001</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481</v>
      </c>
      <c r="U2740" t="s">
        <v>1301</v>
      </c>
    </row>
    <row r="2741" spans="1:21" x14ac:dyDescent="0.25">
      <c r="A2741" t="s">
        <v>4955</v>
      </c>
      <c r="B2741" t="s">
        <v>6408</v>
      </c>
      <c r="C2741" t="s">
        <v>6409</v>
      </c>
      <c r="D2741" t="s">
        <v>6410</v>
      </c>
      <c r="E2741" t="s">
        <v>6411</v>
      </c>
      <c r="F2741" t="s">
        <v>6412</v>
      </c>
      <c r="G2741" s="1">
        <v>213</v>
      </c>
      <c r="H2741" s="1">
        <v>10.84</v>
      </c>
      <c r="I2741" s="2">
        <v>2308.92</v>
      </c>
      <c r="J2741" s="3">
        <v>1.9939799999999998E-3</v>
      </c>
      <c r="K2741" s="4">
        <v>1157944.6399999999</v>
      </c>
      <c r="L2741" s="5">
        <v>50001</v>
      </c>
      <c r="M2741" s="6">
        <v>23.158429630000001</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6412</v>
      </c>
      <c r="U2741" t="s">
        <v>1301</v>
      </c>
    </row>
    <row r="2742" spans="1:21" x14ac:dyDescent="0.25">
      <c r="A2742" t="s">
        <v>4955</v>
      </c>
      <c r="B2742" t="s">
        <v>6413</v>
      </c>
      <c r="C2742" t="s">
        <v>483</v>
      </c>
      <c r="D2742" t="s">
        <v>484</v>
      </c>
      <c r="E2742" t="s">
        <v>485</v>
      </c>
      <c r="F2742" t="s">
        <v>486</v>
      </c>
      <c r="G2742" s="1">
        <v>165</v>
      </c>
      <c r="H2742" s="1">
        <v>11.38</v>
      </c>
      <c r="I2742" s="2">
        <v>1877.7</v>
      </c>
      <c r="J2742" s="3">
        <v>1.6215800000000001E-3</v>
      </c>
      <c r="K2742" s="4">
        <v>1157944.6399999999</v>
      </c>
      <c r="L2742" s="5">
        <v>50001</v>
      </c>
      <c r="M2742" s="6">
        <v>23.158429630000001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486</v>
      </c>
      <c r="U2742" t="s">
        <v>1301</v>
      </c>
    </row>
    <row r="2743" spans="1:21" x14ac:dyDescent="0.25">
      <c r="A2743" t="s">
        <v>4955</v>
      </c>
      <c r="B2743" t="s">
        <v>6414</v>
      </c>
      <c r="C2743" t="s">
        <v>6415</v>
      </c>
      <c r="D2743" t="s">
        <v>6416</v>
      </c>
      <c r="E2743" t="s">
        <v>6417</v>
      </c>
      <c r="F2743" t="s">
        <v>6418</v>
      </c>
      <c r="G2743" s="1">
        <v>208</v>
      </c>
      <c r="H2743" s="1">
        <v>11.3</v>
      </c>
      <c r="I2743" s="2">
        <v>2350.4</v>
      </c>
      <c r="J2743" s="3">
        <v>2.0298E-3</v>
      </c>
      <c r="K2743" s="4">
        <v>1157944.6399999999</v>
      </c>
      <c r="L2743" s="5">
        <v>50001</v>
      </c>
      <c r="M2743" s="6">
        <v>23.158429630000001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6418</v>
      </c>
      <c r="U2743" t="s">
        <v>1301</v>
      </c>
    </row>
    <row r="2744" spans="1:21" x14ac:dyDescent="0.25">
      <c r="A2744" t="s">
        <v>4955</v>
      </c>
      <c r="B2744" t="s">
        <v>6419</v>
      </c>
      <c r="C2744" t="s">
        <v>6420</v>
      </c>
      <c r="D2744" t="s">
        <v>6421</v>
      </c>
      <c r="E2744" t="s">
        <v>6422</v>
      </c>
      <c r="F2744" t="s">
        <v>6423</v>
      </c>
      <c r="G2744" s="1">
        <v>115</v>
      </c>
      <c r="H2744" s="1">
        <v>16.45</v>
      </c>
      <c r="I2744" s="2">
        <v>1891.75</v>
      </c>
      <c r="J2744" s="3">
        <v>1.63371E-3</v>
      </c>
      <c r="K2744" s="4">
        <v>1157944.6399999999</v>
      </c>
      <c r="L2744" s="5">
        <v>50001</v>
      </c>
      <c r="M2744" s="6">
        <v>23.158429630000001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6423</v>
      </c>
      <c r="U2744" t="s">
        <v>1301</v>
      </c>
    </row>
    <row r="2745" spans="1:21" x14ac:dyDescent="0.25">
      <c r="A2745" t="s">
        <v>4955</v>
      </c>
      <c r="B2745" t="s">
        <v>5890</v>
      </c>
      <c r="C2745" t="s">
        <v>5891</v>
      </c>
      <c r="D2745" t="s">
        <v>5892</v>
      </c>
      <c r="E2745" t="s">
        <v>5893</v>
      </c>
      <c r="F2745" t="s">
        <v>5894</v>
      </c>
      <c r="G2745" s="1">
        <v>112</v>
      </c>
      <c r="H2745" s="1">
        <v>69.069999999999993</v>
      </c>
      <c r="I2745" s="2">
        <v>7735.84</v>
      </c>
      <c r="J2745" s="3">
        <v>6.6806599999999997E-3</v>
      </c>
      <c r="K2745" s="4">
        <v>1157944.6399999999</v>
      </c>
      <c r="L2745" s="5">
        <v>50001</v>
      </c>
      <c r="M2745" s="6">
        <v>23.158429630000001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5894</v>
      </c>
      <c r="U2745" t="s">
        <v>1301</v>
      </c>
    </row>
    <row r="2746" spans="1:21" x14ac:dyDescent="0.25">
      <c r="A2746" t="s">
        <v>4955</v>
      </c>
      <c r="B2746" t="s">
        <v>6424</v>
      </c>
      <c r="C2746" t="s">
        <v>493</v>
      </c>
      <c r="D2746" t="s">
        <v>494</v>
      </c>
      <c r="E2746" t="s">
        <v>495</v>
      </c>
      <c r="F2746" t="s">
        <v>496</v>
      </c>
      <c r="G2746" s="1">
        <v>31</v>
      </c>
      <c r="H2746" s="1">
        <v>26.86</v>
      </c>
      <c r="I2746" s="2">
        <v>832.66</v>
      </c>
      <c r="J2746" s="3">
        <v>7.1907999999999998E-4</v>
      </c>
      <c r="K2746" s="4">
        <v>1157944.6399999999</v>
      </c>
      <c r="L2746" s="5">
        <v>50001</v>
      </c>
      <c r="M2746" s="6">
        <v>23.158429630000001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496</v>
      </c>
      <c r="U2746" t="s">
        <v>1301</v>
      </c>
    </row>
    <row r="2747" spans="1:21" x14ac:dyDescent="0.25">
      <c r="A2747" t="s">
        <v>4955</v>
      </c>
      <c r="B2747" t="s">
        <v>6425</v>
      </c>
      <c r="C2747" t="s">
        <v>6426</v>
      </c>
      <c r="D2747" t="s">
        <v>4074</v>
      </c>
      <c r="E2747" t="s">
        <v>4075</v>
      </c>
      <c r="F2747" t="s">
        <v>4076</v>
      </c>
      <c r="G2747" s="1">
        <v>2</v>
      </c>
      <c r="H2747" s="1">
        <v>1723.03</v>
      </c>
      <c r="I2747" s="2">
        <v>3446.06</v>
      </c>
      <c r="J2747" s="3">
        <v>2.9760099999999999E-3</v>
      </c>
      <c r="K2747" s="4">
        <v>1157944.6399999999</v>
      </c>
      <c r="L2747" s="5">
        <v>50001</v>
      </c>
      <c r="M2747" s="6">
        <v>23.158429630000001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4076</v>
      </c>
      <c r="U2747" t="s">
        <v>1301</v>
      </c>
    </row>
    <row r="2748" spans="1:21" x14ac:dyDescent="0.25">
      <c r="A2748" t="s">
        <v>4955</v>
      </c>
      <c r="B2748" t="s">
        <v>6427</v>
      </c>
      <c r="C2748" t="s">
        <v>1090</v>
      </c>
      <c r="D2748" t="s">
        <v>1091</v>
      </c>
      <c r="E2748" t="s">
        <v>1092</v>
      </c>
      <c r="F2748" t="s">
        <v>1093</v>
      </c>
      <c r="G2748" s="1">
        <v>9</v>
      </c>
      <c r="H2748" s="1">
        <v>346.71</v>
      </c>
      <c r="I2748" s="2">
        <v>3120.39</v>
      </c>
      <c r="J2748" s="3">
        <v>2.69477E-3</v>
      </c>
      <c r="K2748" s="4">
        <v>1157944.6399999999</v>
      </c>
      <c r="L2748" s="5">
        <v>50001</v>
      </c>
      <c r="M2748" s="6">
        <v>23.158429630000001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1093</v>
      </c>
      <c r="U2748" t="s">
        <v>1301</v>
      </c>
    </row>
    <row r="2749" spans="1:21" x14ac:dyDescent="0.25">
      <c r="A2749" t="s">
        <v>4955</v>
      </c>
      <c r="B2749" t="s">
        <v>6428</v>
      </c>
      <c r="C2749" t="s">
        <v>6429</v>
      </c>
      <c r="D2749" t="s">
        <v>4088</v>
      </c>
      <c r="E2749" t="s">
        <v>4089</v>
      </c>
      <c r="F2749" t="s">
        <v>4090</v>
      </c>
      <c r="G2749" s="1">
        <v>135</v>
      </c>
      <c r="H2749" s="1">
        <v>25.11</v>
      </c>
      <c r="I2749" s="2">
        <v>3389.85</v>
      </c>
      <c r="J2749" s="3">
        <v>2.9274700000000002E-3</v>
      </c>
      <c r="K2749" s="4">
        <v>1157944.6399999999</v>
      </c>
      <c r="L2749" s="5">
        <v>50001</v>
      </c>
      <c r="M2749" s="6">
        <v>23.158429630000001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4090</v>
      </c>
      <c r="U2749" t="s">
        <v>1301</v>
      </c>
    </row>
    <row r="2750" spans="1:21" x14ac:dyDescent="0.25">
      <c r="A2750" t="s">
        <v>4955</v>
      </c>
      <c r="B2750" t="s">
        <v>6430</v>
      </c>
      <c r="C2750" t="s">
        <v>6431</v>
      </c>
      <c r="D2750" t="s">
        <v>6432</v>
      </c>
      <c r="E2750" t="s">
        <v>6433</v>
      </c>
      <c r="F2750" t="s">
        <v>6434</v>
      </c>
      <c r="G2750" s="1">
        <v>49</v>
      </c>
      <c r="H2750" s="1">
        <v>38.380000000000003</v>
      </c>
      <c r="I2750" s="2">
        <v>1880.62</v>
      </c>
      <c r="J2750" s="3">
        <v>1.6241000000000001E-3</v>
      </c>
      <c r="K2750" s="4">
        <v>1157944.6399999999</v>
      </c>
      <c r="L2750" s="5">
        <v>50001</v>
      </c>
      <c r="M2750" s="6">
        <v>23.158429630000001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6434</v>
      </c>
      <c r="U2750" t="s">
        <v>1301</v>
      </c>
    </row>
    <row r="2751" spans="1:21" x14ac:dyDescent="0.25">
      <c r="A2751" t="s">
        <v>4955</v>
      </c>
      <c r="B2751" t="s">
        <v>6435</v>
      </c>
      <c r="C2751" t="s">
        <v>6436</v>
      </c>
      <c r="D2751" t="s">
        <v>6437</v>
      </c>
      <c r="E2751" t="s">
        <v>6438</v>
      </c>
      <c r="F2751" t="s">
        <v>6439</v>
      </c>
      <c r="G2751" s="1">
        <v>66</v>
      </c>
      <c r="H2751" s="1">
        <v>18.41</v>
      </c>
      <c r="I2751" s="2">
        <v>1215.06</v>
      </c>
      <c r="J2751" s="3">
        <v>1.0493200000000001E-3</v>
      </c>
      <c r="K2751" s="4">
        <v>1157944.6399999999</v>
      </c>
      <c r="L2751" s="5">
        <v>50001</v>
      </c>
      <c r="M2751" s="6">
        <v>23.158429630000001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6439</v>
      </c>
      <c r="U2751" t="s">
        <v>1301</v>
      </c>
    </row>
    <row r="2752" spans="1:21" x14ac:dyDescent="0.25">
      <c r="A2752" t="s">
        <v>4955</v>
      </c>
      <c r="B2752" t="s">
        <v>5914</v>
      </c>
      <c r="C2752" t="s">
        <v>5915</v>
      </c>
      <c r="D2752" t="s">
        <v>5916</v>
      </c>
      <c r="E2752" t="s">
        <v>5917</v>
      </c>
      <c r="F2752" t="s">
        <v>5918</v>
      </c>
      <c r="G2752" s="1">
        <v>57</v>
      </c>
      <c r="H2752" s="1">
        <v>37.22</v>
      </c>
      <c r="I2752" s="2">
        <v>2121.54</v>
      </c>
      <c r="J2752" s="3">
        <v>1.83216E-3</v>
      </c>
      <c r="K2752" s="4">
        <v>1157944.6399999999</v>
      </c>
      <c r="L2752" s="5">
        <v>50001</v>
      </c>
      <c r="M2752" s="6">
        <v>23.158429630000001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5918</v>
      </c>
      <c r="U2752" t="s">
        <v>1301</v>
      </c>
    </row>
    <row r="2753" spans="1:21" x14ac:dyDescent="0.25">
      <c r="A2753" t="s">
        <v>4955</v>
      </c>
      <c r="B2753" t="s">
        <v>6440</v>
      </c>
      <c r="C2753" t="s">
        <v>6441</v>
      </c>
      <c r="D2753" t="s">
        <v>4141</v>
      </c>
      <c r="E2753" t="s">
        <v>4142</v>
      </c>
      <c r="F2753" t="s">
        <v>4143</v>
      </c>
      <c r="G2753" s="1">
        <v>163</v>
      </c>
      <c r="H2753" s="1">
        <v>11.97</v>
      </c>
      <c r="I2753" s="2">
        <v>1951.11</v>
      </c>
      <c r="J2753" s="3">
        <v>1.68498E-3</v>
      </c>
      <c r="K2753" s="4">
        <v>1157944.6399999999</v>
      </c>
      <c r="L2753" s="5">
        <v>50001</v>
      </c>
      <c r="M2753" s="6">
        <v>23.158429630000001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4143</v>
      </c>
      <c r="U2753" t="s">
        <v>1301</v>
      </c>
    </row>
    <row r="2754" spans="1:21" x14ac:dyDescent="0.25">
      <c r="A2754" t="s">
        <v>4955</v>
      </c>
      <c r="B2754" t="s">
        <v>6442</v>
      </c>
      <c r="C2754" t="s">
        <v>6443</v>
      </c>
      <c r="D2754" t="s">
        <v>6444</v>
      </c>
      <c r="E2754" t="s">
        <v>6445</v>
      </c>
      <c r="F2754" t="s">
        <v>6446</v>
      </c>
      <c r="G2754" s="1">
        <v>16</v>
      </c>
      <c r="H2754" s="1">
        <v>132.04</v>
      </c>
      <c r="I2754" s="2">
        <v>2112.64</v>
      </c>
      <c r="J2754" s="3">
        <v>1.8244699999999999E-3</v>
      </c>
      <c r="K2754" s="4">
        <v>1157944.6399999999</v>
      </c>
      <c r="L2754" s="5">
        <v>50001</v>
      </c>
      <c r="M2754" s="6">
        <v>23.158429630000001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ref="S2754:S2817" si="42">IF(ISNUMBER(N2754),Q2754*N2754,IF(ISNUMBER(R2754),J2754*R2754," "))</f>
        <v xml:space="preserve"> </v>
      </c>
      <c r="T2754" t="s">
        <v>6446</v>
      </c>
      <c r="U2754" t="s">
        <v>1301</v>
      </c>
    </row>
    <row r="2755" spans="1:21" x14ac:dyDescent="0.25">
      <c r="A2755" t="s">
        <v>4955</v>
      </c>
      <c r="B2755" t="s">
        <v>5924</v>
      </c>
      <c r="C2755" t="s">
        <v>5925</v>
      </c>
      <c r="D2755" t="s">
        <v>5926</v>
      </c>
      <c r="E2755" t="s">
        <v>5927</v>
      </c>
      <c r="F2755" t="s">
        <v>5928</v>
      </c>
      <c r="G2755" s="1">
        <v>102</v>
      </c>
      <c r="H2755" s="1">
        <v>76.099999999999994</v>
      </c>
      <c r="I2755" s="2">
        <v>7762.2</v>
      </c>
      <c r="J2755" s="3">
        <v>6.7034299999999998E-3</v>
      </c>
      <c r="K2755" s="4">
        <v>1157944.6399999999</v>
      </c>
      <c r="L2755" s="5">
        <v>50001</v>
      </c>
      <c r="M2755" s="6">
        <v>23.158429630000001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T2755" t="s">
        <v>5928</v>
      </c>
      <c r="U2755" t="s">
        <v>1301</v>
      </c>
    </row>
    <row r="2756" spans="1:21" x14ac:dyDescent="0.25">
      <c r="A2756" t="s">
        <v>4955</v>
      </c>
      <c r="B2756" t="s">
        <v>5936</v>
      </c>
      <c r="C2756" t="s">
        <v>5937</v>
      </c>
      <c r="D2756" t="s">
        <v>5938</v>
      </c>
      <c r="E2756" t="s">
        <v>5939</v>
      </c>
      <c r="F2756" t="s">
        <v>5940</v>
      </c>
      <c r="G2756" s="1">
        <v>300</v>
      </c>
      <c r="H2756" s="1">
        <v>27.7</v>
      </c>
      <c r="I2756" s="2">
        <v>8310</v>
      </c>
      <c r="J2756" s="3">
        <v>7.1765099999999997E-3</v>
      </c>
      <c r="K2756" s="4">
        <v>1157944.6399999999</v>
      </c>
      <c r="L2756" s="5">
        <v>50001</v>
      </c>
      <c r="M2756" s="6">
        <v>23.158429630000001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T2756" t="s">
        <v>5940</v>
      </c>
      <c r="U2756" t="s">
        <v>1301</v>
      </c>
    </row>
    <row r="2757" spans="1:21" x14ac:dyDescent="0.25">
      <c r="A2757" t="s">
        <v>4955</v>
      </c>
      <c r="B2757" t="s">
        <v>6447</v>
      </c>
      <c r="C2757" t="s">
        <v>527</v>
      </c>
      <c r="D2757" t="s">
        <v>528</v>
      </c>
      <c r="E2757" t="s">
        <v>529</v>
      </c>
      <c r="F2757" t="s">
        <v>530</v>
      </c>
      <c r="G2757" s="1">
        <v>16</v>
      </c>
      <c r="H2757" s="1">
        <v>153.41999999999999</v>
      </c>
      <c r="I2757" s="2">
        <v>2454.7199999999998</v>
      </c>
      <c r="J2757" s="3">
        <v>2.1198900000000001E-3</v>
      </c>
      <c r="K2757" s="4">
        <v>1157944.6399999999</v>
      </c>
      <c r="L2757" s="5">
        <v>50001</v>
      </c>
      <c r="M2757" s="6">
        <v>23.158429630000001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530</v>
      </c>
      <c r="U2757" t="s">
        <v>1301</v>
      </c>
    </row>
    <row r="2758" spans="1:21" x14ac:dyDescent="0.25">
      <c r="A2758" t="s">
        <v>4955</v>
      </c>
      <c r="B2758" t="s">
        <v>5941</v>
      </c>
      <c r="C2758" t="s">
        <v>5942</v>
      </c>
      <c r="D2758" t="s">
        <v>2823</v>
      </c>
      <c r="E2758" t="s">
        <v>2824</v>
      </c>
      <c r="F2758" t="s">
        <v>2825</v>
      </c>
      <c r="G2758" s="1">
        <v>81</v>
      </c>
      <c r="H2758" s="1">
        <v>47.43</v>
      </c>
      <c r="I2758" s="2">
        <v>3841.83</v>
      </c>
      <c r="J2758" s="3">
        <v>3.3178000000000001E-3</v>
      </c>
      <c r="K2758" s="4">
        <v>1157944.6399999999</v>
      </c>
      <c r="L2758" s="5">
        <v>50001</v>
      </c>
      <c r="M2758" s="6">
        <v>23.158429630000001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2825</v>
      </c>
      <c r="U2758" t="s">
        <v>1301</v>
      </c>
    </row>
    <row r="2759" spans="1:21" x14ac:dyDescent="0.25">
      <c r="A2759" t="s">
        <v>4955</v>
      </c>
      <c r="B2759" t="s">
        <v>6448</v>
      </c>
      <c r="C2759" t="s">
        <v>6449</v>
      </c>
      <c r="D2759" t="s">
        <v>4162</v>
      </c>
      <c r="E2759" t="s">
        <v>4163</v>
      </c>
      <c r="F2759" t="s">
        <v>4164</v>
      </c>
      <c r="G2759" s="1">
        <v>218</v>
      </c>
      <c r="H2759" s="1">
        <v>33.700000000000003</v>
      </c>
      <c r="I2759" s="2">
        <v>7346.6</v>
      </c>
      <c r="J2759" s="3">
        <v>6.3445200000000002E-3</v>
      </c>
      <c r="K2759" s="4">
        <v>1157944.6399999999</v>
      </c>
      <c r="L2759" s="5">
        <v>50001</v>
      </c>
      <c r="M2759" s="6">
        <v>23.158429630000001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4164</v>
      </c>
      <c r="U2759" t="s">
        <v>1301</v>
      </c>
    </row>
    <row r="2760" spans="1:21" x14ac:dyDescent="0.25">
      <c r="A2760" t="s">
        <v>4955</v>
      </c>
      <c r="B2760" t="s">
        <v>6450</v>
      </c>
      <c r="C2760" t="s">
        <v>6451</v>
      </c>
      <c r="D2760" t="s">
        <v>6452</v>
      </c>
      <c r="E2760" t="s">
        <v>6453</v>
      </c>
      <c r="F2760" t="s">
        <v>6454</v>
      </c>
      <c r="G2760" s="1">
        <v>105</v>
      </c>
      <c r="H2760" s="1">
        <v>32.94</v>
      </c>
      <c r="I2760" s="2">
        <v>3458.7</v>
      </c>
      <c r="J2760" s="3">
        <v>2.9869300000000001E-3</v>
      </c>
      <c r="K2760" s="4">
        <v>1157944.6399999999</v>
      </c>
      <c r="L2760" s="5">
        <v>50001</v>
      </c>
      <c r="M2760" s="6">
        <v>23.158429630000001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6454</v>
      </c>
      <c r="U2760" t="s">
        <v>1301</v>
      </c>
    </row>
    <row r="2761" spans="1:21" x14ac:dyDescent="0.25">
      <c r="A2761" t="s">
        <v>4955</v>
      </c>
      <c r="B2761" t="s">
        <v>6455</v>
      </c>
      <c r="C2761" t="s">
        <v>6456</v>
      </c>
      <c r="D2761" t="s">
        <v>6457</v>
      </c>
      <c r="E2761" t="s">
        <v>6458</v>
      </c>
      <c r="F2761" t="s">
        <v>6459</v>
      </c>
      <c r="G2761" s="1">
        <v>21</v>
      </c>
      <c r="H2761" s="1">
        <v>141.79</v>
      </c>
      <c r="I2761" s="2">
        <v>2977.59</v>
      </c>
      <c r="J2761" s="3">
        <v>2.5714399999999999E-3</v>
      </c>
      <c r="K2761" s="4">
        <v>1157944.6399999999</v>
      </c>
      <c r="L2761" s="5">
        <v>50001</v>
      </c>
      <c r="M2761" s="6">
        <v>23.158429630000001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6459</v>
      </c>
      <c r="U2761" t="s">
        <v>1301</v>
      </c>
    </row>
    <row r="2762" spans="1:21" x14ac:dyDescent="0.25">
      <c r="A2762" t="s">
        <v>4955</v>
      </c>
      <c r="B2762" t="s">
        <v>6460</v>
      </c>
      <c r="C2762" t="s">
        <v>6461</v>
      </c>
      <c r="D2762" t="s">
        <v>6462</v>
      </c>
      <c r="E2762" t="s">
        <v>6463</v>
      </c>
      <c r="F2762" t="s">
        <v>6464</v>
      </c>
      <c r="G2762" s="1">
        <v>75</v>
      </c>
      <c r="H2762" s="1">
        <v>11.07</v>
      </c>
      <c r="I2762" s="2">
        <v>830.25</v>
      </c>
      <c r="J2762" s="3">
        <v>7.1699999999999997E-4</v>
      </c>
      <c r="K2762" s="4">
        <v>1157944.6399999999</v>
      </c>
      <c r="L2762" s="5">
        <v>50001</v>
      </c>
      <c r="M2762" s="6">
        <v>23.158429630000001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6464</v>
      </c>
      <c r="U2762" t="s">
        <v>1301</v>
      </c>
    </row>
    <row r="2763" spans="1:21" x14ac:dyDescent="0.25">
      <c r="A2763" t="s">
        <v>4955</v>
      </c>
      <c r="B2763" t="s">
        <v>6465</v>
      </c>
      <c r="C2763" t="s">
        <v>6466</v>
      </c>
      <c r="D2763" t="s">
        <v>6467</v>
      </c>
      <c r="E2763" t="s">
        <v>6468</v>
      </c>
      <c r="F2763" t="s">
        <v>6469</v>
      </c>
      <c r="G2763" s="1">
        <v>257</v>
      </c>
      <c r="H2763" s="1">
        <v>16.440000000000001</v>
      </c>
      <c r="I2763" s="2">
        <v>4225.08</v>
      </c>
      <c r="J2763" s="3">
        <v>3.6487799999999999E-3</v>
      </c>
      <c r="K2763" s="4">
        <v>1157944.6399999999</v>
      </c>
      <c r="L2763" s="5">
        <v>50001</v>
      </c>
      <c r="M2763" s="6">
        <v>23.158429630000001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6469</v>
      </c>
      <c r="U2763" t="s">
        <v>1301</v>
      </c>
    </row>
    <row r="2764" spans="1:21" x14ac:dyDescent="0.25">
      <c r="A2764" t="s">
        <v>4955</v>
      </c>
      <c r="B2764" t="s">
        <v>5950</v>
      </c>
      <c r="C2764" t="s">
        <v>5951</v>
      </c>
      <c r="D2764" t="s">
        <v>5952</v>
      </c>
      <c r="E2764" t="s">
        <v>5953</v>
      </c>
      <c r="F2764" t="s">
        <v>5954</v>
      </c>
      <c r="G2764" s="1">
        <v>47</v>
      </c>
      <c r="H2764" s="1">
        <v>63.3</v>
      </c>
      <c r="I2764" s="2">
        <v>2975.1</v>
      </c>
      <c r="J2764" s="3">
        <v>2.5692900000000001E-3</v>
      </c>
      <c r="K2764" s="4">
        <v>1157944.6399999999</v>
      </c>
      <c r="L2764" s="5">
        <v>50001</v>
      </c>
      <c r="M2764" s="6">
        <v>23.158429630000001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5954</v>
      </c>
      <c r="U2764" t="s">
        <v>1301</v>
      </c>
    </row>
    <row r="2765" spans="1:21" x14ac:dyDescent="0.25">
      <c r="A2765" t="s">
        <v>4955</v>
      </c>
      <c r="B2765" t="s">
        <v>5960</v>
      </c>
      <c r="C2765" t="s">
        <v>5961</v>
      </c>
      <c r="D2765" t="s">
        <v>5962</v>
      </c>
      <c r="E2765" t="s">
        <v>5963</v>
      </c>
      <c r="F2765" t="s">
        <v>5964</v>
      </c>
      <c r="G2765" s="1">
        <v>162</v>
      </c>
      <c r="H2765" s="1">
        <v>146.61000000000001</v>
      </c>
      <c r="I2765" s="2">
        <v>23750.82</v>
      </c>
      <c r="J2765" s="3">
        <v>2.0511189999999999E-2</v>
      </c>
      <c r="K2765" s="4">
        <v>1157944.6399999999</v>
      </c>
      <c r="L2765" s="5">
        <v>50001</v>
      </c>
      <c r="M2765" s="6">
        <v>23.158429630000001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5964</v>
      </c>
      <c r="U2765" t="s">
        <v>1301</v>
      </c>
    </row>
    <row r="2766" spans="1:21" x14ac:dyDescent="0.25">
      <c r="A2766" t="s">
        <v>4955</v>
      </c>
      <c r="B2766" t="s">
        <v>6470</v>
      </c>
      <c r="C2766" t="s">
        <v>6471</v>
      </c>
      <c r="D2766" t="s">
        <v>6472</v>
      </c>
      <c r="E2766" t="s">
        <v>6473</v>
      </c>
      <c r="F2766" t="s">
        <v>6474</v>
      </c>
      <c r="G2766" s="1">
        <v>2202</v>
      </c>
      <c r="H2766" s="1">
        <v>22.97</v>
      </c>
      <c r="I2766" s="2">
        <v>50579.94</v>
      </c>
      <c r="J2766" s="3">
        <v>4.3680789999999997E-2</v>
      </c>
      <c r="K2766" s="4">
        <v>1157944.6399999999</v>
      </c>
      <c r="L2766" s="5">
        <v>50001</v>
      </c>
      <c r="M2766" s="6">
        <v>23.158429630000001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6474</v>
      </c>
      <c r="U2766" t="s">
        <v>1301</v>
      </c>
    </row>
    <row r="2767" spans="1:21" x14ac:dyDescent="0.25">
      <c r="A2767" t="s">
        <v>4955</v>
      </c>
      <c r="B2767" t="s">
        <v>6475</v>
      </c>
      <c r="C2767" t="s">
        <v>6476</v>
      </c>
      <c r="D2767" t="s">
        <v>6477</v>
      </c>
      <c r="E2767" t="s">
        <v>6478</v>
      </c>
      <c r="F2767" t="s">
        <v>6479</v>
      </c>
      <c r="G2767" s="1">
        <v>38</v>
      </c>
      <c r="H2767" s="1">
        <v>72.94</v>
      </c>
      <c r="I2767" s="2">
        <v>2771.72</v>
      </c>
      <c r="J2767" s="3">
        <v>2.3936600000000001E-3</v>
      </c>
      <c r="K2767" s="4">
        <v>1157944.6399999999</v>
      </c>
      <c r="L2767" s="5">
        <v>50001</v>
      </c>
      <c r="M2767" s="6">
        <v>23.158429630000001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6479</v>
      </c>
      <c r="U2767" t="s">
        <v>1301</v>
      </c>
    </row>
    <row r="2768" spans="1:21" x14ac:dyDescent="0.25">
      <c r="A2768" t="s">
        <v>4955</v>
      </c>
      <c r="B2768" t="s">
        <v>6480</v>
      </c>
      <c r="C2768" t="s">
        <v>6481</v>
      </c>
      <c r="D2768" t="s">
        <v>6482</v>
      </c>
      <c r="E2768" t="s">
        <v>6483</v>
      </c>
      <c r="F2768" t="s">
        <v>6484</v>
      </c>
      <c r="G2768" s="1">
        <v>44</v>
      </c>
      <c r="H2768" s="1">
        <v>73.28</v>
      </c>
      <c r="I2768" s="2">
        <v>3224.32</v>
      </c>
      <c r="J2768" s="3">
        <v>2.78452E-3</v>
      </c>
      <c r="K2768" s="4">
        <v>1157944.6399999999</v>
      </c>
      <c r="L2768" s="5">
        <v>50001</v>
      </c>
      <c r="M2768" s="6">
        <v>23.158429630000001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6484</v>
      </c>
      <c r="U2768" t="s">
        <v>1301</v>
      </c>
    </row>
    <row r="2769" spans="1:21" x14ac:dyDescent="0.25">
      <c r="A2769" t="s">
        <v>4955</v>
      </c>
      <c r="B2769" t="s">
        <v>6485</v>
      </c>
      <c r="C2769" t="s">
        <v>6486</v>
      </c>
      <c r="D2769" t="s">
        <v>2858</v>
      </c>
      <c r="E2769" t="s">
        <v>2859</v>
      </c>
      <c r="F2769" t="s">
        <v>2860</v>
      </c>
      <c r="G2769" s="1">
        <v>35</v>
      </c>
      <c r="H2769" s="1">
        <v>101.24</v>
      </c>
      <c r="I2769" s="2">
        <v>3543.4</v>
      </c>
      <c r="J2769" s="3">
        <v>3.0600800000000002E-3</v>
      </c>
      <c r="K2769" s="4">
        <v>1157944.6399999999</v>
      </c>
      <c r="L2769" s="5">
        <v>50001</v>
      </c>
      <c r="M2769" s="6">
        <v>23.158429630000001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2860</v>
      </c>
      <c r="U2769" t="s">
        <v>1301</v>
      </c>
    </row>
    <row r="2770" spans="1:21" x14ac:dyDescent="0.25">
      <c r="A2770" t="s">
        <v>4955</v>
      </c>
      <c r="B2770" t="s">
        <v>6487</v>
      </c>
      <c r="C2770" t="s">
        <v>6488</v>
      </c>
      <c r="D2770" t="s">
        <v>4190</v>
      </c>
      <c r="E2770" t="s">
        <v>4191</v>
      </c>
      <c r="F2770" t="s">
        <v>4192</v>
      </c>
      <c r="G2770" s="1">
        <v>38</v>
      </c>
      <c r="H2770" s="1">
        <v>99.15</v>
      </c>
      <c r="I2770" s="2">
        <v>3767.7</v>
      </c>
      <c r="J2770" s="3">
        <v>3.25378E-3</v>
      </c>
      <c r="K2770" s="4">
        <v>1157944.6399999999</v>
      </c>
      <c r="L2770" s="5">
        <v>50001</v>
      </c>
      <c r="M2770" s="6">
        <v>23.158429630000001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4192</v>
      </c>
      <c r="U2770" t="s">
        <v>1301</v>
      </c>
    </row>
    <row r="2771" spans="1:21" x14ac:dyDescent="0.25">
      <c r="A2771" t="s">
        <v>4955</v>
      </c>
      <c r="B2771" t="s">
        <v>6489</v>
      </c>
      <c r="C2771" t="s">
        <v>6490</v>
      </c>
      <c r="D2771" t="s">
        <v>6491</v>
      </c>
      <c r="E2771" t="s">
        <v>6492</v>
      </c>
      <c r="F2771" t="s">
        <v>6493</v>
      </c>
      <c r="G2771" s="1">
        <v>280</v>
      </c>
      <c r="H2771" s="1">
        <v>10.75</v>
      </c>
      <c r="I2771" s="2">
        <v>3010</v>
      </c>
      <c r="J2771" s="3">
        <v>2.5994299999999998E-3</v>
      </c>
      <c r="K2771" s="4">
        <v>1157944.6399999999</v>
      </c>
      <c r="L2771" s="5">
        <v>50001</v>
      </c>
      <c r="M2771" s="6">
        <v>23.158429630000001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6493</v>
      </c>
      <c r="U2771" t="s">
        <v>1301</v>
      </c>
    </row>
    <row r="2772" spans="1:21" x14ac:dyDescent="0.25">
      <c r="A2772" t="s">
        <v>4955</v>
      </c>
      <c r="B2772" t="s">
        <v>5975</v>
      </c>
      <c r="C2772" t="s">
        <v>5976</v>
      </c>
      <c r="D2772" t="s">
        <v>5977</v>
      </c>
      <c r="E2772" t="s">
        <v>5978</v>
      </c>
      <c r="F2772" t="s">
        <v>5979</v>
      </c>
      <c r="G2772" s="1">
        <v>58</v>
      </c>
      <c r="H2772" s="1">
        <v>96.53</v>
      </c>
      <c r="I2772" s="2">
        <v>5598.74</v>
      </c>
      <c r="J2772" s="3">
        <v>4.8350700000000003E-3</v>
      </c>
      <c r="K2772" s="4">
        <v>1157944.6399999999</v>
      </c>
      <c r="L2772" s="5">
        <v>50001</v>
      </c>
      <c r="M2772" s="6">
        <v>23.158429630000001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5979</v>
      </c>
      <c r="U2772" t="s">
        <v>1301</v>
      </c>
    </row>
    <row r="2773" spans="1:21" x14ac:dyDescent="0.25">
      <c r="A2773" t="s">
        <v>4955</v>
      </c>
      <c r="B2773" t="s">
        <v>6494</v>
      </c>
      <c r="C2773" t="s">
        <v>6495</v>
      </c>
      <c r="D2773" t="s">
        <v>4195</v>
      </c>
      <c r="E2773" t="s">
        <v>4196</v>
      </c>
      <c r="F2773" t="s">
        <v>4197</v>
      </c>
      <c r="G2773" s="1">
        <v>53</v>
      </c>
      <c r="H2773" s="1">
        <v>58.88</v>
      </c>
      <c r="I2773" s="2">
        <v>3120.64</v>
      </c>
      <c r="J2773" s="3">
        <v>2.69498E-3</v>
      </c>
      <c r="K2773" s="4">
        <v>1157944.6399999999</v>
      </c>
      <c r="L2773" s="5">
        <v>50001</v>
      </c>
      <c r="M2773" s="6">
        <v>23.158429630000001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4197</v>
      </c>
      <c r="U2773" t="s">
        <v>1301</v>
      </c>
    </row>
    <row r="2774" spans="1:21" x14ac:dyDescent="0.25">
      <c r="A2774" t="s">
        <v>4955</v>
      </c>
      <c r="B2774" t="s">
        <v>6496</v>
      </c>
      <c r="C2774" t="s">
        <v>6497</v>
      </c>
      <c r="D2774" t="s">
        <v>2905</v>
      </c>
      <c r="E2774" t="s">
        <v>2906</v>
      </c>
      <c r="F2774" t="s">
        <v>2907</v>
      </c>
      <c r="G2774" s="1">
        <v>345</v>
      </c>
      <c r="H2774" s="1">
        <v>58.37</v>
      </c>
      <c r="I2774" s="2">
        <v>20137.650000000001</v>
      </c>
      <c r="J2774" s="3">
        <v>1.7390860000000001E-2</v>
      </c>
      <c r="K2774" s="4">
        <v>1157944.6399999999</v>
      </c>
      <c r="L2774" s="5">
        <v>50001</v>
      </c>
      <c r="M2774" s="6">
        <v>23.158429630000001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2907</v>
      </c>
      <c r="U2774" t="s">
        <v>1301</v>
      </c>
    </row>
    <row r="2775" spans="1:21" x14ac:dyDescent="0.25">
      <c r="A2775" t="s">
        <v>4955</v>
      </c>
      <c r="B2775" t="s">
        <v>6498</v>
      </c>
      <c r="C2775" t="s">
        <v>6499</v>
      </c>
      <c r="D2775" t="s">
        <v>4214</v>
      </c>
      <c r="E2775" t="s">
        <v>4215</v>
      </c>
      <c r="F2775" t="s">
        <v>4216</v>
      </c>
      <c r="G2775" s="1">
        <v>47</v>
      </c>
      <c r="H2775" s="1">
        <v>56.35</v>
      </c>
      <c r="I2775" s="2">
        <v>2648.45</v>
      </c>
      <c r="J2775" s="3">
        <v>2.2872000000000001E-3</v>
      </c>
      <c r="K2775" s="4">
        <v>1157944.6399999999</v>
      </c>
      <c r="L2775" s="5">
        <v>50001</v>
      </c>
      <c r="M2775" s="6">
        <v>23.158429630000001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4216</v>
      </c>
      <c r="U2775" t="s">
        <v>1301</v>
      </c>
    </row>
    <row r="2776" spans="1:21" x14ac:dyDescent="0.25">
      <c r="A2776" t="s">
        <v>4955</v>
      </c>
      <c r="B2776" t="s">
        <v>6500</v>
      </c>
      <c r="C2776" t="s">
        <v>6501</v>
      </c>
      <c r="D2776" t="s">
        <v>6502</v>
      </c>
      <c r="E2776" t="s">
        <v>6503</v>
      </c>
      <c r="F2776" t="s">
        <v>6504</v>
      </c>
      <c r="G2776" s="1">
        <v>215</v>
      </c>
      <c r="H2776" s="1">
        <v>14</v>
      </c>
      <c r="I2776" s="2">
        <v>3010</v>
      </c>
      <c r="J2776" s="3">
        <v>2.5994299999999998E-3</v>
      </c>
      <c r="K2776" s="4">
        <v>1157944.6399999999</v>
      </c>
      <c r="L2776" s="5">
        <v>50001</v>
      </c>
      <c r="M2776" s="6">
        <v>23.158429630000001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6504</v>
      </c>
      <c r="U2776" t="s">
        <v>1301</v>
      </c>
    </row>
    <row r="2777" spans="1:21" x14ac:dyDescent="0.25">
      <c r="A2777" t="s">
        <v>4955</v>
      </c>
      <c r="B2777" t="s">
        <v>6505</v>
      </c>
      <c r="C2777" t="s">
        <v>576</v>
      </c>
      <c r="D2777" t="s">
        <v>577</v>
      </c>
      <c r="E2777" t="s">
        <v>578</v>
      </c>
      <c r="F2777" t="s">
        <v>579</v>
      </c>
      <c r="G2777" s="1">
        <v>13</v>
      </c>
      <c r="H2777" s="1">
        <v>133.77000000000001</v>
      </c>
      <c r="I2777" s="2">
        <v>1739.01</v>
      </c>
      <c r="J2777" s="3">
        <v>1.5018099999999999E-3</v>
      </c>
      <c r="K2777" s="4">
        <v>1157944.6399999999</v>
      </c>
      <c r="L2777" s="5">
        <v>50001</v>
      </c>
      <c r="M2777" s="6">
        <v>23.158429630000001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579</v>
      </c>
      <c r="U2777" t="s">
        <v>1301</v>
      </c>
    </row>
    <row r="2778" spans="1:21" x14ac:dyDescent="0.25">
      <c r="A2778" t="s">
        <v>4955</v>
      </c>
      <c r="B2778" t="s">
        <v>6506</v>
      </c>
      <c r="C2778" t="s">
        <v>6507</v>
      </c>
      <c r="D2778" t="s">
        <v>2944</v>
      </c>
      <c r="E2778" t="s">
        <v>2945</v>
      </c>
      <c r="F2778" t="s">
        <v>2946</v>
      </c>
      <c r="G2778" s="1">
        <v>11</v>
      </c>
      <c r="H2778" s="1">
        <v>172.4</v>
      </c>
      <c r="I2778" s="2">
        <v>1896.4</v>
      </c>
      <c r="J2778" s="3">
        <v>1.63773E-3</v>
      </c>
      <c r="K2778" s="4">
        <v>1157944.6399999999</v>
      </c>
      <c r="L2778" s="5">
        <v>50001</v>
      </c>
      <c r="M2778" s="6">
        <v>23.158429630000001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2946</v>
      </c>
      <c r="U2778" t="s">
        <v>1301</v>
      </c>
    </row>
    <row r="2779" spans="1:21" x14ac:dyDescent="0.25">
      <c r="A2779" t="s">
        <v>4955</v>
      </c>
      <c r="B2779" t="s">
        <v>6508</v>
      </c>
      <c r="C2779" t="s">
        <v>6509</v>
      </c>
      <c r="D2779" t="s">
        <v>6510</v>
      </c>
      <c r="E2779" t="s">
        <v>6511</v>
      </c>
      <c r="F2779" t="s">
        <v>6512</v>
      </c>
      <c r="G2779" s="1">
        <v>38</v>
      </c>
      <c r="H2779" s="1">
        <v>48.41</v>
      </c>
      <c r="I2779" s="2">
        <v>1839.58</v>
      </c>
      <c r="J2779" s="3">
        <v>1.58866E-3</v>
      </c>
      <c r="K2779" s="4">
        <v>1157944.6399999999</v>
      </c>
      <c r="L2779" s="5">
        <v>50001</v>
      </c>
      <c r="M2779" s="6">
        <v>23.158429630000001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6512</v>
      </c>
      <c r="U2779" t="s">
        <v>1301</v>
      </c>
    </row>
    <row r="2780" spans="1:21" x14ac:dyDescent="0.25">
      <c r="A2780" t="s">
        <v>4955</v>
      </c>
      <c r="B2780" t="s">
        <v>6513</v>
      </c>
      <c r="C2780" t="s">
        <v>585</v>
      </c>
      <c r="D2780" t="s">
        <v>586</v>
      </c>
      <c r="E2780" t="s">
        <v>587</v>
      </c>
      <c r="F2780" t="s">
        <v>588</v>
      </c>
      <c r="G2780" s="1">
        <v>311</v>
      </c>
      <c r="H2780" s="1">
        <v>11.21</v>
      </c>
      <c r="I2780" s="2">
        <v>3486.31</v>
      </c>
      <c r="J2780" s="3">
        <v>3.0107699999999999E-3</v>
      </c>
      <c r="K2780" s="4">
        <v>1157944.6399999999</v>
      </c>
      <c r="L2780" s="5">
        <v>50001</v>
      </c>
      <c r="M2780" s="6">
        <v>23.158429630000001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588</v>
      </c>
      <c r="U2780" t="s">
        <v>1301</v>
      </c>
    </row>
    <row r="2781" spans="1:21" x14ac:dyDescent="0.25">
      <c r="A2781" t="s">
        <v>4955</v>
      </c>
      <c r="B2781" t="s">
        <v>6514</v>
      </c>
      <c r="C2781" t="s">
        <v>6515</v>
      </c>
      <c r="D2781" t="s">
        <v>6516</v>
      </c>
      <c r="E2781" t="s">
        <v>6517</v>
      </c>
      <c r="F2781" t="s">
        <v>6518</v>
      </c>
      <c r="G2781" s="1">
        <v>8</v>
      </c>
      <c r="H2781" s="1">
        <v>232.67</v>
      </c>
      <c r="I2781" s="2">
        <v>1861.36</v>
      </c>
      <c r="J2781" s="3">
        <v>1.6074699999999999E-3</v>
      </c>
      <c r="K2781" s="4">
        <v>1157944.6399999999</v>
      </c>
      <c r="L2781" s="5">
        <v>50001</v>
      </c>
      <c r="M2781" s="6">
        <v>23.158429630000001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6518</v>
      </c>
      <c r="U2781" t="s">
        <v>1301</v>
      </c>
    </row>
    <row r="2782" spans="1:21" x14ac:dyDescent="0.25">
      <c r="A2782" t="s">
        <v>4955</v>
      </c>
      <c r="B2782" t="s">
        <v>6519</v>
      </c>
      <c r="C2782" t="s">
        <v>6520</v>
      </c>
      <c r="D2782" t="s">
        <v>2972</v>
      </c>
      <c r="E2782" t="s">
        <v>2973</v>
      </c>
      <c r="F2782" t="s">
        <v>2974</v>
      </c>
      <c r="G2782" s="1">
        <v>60</v>
      </c>
      <c r="H2782" s="1">
        <v>55.28</v>
      </c>
      <c r="I2782" s="2">
        <v>3316.8</v>
      </c>
      <c r="J2782" s="3">
        <v>2.8643900000000001E-3</v>
      </c>
      <c r="K2782" s="4">
        <v>1157944.6399999999</v>
      </c>
      <c r="L2782" s="5">
        <v>50001</v>
      </c>
      <c r="M2782" s="6">
        <v>23.158429630000001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2974</v>
      </c>
      <c r="U2782" t="s">
        <v>1301</v>
      </c>
    </row>
    <row r="2783" spans="1:21" x14ac:dyDescent="0.25">
      <c r="A2783" t="s">
        <v>4955</v>
      </c>
      <c r="B2783" t="s">
        <v>6521</v>
      </c>
      <c r="C2783" t="s">
        <v>6522</v>
      </c>
      <c r="D2783" t="s">
        <v>6523</v>
      </c>
      <c r="E2783" t="s">
        <v>6524</v>
      </c>
      <c r="F2783" t="s">
        <v>6525</v>
      </c>
      <c r="G2783" s="1">
        <v>24</v>
      </c>
      <c r="H2783" s="1">
        <v>264.77999999999997</v>
      </c>
      <c r="I2783" s="2">
        <v>6354.72</v>
      </c>
      <c r="J2783" s="3">
        <v>5.4879300000000002E-3</v>
      </c>
      <c r="K2783" s="4">
        <v>1157944.6399999999</v>
      </c>
      <c r="L2783" s="5">
        <v>50001</v>
      </c>
      <c r="M2783" s="6">
        <v>23.158429630000001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6525</v>
      </c>
      <c r="U2783" t="s">
        <v>1301</v>
      </c>
    </row>
    <row r="2784" spans="1:21" x14ac:dyDescent="0.25">
      <c r="A2784" t="s">
        <v>4955</v>
      </c>
      <c r="B2784" t="s">
        <v>6526</v>
      </c>
      <c r="C2784" t="s">
        <v>6527</v>
      </c>
      <c r="D2784" t="s">
        <v>6528</v>
      </c>
      <c r="E2784" t="s">
        <v>6529</v>
      </c>
      <c r="F2784" t="s">
        <v>6530</v>
      </c>
      <c r="G2784" s="1">
        <v>28</v>
      </c>
      <c r="H2784" s="1">
        <v>67.3</v>
      </c>
      <c r="I2784" s="2">
        <v>1884.4</v>
      </c>
      <c r="J2784" s="3">
        <v>1.6273699999999999E-3</v>
      </c>
      <c r="K2784" s="4">
        <v>1157944.6399999999</v>
      </c>
      <c r="L2784" s="5">
        <v>50001</v>
      </c>
      <c r="M2784" s="6">
        <v>23.158429630000001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6530</v>
      </c>
      <c r="U2784" t="s">
        <v>1301</v>
      </c>
    </row>
    <row r="2785" spans="1:21" x14ac:dyDescent="0.25">
      <c r="A2785" t="s">
        <v>4955</v>
      </c>
      <c r="B2785" t="s">
        <v>6531</v>
      </c>
      <c r="C2785" t="s">
        <v>6532</v>
      </c>
      <c r="D2785" t="s">
        <v>6533</v>
      </c>
      <c r="E2785" t="s">
        <v>6534</v>
      </c>
      <c r="F2785" t="s">
        <v>6535</v>
      </c>
      <c r="G2785" s="1">
        <v>163</v>
      </c>
      <c r="H2785" s="1">
        <v>21.53</v>
      </c>
      <c r="I2785" s="2">
        <v>3509.39</v>
      </c>
      <c r="J2785" s="3">
        <v>3.0307099999999998E-3</v>
      </c>
      <c r="K2785" s="4">
        <v>1157944.6399999999</v>
      </c>
      <c r="L2785" s="5">
        <v>50001</v>
      </c>
      <c r="M2785" s="6">
        <v>23.158429630000001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6535</v>
      </c>
      <c r="U2785" t="s">
        <v>1301</v>
      </c>
    </row>
    <row r="2786" spans="1:21" x14ac:dyDescent="0.25">
      <c r="A2786" t="s">
        <v>4955</v>
      </c>
      <c r="B2786" t="s">
        <v>6536</v>
      </c>
      <c r="C2786" t="s">
        <v>615</v>
      </c>
      <c r="D2786" t="s">
        <v>616</v>
      </c>
      <c r="E2786" t="s">
        <v>617</v>
      </c>
      <c r="F2786" t="s">
        <v>618</v>
      </c>
      <c r="G2786" s="1">
        <v>181</v>
      </c>
      <c r="H2786" s="1">
        <v>19.510000000000002</v>
      </c>
      <c r="I2786" s="2">
        <v>3531.31</v>
      </c>
      <c r="J2786" s="3">
        <v>3.0496400000000002E-3</v>
      </c>
      <c r="K2786" s="4">
        <v>1157944.6399999999</v>
      </c>
      <c r="L2786" s="5">
        <v>50001</v>
      </c>
      <c r="M2786" s="6">
        <v>23.158429630000001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618</v>
      </c>
      <c r="U2786" t="s">
        <v>1301</v>
      </c>
    </row>
    <row r="2787" spans="1:21" x14ac:dyDescent="0.25">
      <c r="A2787" t="s">
        <v>4955</v>
      </c>
      <c r="B2787" t="s">
        <v>6537</v>
      </c>
      <c r="C2787" t="s">
        <v>6538</v>
      </c>
      <c r="D2787" t="s">
        <v>6539</v>
      </c>
      <c r="E2787" t="s">
        <v>6540</v>
      </c>
      <c r="F2787" t="s">
        <v>6541</v>
      </c>
      <c r="G2787" s="1">
        <v>52</v>
      </c>
      <c r="H2787" s="1">
        <v>50.2</v>
      </c>
      <c r="I2787" s="2">
        <v>2610.4</v>
      </c>
      <c r="J2787" s="3">
        <v>2.2543400000000001E-3</v>
      </c>
      <c r="K2787" s="4">
        <v>1157944.6399999999</v>
      </c>
      <c r="L2787" s="5">
        <v>50001</v>
      </c>
      <c r="M2787" s="6">
        <v>23.158429630000001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6541</v>
      </c>
      <c r="U2787" t="s">
        <v>1301</v>
      </c>
    </row>
    <row r="2788" spans="1:21" x14ac:dyDescent="0.25">
      <c r="A2788" t="s">
        <v>4955</v>
      </c>
      <c r="B2788" t="s">
        <v>6542</v>
      </c>
      <c r="C2788" t="s">
        <v>6543</v>
      </c>
      <c r="D2788" t="s">
        <v>6544</v>
      </c>
      <c r="E2788" t="s">
        <v>6545</v>
      </c>
      <c r="F2788" t="s">
        <v>6546</v>
      </c>
      <c r="G2788" s="1">
        <v>18</v>
      </c>
      <c r="H2788" s="1">
        <v>92.08</v>
      </c>
      <c r="I2788" s="2">
        <v>1657.44</v>
      </c>
      <c r="J2788" s="3">
        <v>1.43136E-3</v>
      </c>
      <c r="K2788" s="4">
        <v>1157944.6399999999</v>
      </c>
      <c r="L2788" s="5">
        <v>50001</v>
      </c>
      <c r="M2788" s="6">
        <v>23.158429630000001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6546</v>
      </c>
      <c r="U2788" t="s">
        <v>1301</v>
      </c>
    </row>
    <row r="2789" spans="1:21" x14ac:dyDescent="0.25">
      <c r="A2789" t="s">
        <v>4955</v>
      </c>
      <c r="B2789" t="s">
        <v>6012</v>
      </c>
      <c r="C2789" t="s">
        <v>6013</v>
      </c>
      <c r="D2789" t="s">
        <v>6014</v>
      </c>
      <c r="E2789" t="s">
        <v>6015</v>
      </c>
      <c r="F2789" t="s">
        <v>6016</v>
      </c>
      <c r="G2789" s="1">
        <v>928</v>
      </c>
      <c r="H2789" s="1">
        <v>8.0500000000000007</v>
      </c>
      <c r="I2789" s="2">
        <v>7470.4</v>
      </c>
      <c r="J2789" s="3">
        <v>6.4514300000000002E-3</v>
      </c>
      <c r="K2789" s="4">
        <v>1157944.6399999999</v>
      </c>
      <c r="L2789" s="5">
        <v>50001</v>
      </c>
      <c r="M2789" s="6">
        <v>23.158429630000001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6016</v>
      </c>
      <c r="U2789" t="s">
        <v>1301</v>
      </c>
    </row>
    <row r="2790" spans="1:21" x14ac:dyDescent="0.25">
      <c r="A2790" t="s">
        <v>4955</v>
      </c>
      <c r="B2790" t="s">
        <v>6547</v>
      </c>
      <c r="C2790" t="s">
        <v>6548</v>
      </c>
      <c r="D2790" t="s">
        <v>6549</v>
      </c>
      <c r="E2790" t="s">
        <v>6550</v>
      </c>
      <c r="F2790" t="s">
        <v>6551</v>
      </c>
      <c r="G2790" s="1">
        <v>44</v>
      </c>
      <c r="H2790" s="1">
        <v>95.81</v>
      </c>
      <c r="I2790" s="2">
        <v>4215.6400000000003</v>
      </c>
      <c r="J2790" s="3">
        <v>3.6406199999999998E-3</v>
      </c>
      <c r="K2790" s="4">
        <v>1157944.6399999999</v>
      </c>
      <c r="L2790" s="5">
        <v>50001</v>
      </c>
      <c r="M2790" s="6">
        <v>23.158429630000001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6551</v>
      </c>
      <c r="U2790" t="s">
        <v>1301</v>
      </c>
    </row>
    <row r="2791" spans="1:21" x14ac:dyDescent="0.25">
      <c r="A2791" t="s">
        <v>4955</v>
      </c>
      <c r="B2791" t="s">
        <v>6552</v>
      </c>
      <c r="C2791" t="s">
        <v>6553</v>
      </c>
      <c r="D2791" t="s">
        <v>4828</v>
      </c>
      <c r="E2791" t="s">
        <v>4829</v>
      </c>
      <c r="F2791" t="s">
        <v>4830</v>
      </c>
      <c r="G2791" s="1">
        <v>79</v>
      </c>
      <c r="H2791" s="1">
        <v>65.88</v>
      </c>
      <c r="I2791" s="2">
        <v>5204.5200000000004</v>
      </c>
      <c r="J2791" s="3">
        <v>4.4946200000000004E-3</v>
      </c>
      <c r="K2791" s="4">
        <v>1157944.6399999999</v>
      </c>
      <c r="L2791" s="5">
        <v>50001</v>
      </c>
      <c r="M2791" s="6">
        <v>23.158429630000001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4830</v>
      </c>
      <c r="U2791" t="s">
        <v>1301</v>
      </c>
    </row>
    <row r="2792" spans="1:21" x14ac:dyDescent="0.25">
      <c r="A2792" t="s">
        <v>4955</v>
      </c>
      <c r="B2792" t="s">
        <v>6554</v>
      </c>
      <c r="C2792" t="s">
        <v>6555</v>
      </c>
      <c r="D2792" t="s">
        <v>4846</v>
      </c>
      <c r="E2792" t="s">
        <v>4847</v>
      </c>
      <c r="F2792" t="s">
        <v>4848</v>
      </c>
      <c r="G2792" s="1">
        <v>44</v>
      </c>
      <c r="H2792" s="1">
        <v>62.88</v>
      </c>
      <c r="I2792" s="2">
        <v>2766.72</v>
      </c>
      <c r="J2792" s="3">
        <v>2.3893400000000002E-3</v>
      </c>
      <c r="K2792" s="4">
        <v>1157944.6399999999</v>
      </c>
      <c r="L2792" s="5">
        <v>50001</v>
      </c>
      <c r="M2792" s="6">
        <v>23.158429630000001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4848</v>
      </c>
      <c r="U2792" t="s">
        <v>1301</v>
      </c>
    </row>
    <row r="2793" spans="1:21" x14ac:dyDescent="0.25">
      <c r="A2793" t="s">
        <v>4955</v>
      </c>
      <c r="B2793" t="s">
        <v>6556</v>
      </c>
      <c r="C2793" t="s">
        <v>6557</v>
      </c>
      <c r="D2793" t="s">
        <v>4360</v>
      </c>
      <c r="E2793" t="s">
        <v>4361</v>
      </c>
      <c r="F2793" t="s">
        <v>4362</v>
      </c>
      <c r="G2793" s="1">
        <v>78</v>
      </c>
      <c r="H2793" s="1">
        <v>52.78</v>
      </c>
      <c r="I2793" s="2">
        <v>4116.84</v>
      </c>
      <c r="J2793" s="3">
        <v>3.5553E-3</v>
      </c>
      <c r="K2793" s="4">
        <v>1157944.6399999999</v>
      </c>
      <c r="L2793" s="5">
        <v>50001</v>
      </c>
      <c r="M2793" s="6">
        <v>23.158429630000001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4362</v>
      </c>
      <c r="U2793" t="s">
        <v>1301</v>
      </c>
    </row>
    <row r="2794" spans="1:21" x14ac:dyDescent="0.25">
      <c r="A2794" t="s">
        <v>4955</v>
      </c>
      <c r="B2794" t="s">
        <v>6558</v>
      </c>
      <c r="C2794" t="s">
        <v>6559</v>
      </c>
      <c r="D2794" t="s">
        <v>6560</v>
      </c>
      <c r="E2794" t="s">
        <v>6561</v>
      </c>
      <c r="F2794" t="s">
        <v>6562</v>
      </c>
      <c r="G2794" s="1">
        <v>66</v>
      </c>
      <c r="H2794" s="1">
        <v>43.81</v>
      </c>
      <c r="I2794" s="2">
        <v>2891.46</v>
      </c>
      <c r="J2794" s="3">
        <v>2.4970600000000002E-3</v>
      </c>
      <c r="K2794" s="4">
        <v>1157944.6399999999</v>
      </c>
      <c r="L2794" s="5">
        <v>50001</v>
      </c>
      <c r="M2794" s="6">
        <v>23.158429630000001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6562</v>
      </c>
      <c r="U2794" t="s">
        <v>1301</v>
      </c>
    </row>
    <row r="2795" spans="1:21" x14ac:dyDescent="0.25">
      <c r="A2795" t="s">
        <v>4955</v>
      </c>
      <c r="B2795" t="s">
        <v>6032</v>
      </c>
      <c r="C2795" t="s">
        <v>6033</v>
      </c>
      <c r="D2795" t="s">
        <v>6034</v>
      </c>
      <c r="E2795" t="s">
        <v>6035</v>
      </c>
      <c r="F2795" t="s">
        <v>6036</v>
      </c>
      <c r="G2795" s="1">
        <v>56</v>
      </c>
      <c r="H2795" s="1">
        <v>71.44</v>
      </c>
      <c r="I2795" s="2">
        <v>4000.64</v>
      </c>
      <c r="J2795" s="3">
        <v>3.45495E-3</v>
      </c>
      <c r="K2795" s="4">
        <v>1157944.6399999999</v>
      </c>
      <c r="L2795" s="5">
        <v>50001</v>
      </c>
      <c r="M2795" s="6">
        <v>23.158429630000001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6036</v>
      </c>
      <c r="U2795" t="s">
        <v>1301</v>
      </c>
    </row>
    <row r="2796" spans="1:21" x14ac:dyDescent="0.25">
      <c r="A2796" t="s">
        <v>4955</v>
      </c>
      <c r="B2796" t="s">
        <v>6563</v>
      </c>
      <c r="C2796" t="s">
        <v>6564</v>
      </c>
      <c r="D2796" t="s">
        <v>6565</v>
      </c>
      <c r="E2796" t="s">
        <v>6566</v>
      </c>
      <c r="F2796" t="s">
        <v>6567</v>
      </c>
      <c r="G2796" s="1">
        <v>2394</v>
      </c>
      <c r="H2796" s="1">
        <v>26.64</v>
      </c>
      <c r="I2796" s="2">
        <v>63776.160000000003</v>
      </c>
      <c r="J2796" s="3">
        <v>5.5077040000000001E-2</v>
      </c>
      <c r="K2796" s="4">
        <v>1157944.6399999999</v>
      </c>
      <c r="L2796" s="5">
        <v>50001</v>
      </c>
      <c r="M2796" s="6">
        <v>23.158429630000001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6567</v>
      </c>
      <c r="U2796" t="s">
        <v>1301</v>
      </c>
    </row>
    <row r="2797" spans="1:21" x14ac:dyDescent="0.25">
      <c r="A2797" t="s">
        <v>4955</v>
      </c>
      <c r="B2797" t="s">
        <v>6568</v>
      </c>
      <c r="C2797" t="s">
        <v>6569</v>
      </c>
      <c r="D2797" t="s">
        <v>6570</v>
      </c>
      <c r="E2797" t="s">
        <v>6571</v>
      </c>
      <c r="F2797" t="s">
        <v>6572</v>
      </c>
      <c r="G2797" s="1">
        <v>57</v>
      </c>
      <c r="H2797" s="1">
        <v>35.67</v>
      </c>
      <c r="I2797" s="2">
        <v>2033.19</v>
      </c>
      <c r="J2797" s="3">
        <v>1.7558599999999999E-3</v>
      </c>
      <c r="K2797" s="4">
        <v>1157944.6399999999</v>
      </c>
      <c r="L2797" s="5">
        <v>50001</v>
      </c>
      <c r="M2797" s="6">
        <v>23.158429630000001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6572</v>
      </c>
      <c r="U2797" t="s">
        <v>1301</v>
      </c>
    </row>
    <row r="2798" spans="1:21" x14ac:dyDescent="0.25">
      <c r="A2798" t="s">
        <v>4955</v>
      </c>
      <c r="B2798" t="s">
        <v>6573</v>
      </c>
      <c r="C2798" t="s">
        <v>6574</v>
      </c>
      <c r="D2798" t="s">
        <v>6575</v>
      </c>
      <c r="E2798" t="s">
        <v>6576</v>
      </c>
      <c r="F2798" t="s">
        <v>6577</v>
      </c>
      <c r="G2798" s="1">
        <v>18</v>
      </c>
      <c r="H2798" s="1">
        <v>131.93</v>
      </c>
      <c r="I2798" s="2">
        <v>2374.7399999999998</v>
      </c>
      <c r="J2798" s="3">
        <v>2.0508200000000001E-3</v>
      </c>
      <c r="K2798" s="4">
        <v>1157944.6399999999</v>
      </c>
      <c r="L2798" s="5">
        <v>50001</v>
      </c>
      <c r="M2798" s="6">
        <v>23.158429630000001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6577</v>
      </c>
      <c r="U2798" t="s">
        <v>1301</v>
      </c>
    </row>
    <row r="2799" spans="1:21" x14ac:dyDescent="0.25">
      <c r="A2799" t="s">
        <v>4955</v>
      </c>
      <c r="B2799" t="s">
        <v>6046</v>
      </c>
      <c r="C2799" t="s">
        <v>6047</v>
      </c>
      <c r="D2799" t="s">
        <v>6048</v>
      </c>
      <c r="E2799" t="s">
        <v>6049</v>
      </c>
      <c r="F2799" t="s">
        <v>6050</v>
      </c>
      <c r="G2799" s="1">
        <v>302</v>
      </c>
      <c r="H2799" s="1">
        <v>95.72</v>
      </c>
      <c r="I2799" s="2">
        <v>28907.439999999999</v>
      </c>
      <c r="J2799" s="3">
        <v>2.4964440000000001E-2</v>
      </c>
      <c r="K2799" s="4">
        <v>1157944.6399999999</v>
      </c>
      <c r="L2799" s="5">
        <v>50001</v>
      </c>
      <c r="M2799" s="6">
        <v>23.158429630000001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6050</v>
      </c>
      <c r="U2799" t="s">
        <v>1301</v>
      </c>
    </row>
    <row r="2800" spans="1:21" x14ac:dyDescent="0.25">
      <c r="A2800" t="s">
        <v>4955</v>
      </c>
      <c r="B2800" t="s">
        <v>6578</v>
      </c>
      <c r="C2800" t="s">
        <v>6579</v>
      </c>
      <c r="D2800" t="s">
        <v>6580</v>
      </c>
      <c r="E2800" t="s">
        <v>6581</v>
      </c>
      <c r="F2800" t="s">
        <v>6582</v>
      </c>
      <c r="G2800" s="1">
        <v>18</v>
      </c>
      <c r="H2800" s="1">
        <v>100.86</v>
      </c>
      <c r="I2800" s="2">
        <v>1815.48</v>
      </c>
      <c r="J2800" s="3">
        <v>1.56785E-3</v>
      </c>
      <c r="K2800" s="4">
        <v>1157944.6399999999</v>
      </c>
      <c r="L2800" s="5">
        <v>50001</v>
      </c>
      <c r="M2800" s="6">
        <v>23.158429630000001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6582</v>
      </c>
      <c r="U2800" t="s">
        <v>1301</v>
      </c>
    </row>
    <row r="2801" spans="1:21" x14ac:dyDescent="0.25">
      <c r="A2801" t="s">
        <v>4955</v>
      </c>
      <c r="B2801" t="s">
        <v>6064</v>
      </c>
      <c r="C2801" t="s">
        <v>6065</v>
      </c>
      <c r="D2801" t="s">
        <v>6066</v>
      </c>
      <c r="E2801" t="s">
        <v>6067</v>
      </c>
      <c r="F2801" t="s">
        <v>6068</v>
      </c>
      <c r="G2801" s="1">
        <v>36</v>
      </c>
      <c r="H2801" s="1">
        <v>242.26</v>
      </c>
      <c r="I2801" s="2">
        <v>8721.36</v>
      </c>
      <c r="J2801" s="3">
        <v>7.5317600000000002E-3</v>
      </c>
      <c r="K2801" s="4">
        <v>1157944.6399999999</v>
      </c>
      <c r="L2801" s="5">
        <v>50001</v>
      </c>
      <c r="M2801" s="6">
        <v>23.158429630000001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6068</v>
      </c>
      <c r="U2801" t="s">
        <v>1301</v>
      </c>
    </row>
    <row r="2802" spans="1:21" x14ac:dyDescent="0.25">
      <c r="A2802" t="s">
        <v>4955</v>
      </c>
      <c r="B2802" t="s">
        <v>6583</v>
      </c>
      <c r="C2802" t="s">
        <v>6584</v>
      </c>
      <c r="D2802" t="s">
        <v>3134</v>
      </c>
      <c r="E2802" t="s">
        <v>3135</v>
      </c>
      <c r="F2802" t="s">
        <v>3136</v>
      </c>
      <c r="G2802" s="1">
        <v>40</v>
      </c>
      <c r="H2802" s="1">
        <v>59.81</v>
      </c>
      <c r="I2802" s="2">
        <v>2392.4</v>
      </c>
      <c r="J2802" s="3">
        <v>2.0660700000000001E-3</v>
      </c>
      <c r="K2802" s="4">
        <v>1157944.6399999999</v>
      </c>
      <c r="L2802" s="5">
        <v>50001</v>
      </c>
      <c r="M2802" s="6">
        <v>23.158429630000001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3136</v>
      </c>
      <c r="U2802" t="s">
        <v>1301</v>
      </c>
    </row>
    <row r="2803" spans="1:21" x14ac:dyDescent="0.25">
      <c r="A2803" t="s">
        <v>4955</v>
      </c>
      <c r="B2803" t="s">
        <v>6585</v>
      </c>
      <c r="C2803" t="s">
        <v>6586</v>
      </c>
      <c r="D2803" t="s">
        <v>6587</v>
      </c>
      <c r="E2803" t="s">
        <v>6588</v>
      </c>
      <c r="F2803" t="s">
        <v>6589</v>
      </c>
      <c r="G2803" s="1">
        <v>85</v>
      </c>
      <c r="H2803" s="1">
        <v>83.58</v>
      </c>
      <c r="I2803" s="2">
        <v>7104.3</v>
      </c>
      <c r="J2803" s="3">
        <v>6.13527E-3</v>
      </c>
      <c r="K2803" s="4">
        <v>1157944.6399999999</v>
      </c>
      <c r="L2803" s="5">
        <v>50001</v>
      </c>
      <c r="M2803" s="6">
        <v>23.158429630000001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6589</v>
      </c>
      <c r="U2803" t="s">
        <v>1301</v>
      </c>
    </row>
    <row r="2804" spans="1:21" x14ac:dyDescent="0.25">
      <c r="A2804" t="s">
        <v>4955</v>
      </c>
      <c r="B2804" t="s">
        <v>6590</v>
      </c>
      <c r="C2804" t="s">
        <v>6591</v>
      </c>
      <c r="D2804" t="s">
        <v>3148</v>
      </c>
      <c r="E2804" t="s">
        <v>3149</v>
      </c>
      <c r="F2804" t="s">
        <v>3150</v>
      </c>
      <c r="G2804" s="1">
        <v>49</v>
      </c>
      <c r="H2804" s="1">
        <v>60.72</v>
      </c>
      <c r="I2804" s="2">
        <v>2975.28</v>
      </c>
      <c r="J2804" s="3">
        <v>2.56945E-3</v>
      </c>
      <c r="K2804" s="4">
        <v>1157944.6399999999</v>
      </c>
      <c r="L2804" s="5">
        <v>50001</v>
      </c>
      <c r="M2804" s="6">
        <v>23.158429630000001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3150</v>
      </c>
      <c r="U2804" t="s">
        <v>1301</v>
      </c>
    </row>
    <row r="2805" spans="1:21" x14ac:dyDescent="0.25">
      <c r="A2805" t="s">
        <v>4955</v>
      </c>
      <c r="B2805" t="s">
        <v>6071</v>
      </c>
      <c r="C2805" t="s">
        <v>644</v>
      </c>
      <c r="D2805" t="s">
        <v>645</v>
      </c>
      <c r="E2805" t="s">
        <v>646</v>
      </c>
      <c r="F2805" t="s">
        <v>647</v>
      </c>
      <c r="G2805" s="1">
        <v>227</v>
      </c>
      <c r="H2805" s="1">
        <v>16.920000000000002</v>
      </c>
      <c r="I2805" s="2">
        <v>3840.84</v>
      </c>
      <c r="J2805" s="3">
        <v>3.3169499999999999E-3</v>
      </c>
      <c r="K2805" s="4">
        <v>1157944.6399999999</v>
      </c>
      <c r="L2805" s="5">
        <v>50001</v>
      </c>
      <c r="M2805" s="6">
        <v>23.158429630000001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647</v>
      </c>
      <c r="U2805" t="s">
        <v>1301</v>
      </c>
    </row>
    <row r="2806" spans="1:21" x14ac:dyDescent="0.25">
      <c r="A2806" t="s">
        <v>4955</v>
      </c>
      <c r="B2806" t="s">
        <v>6592</v>
      </c>
      <c r="C2806" t="s">
        <v>6593</v>
      </c>
      <c r="D2806" t="s">
        <v>6594</v>
      </c>
      <c r="E2806" t="s">
        <v>6595</v>
      </c>
      <c r="F2806" t="s">
        <v>6596</v>
      </c>
      <c r="G2806" s="1">
        <v>129</v>
      </c>
      <c r="H2806" s="1">
        <v>31.02</v>
      </c>
      <c r="I2806" s="2">
        <v>4001.58</v>
      </c>
      <c r="J2806" s="3">
        <v>3.45576E-3</v>
      </c>
      <c r="K2806" s="4">
        <v>1157944.6399999999</v>
      </c>
      <c r="L2806" s="5">
        <v>50001</v>
      </c>
      <c r="M2806" s="6">
        <v>23.158429630000001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6596</v>
      </c>
      <c r="U2806" t="s">
        <v>1301</v>
      </c>
    </row>
    <row r="2807" spans="1:21" x14ac:dyDescent="0.25">
      <c r="A2807" t="s">
        <v>4955</v>
      </c>
      <c r="B2807" t="s">
        <v>6597</v>
      </c>
      <c r="C2807" t="s">
        <v>6598</v>
      </c>
      <c r="D2807" t="s">
        <v>6599</v>
      </c>
      <c r="E2807" t="s">
        <v>6600</v>
      </c>
      <c r="F2807" t="s">
        <v>6601</v>
      </c>
      <c r="G2807" s="1">
        <v>28</v>
      </c>
      <c r="H2807" s="1">
        <v>71.17</v>
      </c>
      <c r="I2807" s="2">
        <v>1992.76</v>
      </c>
      <c r="J2807" s="3">
        <v>1.72095E-3</v>
      </c>
      <c r="K2807" s="4">
        <v>1157944.6399999999</v>
      </c>
      <c r="L2807" s="5">
        <v>50001</v>
      </c>
      <c r="M2807" s="6">
        <v>23.158429630000001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6601</v>
      </c>
      <c r="U2807" t="s">
        <v>1301</v>
      </c>
    </row>
    <row r="2808" spans="1:21" x14ac:dyDescent="0.25">
      <c r="A2808" t="s">
        <v>4955</v>
      </c>
      <c r="B2808" t="s">
        <v>6602</v>
      </c>
      <c r="C2808" t="s">
        <v>6603</v>
      </c>
      <c r="D2808" t="s">
        <v>6604</v>
      </c>
      <c r="E2808" t="s">
        <v>6605</v>
      </c>
      <c r="F2808" t="s">
        <v>6606</v>
      </c>
      <c r="G2808" s="1">
        <v>63</v>
      </c>
      <c r="H2808" s="1">
        <v>46.61</v>
      </c>
      <c r="I2808" s="2">
        <v>2936.43</v>
      </c>
      <c r="J2808" s="3">
        <v>2.5358999999999998E-3</v>
      </c>
      <c r="K2808" s="4">
        <v>1157944.6399999999</v>
      </c>
      <c r="L2808" s="5">
        <v>50001</v>
      </c>
      <c r="M2808" s="6">
        <v>23.158429630000001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6606</v>
      </c>
      <c r="U2808" t="s">
        <v>1301</v>
      </c>
    </row>
    <row r="2809" spans="1:21" x14ac:dyDescent="0.25">
      <c r="A2809" t="s">
        <v>4955</v>
      </c>
      <c r="B2809" t="s">
        <v>6080</v>
      </c>
      <c r="C2809" t="s">
        <v>6081</v>
      </c>
      <c r="D2809" t="s">
        <v>6082</v>
      </c>
      <c r="E2809" t="s">
        <v>6083</v>
      </c>
      <c r="F2809" t="s">
        <v>6084</v>
      </c>
      <c r="G2809" s="1">
        <v>144</v>
      </c>
      <c r="H2809" s="1">
        <v>61.77</v>
      </c>
      <c r="I2809" s="2">
        <v>8894.8799999999992</v>
      </c>
      <c r="J2809" s="3">
        <v>7.6816100000000002E-3</v>
      </c>
      <c r="K2809" s="4">
        <v>1157944.6399999999</v>
      </c>
      <c r="L2809" s="5">
        <v>50001</v>
      </c>
      <c r="M2809" s="6">
        <v>23.158429630000001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6084</v>
      </c>
      <c r="U2809" t="s">
        <v>1301</v>
      </c>
    </row>
    <row r="2810" spans="1:21" x14ac:dyDescent="0.25">
      <c r="A2810" t="s">
        <v>4955</v>
      </c>
      <c r="B2810" t="s">
        <v>6607</v>
      </c>
      <c r="C2810" t="s">
        <v>6608</v>
      </c>
      <c r="D2810" t="s">
        <v>6609</v>
      </c>
      <c r="E2810" t="s">
        <v>6610</v>
      </c>
      <c r="F2810" t="s">
        <v>6611</v>
      </c>
      <c r="G2810" s="1">
        <v>43</v>
      </c>
      <c r="H2810" s="1">
        <v>64.48</v>
      </c>
      <c r="I2810" s="2">
        <v>2772.64</v>
      </c>
      <c r="J2810" s="3">
        <v>2.3944499999999998E-3</v>
      </c>
      <c r="K2810" s="4">
        <v>1157944.6399999999</v>
      </c>
      <c r="L2810" s="5">
        <v>50001</v>
      </c>
      <c r="M2810" s="6">
        <v>23.158429630000001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6611</v>
      </c>
      <c r="U2810" t="s">
        <v>1301</v>
      </c>
    </row>
    <row r="2811" spans="1:21" x14ac:dyDescent="0.25">
      <c r="A2811" t="s">
        <v>4955</v>
      </c>
      <c r="B2811" t="s">
        <v>6612</v>
      </c>
      <c r="C2811" t="s">
        <v>659</v>
      </c>
      <c r="D2811" t="s">
        <v>660</v>
      </c>
      <c r="E2811" t="s">
        <v>661</v>
      </c>
      <c r="F2811" t="s">
        <v>662</v>
      </c>
      <c r="G2811" s="1">
        <v>162</v>
      </c>
      <c r="H2811" s="1">
        <v>11.56</v>
      </c>
      <c r="I2811" s="2">
        <v>1872.72</v>
      </c>
      <c r="J2811" s="3">
        <v>1.61728E-3</v>
      </c>
      <c r="K2811" s="4">
        <v>1157944.6399999999</v>
      </c>
      <c r="L2811" s="5">
        <v>50001</v>
      </c>
      <c r="M2811" s="6">
        <v>23.158429630000001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662</v>
      </c>
      <c r="U2811" t="s">
        <v>1301</v>
      </c>
    </row>
    <row r="2812" spans="1:21" x14ac:dyDescent="0.25">
      <c r="A2812" t="s">
        <v>4955</v>
      </c>
      <c r="B2812" t="s">
        <v>6613</v>
      </c>
      <c r="C2812" t="s">
        <v>6614</v>
      </c>
      <c r="D2812" t="s">
        <v>6615</v>
      </c>
      <c r="E2812" t="s">
        <v>6616</v>
      </c>
      <c r="F2812" t="s">
        <v>6617</v>
      </c>
      <c r="G2812" s="1">
        <v>170</v>
      </c>
      <c r="H2812" s="1">
        <v>30.59</v>
      </c>
      <c r="I2812" s="2">
        <v>5200.3</v>
      </c>
      <c r="J2812" s="3">
        <v>4.4909700000000004E-3</v>
      </c>
      <c r="K2812" s="4">
        <v>1157944.6399999999</v>
      </c>
      <c r="L2812" s="5">
        <v>50001</v>
      </c>
      <c r="M2812" s="6">
        <v>23.158429630000001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6617</v>
      </c>
      <c r="U2812" t="s">
        <v>1301</v>
      </c>
    </row>
    <row r="2813" spans="1:21" x14ac:dyDescent="0.25">
      <c r="A2813" t="s">
        <v>4955</v>
      </c>
      <c r="B2813" t="s">
        <v>6618</v>
      </c>
      <c r="C2813" t="s">
        <v>679</v>
      </c>
      <c r="D2813" t="s">
        <v>680</v>
      </c>
      <c r="E2813" t="s">
        <v>681</v>
      </c>
      <c r="F2813" t="s">
        <v>682</v>
      </c>
      <c r="G2813" s="1">
        <v>472</v>
      </c>
      <c r="H2813" s="1">
        <v>7.62</v>
      </c>
      <c r="I2813" s="2">
        <v>3596.64</v>
      </c>
      <c r="J2813" s="3">
        <v>3.1060599999999999E-3</v>
      </c>
      <c r="K2813" s="4">
        <v>1157944.6399999999</v>
      </c>
      <c r="L2813" s="5">
        <v>50001</v>
      </c>
      <c r="M2813" s="6">
        <v>23.158429630000001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682</v>
      </c>
      <c r="U2813" t="s">
        <v>1301</v>
      </c>
    </row>
    <row r="2814" spans="1:21" x14ac:dyDescent="0.25">
      <c r="A2814" t="s">
        <v>4955</v>
      </c>
      <c r="B2814" t="s">
        <v>6619</v>
      </c>
      <c r="C2814" t="s">
        <v>6620</v>
      </c>
      <c r="D2814" t="s">
        <v>4898</v>
      </c>
      <c r="E2814" t="s">
        <v>4899</v>
      </c>
      <c r="F2814" t="s">
        <v>4900</v>
      </c>
      <c r="G2814" s="1">
        <v>1473</v>
      </c>
      <c r="H2814" s="1">
        <v>43.03</v>
      </c>
      <c r="I2814" s="2">
        <v>63383.19</v>
      </c>
      <c r="J2814" s="3">
        <v>5.4737670000000002E-2</v>
      </c>
      <c r="K2814" s="4">
        <v>1157944.6399999999</v>
      </c>
      <c r="L2814" s="5">
        <v>50001</v>
      </c>
      <c r="M2814" s="6">
        <v>23.158429630000001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4900</v>
      </c>
      <c r="U2814" t="s">
        <v>1301</v>
      </c>
    </row>
    <row r="2815" spans="1:21" x14ac:dyDescent="0.25">
      <c r="A2815" t="s">
        <v>4955</v>
      </c>
      <c r="B2815" t="s">
        <v>6621</v>
      </c>
      <c r="C2815" t="s">
        <v>689</v>
      </c>
      <c r="D2815" t="s">
        <v>690</v>
      </c>
      <c r="E2815" t="s">
        <v>691</v>
      </c>
      <c r="F2815" t="s">
        <v>692</v>
      </c>
      <c r="G2815" s="1">
        <v>80</v>
      </c>
      <c r="H2815" s="1">
        <v>26.05</v>
      </c>
      <c r="I2815" s="2">
        <v>2084</v>
      </c>
      <c r="J2815" s="3">
        <v>1.79974E-3</v>
      </c>
      <c r="K2815" s="4">
        <v>1157944.6399999999</v>
      </c>
      <c r="L2815" s="5">
        <v>50001</v>
      </c>
      <c r="M2815" s="6">
        <v>23.158429630000001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692</v>
      </c>
      <c r="U2815" t="s">
        <v>1301</v>
      </c>
    </row>
    <row r="2816" spans="1:21" x14ac:dyDescent="0.25">
      <c r="A2816" t="s">
        <v>4955</v>
      </c>
      <c r="B2816" t="s">
        <v>6622</v>
      </c>
      <c r="C2816" t="s">
        <v>6623</v>
      </c>
      <c r="D2816" t="s">
        <v>4449</v>
      </c>
      <c r="E2816" t="s">
        <v>4450</v>
      </c>
      <c r="F2816" t="s">
        <v>4451</v>
      </c>
      <c r="G2816" s="1">
        <v>501</v>
      </c>
      <c r="H2816" s="1">
        <v>10.68</v>
      </c>
      <c r="I2816" s="2">
        <v>5350.68</v>
      </c>
      <c r="J2816" s="3">
        <v>4.6208400000000002E-3</v>
      </c>
      <c r="K2816" s="4">
        <v>1157944.6399999999</v>
      </c>
      <c r="L2816" s="5">
        <v>50001</v>
      </c>
      <c r="M2816" s="6">
        <v>23.158429630000001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4451</v>
      </c>
      <c r="U2816" t="s">
        <v>1301</v>
      </c>
    </row>
    <row r="2817" spans="1:21" x14ac:dyDescent="0.25">
      <c r="A2817" t="s">
        <v>4955</v>
      </c>
      <c r="B2817" t="s">
        <v>6624</v>
      </c>
      <c r="C2817" t="s">
        <v>694</v>
      </c>
      <c r="D2817" t="s">
        <v>695</v>
      </c>
      <c r="E2817" t="s">
        <v>696</v>
      </c>
      <c r="F2817" t="s">
        <v>697</v>
      </c>
      <c r="G2817" s="1">
        <v>279</v>
      </c>
      <c r="H2817" s="1">
        <v>8.07</v>
      </c>
      <c r="I2817" s="2">
        <v>2251.5300000000002</v>
      </c>
      <c r="J2817" s="3">
        <v>1.9444200000000001E-3</v>
      </c>
      <c r="K2817" s="4">
        <v>1157944.6399999999</v>
      </c>
      <c r="L2817" s="5">
        <v>50001</v>
      </c>
      <c r="M2817" s="6">
        <v>23.158429630000001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697</v>
      </c>
      <c r="U2817" t="s">
        <v>1301</v>
      </c>
    </row>
    <row r="2818" spans="1:21" x14ac:dyDescent="0.25">
      <c r="A2818" t="s">
        <v>4955</v>
      </c>
      <c r="B2818" t="s">
        <v>6625</v>
      </c>
      <c r="C2818" t="s">
        <v>699</v>
      </c>
      <c r="D2818" t="s">
        <v>700</v>
      </c>
      <c r="E2818" t="s">
        <v>701</v>
      </c>
      <c r="F2818" t="s">
        <v>702</v>
      </c>
      <c r="G2818" s="1">
        <v>18</v>
      </c>
      <c r="H2818" s="1">
        <v>136.08000000000001</v>
      </c>
      <c r="I2818" s="2">
        <v>2449.44</v>
      </c>
      <c r="J2818" s="3">
        <v>2.1153299999999999E-3</v>
      </c>
      <c r="K2818" s="4">
        <v>1157944.6399999999</v>
      </c>
      <c r="L2818" s="5">
        <v>50001</v>
      </c>
      <c r="M2818" s="6">
        <v>23.158429630000001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ref="S2818:S2881" si="43">IF(ISNUMBER(N2818),Q2818*N2818,IF(ISNUMBER(R2818),J2818*R2818," "))</f>
        <v xml:space="preserve"> </v>
      </c>
      <c r="T2818" t="s">
        <v>702</v>
      </c>
      <c r="U2818" t="s">
        <v>1301</v>
      </c>
    </row>
    <row r="2819" spans="1:21" x14ac:dyDescent="0.25">
      <c r="A2819" t="s">
        <v>4955</v>
      </c>
      <c r="B2819" t="s">
        <v>6626</v>
      </c>
      <c r="C2819" t="s">
        <v>704</v>
      </c>
      <c r="D2819" t="s">
        <v>705</v>
      </c>
      <c r="E2819" t="s">
        <v>706</v>
      </c>
      <c r="F2819" t="s">
        <v>707</v>
      </c>
      <c r="G2819" s="1">
        <v>165</v>
      </c>
      <c r="H2819" s="1">
        <v>30.54</v>
      </c>
      <c r="I2819" s="2">
        <v>5039.1000000000004</v>
      </c>
      <c r="J2819" s="3">
        <v>4.3517599999999997E-3</v>
      </c>
      <c r="K2819" s="4">
        <v>1157944.6399999999</v>
      </c>
      <c r="L2819" s="5">
        <v>50001</v>
      </c>
      <c r="M2819" s="6">
        <v>23.158429630000001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3"/>
        <v xml:space="preserve"> </v>
      </c>
      <c r="T2819" t="s">
        <v>707</v>
      </c>
      <c r="U2819" t="s">
        <v>1301</v>
      </c>
    </row>
    <row r="2820" spans="1:21" x14ac:dyDescent="0.25">
      <c r="A2820" t="s">
        <v>4955</v>
      </c>
      <c r="B2820" t="s">
        <v>6627</v>
      </c>
      <c r="C2820" t="s">
        <v>714</v>
      </c>
      <c r="D2820" t="s">
        <v>715</v>
      </c>
      <c r="E2820" t="s">
        <v>716</v>
      </c>
      <c r="F2820" t="s">
        <v>6628</v>
      </c>
      <c r="G2820" s="1">
        <v>31</v>
      </c>
      <c r="H2820" s="1">
        <v>39.79</v>
      </c>
      <c r="I2820" s="2">
        <v>1233.49</v>
      </c>
      <c r="J2820" s="3">
        <v>1.0652400000000001E-3</v>
      </c>
      <c r="K2820" s="4">
        <v>1157944.6399999999</v>
      </c>
      <c r="L2820" s="5">
        <v>50001</v>
      </c>
      <c r="M2820" s="6">
        <v>23.158429630000001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3"/>
        <v xml:space="preserve"> </v>
      </c>
      <c r="T2820" t="s">
        <v>6628</v>
      </c>
      <c r="U2820" t="s">
        <v>1301</v>
      </c>
    </row>
    <row r="2821" spans="1:21" x14ac:dyDescent="0.25">
      <c r="A2821" t="s">
        <v>4955</v>
      </c>
      <c r="B2821" t="s">
        <v>6629</v>
      </c>
      <c r="C2821" t="s">
        <v>718</v>
      </c>
      <c r="D2821" t="s">
        <v>719</v>
      </c>
      <c r="E2821" t="s">
        <v>720</v>
      </c>
      <c r="F2821" t="s">
        <v>721</v>
      </c>
      <c r="G2821" s="1">
        <v>19</v>
      </c>
      <c r="H2821" s="1">
        <v>85.66</v>
      </c>
      <c r="I2821" s="2">
        <v>1627.54</v>
      </c>
      <c r="J2821" s="3">
        <v>1.40554E-3</v>
      </c>
      <c r="K2821" s="4">
        <v>1157944.6399999999</v>
      </c>
      <c r="L2821" s="5">
        <v>50001</v>
      </c>
      <c r="M2821" s="6">
        <v>23.158429630000001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721</v>
      </c>
      <c r="U2821" t="s">
        <v>1301</v>
      </c>
    </row>
    <row r="2822" spans="1:21" x14ac:dyDescent="0.25">
      <c r="A2822" t="s">
        <v>4955</v>
      </c>
      <c r="B2822" t="s">
        <v>6630</v>
      </c>
      <c r="C2822" t="s">
        <v>6631</v>
      </c>
      <c r="D2822" t="s">
        <v>4912</v>
      </c>
      <c r="E2822" t="s">
        <v>4913</v>
      </c>
      <c r="F2822" t="s">
        <v>4914</v>
      </c>
      <c r="G2822" s="1">
        <v>36</v>
      </c>
      <c r="H2822" s="1">
        <v>88.46</v>
      </c>
      <c r="I2822" s="2">
        <v>3184.56</v>
      </c>
      <c r="J2822" s="3">
        <v>2.7501800000000001E-3</v>
      </c>
      <c r="K2822" s="4">
        <v>1157944.6399999999</v>
      </c>
      <c r="L2822" s="5">
        <v>50001</v>
      </c>
      <c r="M2822" s="6">
        <v>23.158429630000001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4914</v>
      </c>
      <c r="U2822" t="s">
        <v>1301</v>
      </c>
    </row>
    <row r="2823" spans="1:21" x14ac:dyDescent="0.25">
      <c r="A2823" t="s">
        <v>4955</v>
      </c>
      <c r="B2823" t="s">
        <v>6632</v>
      </c>
      <c r="C2823" t="s">
        <v>6633</v>
      </c>
      <c r="D2823" t="s">
        <v>6634</v>
      </c>
      <c r="E2823" t="s">
        <v>6635</v>
      </c>
      <c r="F2823" t="s">
        <v>6636</v>
      </c>
      <c r="G2823" s="1">
        <v>60</v>
      </c>
      <c r="H2823" s="1">
        <v>65.430000000000007</v>
      </c>
      <c r="I2823" s="2">
        <v>3925.8</v>
      </c>
      <c r="J2823" s="3">
        <v>3.3903200000000001E-3</v>
      </c>
      <c r="K2823" s="4">
        <v>1157944.6399999999</v>
      </c>
      <c r="L2823" s="5">
        <v>50001</v>
      </c>
      <c r="M2823" s="6">
        <v>23.158429630000001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6636</v>
      </c>
      <c r="U2823" t="s">
        <v>1301</v>
      </c>
    </row>
    <row r="2824" spans="1:21" x14ac:dyDescent="0.25">
      <c r="A2824" t="s">
        <v>4955</v>
      </c>
      <c r="B2824" t="s">
        <v>6637</v>
      </c>
      <c r="C2824" t="s">
        <v>6638</v>
      </c>
      <c r="D2824" t="s">
        <v>4491</v>
      </c>
      <c r="E2824" t="s">
        <v>4492</v>
      </c>
      <c r="F2824" t="s">
        <v>4493</v>
      </c>
      <c r="G2824" s="1">
        <v>58</v>
      </c>
      <c r="H2824" s="1">
        <v>38.29</v>
      </c>
      <c r="I2824" s="2">
        <v>2220.8200000000002</v>
      </c>
      <c r="J2824" s="3">
        <v>1.9178999999999999E-3</v>
      </c>
      <c r="K2824" s="4">
        <v>1157944.6399999999</v>
      </c>
      <c r="L2824" s="5">
        <v>50001</v>
      </c>
      <c r="M2824" s="6">
        <v>23.158429630000001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4493</v>
      </c>
      <c r="U2824" t="s">
        <v>1301</v>
      </c>
    </row>
    <row r="2825" spans="1:21" x14ac:dyDescent="0.25">
      <c r="A2825" t="s">
        <v>4955</v>
      </c>
      <c r="B2825" t="s">
        <v>6639</v>
      </c>
      <c r="C2825" t="s">
        <v>6640</v>
      </c>
      <c r="D2825" t="s">
        <v>4917</v>
      </c>
      <c r="E2825" t="s">
        <v>4918</v>
      </c>
      <c r="F2825" t="s">
        <v>4919</v>
      </c>
      <c r="G2825" s="1">
        <v>70</v>
      </c>
      <c r="H2825" s="1">
        <v>67.89</v>
      </c>
      <c r="I2825" s="2">
        <v>4752.3</v>
      </c>
      <c r="J2825" s="3">
        <v>4.1040800000000004E-3</v>
      </c>
      <c r="K2825" s="4">
        <v>1157944.6399999999</v>
      </c>
      <c r="L2825" s="5">
        <v>50001</v>
      </c>
      <c r="M2825" s="6">
        <v>23.158429630000001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4919</v>
      </c>
      <c r="U2825" t="s">
        <v>1301</v>
      </c>
    </row>
    <row r="2826" spans="1:21" x14ac:dyDescent="0.25">
      <c r="A2826" t="s">
        <v>4955</v>
      </c>
      <c r="B2826" t="s">
        <v>6641</v>
      </c>
      <c r="C2826" t="s">
        <v>6642</v>
      </c>
      <c r="D2826" t="s">
        <v>4496</v>
      </c>
      <c r="E2826" t="s">
        <v>4497</v>
      </c>
      <c r="F2826" t="s">
        <v>4498</v>
      </c>
      <c r="G2826" s="1">
        <v>325</v>
      </c>
      <c r="H2826" s="1">
        <v>50.26</v>
      </c>
      <c r="I2826" s="2">
        <v>16334.5</v>
      </c>
      <c r="J2826" s="3">
        <v>1.4106459999999999E-2</v>
      </c>
      <c r="K2826" s="4">
        <v>1157944.6399999999</v>
      </c>
      <c r="L2826" s="5">
        <v>50001</v>
      </c>
      <c r="M2826" s="6">
        <v>23.158429630000001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4498</v>
      </c>
      <c r="U2826" t="s">
        <v>1301</v>
      </c>
    </row>
    <row r="2827" spans="1:21" x14ac:dyDescent="0.25">
      <c r="A2827" t="s">
        <v>4955</v>
      </c>
      <c r="B2827" t="s">
        <v>6643</v>
      </c>
      <c r="C2827" t="s">
        <v>6644</v>
      </c>
      <c r="D2827" t="s">
        <v>4501</v>
      </c>
      <c r="E2827" t="s">
        <v>4502</v>
      </c>
      <c r="F2827" t="s">
        <v>4503</v>
      </c>
      <c r="G2827" s="1">
        <v>72</v>
      </c>
      <c r="H2827" s="1">
        <v>107.34</v>
      </c>
      <c r="I2827" s="2">
        <v>7728.48</v>
      </c>
      <c r="J2827" s="3">
        <v>6.6743100000000001E-3</v>
      </c>
      <c r="K2827" s="4">
        <v>1157944.6399999999</v>
      </c>
      <c r="L2827" s="5">
        <v>50001</v>
      </c>
      <c r="M2827" s="6">
        <v>23.158429630000001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4503</v>
      </c>
      <c r="U2827" t="s">
        <v>1301</v>
      </c>
    </row>
    <row r="2828" spans="1:21" x14ac:dyDescent="0.25">
      <c r="A2828" t="s">
        <v>4955</v>
      </c>
      <c r="B2828" t="s">
        <v>73</v>
      </c>
      <c r="C2828" t="s">
        <v>73</v>
      </c>
      <c r="G2828" s="1">
        <v>7416.75</v>
      </c>
      <c r="H2828" s="1">
        <v>1</v>
      </c>
      <c r="I2828" s="2">
        <v>7416.75</v>
      </c>
      <c r="J2828" s="3">
        <v>6.4051000000000004E-3</v>
      </c>
      <c r="K2828" s="4">
        <v>1157944.6399999999</v>
      </c>
      <c r="L2828" s="5">
        <v>50001</v>
      </c>
      <c r="M2828" s="6">
        <v>23.158429630000001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73</v>
      </c>
      <c r="U2828" t="s">
        <v>73</v>
      </c>
    </row>
    <row r="2829" spans="1:21" x14ac:dyDescent="0.25">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row>
    <row r="2830" spans="1:21" x14ac:dyDescent="0.25">
      <c r="A2830" t="s">
        <v>6645</v>
      </c>
      <c r="B2830" t="s">
        <v>6646</v>
      </c>
      <c r="C2830" t="s">
        <v>6647</v>
      </c>
      <c r="F2830" t="s">
        <v>6647</v>
      </c>
      <c r="G2830" s="1">
        <v>30000000</v>
      </c>
      <c r="H2830" s="1">
        <v>1.61513</v>
      </c>
      <c r="I2830" s="2">
        <v>484539.05</v>
      </c>
      <c r="J2830" s="3">
        <v>3.69879E-3</v>
      </c>
      <c r="K2830" s="4">
        <v>130999374.88</v>
      </c>
      <c r="L2830" s="5">
        <v>2875001</v>
      </c>
      <c r="M2830" s="6">
        <v>45.564984109999997</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6647</v>
      </c>
      <c r="U2830" t="s">
        <v>6648</v>
      </c>
    </row>
    <row r="2831" spans="1:21" x14ac:dyDescent="0.25">
      <c r="A2831" t="s">
        <v>6645</v>
      </c>
      <c r="B2831" t="s">
        <v>6649</v>
      </c>
      <c r="C2831" t="s">
        <v>6650</v>
      </c>
      <c r="F2831" t="s">
        <v>6650</v>
      </c>
      <c r="G2831" s="1">
        <v>155000000</v>
      </c>
      <c r="H2831" s="1">
        <v>0.62319000000000002</v>
      </c>
      <c r="I2831" s="2">
        <v>965944.75</v>
      </c>
      <c r="J2831" s="3">
        <v>7.3736599999999998E-3</v>
      </c>
      <c r="K2831" s="4">
        <v>130999374.88</v>
      </c>
      <c r="L2831" s="5">
        <v>2875001</v>
      </c>
      <c r="M2831" s="6">
        <v>45.564984109999997</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6650</v>
      </c>
      <c r="U2831" t="s">
        <v>6648</v>
      </c>
    </row>
    <row r="2832" spans="1:21" x14ac:dyDescent="0.25">
      <c r="A2832" t="s">
        <v>6645</v>
      </c>
      <c r="B2832" t="s">
        <v>6651</v>
      </c>
      <c r="C2832" t="s">
        <v>6652</v>
      </c>
      <c r="F2832" t="s">
        <v>6652</v>
      </c>
      <c r="G2832" s="1">
        <v>465000000</v>
      </c>
      <c r="H2832" s="1">
        <v>5.5946000000000003E-2</v>
      </c>
      <c r="I2832" s="2">
        <v>260148.43</v>
      </c>
      <c r="J2832" s="3">
        <v>1.9858800000000002E-3</v>
      </c>
      <c r="K2832" s="4">
        <v>130999374.88</v>
      </c>
      <c r="L2832" s="5">
        <v>2875001</v>
      </c>
      <c r="M2832" s="6">
        <v>45.564984109999997</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6652</v>
      </c>
      <c r="U2832" t="s">
        <v>6648</v>
      </c>
    </row>
    <row r="2833" spans="1:21" x14ac:dyDescent="0.25">
      <c r="A2833" t="s">
        <v>6645</v>
      </c>
      <c r="B2833" t="s">
        <v>6653</v>
      </c>
      <c r="C2833" t="s">
        <v>6654</v>
      </c>
      <c r="F2833" t="s">
        <v>6654</v>
      </c>
      <c r="G2833" s="1">
        <v>120000000</v>
      </c>
      <c r="H2833" s="1">
        <v>-0.73102999999999996</v>
      </c>
      <c r="I2833" s="2">
        <v>-877236.49</v>
      </c>
      <c r="J2833" s="3">
        <v>-6.6964900000000003E-3</v>
      </c>
      <c r="K2833" s="4">
        <v>130999374.88</v>
      </c>
      <c r="L2833" s="5">
        <v>2875001</v>
      </c>
      <c r="M2833" s="6">
        <v>45.564984109999997</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6654</v>
      </c>
      <c r="U2833" t="s">
        <v>6648</v>
      </c>
    </row>
    <row r="2834" spans="1:21" x14ac:dyDescent="0.25">
      <c r="A2834" t="s">
        <v>6645</v>
      </c>
      <c r="B2834" t="s">
        <v>6655</v>
      </c>
      <c r="C2834" t="s">
        <v>6656</v>
      </c>
      <c r="F2834" t="s">
        <v>6656</v>
      </c>
      <c r="G2834" s="1">
        <v>955000000</v>
      </c>
      <c r="H2834" s="1">
        <v>0.58139399999999997</v>
      </c>
      <c r="I2834" s="2">
        <v>5552310.5999999996</v>
      </c>
      <c r="J2834" s="3">
        <v>4.2384249999999998E-2</v>
      </c>
      <c r="K2834" s="4">
        <v>130999374.88</v>
      </c>
      <c r="L2834" s="5">
        <v>2875001</v>
      </c>
      <c r="M2834" s="6">
        <v>45.564984109999997</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6656</v>
      </c>
      <c r="U2834" t="s">
        <v>6648</v>
      </c>
    </row>
    <row r="2835" spans="1:21" x14ac:dyDescent="0.25">
      <c r="A2835" t="s">
        <v>6645</v>
      </c>
      <c r="B2835" t="s">
        <v>6657</v>
      </c>
      <c r="C2835" t="s">
        <v>6658</v>
      </c>
      <c r="F2835" t="s">
        <v>6658</v>
      </c>
      <c r="G2835" s="1">
        <v>10000</v>
      </c>
      <c r="H2835" s="1">
        <v>100</v>
      </c>
      <c r="I2835" s="2">
        <v>10000</v>
      </c>
      <c r="J2835" s="3">
        <v>7.6340000000000004E-5</v>
      </c>
      <c r="K2835" s="4">
        <v>130999374.88</v>
      </c>
      <c r="L2835" s="5">
        <v>2875001</v>
      </c>
      <c r="M2835" s="6">
        <v>45.564984109999997</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6658</v>
      </c>
      <c r="U2835" t="s">
        <v>57</v>
      </c>
    </row>
    <row r="2836" spans="1:21" x14ac:dyDescent="0.25">
      <c r="A2836" t="s">
        <v>6645</v>
      </c>
      <c r="B2836" t="s">
        <v>6657</v>
      </c>
      <c r="C2836" t="s">
        <v>6659</v>
      </c>
      <c r="F2836" t="s">
        <v>6659</v>
      </c>
      <c r="G2836" s="1">
        <v>-10000</v>
      </c>
      <c r="H2836" s="1">
        <v>79.763099999999994</v>
      </c>
      <c r="I2836" s="2">
        <v>-7976.31</v>
      </c>
      <c r="J2836" s="3">
        <v>-6.0890000000000001E-5</v>
      </c>
      <c r="K2836" s="4">
        <v>130999374.88</v>
      </c>
      <c r="L2836" s="5">
        <v>2875001</v>
      </c>
      <c r="M2836" s="6">
        <v>45.564984109999997</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6659</v>
      </c>
      <c r="U2836" t="s">
        <v>57</v>
      </c>
    </row>
    <row r="2837" spans="1:21" x14ac:dyDescent="0.25">
      <c r="A2837" t="s">
        <v>6645</v>
      </c>
      <c r="B2837" t="s">
        <v>6660</v>
      </c>
      <c r="C2837" t="s">
        <v>6660</v>
      </c>
      <c r="D2837" t="s">
        <v>6661</v>
      </c>
      <c r="E2837" t="s">
        <v>6662</v>
      </c>
      <c r="F2837" t="s">
        <v>6663</v>
      </c>
      <c r="G2837" s="1">
        <v>63225000</v>
      </c>
      <c r="H2837" s="1">
        <v>98.16771842</v>
      </c>
      <c r="I2837" s="2">
        <v>62066539.969999999</v>
      </c>
      <c r="J2837" s="3">
        <v>0.47379263999999999</v>
      </c>
      <c r="K2837" s="4">
        <v>130999374.88</v>
      </c>
      <c r="L2837" s="5">
        <v>2875001</v>
      </c>
      <c r="M2837" s="6">
        <v>45.564984109999997</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f>IF(OR($A2837="TUA",$A2837="TYA"),"",IF(ISNUMBER(_xll.BDP($C2837,"DUR_ADJ_OAS_MID")),_xll.BDP($C2837,"DUR_ADJ_OAS_MID"),IF(ISNUMBER(_xll.BDP($E2837&amp;" ISIN","DUR_ADJ_OAS_MID")),_xll.BDP($E2837&amp;" ISIN","DUR_ADJ_OAS_MID")," ")))</f>
        <v>0.47217475438224721</v>
      </c>
      <c r="S2837" s="7">
        <f t="shared" si="43"/>
        <v>0.22371292342011648</v>
      </c>
      <c r="T2837" t="s">
        <v>6663</v>
      </c>
      <c r="U2837" t="s">
        <v>6664</v>
      </c>
    </row>
    <row r="2838" spans="1:21" x14ac:dyDescent="0.25">
      <c r="A2838" t="s">
        <v>6645</v>
      </c>
      <c r="B2838" t="s">
        <v>179</v>
      </c>
      <c r="C2838" t="s">
        <v>179</v>
      </c>
      <c r="D2838" t="s">
        <v>180</v>
      </c>
      <c r="E2838" t="s">
        <v>181</v>
      </c>
      <c r="F2838" t="s">
        <v>182</v>
      </c>
      <c r="G2838" s="1">
        <v>42700000</v>
      </c>
      <c r="H2838" s="1">
        <v>99.964583000000005</v>
      </c>
      <c r="I2838" s="2">
        <v>42684876.939999998</v>
      </c>
      <c r="J2838" s="3">
        <v>0.32584031000000002</v>
      </c>
      <c r="K2838" s="4">
        <v>130999374.88</v>
      </c>
      <c r="L2838" s="5">
        <v>2875001</v>
      </c>
      <c r="M2838" s="6">
        <v>45.564984109999997</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f>IF(OR($A2838="TUA",$A2838="TYA"),"",IF(ISNUMBER(_xll.BDP($C2838,"DUR_ADJ_OAS_MID")),_xll.BDP($C2838,"DUR_ADJ_OAS_MID"),IF(ISNUMBER(_xll.BDP($E2838&amp;" ISIN","DUR_ADJ_OAS_MID")),_xll.BDP($E2838&amp;" ISIN","DUR_ADJ_OAS_MID")," ")))</f>
        <v>8.0392005233115207E-3</v>
      </c>
      <c r="S2838" s="7">
        <f t="shared" si="43"/>
        <v>2.6194955906679884E-3</v>
      </c>
      <c r="T2838" t="s">
        <v>182</v>
      </c>
      <c r="U2838" t="s">
        <v>68</v>
      </c>
    </row>
    <row r="2839" spans="1:21" x14ac:dyDescent="0.25">
      <c r="A2839" t="s">
        <v>6645</v>
      </c>
      <c r="B2839" t="s">
        <v>1254</v>
      </c>
      <c r="C2839" t="s">
        <v>1254</v>
      </c>
      <c r="D2839" t="s">
        <v>1255</v>
      </c>
      <c r="E2839" t="s">
        <v>1256</v>
      </c>
      <c r="F2839" t="s">
        <v>1257</v>
      </c>
      <c r="G2839" s="1">
        <v>8000000</v>
      </c>
      <c r="H2839" s="1">
        <v>99.181100000000001</v>
      </c>
      <c r="I2839" s="2">
        <v>7934488</v>
      </c>
      <c r="J2839" s="3">
        <v>6.0568900000000002E-2</v>
      </c>
      <c r="K2839" s="4">
        <v>130999374.88</v>
      </c>
      <c r="L2839" s="5">
        <v>2875001</v>
      </c>
      <c r="M2839" s="6">
        <v>45.564984109999997</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f>IF(OR($A2839="TUA",$A2839="TYA"),"",IF(ISNUMBER(_xll.BDP($C2839,"DUR_ADJ_OAS_MID")),_xll.BDP($C2839,"DUR_ADJ_OAS_MID"),IF(ISNUMBER(_xll.BDP($E2839&amp;" ISIN","DUR_ADJ_OAS_MID")),_xll.BDP($E2839&amp;" ISIN","DUR_ADJ_OAS_MID")," ")))</f>
        <v>0.1903201165629573</v>
      </c>
      <c r="S2839" s="7">
        <f t="shared" si="43"/>
        <v>1.1527480108090104E-2</v>
      </c>
      <c r="T2839" t="s">
        <v>1257</v>
      </c>
      <c r="U2839" t="s">
        <v>68</v>
      </c>
    </row>
    <row r="2840" spans="1:21" x14ac:dyDescent="0.25">
      <c r="A2840" t="s">
        <v>6645</v>
      </c>
      <c r="B2840" t="s">
        <v>64</v>
      </c>
      <c r="C2840" t="s">
        <v>64</v>
      </c>
      <c r="D2840" t="s">
        <v>65</v>
      </c>
      <c r="E2840" t="s">
        <v>66</v>
      </c>
      <c r="F2840" t="s">
        <v>67</v>
      </c>
      <c r="G2840" s="1">
        <v>11800000</v>
      </c>
      <c r="H2840" s="1">
        <v>98.942318999999998</v>
      </c>
      <c r="I2840" s="2">
        <v>11675193.640000001</v>
      </c>
      <c r="J2840" s="3">
        <v>8.9124040000000002E-2</v>
      </c>
      <c r="K2840" s="4">
        <v>130999374.88</v>
      </c>
      <c r="L2840" s="5">
        <v>2875001</v>
      </c>
      <c r="M2840" s="6">
        <v>45.564984109999997</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f>IF(OR($A2840="TUA",$A2840="TYA"),"",IF(ISNUMBER(_xll.BDP($C2840,"DUR_ADJ_OAS_MID")),_xll.BDP($C2840,"DUR_ADJ_OAS_MID"),IF(ISNUMBER(_xll.BDP($E2840&amp;" ISIN","DUR_ADJ_OAS_MID")),_xll.BDP($E2840&amp;" ISIN","DUR_ADJ_OAS_MID")," ")))</f>
        <v>0.24662774219177699</v>
      </c>
      <c r="S2840" s="7">
        <f t="shared" si="43"/>
        <v>2.1980460760209621E-2</v>
      </c>
      <c r="T2840" t="s">
        <v>67</v>
      </c>
      <c r="U2840" t="s">
        <v>68</v>
      </c>
    </row>
    <row r="2841" spans="1:21" x14ac:dyDescent="0.25">
      <c r="A2841" t="s">
        <v>6645</v>
      </c>
      <c r="B2841" t="s">
        <v>73</v>
      </c>
      <c r="C2841" t="s">
        <v>73</v>
      </c>
      <c r="G2841" s="1">
        <v>250546.29</v>
      </c>
      <c r="H2841" s="1">
        <v>1</v>
      </c>
      <c r="I2841" s="2">
        <v>250546.29</v>
      </c>
      <c r="J2841" s="3">
        <v>1.9125800000000001E-3</v>
      </c>
      <c r="K2841" s="4">
        <v>130999374.88</v>
      </c>
      <c r="L2841" s="5">
        <v>2875001</v>
      </c>
      <c r="M2841" s="6">
        <v>45.564984109999997</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73</v>
      </c>
      <c r="U2841" t="s">
        <v>73</v>
      </c>
    </row>
    <row r="2842" spans="1:21" x14ac:dyDescent="0.25">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row>
    <row r="2843" spans="1:21" x14ac:dyDescent="0.25">
      <c r="A2843" t="s">
        <v>6665</v>
      </c>
      <c r="B2843" t="s">
        <v>6666</v>
      </c>
      <c r="C2843" t="s">
        <v>760</v>
      </c>
      <c r="D2843" t="s">
        <v>761</v>
      </c>
      <c r="E2843" t="s">
        <v>762</v>
      </c>
      <c r="F2843" t="s">
        <v>763</v>
      </c>
      <c r="G2843" s="1">
        <v>20296</v>
      </c>
      <c r="H2843" s="1">
        <v>186.96</v>
      </c>
      <c r="I2843" s="2">
        <v>3794540.16</v>
      </c>
      <c r="J2843" s="3">
        <v>2.8845679999999999E-2</v>
      </c>
      <c r="K2843" s="4">
        <v>131546203.2</v>
      </c>
      <c r="L2843" s="5">
        <v>4800001</v>
      </c>
      <c r="M2843" s="6">
        <v>27.405453290000001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763</v>
      </c>
      <c r="U2843" t="s">
        <v>1301</v>
      </c>
    </row>
    <row r="2844" spans="1:21" x14ac:dyDescent="0.25">
      <c r="A2844" t="s">
        <v>6665</v>
      </c>
      <c r="B2844" t="s">
        <v>6667</v>
      </c>
      <c r="C2844" t="s">
        <v>6668</v>
      </c>
      <c r="D2844" t="s">
        <v>6669</v>
      </c>
      <c r="E2844" t="s">
        <v>6670</v>
      </c>
      <c r="F2844" t="s">
        <v>6671</v>
      </c>
      <c r="G2844" s="1">
        <v>10802</v>
      </c>
      <c r="H2844" s="1">
        <v>124.44</v>
      </c>
      <c r="I2844" s="2">
        <v>1344200.88</v>
      </c>
      <c r="J2844" s="3">
        <v>1.021847E-2</v>
      </c>
      <c r="K2844" s="4">
        <v>131546203.2</v>
      </c>
      <c r="L2844" s="5">
        <v>4800001</v>
      </c>
      <c r="M2844" s="6">
        <v>27.405453290000001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6671</v>
      </c>
      <c r="U2844" t="s">
        <v>1301</v>
      </c>
    </row>
    <row r="2845" spans="1:21" x14ac:dyDescent="0.25">
      <c r="A2845" t="s">
        <v>6665</v>
      </c>
      <c r="B2845" t="s">
        <v>6672</v>
      </c>
      <c r="C2845" t="s">
        <v>6673</v>
      </c>
      <c r="D2845" t="s">
        <v>6674</v>
      </c>
      <c r="E2845" t="s">
        <v>6675</v>
      </c>
      <c r="F2845" t="s">
        <v>6676</v>
      </c>
      <c r="G2845" s="1">
        <v>341829</v>
      </c>
      <c r="H2845" s="1">
        <v>18.010000000000002</v>
      </c>
      <c r="I2845" s="2">
        <v>6156340.29</v>
      </c>
      <c r="J2845" s="3">
        <v>4.6799830000000001E-2</v>
      </c>
      <c r="K2845" s="4">
        <v>131546203.2</v>
      </c>
      <c r="L2845" s="5">
        <v>4800001</v>
      </c>
      <c r="M2845" s="6">
        <v>27.405453290000001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6676</v>
      </c>
      <c r="U2845" t="s">
        <v>1301</v>
      </c>
    </row>
    <row r="2846" spans="1:21" x14ac:dyDescent="0.25">
      <c r="A2846" t="s">
        <v>6665</v>
      </c>
      <c r="B2846" t="s">
        <v>6677</v>
      </c>
      <c r="C2846" t="s">
        <v>6678</v>
      </c>
      <c r="D2846" t="s">
        <v>6679</v>
      </c>
      <c r="E2846" t="s">
        <v>6680</v>
      </c>
      <c r="F2846" t="s">
        <v>6681</v>
      </c>
      <c r="G2846" s="1">
        <v>110520</v>
      </c>
      <c r="H2846" s="1">
        <v>4.1500000000000004</v>
      </c>
      <c r="I2846" s="2">
        <v>458658</v>
      </c>
      <c r="J2846" s="3">
        <v>3.4866699999999999E-3</v>
      </c>
      <c r="K2846" s="4">
        <v>131546203.2</v>
      </c>
      <c r="L2846" s="5">
        <v>4800001</v>
      </c>
      <c r="M2846" s="6">
        <v>27.405453290000001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6681</v>
      </c>
      <c r="U2846" t="s">
        <v>1301</v>
      </c>
    </row>
    <row r="2847" spans="1:21" x14ac:dyDescent="0.25">
      <c r="A2847" t="s">
        <v>6665</v>
      </c>
      <c r="B2847" t="s">
        <v>6682</v>
      </c>
      <c r="C2847" t="s">
        <v>6683</v>
      </c>
      <c r="D2847" t="s">
        <v>6684</v>
      </c>
      <c r="E2847" t="s">
        <v>6685</v>
      </c>
      <c r="F2847" t="s">
        <v>6686</v>
      </c>
      <c r="G2847" s="1">
        <v>132774</v>
      </c>
      <c r="H2847" s="1">
        <v>18.11</v>
      </c>
      <c r="I2847" s="2">
        <v>2404537.14</v>
      </c>
      <c r="J2847" s="3">
        <v>1.8279030000000002E-2</v>
      </c>
      <c r="K2847" s="4">
        <v>131546203.2</v>
      </c>
      <c r="L2847" s="5">
        <v>4800001</v>
      </c>
      <c r="M2847" s="6">
        <v>27.405453290000001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6686</v>
      </c>
      <c r="U2847" t="s">
        <v>1301</v>
      </c>
    </row>
    <row r="2848" spans="1:21" x14ac:dyDescent="0.25">
      <c r="A2848" t="s">
        <v>6665</v>
      </c>
      <c r="B2848" t="s">
        <v>6687</v>
      </c>
      <c r="C2848" t="s">
        <v>6688</v>
      </c>
      <c r="D2848" t="s">
        <v>6689</v>
      </c>
      <c r="E2848" t="s">
        <v>6690</v>
      </c>
      <c r="F2848" t="s">
        <v>6691</v>
      </c>
      <c r="G2848" s="1">
        <v>1611</v>
      </c>
      <c r="H2848" s="1">
        <v>555.11</v>
      </c>
      <c r="I2848" s="2">
        <v>894282.21</v>
      </c>
      <c r="J2848" s="3">
        <v>6.7982399999999997E-3</v>
      </c>
      <c r="K2848" s="4">
        <v>131546203.2</v>
      </c>
      <c r="L2848" s="5">
        <v>4800001</v>
      </c>
      <c r="M2848" s="6">
        <v>27.405453290000001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6691</v>
      </c>
      <c r="U2848" t="s">
        <v>1301</v>
      </c>
    </row>
    <row r="2849" spans="1:21" x14ac:dyDescent="0.25">
      <c r="A2849" t="s">
        <v>6665</v>
      </c>
      <c r="B2849" t="s">
        <v>6692</v>
      </c>
      <c r="C2849" t="s">
        <v>6693</v>
      </c>
      <c r="D2849" t="s">
        <v>6694</v>
      </c>
      <c r="E2849" t="s">
        <v>6695</v>
      </c>
      <c r="F2849" t="s">
        <v>6696</v>
      </c>
      <c r="G2849" s="1">
        <v>657134</v>
      </c>
      <c r="H2849" s="1">
        <v>14.73</v>
      </c>
      <c r="I2849" s="2">
        <v>9679583.8200000003</v>
      </c>
      <c r="J2849" s="3">
        <v>7.358315E-2</v>
      </c>
      <c r="K2849" s="4">
        <v>131546203.2</v>
      </c>
      <c r="L2849" s="5">
        <v>4800001</v>
      </c>
      <c r="M2849" s="6">
        <v>27.405453290000001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6696</v>
      </c>
      <c r="U2849" t="s">
        <v>1301</v>
      </c>
    </row>
    <row r="2850" spans="1:21" x14ac:dyDescent="0.25">
      <c r="A2850" t="s">
        <v>6665</v>
      </c>
      <c r="B2850" t="s">
        <v>6697</v>
      </c>
      <c r="C2850" t="s">
        <v>6698</v>
      </c>
      <c r="D2850" t="s">
        <v>6699</v>
      </c>
      <c r="E2850" t="s">
        <v>6700</v>
      </c>
      <c r="F2850" t="s">
        <v>6701</v>
      </c>
      <c r="G2850" s="1">
        <v>35804</v>
      </c>
      <c r="H2850" s="1">
        <v>68.459999999999994</v>
      </c>
      <c r="I2850" s="2">
        <v>2451141.84</v>
      </c>
      <c r="J2850" s="3">
        <v>1.863331E-2</v>
      </c>
      <c r="K2850" s="4">
        <v>131546203.2</v>
      </c>
      <c r="L2850" s="5">
        <v>4800001</v>
      </c>
      <c r="M2850" s="6">
        <v>27.405453290000001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6701</v>
      </c>
      <c r="U2850" t="s">
        <v>1301</v>
      </c>
    </row>
    <row r="2851" spans="1:21" x14ac:dyDescent="0.25">
      <c r="A2851" t="s">
        <v>6665</v>
      </c>
      <c r="B2851" t="s">
        <v>6702</v>
      </c>
      <c r="C2851" t="s">
        <v>6703</v>
      </c>
      <c r="D2851" t="s">
        <v>6704</v>
      </c>
      <c r="E2851" t="s">
        <v>6705</v>
      </c>
      <c r="F2851" t="s">
        <v>6706</v>
      </c>
      <c r="G2851" s="1">
        <v>578</v>
      </c>
      <c r="H2851" s="1">
        <v>55.3</v>
      </c>
      <c r="I2851" s="2">
        <v>31963.4</v>
      </c>
      <c r="J2851" s="3">
        <v>2.4298000000000001E-4</v>
      </c>
      <c r="K2851" s="4">
        <v>131546203.2</v>
      </c>
      <c r="L2851" s="5">
        <v>4800001</v>
      </c>
      <c r="M2851" s="6">
        <v>27.405453290000001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6706</v>
      </c>
      <c r="U2851" t="s">
        <v>1301</v>
      </c>
    </row>
    <row r="2852" spans="1:21" x14ac:dyDescent="0.25">
      <c r="A2852" t="s">
        <v>6665</v>
      </c>
      <c r="B2852" t="s">
        <v>6707</v>
      </c>
      <c r="C2852" t="s">
        <v>6708</v>
      </c>
      <c r="D2852" t="s">
        <v>6709</v>
      </c>
      <c r="E2852" t="s">
        <v>6710</v>
      </c>
      <c r="F2852" t="s">
        <v>6711</v>
      </c>
      <c r="G2852" s="1">
        <v>76337</v>
      </c>
      <c r="H2852" s="1">
        <v>12.32</v>
      </c>
      <c r="I2852" s="2">
        <v>940471.84</v>
      </c>
      <c r="J2852" s="3">
        <v>7.1493700000000004E-3</v>
      </c>
      <c r="K2852" s="4">
        <v>131546203.2</v>
      </c>
      <c r="L2852" s="5">
        <v>4800001</v>
      </c>
      <c r="M2852" s="6">
        <v>27.405453290000001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6711</v>
      </c>
      <c r="U2852" t="s">
        <v>1301</v>
      </c>
    </row>
    <row r="2853" spans="1:21" x14ac:dyDescent="0.25">
      <c r="A2853" t="s">
        <v>6665</v>
      </c>
      <c r="B2853" t="s">
        <v>6712</v>
      </c>
      <c r="C2853" t="s">
        <v>6713</v>
      </c>
      <c r="D2853" t="s">
        <v>6714</v>
      </c>
      <c r="E2853" t="s">
        <v>6715</v>
      </c>
      <c r="F2853" t="s">
        <v>6716</v>
      </c>
      <c r="G2853" s="1">
        <v>728</v>
      </c>
      <c r="H2853" s="1">
        <v>89.7</v>
      </c>
      <c r="I2853" s="2">
        <v>65301.599999999999</v>
      </c>
      <c r="J2853" s="3">
        <v>4.9642000000000002E-4</v>
      </c>
      <c r="K2853" s="4">
        <v>131546203.2</v>
      </c>
      <c r="L2853" s="5">
        <v>4800001</v>
      </c>
      <c r="M2853" s="6">
        <v>27.405453290000001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6716</v>
      </c>
      <c r="U2853" t="s">
        <v>1301</v>
      </c>
    </row>
    <row r="2854" spans="1:21" x14ac:dyDescent="0.25">
      <c r="A2854" t="s">
        <v>6665</v>
      </c>
      <c r="B2854" t="s">
        <v>6717</v>
      </c>
      <c r="C2854" t="s">
        <v>6718</v>
      </c>
      <c r="D2854" t="s">
        <v>2257</v>
      </c>
      <c r="E2854" t="s">
        <v>2258</v>
      </c>
      <c r="F2854" t="s">
        <v>2259</v>
      </c>
      <c r="G2854" s="1">
        <v>50947</v>
      </c>
      <c r="H2854" s="1">
        <v>129.63</v>
      </c>
      <c r="I2854" s="2">
        <v>6604259.6100000003</v>
      </c>
      <c r="J2854" s="3">
        <v>5.0204869999999999E-2</v>
      </c>
      <c r="K2854" s="4">
        <v>131546203.2</v>
      </c>
      <c r="L2854" s="5">
        <v>4800001</v>
      </c>
      <c r="M2854" s="6">
        <v>27.405453290000001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2259</v>
      </c>
      <c r="U2854" t="s">
        <v>1301</v>
      </c>
    </row>
    <row r="2855" spans="1:21" x14ac:dyDescent="0.25">
      <c r="A2855" t="s">
        <v>6665</v>
      </c>
      <c r="B2855" t="s">
        <v>6719</v>
      </c>
      <c r="C2855" t="s">
        <v>6720</v>
      </c>
      <c r="D2855" t="s">
        <v>6721</v>
      </c>
      <c r="E2855" t="s">
        <v>6722</v>
      </c>
      <c r="F2855" t="s">
        <v>6723</v>
      </c>
      <c r="G2855" s="1">
        <v>7055</v>
      </c>
      <c r="H2855" s="1">
        <v>31.52</v>
      </c>
      <c r="I2855" s="2">
        <v>222373.6</v>
      </c>
      <c r="J2855" s="3">
        <v>1.69046E-3</v>
      </c>
      <c r="K2855" s="4">
        <v>131546203.2</v>
      </c>
      <c r="L2855" s="5">
        <v>4800001</v>
      </c>
      <c r="M2855" s="6">
        <v>27.405453290000001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6723</v>
      </c>
      <c r="U2855" t="s">
        <v>1301</v>
      </c>
    </row>
    <row r="2856" spans="1:21" x14ac:dyDescent="0.25">
      <c r="A2856" t="s">
        <v>6665</v>
      </c>
      <c r="B2856" t="s">
        <v>5621</v>
      </c>
      <c r="C2856" t="s">
        <v>890</v>
      </c>
      <c r="D2856" t="s">
        <v>891</v>
      </c>
      <c r="E2856" t="s">
        <v>892</v>
      </c>
      <c r="F2856" t="s">
        <v>893</v>
      </c>
      <c r="G2856" s="1">
        <v>21191</v>
      </c>
      <c r="H2856" s="1">
        <v>322.39999999999998</v>
      </c>
      <c r="I2856" s="2">
        <v>6831978.4000000004</v>
      </c>
      <c r="J2856" s="3">
        <v>5.1935960000000003E-2</v>
      </c>
      <c r="K2856" s="4">
        <v>131546203.2</v>
      </c>
      <c r="L2856" s="5">
        <v>4800001</v>
      </c>
      <c r="M2856" s="6">
        <v>27.405453290000001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893</v>
      </c>
      <c r="U2856" t="s">
        <v>1301</v>
      </c>
    </row>
    <row r="2857" spans="1:21" x14ac:dyDescent="0.25">
      <c r="A2857" t="s">
        <v>6665</v>
      </c>
      <c r="B2857" t="s">
        <v>6724</v>
      </c>
      <c r="C2857" t="s">
        <v>6725</v>
      </c>
      <c r="D2857" t="s">
        <v>4621</v>
      </c>
      <c r="E2857" t="s">
        <v>4622</v>
      </c>
      <c r="F2857" t="s">
        <v>4623</v>
      </c>
      <c r="G2857" s="1">
        <v>6872</v>
      </c>
      <c r="H2857" s="1">
        <v>73.77</v>
      </c>
      <c r="I2857" s="2">
        <v>506947.44</v>
      </c>
      <c r="J2857" s="3">
        <v>3.8537599999999999E-3</v>
      </c>
      <c r="K2857" s="4">
        <v>131546203.2</v>
      </c>
      <c r="L2857" s="5">
        <v>4800001</v>
      </c>
      <c r="M2857" s="6">
        <v>27.405453290000001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4623</v>
      </c>
      <c r="U2857" t="s">
        <v>1301</v>
      </c>
    </row>
    <row r="2858" spans="1:21" x14ac:dyDescent="0.25">
      <c r="A2858" t="s">
        <v>6665</v>
      </c>
      <c r="B2858" t="s">
        <v>5659</v>
      </c>
      <c r="C2858" t="s">
        <v>336</v>
      </c>
      <c r="D2858" t="s">
        <v>337</v>
      </c>
      <c r="E2858" t="s">
        <v>338</v>
      </c>
      <c r="F2858" t="s">
        <v>339</v>
      </c>
      <c r="G2858" s="1">
        <v>8799</v>
      </c>
      <c r="H2858" s="1">
        <v>63.66</v>
      </c>
      <c r="I2858" s="2">
        <v>560144.34</v>
      </c>
      <c r="J2858" s="3">
        <v>4.2581600000000004E-3</v>
      </c>
      <c r="K2858" s="4">
        <v>131546203.2</v>
      </c>
      <c r="L2858" s="5">
        <v>4800001</v>
      </c>
      <c r="M2858" s="6">
        <v>27.405453290000001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339</v>
      </c>
      <c r="U2858" t="s">
        <v>1301</v>
      </c>
    </row>
    <row r="2859" spans="1:21" x14ac:dyDescent="0.25">
      <c r="A2859" t="s">
        <v>6665</v>
      </c>
      <c r="B2859" t="s">
        <v>6726</v>
      </c>
      <c r="C2859" t="s">
        <v>6727</v>
      </c>
      <c r="D2859" t="s">
        <v>3646</v>
      </c>
      <c r="E2859" t="s">
        <v>3647</v>
      </c>
      <c r="F2859" t="s">
        <v>3648</v>
      </c>
      <c r="G2859" s="1">
        <v>28828</v>
      </c>
      <c r="H2859" s="1">
        <v>163.38</v>
      </c>
      <c r="I2859" s="2">
        <v>4709918.6399999997</v>
      </c>
      <c r="J2859" s="3">
        <v>3.5804290000000003E-2</v>
      </c>
      <c r="K2859" s="4">
        <v>131546203.2</v>
      </c>
      <c r="L2859" s="5">
        <v>4800001</v>
      </c>
      <c r="M2859" s="6">
        <v>27.405453290000001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3648</v>
      </c>
      <c r="U2859" t="s">
        <v>1301</v>
      </c>
    </row>
    <row r="2860" spans="1:21" x14ac:dyDescent="0.25">
      <c r="A2860" t="s">
        <v>6665</v>
      </c>
      <c r="B2860" t="s">
        <v>6728</v>
      </c>
      <c r="C2860" t="s">
        <v>6729</v>
      </c>
      <c r="D2860" t="s">
        <v>2348</v>
      </c>
      <c r="E2860" t="s">
        <v>2349</v>
      </c>
      <c r="F2860" t="s">
        <v>2350</v>
      </c>
      <c r="G2860" s="1">
        <v>27570</v>
      </c>
      <c r="H2860" s="1">
        <v>181.77</v>
      </c>
      <c r="I2860" s="2">
        <v>5011398.9000000004</v>
      </c>
      <c r="J2860" s="3">
        <v>3.8096110000000002E-2</v>
      </c>
      <c r="K2860" s="4">
        <v>131546203.2</v>
      </c>
      <c r="L2860" s="5">
        <v>4800001</v>
      </c>
      <c r="M2860" s="6">
        <v>27.405453290000001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2350</v>
      </c>
      <c r="U2860" t="s">
        <v>1301</v>
      </c>
    </row>
    <row r="2861" spans="1:21" x14ac:dyDescent="0.25">
      <c r="A2861" t="s">
        <v>6665</v>
      </c>
      <c r="B2861" t="s">
        <v>6730</v>
      </c>
      <c r="C2861" t="s">
        <v>6731</v>
      </c>
      <c r="D2861" t="s">
        <v>6732</v>
      </c>
      <c r="E2861" t="s">
        <v>6733</v>
      </c>
      <c r="F2861" t="s">
        <v>6734</v>
      </c>
      <c r="G2861" s="1">
        <v>18712</v>
      </c>
      <c r="H2861" s="1">
        <v>59.83</v>
      </c>
      <c r="I2861" s="2">
        <v>1119538.96</v>
      </c>
      <c r="J2861" s="3">
        <v>8.51061E-3</v>
      </c>
      <c r="K2861" s="4">
        <v>131546203.2</v>
      </c>
      <c r="L2861" s="5">
        <v>4800001</v>
      </c>
      <c r="M2861" s="6">
        <v>27.405453290000001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6734</v>
      </c>
      <c r="U2861" t="s">
        <v>1301</v>
      </c>
    </row>
    <row r="2862" spans="1:21" x14ac:dyDescent="0.25">
      <c r="A2862" t="s">
        <v>6665</v>
      </c>
      <c r="B2862" t="s">
        <v>6735</v>
      </c>
      <c r="C2862" t="s">
        <v>6736</v>
      </c>
      <c r="D2862" t="s">
        <v>6737</v>
      </c>
      <c r="E2862" t="s">
        <v>6738</v>
      </c>
      <c r="F2862" t="s">
        <v>6739</v>
      </c>
      <c r="G2862" s="1">
        <v>1527</v>
      </c>
      <c r="H2862" s="1">
        <v>12</v>
      </c>
      <c r="I2862" s="2">
        <v>18324</v>
      </c>
      <c r="J2862" s="3">
        <v>1.393E-4</v>
      </c>
      <c r="K2862" s="4">
        <v>131546203.2</v>
      </c>
      <c r="L2862" s="5">
        <v>4800001</v>
      </c>
      <c r="M2862" s="6">
        <v>27.405453290000001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6739</v>
      </c>
      <c r="U2862" t="s">
        <v>1301</v>
      </c>
    </row>
    <row r="2863" spans="1:21" x14ac:dyDescent="0.25">
      <c r="A2863" t="s">
        <v>6665</v>
      </c>
      <c r="B2863" t="s">
        <v>6740</v>
      </c>
      <c r="C2863" t="s">
        <v>6741</v>
      </c>
      <c r="D2863" t="s">
        <v>6742</v>
      </c>
      <c r="E2863" t="s">
        <v>6743</v>
      </c>
      <c r="F2863" t="s">
        <v>6744</v>
      </c>
      <c r="G2863" s="1">
        <v>16138</v>
      </c>
      <c r="H2863" s="1">
        <v>32.299999999999997</v>
      </c>
      <c r="I2863" s="2">
        <v>521257.4</v>
      </c>
      <c r="J2863" s="3">
        <v>3.9625399999999996E-3</v>
      </c>
      <c r="K2863" s="4">
        <v>131546203.2</v>
      </c>
      <c r="L2863" s="5">
        <v>4800001</v>
      </c>
      <c r="M2863" s="6">
        <v>27.405453290000001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6744</v>
      </c>
      <c r="U2863" t="s">
        <v>1301</v>
      </c>
    </row>
    <row r="2864" spans="1:21" x14ac:dyDescent="0.25">
      <c r="A2864" t="s">
        <v>6665</v>
      </c>
      <c r="B2864" t="s">
        <v>6745</v>
      </c>
      <c r="C2864" t="s">
        <v>6746</v>
      </c>
      <c r="D2864" t="s">
        <v>3756</v>
      </c>
      <c r="E2864" t="s">
        <v>3757</v>
      </c>
      <c r="F2864" t="s">
        <v>3758</v>
      </c>
      <c r="G2864" s="1">
        <v>9748</v>
      </c>
      <c r="H2864" s="1">
        <v>69.36</v>
      </c>
      <c r="I2864" s="2">
        <v>676121.28</v>
      </c>
      <c r="J2864" s="3">
        <v>5.1397999999999999E-3</v>
      </c>
      <c r="K2864" s="4">
        <v>131546203.2</v>
      </c>
      <c r="L2864" s="5">
        <v>4800001</v>
      </c>
      <c r="M2864" s="6">
        <v>27.405453290000001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3758</v>
      </c>
      <c r="U2864" t="s">
        <v>1301</v>
      </c>
    </row>
    <row r="2865" spans="1:21" x14ac:dyDescent="0.25">
      <c r="A2865" t="s">
        <v>6665</v>
      </c>
      <c r="B2865" t="s">
        <v>6747</v>
      </c>
      <c r="C2865" t="s">
        <v>6748</v>
      </c>
      <c r="D2865" t="s">
        <v>6749</v>
      </c>
      <c r="E2865" t="s">
        <v>6750</v>
      </c>
      <c r="F2865" t="s">
        <v>6751</v>
      </c>
      <c r="G2865" s="1">
        <v>87698</v>
      </c>
      <c r="H2865" s="1">
        <v>4.6100000000000003</v>
      </c>
      <c r="I2865" s="2">
        <v>404287.78</v>
      </c>
      <c r="J2865" s="3">
        <v>3.0733499999999999E-3</v>
      </c>
      <c r="K2865" s="4">
        <v>131546203.2</v>
      </c>
      <c r="L2865" s="5">
        <v>4800001</v>
      </c>
      <c r="M2865" s="6">
        <v>27.405453290000001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6751</v>
      </c>
      <c r="U2865" t="s">
        <v>1301</v>
      </c>
    </row>
    <row r="2866" spans="1:21" x14ac:dyDescent="0.25">
      <c r="A2866" t="s">
        <v>6665</v>
      </c>
      <c r="B2866" t="s">
        <v>6752</v>
      </c>
      <c r="C2866" t="s">
        <v>6753</v>
      </c>
      <c r="D2866" t="s">
        <v>6754</v>
      </c>
      <c r="E2866" t="s">
        <v>6755</v>
      </c>
      <c r="F2866" t="s">
        <v>6756</v>
      </c>
      <c r="G2866" s="1">
        <v>80714</v>
      </c>
      <c r="H2866" s="1">
        <v>2.5099999999999998</v>
      </c>
      <c r="I2866" s="2">
        <v>202592.14</v>
      </c>
      <c r="J2866" s="3">
        <v>1.5400800000000001E-3</v>
      </c>
      <c r="K2866" s="4">
        <v>131546203.2</v>
      </c>
      <c r="L2866" s="5">
        <v>4800001</v>
      </c>
      <c r="M2866" s="6">
        <v>27.405453290000001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6756</v>
      </c>
      <c r="U2866" t="s">
        <v>1301</v>
      </c>
    </row>
    <row r="2867" spans="1:21" x14ac:dyDescent="0.25">
      <c r="A2867" t="s">
        <v>6665</v>
      </c>
      <c r="B2867" t="s">
        <v>6757</v>
      </c>
      <c r="C2867" t="s">
        <v>6758</v>
      </c>
      <c r="D2867" t="s">
        <v>6759</v>
      </c>
      <c r="E2867" t="s">
        <v>6760</v>
      </c>
      <c r="F2867" t="s">
        <v>6761</v>
      </c>
      <c r="G2867" s="1">
        <v>21162</v>
      </c>
      <c r="H2867" s="1">
        <v>107.25</v>
      </c>
      <c r="I2867" s="2">
        <v>2269624.5</v>
      </c>
      <c r="J2867" s="3">
        <v>1.7253439999999998E-2</v>
      </c>
      <c r="K2867" s="4">
        <v>131546203.2</v>
      </c>
      <c r="L2867" s="5">
        <v>4800001</v>
      </c>
      <c r="M2867" s="6">
        <v>27.405453290000001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6761</v>
      </c>
      <c r="U2867" t="s">
        <v>1301</v>
      </c>
    </row>
    <row r="2868" spans="1:21" x14ac:dyDescent="0.25">
      <c r="A2868" t="s">
        <v>6665</v>
      </c>
      <c r="B2868" t="s">
        <v>6762</v>
      </c>
      <c r="C2868" t="s">
        <v>6763</v>
      </c>
      <c r="D2868" t="s">
        <v>6764</v>
      </c>
      <c r="E2868" t="s">
        <v>6765</v>
      </c>
      <c r="F2868" t="s">
        <v>6766</v>
      </c>
      <c r="G2868" s="1">
        <v>803</v>
      </c>
      <c r="H2868" s="1">
        <v>153.72</v>
      </c>
      <c r="I2868" s="2">
        <v>123437.16</v>
      </c>
      <c r="J2868" s="3">
        <v>9.3835999999999995E-4</v>
      </c>
      <c r="K2868" s="4">
        <v>131546203.2</v>
      </c>
      <c r="L2868" s="5">
        <v>4800001</v>
      </c>
      <c r="M2868" s="6">
        <v>27.405453290000001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6766</v>
      </c>
      <c r="U2868" t="s">
        <v>1301</v>
      </c>
    </row>
    <row r="2869" spans="1:21" x14ac:dyDescent="0.25">
      <c r="A2869" t="s">
        <v>6665</v>
      </c>
      <c r="B2869" t="s">
        <v>5800</v>
      </c>
      <c r="C2869" t="s">
        <v>5801</v>
      </c>
      <c r="D2869" t="s">
        <v>5802</v>
      </c>
      <c r="E2869" t="s">
        <v>5803</v>
      </c>
      <c r="F2869" t="s">
        <v>5804</v>
      </c>
      <c r="G2869" s="1">
        <v>20454</v>
      </c>
      <c r="H2869" s="1">
        <v>69.180000000000007</v>
      </c>
      <c r="I2869" s="2">
        <v>1415007.72</v>
      </c>
      <c r="J2869" s="3">
        <v>1.0756740000000001E-2</v>
      </c>
      <c r="K2869" s="4">
        <v>131546203.2</v>
      </c>
      <c r="L2869" s="5">
        <v>4800001</v>
      </c>
      <c r="M2869" s="6">
        <v>27.405453290000001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5804</v>
      </c>
      <c r="U2869" t="s">
        <v>1301</v>
      </c>
    </row>
    <row r="2870" spans="1:21" x14ac:dyDescent="0.25">
      <c r="A2870" t="s">
        <v>6665</v>
      </c>
      <c r="B2870" t="s">
        <v>6767</v>
      </c>
      <c r="C2870" t="s">
        <v>6768</v>
      </c>
      <c r="D2870" t="s">
        <v>2612</v>
      </c>
      <c r="E2870" t="s">
        <v>2613</v>
      </c>
      <c r="F2870" t="s">
        <v>2614</v>
      </c>
      <c r="G2870" s="1">
        <v>12160</v>
      </c>
      <c r="H2870" s="1">
        <v>451.58</v>
      </c>
      <c r="I2870" s="2">
        <v>5491212.7999999998</v>
      </c>
      <c r="J2870" s="3">
        <v>4.174361E-2</v>
      </c>
      <c r="K2870" s="4">
        <v>131546203.2</v>
      </c>
      <c r="L2870" s="5">
        <v>4800001</v>
      </c>
      <c r="M2870" s="6">
        <v>27.405453290000001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2614</v>
      </c>
      <c r="U2870" t="s">
        <v>1301</v>
      </c>
    </row>
    <row r="2871" spans="1:21" x14ac:dyDescent="0.25">
      <c r="A2871" t="s">
        <v>6665</v>
      </c>
      <c r="B2871" t="s">
        <v>6769</v>
      </c>
      <c r="C2871" t="s">
        <v>6770</v>
      </c>
      <c r="D2871" t="s">
        <v>3959</v>
      </c>
      <c r="E2871" t="s">
        <v>3960</v>
      </c>
      <c r="F2871" t="s">
        <v>3961</v>
      </c>
      <c r="G2871" s="1">
        <v>41998</v>
      </c>
      <c r="H2871" s="1">
        <v>153.24</v>
      </c>
      <c r="I2871" s="2">
        <v>6435773.5199999996</v>
      </c>
      <c r="J2871" s="3">
        <v>4.8924049999999997E-2</v>
      </c>
      <c r="K2871" s="4">
        <v>131546203.2</v>
      </c>
      <c r="L2871" s="5">
        <v>4800001</v>
      </c>
      <c r="M2871" s="6">
        <v>27.405453290000001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3961</v>
      </c>
      <c r="U2871" t="s">
        <v>1301</v>
      </c>
    </row>
    <row r="2872" spans="1:21" x14ac:dyDescent="0.25">
      <c r="A2872" t="s">
        <v>6665</v>
      </c>
      <c r="B2872" t="s">
        <v>6771</v>
      </c>
      <c r="C2872" t="s">
        <v>6772</v>
      </c>
      <c r="D2872" t="s">
        <v>6773</v>
      </c>
      <c r="E2872" t="s">
        <v>6774</v>
      </c>
      <c r="F2872" t="s">
        <v>6775</v>
      </c>
      <c r="G2872" s="1">
        <v>6582</v>
      </c>
      <c r="H2872" s="1">
        <v>99.57</v>
      </c>
      <c r="I2872" s="2">
        <v>655369.74</v>
      </c>
      <c r="J2872" s="3">
        <v>4.98205E-3</v>
      </c>
      <c r="K2872" s="4">
        <v>131546203.2</v>
      </c>
      <c r="L2872" s="5">
        <v>4800001</v>
      </c>
      <c r="M2872" s="6">
        <v>27.405453290000001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6775</v>
      </c>
      <c r="U2872" t="s">
        <v>1301</v>
      </c>
    </row>
    <row r="2873" spans="1:21" x14ac:dyDescent="0.25">
      <c r="A2873" t="s">
        <v>6665</v>
      </c>
      <c r="B2873" t="s">
        <v>6776</v>
      </c>
      <c r="C2873" t="s">
        <v>6777</v>
      </c>
      <c r="D2873" t="s">
        <v>6778</v>
      </c>
      <c r="E2873" t="s">
        <v>6779</v>
      </c>
      <c r="F2873" t="s">
        <v>6780</v>
      </c>
      <c r="G2873" s="1">
        <v>9397</v>
      </c>
      <c r="H2873" s="1">
        <v>35.950000000000003</v>
      </c>
      <c r="I2873" s="2">
        <v>337822.15</v>
      </c>
      <c r="J2873" s="3">
        <v>2.5680899999999999E-3</v>
      </c>
      <c r="K2873" s="4">
        <v>131546203.2</v>
      </c>
      <c r="L2873" s="5">
        <v>4800001</v>
      </c>
      <c r="M2873" s="6">
        <v>27.405453290000001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6780</v>
      </c>
      <c r="U2873" t="s">
        <v>1301</v>
      </c>
    </row>
    <row r="2874" spans="1:21" x14ac:dyDescent="0.25">
      <c r="A2874" t="s">
        <v>6665</v>
      </c>
      <c r="B2874" t="s">
        <v>6781</v>
      </c>
      <c r="C2874" t="s">
        <v>6782</v>
      </c>
      <c r="D2874" t="s">
        <v>4022</v>
      </c>
      <c r="E2874" t="s">
        <v>4023</v>
      </c>
      <c r="F2874" t="s">
        <v>4024</v>
      </c>
      <c r="G2874" s="1">
        <v>14216</v>
      </c>
      <c r="H2874" s="1">
        <v>738.21</v>
      </c>
      <c r="I2874" s="2">
        <v>10494393.359999999</v>
      </c>
      <c r="J2874" s="3">
        <v>7.9777239999999999E-2</v>
      </c>
      <c r="K2874" s="4">
        <v>131546203.2</v>
      </c>
      <c r="L2874" s="5">
        <v>4800001</v>
      </c>
      <c r="M2874" s="6">
        <v>27.405453290000001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4024</v>
      </c>
      <c r="U2874" t="s">
        <v>1301</v>
      </c>
    </row>
    <row r="2875" spans="1:21" x14ac:dyDescent="0.25">
      <c r="A2875" t="s">
        <v>6665</v>
      </c>
      <c r="B2875" t="s">
        <v>6783</v>
      </c>
      <c r="C2875" t="s">
        <v>6784</v>
      </c>
      <c r="D2875" t="s">
        <v>6785</v>
      </c>
      <c r="E2875" t="s">
        <v>6786</v>
      </c>
      <c r="F2875" t="s">
        <v>6787</v>
      </c>
      <c r="G2875" s="1">
        <v>946046</v>
      </c>
      <c r="H2875" s="1">
        <v>0.2656</v>
      </c>
      <c r="I2875" s="2">
        <v>251269.82</v>
      </c>
      <c r="J2875" s="3">
        <v>1.9101299999999999E-3</v>
      </c>
      <c r="K2875" s="4">
        <v>131546203.2</v>
      </c>
      <c r="L2875" s="5">
        <v>4800001</v>
      </c>
      <c r="M2875" s="6">
        <v>27.405453290000001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6787</v>
      </c>
      <c r="U2875" t="s">
        <v>1301</v>
      </c>
    </row>
    <row r="2876" spans="1:21" x14ac:dyDescent="0.25">
      <c r="A2876" t="s">
        <v>6665</v>
      </c>
      <c r="B2876" t="s">
        <v>5896</v>
      </c>
      <c r="C2876" t="s">
        <v>5897</v>
      </c>
      <c r="D2876" t="s">
        <v>4758</v>
      </c>
      <c r="E2876" t="s">
        <v>4759</v>
      </c>
      <c r="F2876" t="s">
        <v>4760</v>
      </c>
      <c r="G2876" s="1">
        <v>1715</v>
      </c>
      <c r="H2876" s="1">
        <v>126.91</v>
      </c>
      <c r="I2876" s="2">
        <v>217650.65</v>
      </c>
      <c r="J2876" s="3">
        <v>1.65456E-3</v>
      </c>
      <c r="K2876" s="4">
        <v>131546203.2</v>
      </c>
      <c r="L2876" s="5">
        <v>4800001</v>
      </c>
      <c r="M2876" s="6">
        <v>27.405453290000001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4760</v>
      </c>
      <c r="U2876" t="s">
        <v>1301</v>
      </c>
    </row>
    <row r="2877" spans="1:21" x14ac:dyDescent="0.25">
      <c r="A2877" t="s">
        <v>6665</v>
      </c>
      <c r="B2877" t="s">
        <v>5905</v>
      </c>
      <c r="C2877" t="s">
        <v>5906</v>
      </c>
      <c r="D2877" t="s">
        <v>2756</v>
      </c>
      <c r="E2877" t="s">
        <v>2757</v>
      </c>
      <c r="F2877" t="s">
        <v>2758</v>
      </c>
      <c r="G2877" s="1">
        <v>6784</v>
      </c>
      <c r="H2877" s="1">
        <v>95.65</v>
      </c>
      <c r="I2877" s="2">
        <v>648889.59999999998</v>
      </c>
      <c r="J2877" s="3">
        <v>4.9327900000000003E-3</v>
      </c>
      <c r="K2877" s="4">
        <v>131546203.2</v>
      </c>
      <c r="L2877" s="5">
        <v>4800001</v>
      </c>
      <c r="M2877" s="6">
        <v>27.405453290000001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2758</v>
      </c>
      <c r="U2877" t="s">
        <v>1301</v>
      </c>
    </row>
    <row r="2878" spans="1:21" x14ac:dyDescent="0.25">
      <c r="A2878" t="s">
        <v>6665</v>
      </c>
      <c r="B2878" t="s">
        <v>6788</v>
      </c>
      <c r="C2878" t="s">
        <v>6789</v>
      </c>
      <c r="D2878" t="s">
        <v>6790</v>
      </c>
      <c r="E2878" t="s">
        <v>6791</v>
      </c>
      <c r="F2878" t="s">
        <v>6792</v>
      </c>
      <c r="G2878" s="1">
        <v>133347</v>
      </c>
      <c r="H2878" s="1">
        <v>23.1</v>
      </c>
      <c r="I2878" s="2">
        <v>3080315.7</v>
      </c>
      <c r="J2878" s="3">
        <v>2.341623E-2</v>
      </c>
      <c r="K2878" s="4">
        <v>131546203.2</v>
      </c>
      <c r="L2878" s="5">
        <v>4800001</v>
      </c>
      <c r="M2878" s="6">
        <v>27.405453290000001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6792</v>
      </c>
      <c r="U2878" t="s">
        <v>1301</v>
      </c>
    </row>
    <row r="2879" spans="1:21" x14ac:dyDescent="0.25">
      <c r="A2879" t="s">
        <v>6665</v>
      </c>
      <c r="B2879" t="s">
        <v>6793</v>
      </c>
      <c r="C2879" t="s">
        <v>6794</v>
      </c>
      <c r="D2879" t="s">
        <v>6795</v>
      </c>
      <c r="E2879" t="s">
        <v>6796</v>
      </c>
      <c r="F2879" t="s">
        <v>6797</v>
      </c>
      <c r="G2879" s="1">
        <v>507443</v>
      </c>
      <c r="H2879" s="1">
        <v>5.99</v>
      </c>
      <c r="I2879" s="2">
        <v>3039583.57</v>
      </c>
      <c r="J2879" s="3">
        <v>2.310659E-2</v>
      </c>
      <c r="K2879" s="4">
        <v>131546203.2</v>
      </c>
      <c r="L2879" s="5">
        <v>4800001</v>
      </c>
      <c r="M2879" s="6">
        <v>27.405453290000001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6797</v>
      </c>
      <c r="U2879" t="s">
        <v>1301</v>
      </c>
    </row>
    <row r="2880" spans="1:21" x14ac:dyDescent="0.25">
      <c r="A2880" t="s">
        <v>6665</v>
      </c>
      <c r="B2880" t="s">
        <v>5974</v>
      </c>
      <c r="C2880" t="s">
        <v>1159</v>
      </c>
      <c r="D2880" t="s">
        <v>1160</v>
      </c>
      <c r="E2880" t="s">
        <v>1161</v>
      </c>
      <c r="F2880" t="s">
        <v>1162</v>
      </c>
      <c r="G2880" s="1">
        <v>18313</v>
      </c>
      <c r="H2880" s="1">
        <v>150.62</v>
      </c>
      <c r="I2880" s="2">
        <v>2758304.06</v>
      </c>
      <c r="J2880" s="3">
        <v>2.096833E-2</v>
      </c>
      <c r="K2880" s="4">
        <v>131546203.2</v>
      </c>
      <c r="L2880" s="5">
        <v>4800001</v>
      </c>
      <c r="M2880" s="6">
        <v>27.405453290000001</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1162</v>
      </c>
      <c r="U2880" t="s">
        <v>1301</v>
      </c>
    </row>
    <row r="2881" spans="1:21" x14ac:dyDescent="0.25">
      <c r="A2881" t="s">
        <v>6665</v>
      </c>
      <c r="B2881" t="s">
        <v>6798</v>
      </c>
      <c r="C2881" t="s">
        <v>6799</v>
      </c>
      <c r="D2881" t="s">
        <v>6800</v>
      </c>
      <c r="E2881" t="s">
        <v>6801</v>
      </c>
      <c r="F2881" t="s">
        <v>6802</v>
      </c>
      <c r="G2881" s="1">
        <v>198</v>
      </c>
      <c r="H2881" s="1">
        <v>32.65</v>
      </c>
      <c r="I2881" s="2">
        <v>6464.7</v>
      </c>
      <c r="J2881" s="3">
        <v>4.914E-5</v>
      </c>
      <c r="K2881" s="4">
        <v>131546203.2</v>
      </c>
      <c r="L2881" s="5">
        <v>4800001</v>
      </c>
      <c r="M2881" s="6">
        <v>27.405453290000001</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6802</v>
      </c>
      <c r="U2881" t="s">
        <v>1301</v>
      </c>
    </row>
    <row r="2882" spans="1:21" x14ac:dyDescent="0.25">
      <c r="A2882" t="s">
        <v>6665</v>
      </c>
      <c r="B2882" t="s">
        <v>5994</v>
      </c>
      <c r="C2882" t="s">
        <v>5995</v>
      </c>
      <c r="D2882" t="s">
        <v>5996</v>
      </c>
      <c r="E2882" t="s">
        <v>5997</v>
      </c>
      <c r="F2882" t="s">
        <v>5998</v>
      </c>
      <c r="G2882" s="1">
        <v>16776</v>
      </c>
      <c r="H2882" s="1">
        <v>32.43</v>
      </c>
      <c r="I2882" s="2">
        <v>544045.68000000005</v>
      </c>
      <c r="J2882" s="3">
        <v>4.1357800000000004E-3</v>
      </c>
      <c r="K2882" s="4">
        <v>131546203.2</v>
      </c>
      <c r="L2882" s="5">
        <v>4800001</v>
      </c>
      <c r="M2882" s="6">
        <v>27.405453290000001</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ref="S2882:S2945" si="44">IF(ISNUMBER(N2882),Q2882*N2882,IF(ISNUMBER(R2882),J2882*R2882," "))</f>
        <v xml:space="preserve"> </v>
      </c>
      <c r="T2882" t="s">
        <v>5998</v>
      </c>
      <c r="U2882" t="s">
        <v>1301</v>
      </c>
    </row>
    <row r="2883" spans="1:21" x14ac:dyDescent="0.25">
      <c r="A2883" t="s">
        <v>6665</v>
      </c>
      <c r="B2883" t="s">
        <v>6803</v>
      </c>
      <c r="C2883" t="s">
        <v>6804</v>
      </c>
      <c r="D2883" t="s">
        <v>6805</v>
      </c>
      <c r="E2883" t="s">
        <v>6806</v>
      </c>
      <c r="F2883" t="s">
        <v>6807</v>
      </c>
      <c r="G2883" s="1">
        <v>476</v>
      </c>
      <c r="H2883" s="1">
        <v>573.45000000000005</v>
      </c>
      <c r="I2883" s="2">
        <v>272962.2</v>
      </c>
      <c r="J2883" s="3">
        <v>2.0750299999999998E-3</v>
      </c>
      <c r="K2883" s="4">
        <v>131546203.2</v>
      </c>
      <c r="L2883" s="5">
        <v>4800001</v>
      </c>
      <c r="M2883" s="6">
        <v>27.405453290000001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4"/>
        <v xml:space="preserve"> </v>
      </c>
      <c r="T2883" t="s">
        <v>6807</v>
      </c>
      <c r="U2883" t="s">
        <v>1301</v>
      </c>
    </row>
    <row r="2884" spans="1:21" x14ac:dyDescent="0.25">
      <c r="A2884" t="s">
        <v>6665</v>
      </c>
      <c r="B2884" t="s">
        <v>6808</v>
      </c>
      <c r="C2884" t="s">
        <v>1173</v>
      </c>
      <c r="D2884" t="s">
        <v>1174</v>
      </c>
      <c r="E2884" t="s">
        <v>1175</v>
      </c>
      <c r="F2884" t="s">
        <v>1176</v>
      </c>
      <c r="G2884" s="1">
        <v>11043</v>
      </c>
      <c r="H2884" s="1">
        <v>205.17</v>
      </c>
      <c r="I2884" s="2">
        <v>2265692.31</v>
      </c>
      <c r="J2884" s="3">
        <v>1.7223550000000001E-2</v>
      </c>
      <c r="K2884" s="4">
        <v>131546203.2</v>
      </c>
      <c r="L2884" s="5">
        <v>4800001</v>
      </c>
      <c r="M2884" s="6">
        <v>27.405453290000001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4"/>
        <v xml:space="preserve"> </v>
      </c>
      <c r="T2884" t="s">
        <v>1176</v>
      </c>
      <c r="U2884" t="s">
        <v>1301</v>
      </c>
    </row>
    <row r="2885" spans="1:21" x14ac:dyDescent="0.25">
      <c r="A2885" t="s">
        <v>6665</v>
      </c>
      <c r="B2885" t="s">
        <v>6809</v>
      </c>
      <c r="C2885" t="s">
        <v>6810</v>
      </c>
      <c r="D2885" t="s">
        <v>4264</v>
      </c>
      <c r="E2885" t="s">
        <v>4265</v>
      </c>
      <c r="F2885" t="s">
        <v>4266</v>
      </c>
      <c r="G2885" s="1">
        <v>15920</v>
      </c>
      <c r="H2885" s="1">
        <v>94.84</v>
      </c>
      <c r="I2885" s="2">
        <v>1509852.8</v>
      </c>
      <c r="J2885" s="3">
        <v>1.147774E-2</v>
      </c>
      <c r="K2885" s="4">
        <v>131546203.2</v>
      </c>
      <c r="L2885" s="5">
        <v>4800001</v>
      </c>
      <c r="M2885" s="6">
        <v>27.405453290000001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4266</v>
      </c>
      <c r="U2885" t="s">
        <v>1301</v>
      </c>
    </row>
    <row r="2886" spans="1:21" x14ac:dyDescent="0.25">
      <c r="A2886" t="s">
        <v>6665</v>
      </c>
      <c r="B2886" t="s">
        <v>6811</v>
      </c>
      <c r="C2886" t="s">
        <v>6812</v>
      </c>
      <c r="D2886" t="s">
        <v>6813</v>
      </c>
      <c r="E2886" t="s">
        <v>6814</v>
      </c>
      <c r="F2886" t="s">
        <v>6815</v>
      </c>
      <c r="G2886" s="1">
        <v>27641</v>
      </c>
      <c r="H2886" s="1">
        <v>11.25</v>
      </c>
      <c r="I2886" s="2">
        <v>310961.25</v>
      </c>
      <c r="J2886" s="3">
        <v>2.36389E-3</v>
      </c>
      <c r="K2886" s="4">
        <v>131546203.2</v>
      </c>
      <c r="L2886" s="5">
        <v>4800001</v>
      </c>
      <c r="M2886" s="6">
        <v>27.405453290000001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6815</v>
      </c>
      <c r="U2886" t="s">
        <v>1301</v>
      </c>
    </row>
    <row r="2887" spans="1:21" x14ac:dyDescent="0.25">
      <c r="A2887" t="s">
        <v>6665</v>
      </c>
      <c r="B2887" t="s">
        <v>6816</v>
      </c>
      <c r="C2887" t="s">
        <v>6817</v>
      </c>
      <c r="D2887" t="s">
        <v>6818</v>
      </c>
      <c r="E2887" t="s">
        <v>6819</v>
      </c>
      <c r="F2887" t="s">
        <v>6820</v>
      </c>
      <c r="G2887" s="1">
        <v>40387</v>
      </c>
      <c r="H2887" s="1">
        <v>51.98</v>
      </c>
      <c r="I2887" s="2">
        <v>2099316.2599999998</v>
      </c>
      <c r="J2887" s="3">
        <v>1.5958779999999999E-2</v>
      </c>
      <c r="K2887" s="4">
        <v>131546203.2</v>
      </c>
      <c r="L2887" s="5">
        <v>4800001</v>
      </c>
      <c r="M2887" s="6">
        <v>27.405453290000001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6820</v>
      </c>
      <c r="U2887" t="s">
        <v>1301</v>
      </c>
    </row>
    <row r="2888" spans="1:21" x14ac:dyDescent="0.25">
      <c r="A2888" t="s">
        <v>6665</v>
      </c>
      <c r="B2888" t="s">
        <v>6022</v>
      </c>
      <c r="C2888" t="s">
        <v>6023</v>
      </c>
      <c r="D2888" t="s">
        <v>4833</v>
      </c>
      <c r="E2888" t="s">
        <v>4834</v>
      </c>
      <c r="F2888" t="s">
        <v>4835</v>
      </c>
      <c r="G2888" s="1">
        <v>3993</v>
      </c>
      <c r="H2888" s="1">
        <v>54.43</v>
      </c>
      <c r="I2888" s="2">
        <v>217338.99</v>
      </c>
      <c r="J2888" s="3">
        <v>1.65219E-3</v>
      </c>
      <c r="K2888" s="4">
        <v>131546203.2</v>
      </c>
      <c r="L2888" s="5">
        <v>4800001</v>
      </c>
      <c r="M2888" s="6">
        <v>27.405453290000001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4835</v>
      </c>
      <c r="U2888" t="s">
        <v>1301</v>
      </c>
    </row>
    <row r="2889" spans="1:21" x14ac:dyDescent="0.25">
      <c r="A2889" t="s">
        <v>6665</v>
      </c>
      <c r="B2889" t="s">
        <v>6821</v>
      </c>
      <c r="C2889" t="s">
        <v>1208</v>
      </c>
      <c r="D2889" t="s">
        <v>1209</v>
      </c>
      <c r="E2889" t="s">
        <v>1210</v>
      </c>
      <c r="F2889" t="s">
        <v>1211</v>
      </c>
      <c r="G2889" s="1">
        <v>1206</v>
      </c>
      <c r="H2889" s="1">
        <v>345.8</v>
      </c>
      <c r="I2889" s="2">
        <v>417034.8</v>
      </c>
      <c r="J2889" s="3">
        <v>3.1702499999999999E-3</v>
      </c>
      <c r="K2889" s="4">
        <v>131546203.2</v>
      </c>
      <c r="L2889" s="5">
        <v>4800001</v>
      </c>
      <c r="M2889" s="6">
        <v>27.405453290000001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1211</v>
      </c>
      <c r="U2889" t="s">
        <v>1301</v>
      </c>
    </row>
    <row r="2890" spans="1:21" x14ac:dyDescent="0.25">
      <c r="A2890" t="s">
        <v>6665</v>
      </c>
      <c r="B2890" t="s">
        <v>6573</v>
      </c>
      <c r="C2890" t="s">
        <v>6574</v>
      </c>
      <c r="D2890" t="s">
        <v>6575</v>
      </c>
      <c r="E2890" t="s">
        <v>6576</v>
      </c>
      <c r="F2890" t="s">
        <v>6577</v>
      </c>
      <c r="G2890" s="1">
        <v>12742</v>
      </c>
      <c r="H2890" s="1">
        <v>131.93</v>
      </c>
      <c r="I2890" s="2">
        <v>1681052.06</v>
      </c>
      <c r="J2890" s="3">
        <v>1.2779179999999999E-2</v>
      </c>
      <c r="K2890" s="4">
        <v>131546203.2</v>
      </c>
      <c r="L2890" s="5">
        <v>4800001</v>
      </c>
      <c r="M2890" s="6">
        <v>27.405453290000001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6577</v>
      </c>
      <c r="U2890" t="s">
        <v>1301</v>
      </c>
    </row>
    <row r="2891" spans="1:21" x14ac:dyDescent="0.25">
      <c r="A2891" t="s">
        <v>6665</v>
      </c>
      <c r="B2891" t="s">
        <v>6051</v>
      </c>
      <c r="C2891" t="s">
        <v>6052</v>
      </c>
      <c r="D2891" t="s">
        <v>6053</v>
      </c>
      <c r="E2891" t="s">
        <v>6054</v>
      </c>
      <c r="F2891" t="s">
        <v>6055</v>
      </c>
      <c r="G2891" s="1">
        <v>11177</v>
      </c>
      <c r="H2891" s="1">
        <v>37.35</v>
      </c>
      <c r="I2891" s="2">
        <v>417460.95</v>
      </c>
      <c r="J2891" s="3">
        <v>3.1734900000000002E-3</v>
      </c>
      <c r="K2891" s="4">
        <v>131546203.2</v>
      </c>
      <c r="L2891" s="5">
        <v>4800001</v>
      </c>
      <c r="M2891" s="6">
        <v>27.405453290000001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6055</v>
      </c>
      <c r="U2891" t="s">
        <v>1301</v>
      </c>
    </row>
    <row r="2892" spans="1:21" x14ac:dyDescent="0.25">
      <c r="A2892" t="s">
        <v>6665</v>
      </c>
      <c r="B2892" t="s">
        <v>6822</v>
      </c>
      <c r="C2892" t="s">
        <v>6823</v>
      </c>
      <c r="D2892" t="s">
        <v>6824</v>
      </c>
      <c r="E2892" t="s">
        <v>6825</v>
      </c>
      <c r="F2892" t="s">
        <v>6826</v>
      </c>
      <c r="G2892" s="1">
        <v>9023</v>
      </c>
      <c r="H2892" s="1">
        <v>437.91</v>
      </c>
      <c r="I2892" s="2">
        <v>3951261.93</v>
      </c>
      <c r="J2892" s="3">
        <v>3.0037069999999999E-2</v>
      </c>
      <c r="K2892" s="4">
        <v>131546203.2</v>
      </c>
      <c r="L2892" s="5">
        <v>4800001</v>
      </c>
      <c r="M2892" s="6">
        <v>27.405453290000001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6826</v>
      </c>
      <c r="U2892" t="s">
        <v>1301</v>
      </c>
    </row>
    <row r="2893" spans="1:21" x14ac:dyDescent="0.25">
      <c r="A2893" t="s">
        <v>6665</v>
      </c>
      <c r="B2893" t="s">
        <v>6074</v>
      </c>
      <c r="C2893" t="s">
        <v>1228</v>
      </c>
      <c r="D2893" t="s">
        <v>1229</v>
      </c>
      <c r="E2893" t="s">
        <v>1230</v>
      </c>
      <c r="F2893" t="s">
        <v>1231</v>
      </c>
      <c r="G2893" s="1">
        <v>13316</v>
      </c>
      <c r="H2893" s="1">
        <v>525.04999999999995</v>
      </c>
      <c r="I2893" s="2">
        <v>6991565.7999999998</v>
      </c>
      <c r="J2893" s="3">
        <v>5.3149130000000003E-2</v>
      </c>
      <c r="K2893" s="4">
        <v>131546203.2</v>
      </c>
      <c r="L2893" s="5">
        <v>4800001</v>
      </c>
      <c r="M2893" s="6">
        <v>27.405453290000001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1231</v>
      </c>
      <c r="U2893" t="s">
        <v>1301</v>
      </c>
    </row>
    <row r="2894" spans="1:21" x14ac:dyDescent="0.25">
      <c r="A2894" t="s">
        <v>6665</v>
      </c>
      <c r="B2894" t="s">
        <v>6085</v>
      </c>
      <c r="C2894" t="s">
        <v>6086</v>
      </c>
      <c r="D2894" t="s">
        <v>3162</v>
      </c>
      <c r="E2894" t="s">
        <v>3163</v>
      </c>
      <c r="F2894" t="s">
        <v>3164</v>
      </c>
      <c r="G2894" s="1">
        <v>420</v>
      </c>
      <c r="H2894" s="1">
        <v>88.82</v>
      </c>
      <c r="I2894" s="2">
        <v>37304.400000000001</v>
      </c>
      <c r="J2894" s="3">
        <v>2.8358000000000002E-4</v>
      </c>
      <c r="K2894" s="4">
        <v>131546203.2</v>
      </c>
      <c r="L2894" s="5">
        <v>4800001</v>
      </c>
      <c r="M2894" s="6">
        <v>27.405453290000001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3164</v>
      </c>
      <c r="U2894" t="s">
        <v>1301</v>
      </c>
    </row>
    <row r="2895" spans="1:21" x14ac:dyDescent="0.25">
      <c r="A2895" t="s">
        <v>6665</v>
      </c>
      <c r="B2895" t="s">
        <v>6827</v>
      </c>
      <c r="C2895" t="s">
        <v>6828</v>
      </c>
      <c r="D2895" t="s">
        <v>4438</v>
      </c>
      <c r="E2895" t="s">
        <v>4439</v>
      </c>
      <c r="F2895" t="s">
        <v>4440</v>
      </c>
      <c r="G2895" s="1">
        <v>1189</v>
      </c>
      <c r="H2895" s="1">
        <v>474.62</v>
      </c>
      <c r="I2895" s="2">
        <v>564323.18000000005</v>
      </c>
      <c r="J2895" s="3">
        <v>4.28992E-3</v>
      </c>
      <c r="K2895" s="4">
        <v>131546203.2</v>
      </c>
      <c r="L2895" s="5">
        <v>4800001</v>
      </c>
      <c r="M2895" s="6">
        <v>27.405453290000001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4440</v>
      </c>
      <c r="U2895" t="s">
        <v>1301</v>
      </c>
    </row>
    <row r="2896" spans="1:21" x14ac:dyDescent="0.25">
      <c r="A2896" t="s">
        <v>6665</v>
      </c>
      <c r="B2896" t="s">
        <v>6643</v>
      </c>
      <c r="C2896" t="s">
        <v>6644</v>
      </c>
      <c r="D2896" t="s">
        <v>4501</v>
      </c>
      <c r="E2896" t="s">
        <v>4502</v>
      </c>
      <c r="F2896" t="s">
        <v>4503</v>
      </c>
      <c r="G2896" s="1">
        <v>2242</v>
      </c>
      <c r="H2896" s="1">
        <v>107.34</v>
      </c>
      <c r="I2896" s="2">
        <v>240656.28</v>
      </c>
      <c r="J2896" s="3">
        <v>1.8294400000000001E-3</v>
      </c>
      <c r="K2896" s="4">
        <v>131546203.2</v>
      </c>
      <c r="L2896" s="5">
        <v>4800001</v>
      </c>
      <c r="M2896" s="6">
        <v>27.405453290000001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4503</v>
      </c>
      <c r="U2896" t="s">
        <v>1301</v>
      </c>
    </row>
    <row r="2897" spans="1:33" x14ac:dyDescent="0.25">
      <c r="A2897" t="s">
        <v>6665</v>
      </c>
      <c r="B2897" t="s">
        <v>73</v>
      </c>
      <c r="C2897" t="s">
        <v>73</v>
      </c>
      <c r="G2897" s="1">
        <v>17190091.59</v>
      </c>
      <c r="H2897" s="1">
        <v>1</v>
      </c>
      <c r="I2897" s="2">
        <v>17190091.59</v>
      </c>
      <c r="J2897" s="3">
        <v>0.13067722000000001</v>
      </c>
      <c r="K2897" s="4">
        <v>131546203.2</v>
      </c>
      <c r="L2897" s="5">
        <v>4800001</v>
      </c>
      <c r="M2897" s="6">
        <v>27.405453290000001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73</v>
      </c>
      <c r="U2897" t="s">
        <v>73</v>
      </c>
    </row>
    <row r="2898" spans="1:33" x14ac:dyDescent="0.25">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row>
    <row r="2899" spans="1:33" x14ac:dyDescent="0.25">
      <c r="A2899" t="s">
        <v>6829</v>
      </c>
      <c r="B2899" t="s">
        <v>4939</v>
      </c>
      <c r="C2899" t="s">
        <v>4940</v>
      </c>
      <c r="D2899" t="s">
        <v>4941</v>
      </c>
      <c r="E2899" t="s">
        <v>4942</v>
      </c>
      <c r="F2899" t="s">
        <v>4943</v>
      </c>
      <c r="G2899" s="1">
        <v>366029</v>
      </c>
      <c r="H2899" s="1">
        <v>25.2578</v>
      </c>
      <c r="I2899" s="2">
        <v>9245087.2799999993</v>
      </c>
      <c r="J2899" s="3">
        <v>9.9858810000000006E-2</v>
      </c>
      <c r="K2899" s="4">
        <v>92581590.709999993</v>
      </c>
      <c r="L2899" s="5">
        <v>4450001</v>
      </c>
      <c r="M2899" s="6">
        <v>20.804847169999999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4943</v>
      </c>
      <c r="U2899" t="s">
        <v>41</v>
      </c>
      <c r="AG2899">
        <v>-2.8763E-2</v>
      </c>
    </row>
    <row r="2900" spans="1:33" x14ac:dyDescent="0.25">
      <c r="A2900" t="s">
        <v>6829</v>
      </c>
      <c r="B2900" t="s">
        <v>6830</v>
      </c>
      <c r="C2900" t="s">
        <v>6831</v>
      </c>
      <c r="F2900" t="s">
        <v>6830</v>
      </c>
      <c r="G2900" s="1">
        <v>-10</v>
      </c>
      <c r="H2900" s="1">
        <v>5110.25</v>
      </c>
      <c r="I2900" s="2">
        <v>-2555125</v>
      </c>
      <c r="J2900" s="3">
        <v>-2.7598629999999999E-2</v>
      </c>
      <c r="K2900" s="4">
        <v>92581590.709999993</v>
      </c>
      <c r="L2900" s="5">
        <v>4450001</v>
      </c>
      <c r="M2900" s="6">
        <v>20.804847169999999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6832</v>
      </c>
      <c r="U2900" t="s">
        <v>79</v>
      </c>
      <c r="AG2900">
        <v>-2.8763E-2</v>
      </c>
    </row>
    <row r="2901" spans="1:33" x14ac:dyDescent="0.25">
      <c r="A2901" t="s">
        <v>6829</v>
      </c>
      <c r="B2901" t="s">
        <v>6833</v>
      </c>
      <c r="C2901" t="s">
        <v>6834</v>
      </c>
      <c r="F2901" t="s">
        <v>6835</v>
      </c>
      <c r="G2901" s="1">
        <v>-35</v>
      </c>
      <c r="H2901" s="1">
        <v>32.497599999999998</v>
      </c>
      <c r="I2901" s="2">
        <v>-1137416</v>
      </c>
      <c r="J2901" s="3">
        <v>-1.2285549999999999E-2</v>
      </c>
      <c r="K2901" s="4">
        <v>92581590.709999993</v>
      </c>
      <c r="L2901" s="5">
        <v>4450001</v>
      </c>
      <c r="M2901" s="6">
        <v>20.804847169999999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6836</v>
      </c>
      <c r="U2901" t="s">
        <v>79</v>
      </c>
      <c r="AG2901">
        <v>-2.8763E-2</v>
      </c>
    </row>
    <row r="2902" spans="1:33" x14ac:dyDescent="0.25">
      <c r="A2902" t="s">
        <v>6829</v>
      </c>
      <c r="B2902" t="s">
        <v>6837</v>
      </c>
      <c r="C2902" t="s">
        <v>6838</v>
      </c>
      <c r="F2902" t="s">
        <v>6839</v>
      </c>
      <c r="G2902" s="1">
        <v>-30</v>
      </c>
      <c r="H2902" s="1">
        <v>28.519300000000001</v>
      </c>
      <c r="I2902" s="2">
        <v>-855579</v>
      </c>
      <c r="J2902" s="3">
        <v>-9.2413500000000006E-3</v>
      </c>
      <c r="K2902" s="4">
        <v>92581590.709999993</v>
      </c>
      <c r="L2902" s="5">
        <v>4450001</v>
      </c>
      <c r="M2902" s="6">
        <v>20.804847169999999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6840</v>
      </c>
      <c r="U2902" t="s">
        <v>79</v>
      </c>
      <c r="AG2902">
        <v>-2.8763E-2</v>
      </c>
    </row>
    <row r="2903" spans="1:33" x14ac:dyDescent="0.25">
      <c r="A2903" t="s">
        <v>6829</v>
      </c>
      <c r="B2903" t="s">
        <v>6841</v>
      </c>
      <c r="C2903" t="s">
        <v>6841</v>
      </c>
      <c r="F2903" t="s">
        <v>6842</v>
      </c>
      <c r="G2903" s="1">
        <v>4763</v>
      </c>
      <c r="H2903" s="1">
        <v>82.717782999999997</v>
      </c>
      <c r="I2903" s="2">
        <v>393984.8</v>
      </c>
      <c r="J2903" s="3">
        <v>4.2555400000000004E-3</v>
      </c>
      <c r="K2903" s="4">
        <v>92581590.709999993</v>
      </c>
      <c r="L2903" s="5">
        <v>4450001</v>
      </c>
      <c r="M2903" s="6">
        <v>20.804847169999999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6842</v>
      </c>
      <c r="U2903" t="s">
        <v>45</v>
      </c>
      <c r="AG2903">
        <v>-2.8763E-2</v>
      </c>
    </row>
    <row r="2904" spans="1:33" x14ac:dyDescent="0.25">
      <c r="A2904" t="s">
        <v>6829</v>
      </c>
      <c r="B2904" t="s">
        <v>6843</v>
      </c>
      <c r="C2904" t="s">
        <v>6843</v>
      </c>
      <c r="F2904" t="s">
        <v>6844</v>
      </c>
      <c r="G2904" s="1">
        <v>1330000</v>
      </c>
      <c r="H2904" s="1">
        <v>0.54949499999999996</v>
      </c>
      <c r="I2904" s="2">
        <v>730827.74</v>
      </c>
      <c r="J2904" s="3">
        <v>7.8938800000000007E-3</v>
      </c>
      <c r="K2904" s="4">
        <v>92581590.709999993</v>
      </c>
      <c r="L2904" s="5">
        <v>4450001</v>
      </c>
      <c r="M2904" s="6">
        <v>20.804847169999999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6844</v>
      </c>
      <c r="U2904" t="s">
        <v>45</v>
      </c>
      <c r="AG2904">
        <v>-2.8763E-2</v>
      </c>
    </row>
    <row r="2905" spans="1:33" x14ac:dyDescent="0.25">
      <c r="A2905" t="s">
        <v>6829</v>
      </c>
      <c r="B2905" t="s">
        <v>6845</v>
      </c>
      <c r="C2905" t="s">
        <v>6845</v>
      </c>
      <c r="F2905" t="s">
        <v>6846</v>
      </c>
      <c r="G2905" s="1">
        <v>12352</v>
      </c>
      <c r="H2905" s="1">
        <v>30.333334000000001</v>
      </c>
      <c r="I2905" s="2">
        <v>374677.34</v>
      </c>
      <c r="J2905" s="3">
        <v>4.0470000000000002E-3</v>
      </c>
      <c r="K2905" s="4">
        <v>92581590.709999993</v>
      </c>
      <c r="L2905" s="5">
        <v>4450001</v>
      </c>
      <c r="M2905" s="6">
        <v>20.804847169999999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6846</v>
      </c>
      <c r="U2905" t="s">
        <v>45</v>
      </c>
      <c r="AG2905">
        <v>-2.8763E-2</v>
      </c>
    </row>
    <row r="2906" spans="1:33" x14ac:dyDescent="0.25">
      <c r="A2906" t="s">
        <v>6829</v>
      </c>
      <c r="B2906" t="s">
        <v>6847</v>
      </c>
      <c r="C2906" t="s">
        <v>6847</v>
      </c>
      <c r="F2906" t="s">
        <v>6848</v>
      </c>
      <c r="G2906" s="1">
        <v>3505</v>
      </c>
      <c r="H2906" s="1">
        <v>185.58342400000001</v>
      </c>
      <c r="I2906" s="2">
        <v>650469.9</v>
      </c>
      <c r="J2906" s="3">
        <v>7.0259099999999998E-3</v>
      </c>
      <c r="K2906" s="4">
        <v>92581590.709999993</v>
      </c>
      <c r="L2906" s="5">
        <v>4450001</v>
      </c>
      <c r="M2906" s="6">
        <v>20.804847169999999</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6848</v>
      </c>
      <c r="U2906" t="s">
        <v>45</v>
      </c>
      <c r="AG2906">
        <v>-2.8763E-2</v>
      </c>
    </row>
    <row r="2907" spans="1:33" x14ac:dyDescent="0.25">
      <c r="A2907" t="s">
        <v>6829</v>
      </c>
      <c r="B2907" t="s">
        <v>6849</v>
      </c>
      <c r="C2907" t="s">
        <v>6849</v>
      </c>
      <c r="F2907" t="s">
        <v>6850</v>
      </c>
      <c r="G2907" s="1">
        <v>-20000000</v>
      </c>
      <c r="H2907" s="1">
        <v>6.4092999999999997E-2</v>
      </c>
      <c r="I2907" s="2">
        <v>-1281856.8</v>
      </c>
      <c r="J2907" s="3">
        <v>-1.3845700000000001E-2</v>
      </c>
      <c r="K2907" s="4">
        <v>92581590.709999993</v>
      </c>
      <c r="L2907" s="5">
        <v>4450001</v>
      </c>
      <c r="M2907" s="6">
        <v>20.804847169999999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6850</v>
      </c>
      <c r="U2907" t="s">
        <v>45</v>
      </c>
      <c r="AG2907">
        <v>-2.8763E-2</v>
      </c>
    </row>
    <row r="2908" spans="1:33" x14ac:dyDescent="0.25">
      <c r="A2908" t="s">
        <v>6829</v>
      </c>
      <c r="B2908" t="s">
        <v>6851</v>
      </c>
      <c r="C2908" t="s">
        <v>6851</v>
      </c>
      <c r="F2908" t="s">
        <v>6852</v>
      </c>
      <c r="G2908" s="1">
        <v>-50000000</v>
      </c>
      <c r="H2908" s="1">
        <v>6.7552000000000001E-2</v>
      </c>
      <c r="I2908" s="2">
        <v>-3377595.5</v>
      </c>
      <c r="J2908" s="3">
        <v>-3.648237E-2</v>
      </c>
      <c r="K2908" s="4">
        <v>92581590.709999993</v>
      </c>
      <c r="L2908" s="5">
        <v>4450001</v>
      </c>
      <c r="M2908" s="6">
        <v>20.804847169999999</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6852</v>
      </c>
      <c r="U2908" t="s">
        <v>45</v>
      </c>
      <c r="AG2908">
        <v>-2.8763E-2</v>
      </c>
    </row>
    <row r="2909" spans="1:33" x14ac:dyDescent="0.25">
      <c r="A2909" t="s">
        <v>6829</v>
      </c>
      <c r="B2909" t="s">
        <v>6853</v>
      </c>
      <c r="C2909" t="s">
        <v>6853</v>
      </c>
      <c r="F2909" t="s">
        <v>6854</v>
      </c>
      <c r="G2909" s="1">
        <v>-100000000</v>
      </c>
      <c r="H2909" s="1">
        <v>8.0948999999999993E-2</v>
      </c>
      <c r="I2909" s="2">
        <v>-8094859</v>
      </c>
      <c r="J2909" s="3">
        <v>-8.7434869999999998E-2</v>
      </c>
      <c r="K2909" s="4">
        <v>92581590.709999993</v>
      </c>
      <c r="L2909" s="5">
        <v>4450001</v>
      </c>
      <c r="M2909" s="6">
        <v>20.804847169999999</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6854</v>
      </c>
      <c r="U2909" t="s">
        <v>45</v>
      </c>
      <c r="AG2909">
        <v>-2.8763E-2</v>
      </c>
    </row>
    <row r="2910" spans="1:33" x14ac:dyDescent="0.25">
      <c r="A2910" t="s">
        <v>6829</v>
      </c>
      <c r="B2910" t="s">
        <v>6855</v>
      </c>
      <c r="C2910" t="s">
        <v>6855</v>
      </c>
      <c r="F2910" t="s">
        <v>6856</v>
      </c>
      <c r="G2910" s="1">
        <v>16</v>
      </c>
      <c r="H2910" s="1">
        <v>47.5</v>
      </c>
      <c r="I2910" s="2">
        <v>76000</v>
      </c>
      <c r="J2910" s="3">
        <v>8.2089999999999995E-4</v>
      </c>
      <c r="K2910" s="4">
        <v>92581590.709999993</v>
      </c>
      <c r="L2910" s="5">
        <v>4450001</v>
      </c>
      <c r="M2910" s="6">
        <v>20.804847169999999</v>
      </c>
      <c r="N2910" s="7">
        <f>IF(ISNUMBER(_xll.BDP($C2910, "DELTA_MID")),_xll.BDP($C2910, "DELTA_MID")," ")</f>
        <v>0.16816200000000001</v>
      </c>
      <c r="O2910" s="7" t="str">
        <f>IF(ISNUMBER(N2910),_xll.BDP($C2910, "OPT_UNDL_TICKER"),"")</f>
        <v>SPX</v>
      </c>
      <c r="P2910" s="8">
        <f>IF(ISNUMBER(N2910),_xll.BDP($C2910, "OPT_UNDL_PX")," ")</f>
        <v>5074.08</v>
      </c>
      <c r="Q2910" s="7">
        <f>IF(ISNUMBER(N2910),+G2910*_xll.BDP($C2910, "PX_POS_MULT_FACTOR")*P2910/K2910," ")</f>
        <v>8.7690521816915543E-2</v>
      </c>
      <c r="R2910" s="8" t="str">
        <f>IF(OR($A2910="TUA",$A2910="TYA"),"",IF(ISNUMBER(_xll.BDP($C2910,"DUR_ADJ_OAS_MID")),_xll.BDP($C2910,"DUR_ADJ_OAS_MID"),IF(ISNUMBER(_xll.BDP($E2910&amp;" ISIN","DUR_ADJ_OAS_MID")),_xll.BDP($E2910&amp;" ISIN","DUR_ADJ_OAS_MID")," ")))</f>
        <v xml:space="preserve"> </v>
      </c>
      <c r="S2910" s="7">
        <f t="shared" si="44"/>
        <v>1.4746213529776153E-2</v>
      </c>
      <c r="T2910" t="s">
        <v>6856</v>
      </c>
      <c r="U2910" t="s">
        <v>45</v>
      </c>
      <c r="AG2910">
        <v>-2.8763E-2</v>
      </c>
    </row>
    <row r="2911" spans="1:33" x14ac:dyDescent="0.25">
      <c r="A2911" t="s">
        <v>6829</v>
      </c>
      <c r="B2911" t="s">
        <v>141</v>
      </c>
      <c r="C2911" t="s">
        <v>141</v>
      </c>
      <c r="F2911" t="s">
        <v>142</v>
      </c>
      <c r="G2911" s="1">
        <v>174</v>
      </c>
      <c r="H2911" s="1">
        <v>0.15</v>
      </c>
      <c r="I2911" s="2">
        <v>2610</v>
      </c>
      <c r="J2911" s="3">
        <v>2.8189999999999999E-5</v>
      </c>
      <c r="K2911" s="4">
        <v>92581590.709999993</v>
      </c>
      <c r="L2911" s="5">
        <v>4450001</v>
      </c>
      <c r="M2911" s="6">
        <v>20.804847169999999</v>
      </c>
      <c r="N2911" s="7">
        <f>IF(ISNUMBER(_xll.BDP($C2911, "DELTA_MID")),_xll.BDP($C2911, "DELTA_MID")," ")</f>
        <v>4.4289999999999998E-3</v>
      </c>
      <c r="O2911" s="7" t="str">
        <f>IF(ISNUMBER(N2911),_xll.BDP($C2911, "OPT_UNDL_TICKER"),"")</f>
        <v>SPX</v>
      </c>
      <c r="P2911" s="8">
        <f>IF(ISNUMBER(N2911),_xll.BDP($C2911, "OPT_UNDL_PX")," ")</f>
        <v>5074.08</v>
      </c>
      <c r="Q2911" s="7">
        <f>IF(ISNUMBER(N2911),+G2911*_xll.BDP($C2911, "PX_POS_MULT_FACTOR")*P2911/K2911," ")</f>
        <v>0.95363442475895654</v>
      </c>
      <c r="R2911" s="8" t="str">
        <f>IF(OR($A2911="TUA",$A2911="TYA"),"",IF(ISNUMBER(_xll.BDP($C2911,"DUR_ADJ_OAS_MID")),_xll.BDP($C2911,"DUR_ADJ_OAS_MID"),IF(ISNUMBER(_xll.BDP($E2911&amp;" ISIN","DUR_ADJ_OAS_MID")),_xll.BDP($E2911&amp;" ISIN","DUR_ADJ_OAS_MID")," ")))</f>
        <v xml:space="preserve"> </v>
      </c>
      <c r="S2911" s="7">
        <f t="shared" si="44"/>
        <v>4.223646867257418E-3</v>
      </c>
      <c r="T2911" t="s">
        <v>142</v>
      </c>
      <c r="U2911" t="s">
        <v>45</v>
      </c>
      <c r="AG2911">
        <v>-2.8763E-2</v>
      </c>
    </row>
    <row r="2912" spans="1:33" x14ac:dyDescent="0.25">
      <c r="A2912" t="s">
        <v>6829</v>
      </c>
      <c r="B2912" t="s">
        <v>6857</v>
      </c>
      <c r="C2912" t="s">
        <v>6857</v>
      </c>
      <c r="F2912" t="s">
        <v>6858</v>
      </c>
      <c r="G2912" s="1">
        <v>12</v>
      </c>
      <c r="H2912" s="1">
        <v>53.4</v>
      </c>
      <c r="I2912" s="2">
        <v>64080</v>
      </c>
      <c r="J2912" s="3">
        <v>6.9214999999999999E-4</v>
      </c>
      <c r="K2912" s="4">
        <v>92581590.709999993</v>
      </c>
      <c r="L2912" s="5">
        <v>4450001</v>
      </c>
      <c r="M2912" s="6">
        <v>20.804847169999999</v>
      </c>
      <c r="N2912" s="7">
        <f>IF(ISNUMBER(_xll.BDP($C2912, "DELTA_MID")),_xll.BDP($C2912, "DELTA_MID")," ")</f>
        <v>-0.19580500000000001</v>
      </c>
      <c r="O2912" s="7" t="str">
        <f>IF(ISNUMBER(N2912),_xll.BDP($C2912, "OPT_UNDL_TICKER"),"")</f>
        <v>SPX</v>
      </c>
      <c r="P2912" s="8">
        <f>IF(ISNUMBER(N2912),_xll.BDP($C2912, "OPT_UNDL_PX")," ")</f>
        <v>5074.08</v>
      </c>
      <c r="Q2912" s="7">
        <f>IF(ISNUMBER(N2912),+G2912*_xll.BDP($C2912, "PX_POS_MULT_FACTOR")*P2912/K2912," ")</f>
        <v>6.5767891362686653E-2</v>
      </c>
      <c r="R2912" s="8" t="str">
        <f>IF(OR($A2912="TUA",$A2912="TYA"),"",IF(ISNUMBER(_xll.BDP($C2912,"DUR_ADJ_OAS_MID")),_xll.BDP($C2912,"DUR_ADJ_OAS_MID"),IF(ISNUMBER(_xll.BDP($E2912&amp;" ISIN","DUR_ADJ_OAS_MID")),_xll.BDP($E2912&amp;" ISIN","DUR_ADJ_OAS_MID")," ")))</f>
        <v xml:space="preserve"> </v>
      </c>
      <c r="S2912" s="7">
        <f t="shared" si="44"/>
        <v>-1.2877681968270861E-2</v>
      </c>
      <c r="T2912" t="s">
        <v>6858</v>
      </c>
      <c r="U2912" t="s">
        <v>45</v>
      </c>
      <c r="AG2912">
        <v>-2.8763E-2</v>
      </c>
    </row>
    <row r="2913" spans="1:33" x14ac:dyDescent="0.25">
      <c r="A2913" t="s">
        <v>6829</v>
      </c>
      <c r="B2913" t="s">
        <v>6859</v>
      </c>
      <c r="C2913" t="s">
        <v>6859</v>
      </c>
      <c r="F2913" t="s">
        <v>6860</v>
      </c>
      <c r="G2913" s="1">
        <v>11</v>
      </c>
      <c r="H2913" s="1">
        <v>61.4</v>
      </c>
      <c r="I2913" s="2">
        <v>67540</v>
      </c>
      <c r="J2913" s="3">
        <v>7.2951999999999999E-4</v>
      </c>
      <c r="K2913" s="4">
        <v>92581590.709999993</v>
      </c>
      <c r="L2913" s="5">
        <v>4450001</v>
      </c>
      <c r="M2913" s="6">
        <v>20.804847169999999</v>
      </c>
      <c r="N2913" s="7">
        <f>IF(ISNUMBER(_xll.BDP($C2913, "DELTA_MID")),_xll.BDP($C2913, "DELTA_MID")," ")</f>
        <v>-0.22319600000000001</v>
      </c>
      <c r="O2913" s="7" t="str">
        <f>IF(ISNUMBER(N2913),_xll.BDP($C2913, "OPT_UNDL_TICKER"),"")</f>
        <v>SPX</v>
      </c>
      <c r="P2913" s="8">
        <f>IF(ISNUMBER(N2913),_xll.BDP($C2913, "OPT_UNDL_PX")," ")</f>
        <v>5074.08</v>
      </c>
      <c r="Q2913" s="7">
        <f>IF(ISNUMBER(N2913),+G2913*_xll.BDP($C2913, "PX_POS_MULT_FACTOR")*P2913/K2913," ")</f>
        <v>6.0287233749129435E-2</v>
      </c>
      <c r="R2913" s="8" t="str">
        <f>IF(OR($A2913="TUA",$A2913="TYA"),"",IF(ISNUMBER(_xll.BDP($C2913,"DUR_ADJ_OAS_MID")),_xll.BDP($C2913,"DUR_ADJ_OAS_MID"),IF(ISNUMBER(_xll.BDP($E2913&amp;" ISIN","DUR_ADJ_OAS_MID")),_xll.BDP($E2913&amp;" ISIN","DUR_ADJ_OAS_MID")," ")))</f>
        <v xml:space="preserve"> </v>
      </c>
      <c r="S2913" s="7">
        <f t="shared" si="44"/>
        <v>-1.3455869423870694E-2</v>
      </c>
      <c r="T2913" t="s">
        <v>6860</v>
      </c>
      <c r="U2913" t="s">
        <v>45</v>
      </c>
      <c r="AG2913">
        <v>-2.8763E-2</v>
      </c>
    </row>
    <row r="2914" spans="1:33" x14ac:dyDescent="0.25">
      <c r="A2914" t="s">
        <v>6829</v>
      </c>
      <c r="B2914" t="s">
        <v>6861</v>
      </c>
      <c r="C2914" t="s">
        <v>6861</v>
      </c>
      <c r="F2914" t="s">
        <v>6862</v>
      </c>
      <c r="G2914" s="1">
        <v>9</v>
      </c>
      <c r="H2914" s="1">
        <v>70.75</v>
      </c>
      <c r="I2914" s="2">
        <v>63675</v>
      </c>
      <c r="J2914" s="3">
        <v>6.8776999999999998E-4</v>
      </c>
      <c r="K2914" s="4">
        <v>92581590.709999993</v>
      </c>
      <c r="L2914" s="5">
        <v>4450001</v>
      </c>
      <c r="M2914" s="6">
        <v>20.804847169999999</v>
      </c>
      <c r="N2914" s="7">
        <f>IF(ISNUMBER(_xll.BDP($C2914, "DELTA_MID")),_xll.BDP($C2914, "DELTA_MID")," ")</f>
        <v>-0.25414100000000001</v>
      </c>
      <c r="O2914" s="7" t="str">
        <f>IF(ISNUMBER(N2914),_xll.BDP($C2914, "OPT_UNDL_TICKER"),"")</f>
        <v>SPX</v>
      </c>
      <c r="P2914" s="8">
        <f>IF(ISNUMBER(N2914),_xll.BDP($C2914, "OPT_UNDL_PX")," ")</f>
        <v>5074.08</v>
      </c>
      <c r="Q2914" s="7">
        <f>IF(ISNUMBER(N2914),+G2914*_xll.BDP($C2914, "PX_POS_MULT_FACTOR")*P2914/K2914," ")</f>
        <v>4.9325918522014997E-2</v>
      </c>
      <c r="R2914" s="8" t="str">
        <f>IF(OR($A2914="TUA",$A2914="TYA"),"",IF(ISNUMBER(_xll.BDP($C2914,"DUR_ADJ_OAS_MID")),_xll.BDP($C2914,"DUR_ADJ_OAS_MID"),IF(ISNUMBER(_xll.BDP($E2914&amp;" ISIN","DUR_ADJ_OAS_MID")),_xll.BDP($E2914&amp;" ISIN","DUR_ADJ_OAS_MID")," ")))</f>
        <v xml:space="preserve"> </v>
      </c>
      <c r="S2914" s="7">
        <f t="shared" si="44"/>
        <v>-1.2535738259103413E-2</v>
      </c>
      <c r="T2914" t="s">
        <v>6862</v>
      </c>
      <c r="U2914" t="s">
        <v>45</v>
      </c>
      <c r="AG2914">
        <v>-2.8763E-2</v>
      </c>
    </row>
    <row r="2915" spans="1:33" x14ac:dyDescent="0.25">
      <c r="A2915" t="s">
        <v>6829</v>
      </c>
      <c r="B2915" t="s">
        <v>6863</v>
      </c>
      <c r="C2915" t="s">
        <v>6863</v>
      </c>
      <c r="F2915" t="s">
        <v>6864</v>
      </c>
      <c r="G2915" s="1">
        <v>15</v>
      </c>
      <c r="H2915" s="1">
        <v>97.55</v>
      </c>
      <c r="I2915" s="2">
        <v>146325</v>
      </c>
      <c r="J2915" s="3">
        <v>1.5805000000000001E-3</v>
      </c>
      <c r="K2915" s="4">
        <v>92581590.709999993</v>
      </c>
      <c r="L2915" s="5">
        <v>4450001</v>
      </c>
      <c r="M2915" s="6">
        <v>20.804847169999999</v>
      </c>
      <c r="N2915" s="7">
        <f>IF(ISNUMBER(_xll.BDP($C2915, "DELTA_MID")),_xll.BDP($C2915, "DELTA_MID")," ")</f>
        <v>0.33482299999999998</v>
      </c>
      <c r="O2915" s="7" t="str">
        <f>IF(ISNUMBER(N2915),_xll.BDP($C2915, "OPT_UNDL_TICKER"),"")</f>
        <v>SPX</v>
      </c>
      <c r="P2915" s="8">
        <f>IF(ISNUMBER(N2915),_xll.BDP($C2915, "OPT_UNDL_PX")," ")</f>
        <v>5074.08</v>
      </c>
      <c r="Q2915" s="7">
        <f>IF(ISNUMBER(N2915),+G2915*_xll.BDP($C2915, "PX_POS_MULT_FACTOR")*P2915/K2915," ")</f>
        <v>8.2209864203358324E-2</v>
      </c>
      <c r="R2915" s="8" t="str">
        <f>IF(OR($A2915="TUA",$A2915="TYA"),"",IF(ISNUMBER(_xll.BDP($C2915,"DUR_ADJ_OAS_MID")),_xll.BDP($C2915,"DUR_ADJ_OAS_MID"),IF(ISNUMBER(_xll.BDP($E2915&amp;" ISIN","DUR_ADJ_OAS_MID")),_xll.BDP($E2915&amp;" ISIN","DUR_ADJ_OAS_MID")," ")))</f>
        <v xml:space="preserve"> </v>
      </c>
      <c r="S2915" s="7">
        <f t="shared" si="44"/>
        <v>2.7525753362161044E-2</v>
      </c>
      <c r="T2915" t="s">
        <v>6864</v>
      </c>
      <c r="U2915" t="s">
        <v>45</v>
      </c>
      <c r="AG2915">
        <v>-2.8763E-2</v>
      </c>
    </row>
    <row r="2916" spans="1:33" x14ac:dyDescent="0.25">
      <c r="A2916" t="s">
        <v>6829</v>
      </c>
      <c r="B2916" t="s">
        <v>6865</v>
      </c>
      <c r="C2916" t="s">
        <v>6865</v>
      </c>
      <c r="F2916" t="s">
        <v>6866</v>
      </c>
      <c r="G2916" s="1">
        <v>293</v>
      </c>
      <c r="H2916" s="1">
        <v>2.35</v>
      </c>
      <c r="I2916" s="2">
        <v>68855</v>
      </c>
      <c r="J2916" s="3">
        <v>7.4372000000000001E-4</v>
      </c>
      <c r="K2916" s="4">
        <v>92581590.709999993</v>
      </c>
      <c r="L2916" s="5">
        <v>4450001</v>
      </c>
      <c r="M2916" s="6">
        <v>20.804847169999999</v>
      </c>
      <c r="N2916" s="7">
        <f>IF(ISNUMBER(_xll.BDP($C2916, "DELTA_MID")),_xll.BDP($C2916, "DELTA_MID")," ")</f>
        <v>2.1427000000000002E-2</v>
      </c>
      <c r="O2916" s="7" t="str">
        <f>IF(ISNUMBER(N2916),_xll.BDP($C2916, "OPT_UNDL_TICKER"),"")</f>
        <v>SPX</v>
      </c>
      <c r="P2916" s="8">
        <f>IF(ISNUMBER(N2916),_xll.BDP($C2916, "OPT_UNDL_PX")," ")</f>
        <v>5074.08</v>
      </c>
      <c r="Q2916" s="7">
        <f>IF(ISNUMBER(N2916),+G2916*_xll.BDP($C2916, "PX_POS_MULT_FACTOR")*P2916/K2916," ")</f>
        <v>1.6058326807722658</v>
      </c>
      <c r="R2916" s="8" t="str">
        <f>IF(OR($A2916="TUA",$A2916="TYA"),"",IF(ISNUMBER(_xll.BDP($C2916,"DUR_ADJ_OAS_MID")),_xll.BDP($C2916,"DUR_ADJ_OAS_MID"),IF(ISNUMBER(_xll.BDP($E2916&amp;" ISIN","DUR_ADJ_OAS_MID")),_xll.BDP($E2916&amp;" ISIN","DUR_ADJ_OAS_MID")," ")))</f>
        <v xml:space="preserve"> </v>
      </c>
      <c r="S2916" s="7">
        <f t="shared" si="44"/>
        <v>3.4408176850907343E-2</v>
      </c>
      <c r="T2916" t="s">
        <v>6866</v>
      </c>
      <c r="U2916" t="s">
        <v>45</v>
      </c>
      <c r="AG2916">
        <v>-2.8763E-2</v>
      </c>
    </row>
    <row r="2917" spans="1:33" x14ac:dyDescent="0.25">
      <c r="A2917" t="s">
        <v>6829</v>
      </c>
      <c r="B2917" t="s">
        <v>6867</v>
      </c>
      <c r="C2917" t="s">
        <v>6867</v>
      </c>
      <c r="F2917" t="s">
        <v>6868</v>
      </c>
      <c r="G2917" s="1">
        <v>190</v>
      </c>
      <c r="H2917" s="1">
        <v>10.65</v>
      </c>
      <c r="I2917" s="2">
        <v>202350</v>
      </c>
      <c r="J2917" s="3">
        <v>2.18564E-3</v>
      </c>
      <c r="K2917" s="4">
        <v>92581590.709999993</v>
      </c>
      <c r="L2917" s="5">
        <v>4450001</v>
      </c>
      <c r="M2917" s="6">
        <v>20.804847169999999</v>
      </c>
      <c r="N2917" s="7">
        <f>IF(ISNUMBER(_xll.BDP($C2917, "DELTA_MID")),_xll.BDP($C2917, "DELTA_MID")," ")</f>
        <v>0.81091400000000002</v>
      </c>
      <c r="O2917" s="7" t="str">
        <f>IF(ISNUMBER(N2917),_xll.BDP($C2917, "OPT_UNDL_TICKER"),"")</f>
        <v>VIX</v>
      </c>
      <c r="P2917" s="8">
        <f>IF(ISNUMBER(N2917),_xll.BDP($C2917, "OPT_UNDL_PX")," ")</f>
        <v>45.31</v>
      </c>
      <c r="Q2917" s="7">
        <f>IF(ISNUMBER(N2917),+G2917*_xll.BDP($C2917, "PX_POS_MULT_FACTOR")*P2917/K2917," ")</f>
        <v>9.2987168766264557E-3</v>
      </c>
      <c r="R2917" s="8" t="str">
        <f>IF(OR($A2917="TUA",$A2917="TYA"),"",IF(ISNUMBER(_xll.BDP($C2917,"DUR_ADJ_OAS_MID")),_xll.BDP($C2917,"DUR_ADJ_OAS_MID"),IF(ISNUMBER(_xll.BDP($E2917&amp;" ISIN","DUR_ADJ_OAS_MID")),_xll.BDP($E2917&amp;" ISIN","DUR_ADJ_OAS_MID")," ")))</f>
        <v xml:space="preserve"> </v>
      </c>
      <c r="S2917" s="7">
        <f t="shared" si="44"/>
        <v>7.5404596972926657E-3</v>
      </c>
      <c r="T2917" t="s">
        <v>6868</v>
      </c>
      <c r="U2917" t="s">
        <v>45</v>
      </c>
      <c r="AG2917">
        <v>-2.8763E-2</v>
      </c>
    </row>
    <row r="2918" spans="1:33" x14ac:dyDescent="0.25">
      <c r="A2918" t="s">
        <v>6829</v>
      </c>
      <c r="B2918" t="s">
        <v>4969</v>
      </c>
      <c r="C2918" t="s">
        <v>4969</v>
      </c>
      <c r="F2918" t="s">
        <v>4969</v>
      </c>
      <c r="G2918" s="1">
        <v>11729</v>
      </c>
      <c r="H2918" s="1">
        <v>672.08219999999994</v>
      </c>
      <c r="I2918" s="2">
        <v>7882852.1200000001</v>
      </c>
      <c r="J2918" s="3">
        <v>8.5144919999999999E-2</v>
      </c>
      <c r="K2918" s="4">
        <v>92581590.709999993</v>
      </c>
      <c r="L2918" s="5">
        <v>4450001</v>
      </c>
      <c r="M2918" s="6">
        <v>20.804847169999999</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4969</v>
      </c>
      <c r="U2918" t="s">
        <v>57</v>
      </c>
      <c r="AG2918">
        <v>-2.8763E-2</v>
      </c>
    </row>
    <row r="2919" spans="1:33" x14ac:dyDescent="0.25">
      <c r="A2919" t="s">
        <v>6829</v>
      </c>
      <c r="B2919" t="s">
        <v>4971</v>
      </c>
      <c r="C2919" t="s">
        <v>4971</v>
      </c>
      <c r="F2919" t="s">
        <v>4971</v>
      </c>
      <c r="G2919" s="1">
        <v>-8024388.3099999996</v>
      </c>
      <c r="H2919" s="1">
        <v>100</v>
      </c>
      <c r="I2919" s="2">
        <v>-8024388.3099999996</v>
      </c>
      <c r="J2919" s="3">
        <v>-8.6673689999999998E-2</v>
      </c>
      <c r="K2919" s="4">
        <v>92581590.709999993</v>
      </c>
      <c r="L2919" s="5">
        <v>4450001</v>
      </c>
      <c r="M2919" s="6">
        <v>20.804847169999999</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4971</v>
      </c>
      <c r="U2919" t="s">
        <v>57</v>
      </c>
      <c r="AG2919">
        <v>-2.8763E-2</v>
      </c>
    </row>
    <row r="2920" spans="1:33" x14ac:dyDescent="0.25">
      <c r="A2920" t="s">
        <v>6829</v>
      </c>
      <c r="B2920" t="s">
        <v>6869</v>
      </c>
      <c r="C2920" t="s">
        <v>6869</v>
      </c>
      <c r="F2920" t="s">
        <v>6869</v>
      </c>
      <c r="G2920" s="1">
        <v>110679</v>
      </c>
      <c r="H2920" s="1">
        <v>219.09</v>
      </c>
      <c r="I2920" s="2">
        <v>24248662.109999999</v>
      </c>
      <c r="J2920" s="3">
        <v>0.26191667000000002</v>
      </c>
      <c r="K2920" s="4">
        <v>92581590.709999993</v>
      </c>
      <c r="L2920" s="5">
        <v>4450001</v>
      </c>
      <c r="M2920" s="6">
        <v>20.804847169999999</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6869</v>
      </c>
      <c r="U2920" t="s">
        <v>57</v>
      </c>
      <c r="AG2920">
        <v>-2.8763E-2</v>
      </c>
    </row>
    <row r="2921" spans="1:33" x14ac:dyDescent="0.25">
      <c r="A2921" t="s">
        <v>6829</v>
      </c>
      <c r="B2921" t="s">
        <v>6870</v>
      </c>
      <c r="C2921" t="s">
        <v>6871</v>
      </c>
      <c r="F2921" t="s">
        <v>6871</v>
      </c>
      <c r="G2921" s="1">
        <v>-24503223</v>
      </c>
      <c r="H2921" s="1">
        <v>100</v>
      </c>
      <c r="I2921" s="2">
        <v>-24503223</v>
      </c>
      <c r="J2921" s="3">
        <v>-0.26466625999999999</v>
      </c>
      <c r="K2921" s="4">
        <v>92581590.709999993</v>
      </c>
      <c r="L2921" s="5">
        <v>4450001</v>
      </c>
      <c r="M2921" s="6">
        <v>20.804847169999999</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6871</v>
      </c>
      <c r="U2921" t="s">
        <v>57</v>
      </c>
      <c r="AG2921">
        <v>-2.8763E-2</v>
      </c>
    </row>
    <row r="2922" spans="1:33" x14ac:dyDescent="0.25">
      <c r="A2922" t="s">
        <v>6829</v>
      </c>
      <c r="B2922" t="s">
        <v>6872</v>
      </c>
      <c r="C2922" t="s">
        <v>6872</v>
      </c>
      <c r="F2922" t="s">
        <v>6872</v>
      </c>
      <c r="G2922" s="1">
        <v>149652</v>
      </c>
      <c r="H2922" s="1">
        <v>100.5672</v>
      </c>
      <c r="I2922" s="2">
        <v>15050082.609999999</v>
      </c>
      <c r="J2922" s="3">
        <v>0.16256021000000001</v>
      </c>
      <c r="K2922" s="4">
        <v>92581590.709999993</v>
      </c>
      <c r="L2922" s="5">
        <v>4450001</v>
      </c>
      <c r="M2922" s="6">
        <v>20.804847169999999</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6872</v>
      </c>
      <c r="U2922" t="s">
        <v>57</v>
      </c>
      <c r="AG2922">
        <v>-2.8763E-2</v>
      </c>
    </row>
    <row r="2923" spans="1:33" x14ac:dyDescent="0.25">
      <c r="A2923" t="s">
        <v>6829</v>
      </c>
      <c r="B2923" t="s">
        <v>6873</v>
      </c>
      <c r="C2923" t="s">
        <v>6874</v>
      </c>
      <c r="F2923" t="s">
        <v>6874</v>
      </c>
      <c r="G2923" s="1">
        <v>-15018521</v>
      </c>
      <c r="H2923" s="1">
        <v>100</v>
      </c>
      <c r="I2923" s="2">
        <v>-15018521</v>
      </c>
      <c r="J2923" s="3">
        <v>-0.16221930000000001</v>
      </c>
      <c r="K2923" s="4">
        <v>92581590.709999993</v>
      </c>
      <c r="L2923" s="5">
        <v>4450001</v>
      </c>
      <c r="M2923" s="6">
        <v>20.804847169999999</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6874</v>
      </c>
      <c r="U2923" t="s">
        <v>57</v>
      </c>
      <c r="AG2923">
        <v>-2.8763E-2</v>
      </c>
    </row>
    <row r="2924" spans="1:33" x14ac:dyDescent="0.25">
      <c r="A2924" t="s">
        <v>6829</v>
      </c>
      <c r="B2924" t="s">
        <v>6875</v>
      </c>
      <c r="C2924" t="s">
        <v>6875</v>
      </c>
      <c r="F2924" t="s">
        <v>6875</v>
      </c>
      <c r="G2924" s="1">
        <v>32407</v>
      </c>
      <c r="H2924" s="1">
        <v>299.74509999999998</v>
      </c>
      <c r="I2924" s="2">
        <v>9713839.4600000009</v>
      </c>
      <c r="J2924" s="3">
        <v>0.10492193</v>
      </c>
      <c r="K2924" s="4">
        <v>92581590.709999993</v>
      </c>
      <c r="L2924" s="5">
        <v>4450001</v>
      </c>
      <c r="M2924" s="6">
        <v>20.804847169999999</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6875</v>
      </c>
      <c r="U2924" t="s">
        <v>57</v>
      </c>
      <c r="AG2924">
        <v>-2.8763E-2</v>
      </c>
    </row>
    <row r="2925" spans="1:33" x14ac:dyDescent="0.25">
      <c r="A2925" t="s">
        <v>6829</v>
      </c>
      <c r="B2925" t="s">
        <v>6876</v>
      </c>
      <c r="C2925" t="s">
        <v>6876</v>
      </c>
      <c r="F2925" t="s">
        <v>6876</v>
      </c>
      <c r="G2925" s="1">
        <v>-9830887.0600000005</v>
      </c>
      <c r="H2925" s="1">
        <v>100</v>
      </c>
      <c r="I2925" s="2">
        <v>-9830887.0600000005</v>
      </c>
      <c r="J2925" s="3">
        <v>-0.10618619999999999</v>
      </c>
      <c r="K2925" s="4">
        <v>92581590.709999993</v>
      </c>
      <c r="L2925" s="5">
        <v>4450001</v>
      </c>
      <c r="M2925" s="6">
        <v>20.804847169999999</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6876</v>
      </c>
      <c r="U2925" t="s">
        <v>57</v>
      </c>
      <c r="AG2925">
        <v>-2.8763E-2</v>
      </c>
    </row>
    <row r="2926" spans="1:33" x14ac:dyDescent="0.25">
      <c r="A2926" t="s">
        <v>6829</v>
      </c>
      <c r="B2926" t="s">
        <v>6877</v>
      </c>
      <c r="C2926" t="s">
        <v>6877</v>
      </c>
      <c r="F2926" t="s">
        <v>6877</v>
      </c>
      <c r="G2926" s="1">
        <v>83538</v>
      </c>
      <c r="H2926" s="1">
        <v>112.8857</v>
      </c>
      <c r="I2926" s="2">
        <v>9430245.6099999994</v>
      </c>
      <c r="J2926" s="3">
        <v>0.10185876000000001</v>
      </c>
      <c r="K2926" s="4">
        <v>92581590.709999993</v>
      </c>
      <c r="L2926" s="5">
        <v>4450001</v>
      </c>
      <c r="M2926" s="6">
        <v>20.804847169999999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6877</v>
      </c>
      <c r="U2926" t="s">
        <v>57</v>
      </c>
      <c r="AG2926">
        <v>-2.8763E-2</v>
      </c>
    </row>
    <row r="2927" spans="1:33" x14ac:dyDescent="0.25">
      <c r="A2927" t="s">
        <v>6829</v>
      </c>
      <c r="B2927" t="s">
        <v>6878</v>
      </c>
      <c r="C2927" t="s">
        <v>6878</v>
      </c>
      <c r="F2927" t="s">
        <v>6878</v>
      </c>
      <c r="G2927" s="1">
        <v>-9170183</v>
      </c>
      <c r="H2927" s="1">
        <v>100</v>
      </c>
      <c r="I2927" s="2">
        <v>-9170183</v>
      </c>
      <c r="J2927" s="3">
        <v>-9.9049750000000006E-2</v>
      </c>
      <c r="K2927" s="4">
        <v>92581590.709999993</v>
      </c>
      <c r="L2927" s="5">
        <v>4450001</v>
      </c>
      <c r="M2927" s="6">
        <v>20.804847169999999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6878</v>
      </c>
      <c r="U2927" t="s">
        <v>57</v>
      </c>
      <c r="AG2927">
        <v>-2.8763E-2</v>
      </c>
    </row>
    <row r="2928" spans="1:33" x14ac:dyDescent="0.25">
      <c r="A2928" t="s">
        <v>6829</v>
      </c>
      <c r="B2928" t="s">
        <v>6879</v>
      </c>
      <c r="C2928" t="s">
        <v>6879</v>
      </c>
      <c r="F2928" t="s">
        <v>6879</v>
      </c>
      <c r="G2928" s="1">
        <v>9922</v>
      </c>
      <c r="H2928" s="1">
        <v>2696.09</v>
      </c>
      <c r="I2928" s="2">
        <v>26750604.98</v>
      </c>
      <c r="J2928" s="3">
        <v>0.28894087000000002</v>
      </c>
      <c r="K2928" s="4">
        <v>92581590.709999993</v>
      </c>
      <c r="L2928" s="5">
        <v>4450001</v>
      </c>
      <c r="M2928" s="6">
        <v>20.804847169999999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6879</v>
      </c>
      <c r="U2928" t="s">
        <v>57</v>
      </c>
      <c r="AG2928">
        <v>-2.8763E-2</v>
      </c>
    </row>
    <row r="2929" spans="1:33" x14ac:dyDescent="0.25">
      <c r="A2929" t="s">
        <v>6829</v>
      </c>
      <c r="B2929" t="s">
        <v>6880</v>
      </c>
      <c r="C2929" t="s">
        <v>6881</v>
      </c>
      <c r="F2929" t="s">
        <v>6881</v>
      </c>
      <c r="G2929" s="1">
        <v>-24999430</v>
      </c>
      <c r="H2929" s="1">
        <v>100</v>
      </c>
      <c r="I2929" s="2">
        <v>-24999430</v>
      </c>
      <c r="J2929" s="3">
        <v>-0.27002593000000003</v>
      </c>
      <c r="K2929" s="4">
        <v>92581590.709999993</v>
      </c>
      <c r="L2929" s="5">
        <v>4450001</v>
      </c>
      <c r="M2929" s="6">
        <v>20.804847169999999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6881</v>
      </c>
      <c r="U2929" t="s">
        <v>57</v>
      </c>
      <c r="AG2929">
        <v>-2.8763E-2</v>
      </c>
    </row>
    <row r="2930" spans="1:33" x14ac:dyDescent="0.25">
      <c r="A2930" t="s">
        <v>6829</v>
      </c>
      <c r="B2930" t="s">
        <v>6882</v>
      </c>
      <c r="C2930" t="s">
        <v>6882</v>
      </c>
      <c r="F2930" t="s">
        <v>6882</v>
      </c>
      <c r="G2930" s="1">
        <v>24995466</v>
      </c>
      <c r="H2930" s="1">
        <v>100</v>
      </c>
      <c r="I2930" s="2">
        <v>24995466</v>
      </c>
      <c r="J2930" s="3">
        <v>0.26998311000000003</v>
      </c>
      <c r="K2930" s="4">
        <v>92581590.709999993</v>
      </c>
      <c r="L2930" s="5">
        <v>4450001</v>
      </c>
      <c r="M2930" s="6">
        <v>20.804847169999999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6882</v>
      </c>
      <c r="U2930" t="s">
        <v>57</v>
      </c>
      <c r="AG2930">
        <v>-2.8763E-2</v>
      </c>
    </row>
    <row r="2931" spans="1:33" x14ac:dyDescent="0.25">
      <c r="A2931" t="s">
        <v>6829</v>
      </c>
      <c r="B2931" t="s">
        <v>6883</v>
      </c>
      <c r="C2931" t="s">
        <v>6884</v>
      </c>
      <c r="F2931" t="s">
        <v>6884</v>
      </c>
      <c r="G2931" s="1">
        <v>-3723</v>
      </c>
      <c r="H2931" s="1">
        <v>6956.43</v>
      </c>
      <c r="I2931" s="2">
        <v>-25898788.890000001</v>
      </c>
      <c r="J2931" s="3">
        <v>-0.27974016000000002</v>
      </c>
      <c r="K2931" s="4">
        <v>92581590.709999993</v>
      </c>
      <c r="L2931" s="5">
        <v>4450001</v>
      </c>
      <c r="M2931" s="6">
        <v>20.804847169999999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6884</v>
      </c>
      <c r="U2931" t="s">
        <v>57</v>
      </c>
      <c r="AG2931">
        <v>-2.8763E-2</v>
      </c>
    </row>
    <row r="2932" spans="1:33" x14ac:dyDescent="0.25">
      <c r="A2932" t="s">
        <v>6829</v>
      </c>
      <c r="B2932" t="s">
        <v>6885</v>
      </c>
      <c r="C2932" t="s">
        <v>6885</v>
      </c>
      <c r="F2932" t="s">
        <v>6885</v>
      </c>
      <c r="G2932" s="1">
        <v>1705491</v>
      </c>
      <c r="H2932" s="1">
        <v>28.85</v>
      </c>
      <c r="I2932" s="2">
        <v>49203415.350000001</v>
      </c>
      <c r="J2932" s="3">
        <v>0.53146002999999997</v>
      </c>
      <c r="K2932" s="4">
        <v>92581590.709999993</v>
      </c>
      <c r="L2932" s="5">
        <v>4450001</v>
      </c>
      <c r="M2932" s="6">
        <v>20.804847169999999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6885</v>
      </c>
      <c r="U2932" t="s">
        <v>57</v>
      </c>
      <c r="AG2932">
        <v>-2.8763E-2</v>
      </c>
    </row>
    <row r="2933" spans="1:33" x14ac:dyDescent="0.25">
      <c r="A2933" t="s">
        <v>6829</v>
      </c>
      <c r="B2933" t="s">
        <v>6886</v>
      </c>
      <c r="C2933" t="s">
        <v>6887</v>
      </c>
      <c r="F2933" t="s">
        <v>6887</v>
      </c>
      <c r="G2933" s="1">
        <v>-49864153</v>
      </c>
      <c r="H2933" s="1">
        <v>100</v>
      </c>
      <c r="I2933" s="2">
        <v>-49864153</v>
      </c>
      <c r="J2933" s="3">
        <v>-0.53859685000000002</v>
      </c>
      <c r="K2933" s="4">
        <v>92581590.709999993</v>
      </c>
      <c r="L2933" s="5">
        <v>4450001</v>
      </c>
      <c r="M2933" s="6">
        <v>20.804847169999999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6887</v>
      </c>
      <c r="U2933" t="s">
        <v>57</v>
      </c>
      <c r="AG2933">
        <v>-2.8763E-2</v>
      </c>
    </row>
    <row r="2934" spans="1:33" x14ac:dyDescent="0.25">
      <c r="A2934" t="s">
        <v>6829</v>
      </c>
      <c r="B2934" t="s">
        <v>6888</v>
      </c>
      <c r="C2934" t="s">
        <v>6888</v>
      </c>
      <c r="F2934" t="s">
        <v>6888</v>
      </c>
      <c r="G2934" s="1">
        <v>424989</v>
      </c>
      <c r="H2934" s="1">
        <v>119.39</v>
      </c>
      <c r="I2934" s="2">
        <v>50739436.710000001</v>
      </c>
      <c r="J2934" s="3">
        <v>0.54805104000000004</v>
      </c>
      <c r="K2934" s="4">
        <v>92581590.709999993</v>
      </c>
      <c r="L2934" s="5">
        <v>4450001</v>
      </c>
      <c r="M2934" s="6">
        <v>20.804847169999999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6888</v>
      </c>
      <c r="U2934" t="s">
        <v>57</v>
      </c>
      <c r="AG2934">
        <v>-2.8763E-2</v>
      </c>
    </row>
    <row r="2935" spans="1:33" x14ac:dyDescent="0.25">
      <c r="A2935" t="s">
        <v>6829</v>
      </c>
      <c r="B2935" t="s">
        <v>6889</v>
      </c>
      <c r="C2935" t="s">
        <v>6890</v>
      </c>
      <c r="F2935" t="s">
        <v>6890</v>
      </c>
      <c r="G2935" s="1">
        <v>-50076453</v>
      </c>
      <c r="H2935" s="1">
        <v>100</v>
      </c>
      <c r="I2935" s="2">
        <v>-50076453</v>
      </c>
      <c r="J2935" s="3">
        <v>-0.54088996</v>
      </c>
      <c r="K2935" s="4">
        <v>92581590.709999993</v>
      </c>
      <c r="L2935" s="5">
        <v>4450001</v>
      </c>
      <c r="M2935" s="6">
        <v>20.804847169999999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6890</v>
      </c>
      <c r="U2935" t="s">
        <v>57</v>
      </c>
      <c r="AG2935">
        <v>-2.8763E-2</v>
      </c>
    </row>
    <row r="2936" spans="1:33" x14ac:dyDescent="0.25">
      <c r="A2936" t="s">
        <v>6829</v>
      </c>
      <c r="B2936" t="s">
        <v>6891</v>
      </c>
      <c r="C2936" t="s">
        <v>6891</v>
      </c>
      <c r="F2936" t="s">
        <v>6891</v>
      </c>
      <c r="G2936" s="1">
        <v>9191</v>
      </c>
      <c r="H2936" s="1">
        <v>1361.26</v>
      </c>
      <c r="I2936" s="2">
        <v>12511340.66</v>
      </c>
      <c r="J2936" s="3">
        <v>0.13513854</v>
      </c>
      <c r="K2936" s="4">
        <v>92581590.709999993</v>
      </c>
      <c r="L2936" s="5">
        <v>4450001</v>
      </c>
      <c r="M2936" s="6">
        <v>20.804847169999999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6891</v>
      </c>
      <c r="U2936" t="s">
        <v>57</v>
      </c>
      <c r="AG2936">
        <v>-2.8763E-2</v>
      </c>
    </row>
    <row r="2937" spans="1:33" x14ac:dyDescent="0.25">
      <c r="A2937" t="s">
        <v>6829</v>
      </c>
      <c r="B2937" t="s">
        <v>6892</v>
      </c>
      <c r="C2937" t="s">
        <v>6893</v>
      </c>
      <c r="F2937" t="s">
        <v>6893</v>
      </c>
      <c r="G2937" s="1">
        <v>-12414191</v>
      </c>
      <c r="H2937" s="1">
        <v>100</v>
      </c>
      <c r="I2937" s="2">
        <v>-12414191</v>
      </c>
      <c r="J2937" s="3">
        <v>-0.13408919999999999</v>
      </c>
      <c r="K2937" s="4">
        <v>92581590.709999993</v>
      </c>
      <c r="L2937" s="5">
        <v>4450001</v>
      </c>
      <c r="M2937" s="6">
        <v>20.804847169999999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6893</v>
      </c>
      <c r="U2937" t="s">
        <v>57</v>
      </c>
      <c r="AG2937">
        <v>-2.8763E-2</v>
      </c>
    </row>
    <row r="2938" spans="1:33" x14ac:dyDescent="0.25">
      <c r="A2938" t="s">
        <v>6829</v>
      </c>
      <c r="B2938" t="s">
        <v>6894</v>
      </c>
      <c r="C2938" t="s">
        <v>6894</v>
      </c>
      <c r="F2938" t="s">
        <v>6894</v>
      </c>
      <c r="G2938" s="1">
        <v>14200</v>
      </c>
      <c r="H2938" s="1">
        <v>253.4066</v>
      </c>
      <c r="I2938" s="2">
        <v>3598373.72</v>
      </c>
      <c r="J2938" s="3">
        <v>3.886705E-2</v>
      </c>
      <c r="K2938" s="4">
        <v>92581590.709999993</v>
      </c>
      <c r="L2938" s="5">
        <v>4450001</v>
      </c>
      <c r="M2938" s="6">
        <v>20.804847169999999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6894</v>
      </c>
      <c r="U2938" t="s">
        <v>57</v>
      </c>
      <c r="AG2938">
        <v>-2.8763E-2</v>
      </c>
    </row>
    <row r="2939" spans="1:33" x14ac:dyDescent="0.25">
      <c r="A2939" t="s">
        <v>6829</v>
      </c>
      <c r="B2939" t="s">
        <v>6895</v>
      </c>
      <c r="C2939" t="s">
        <v>6896</v>
      </c>
      <c r="F2939" t="s">
        <v>6896</v>
      </c>
      <c r="G2939" s="1">
        <v>-3536475</v>
      </c>
      <c r="H2939" s="1">
        <v>100</v>
      </c>
      <c r="I2939" s="2">
        <v>-3536475</v>
      </c>
      <c r="J2939" s="3">
        <v>-3.8198469999999998E-2</v>
      </c>
      <c r="K2939" s="4">
        <v>92581590.709999993</v>
      </c>
      <c r="L2939" s="5">
        <v>4450001</v>
      </c>
      <c r="M2939" s="6">
        <v>20.804847169999999</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6896</v>
      </c>
      <c r="U2939" t="s">
        <v>57</v>
      </c>
      <c r="AG2939">
        <v>-2.8763E-2</v>
      </c>
    </row>
    <row r="2940" spans="1:33" x14ac:dyDescent="0.25">
      <c r="A2940" t="s">
        <v>6829</v>
      </c>
      <c r="B2940" t="s">
        <v>6897</v>
      </c>
      <c r="C2940" t="s">
        <v>6897</v>
      </c>
      <c r="F2940" t="s">
        <v>6897</v>
      </c>
      <c r="G2940" s="1">
        <v>32570</v>
      </c>
      <c r="H2940" s="1">
        <v>231.3175</v>
      </c>
      <c r="I2940" s="2">
        <v>7534010.9800000004</v>
      </c>
      <c r="J2940" s="3">
        <v>8.1376989999999996E-2</v>
      </c>
      <c r="K2940" s="4">
        <v>92581590.709999993</v>
      </c>
      <c r="L2940" s="5">
        <v>4450001</v>
      </c>
      <c r="M2940" s="6">
        <v>20.804847169999999</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6897</v>
      </c>
      <c r="U2940" t="s">
        <v>57</v>
      </c>
      <c r="AG2940">
        <v>-2.8763E-2</v>
      </c>
    </row>
    <row r="2941" spans="1:33" x14ac:dyDescent="0.25">
      <c r="A2941" t="s">
        <v>6829</v>
      </c>
      <c r="B2941" t="s">
        <v>6898</v>
      </c>
      <c r="C2941" t="s">
        <v>6899</v>
      </c>
      <c r="F2941" t="s">
        <v>6899</v>
      </c>
      <c r="G2941" s="1">
        <v>-7322338</v>
      </c>
      <c r="H2941" s="1">
        <v>100</v>
      </c>
      <c r="I2941" s="2">
        <v>-7322338</v>
      </c>
      <c r="J2941" s="3">
        <v>-7.9090649999999998E-2</v>
      </c>
      <c r="K2941" s="4">
        <v>92581590.709999993</v>
      </c>
      <c r="L2941" s="5">
        <v>4450001</v>
      </c>
      <c r="M2941" s="6">
        <v>20.804847169999999</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6899</v>
      </c>
      <c r="U2941" t="s">
        <v>57</v>
      </c>
      <c r="AG2941">
        <v>-2.8763E-2</v>
      </c>
    </row>
    <row r="2942" spans="1:33" x14ac:dyDescent="0.25">
      <c r="A2942" t="s">
        <v>6829</v>
      </c>
      <c r="B2942" t="s">
        <v>6900</v>
      </c>
      <c r="C2942" t="s">
        <v>6900</v>
      </c>
      <c r="F2942" t="s">
        <v>6900</v>
      </c>
      <c r="G2942" s="1">
        <v>50000</v>
      </c>
      <c r="H2942" s="1">
        <v>25.2578</v>
      </c>
      <c r="I2942" s="2">
        <v>1262890</v>
      </c>
      <c r="J2942" s="3">
        <v>1.364083E-2</v>
      </c>
      <c r="K2942" s="4">
        <v>92581590.709999993</v>
      </c>
      <c r="L2942" s="5">
        <v>4450001</v>
      </c>
      <c r="M2942" s="6">
        <v>20.804847169999999</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6900</v>
      </c>
      <c r="U2942" t="s">
        <v>57</v>
      </c>
      <c r="AG2942">
        <v>-2.8763E-2</v>
      </c>
    </row>
    <row r="2943" spans="1:33" x14ac:dyDescent="0.25">
      <c r="A2943" t="s">
        <v>6829</v>
      </c>
      <c r="B2943" t="s">
        <v>6901</v>
      </c>
      <c r="C2943" t="s">
        <v>6902</v>
      </c>
      <c r="F2943" t="s">
        <v>6902</v>
      </c>
      <c r="G2943" s="1">
        <v>-1344330</v>
      </c>
      <c r="H2943" s="1">
        <v>100</v>
      </c>
      <c r="I2943" s="2">
        <v>-1344330</v>
      </c>
      <c r="J2943" s="3">
        <v>-1.452049E-2</v>
      </c>
      <c r="K2943" s="4">
        <v>92581590.709999993</v>
      </c>
      <c r="L2943" s="5">
        <v>4450001</v>
      </c>
      <c r="M2943" s="6">
        <v>20.804847169999999</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6902</v>
      </c>
      <c r="U2943" t="s">
        <v>57</v>
      </c>
      <c r="AG2943">
        <v>-2.8763E-2</v>
      </c>
    </row>
    <row r="2944" spans="1:33" x14ac:dyDescent="0.25">
      <c r="A2944" t="s">
        <v>6829</v>
      </c>
      <c r="B2944" t="s">
        <v>6903</v>
      </c>
      <c r="C2944" t="s">
        <v>6904</v>
      </c>
      <c r="F2944" t="s">
        <v>6904</v>
      </c>
      <c r="G2944" s="1">
        <v>-773372</v>
      </c>
      <c r="H2944" s="1">
        <v>100</v>
      </c>
      <c r="I2944" s="2">
        <v>-773372</v>
      </c>
      <c r="J2944" s="3">
        <v>-8.3534100000000003E-3</v>
      </c>
      <c r="K2944" s="4">
        <v>92581590.709999993</v>
      </c>
      <c r="L2944" s="5">
        <v>4450001</v>
      </c>
      <c r="M2944" s="6">
        <v>20.804847169999999</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6904</v>
      </c>
      <c r="U2944" t="s">
        <v>57</v>
      </c>
      <c r="AG2944">
        <v>-2.8763E-2</v>
      </c>
    </row>
    <row r="2945" spans="1:33" x14ac:dyDescent="0.25">
      <c r="A2945" t="s">
        <v>6829</v>
      </c>
      <c r="B2945" t="s">
        <v>6905</v>
      </c>
      <c r="C2945" t="s">
        <v>6906</v>
      </c>
      <c r="F2945" t="s">
        <v>6905</v>
      </c>
      <c r="G2945" s="1">
        <v>28600</v>
      </c>
      <c r="H2945" s="1">
        <v>25.2578</v>
      </c>
      <c r="I2945" s="2">
        <v>722373.08</v>
      </c>
      <c r="J2945" s="3">
        <v>7.8025600000000001E-3</v>
      </c>
      <c r="K2945" s="4">
        <v>92581590.709999993</v>
      </c>
      <c r="L2945" s="5">
        <v>4450001</v>
      </c>
      <c r="M2945" s="6">
        <v>20.804847169999999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6905</v>
      </c>
      <c r="U2945" t="s">
        <v>57</v>
      </c>
      <c r="AG2945">
        <v>-2.8763E-2</v>
      </c>
    </row>
    <row r="2946" spans="1:33" x14ac:dyDescent="0.25">
      <c r="A2946" t="s">
        <v>6829</v>
      </c>
      <c r="B2946" t="s">
        <v>6907</v>
      </c>
      <c r="C2946" t="s">
        <v>6907</v>
      </c>
      <c r="F2946" t="s">
        <v>6907</v>
      </c>
      <c r="G2946" s="1">
        <v>114164</v>
      </c>
      <c r="H2946" s="1">
        <v>103.17</v>
      </c>
      <c r="I2946" s="2">
        <v>11778299.880000001</v>
      </c>
      <c r="J2946" s="3">
        <v>0.12722075999999999</v>
      </c>
      <c r="K2946" s="4">
        <v>92581590.709999993</v>
      </c>
      <c r="L2946" s="5">
        <v>4450001</v>
      </c>
      <c r="M2946" s="6">
        <v>20.804847169999999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ref="S2946:S3009" si="45">IF(ISNUMBER(N2946),Q2946*N2946,IF(ISNUMBER(R2946),J2946*R2946," "))</f>
        <v xml:space="preserve"> </v>
      </c>
      <c r="T2946" t="s">
        <v>6907</v>
      </c>
      <c r="U2946" t="s">
        <v>57</v>
      </c>
      <c r="AG2946">
        <v>-2.8763E-2</v>
      </c>
    </row>
    <row r="2947" spans="1:33" x14ac:dyDescent="0.25">
      <c r="A2947" t="s">
        <v>6829</v>
      </c>
      <c r="B2947" t="s">
        <v>6908</v>
      </c>
      <c r="C2947" t="s">
        <v>6908</v>
      </c>
      <c r="F2947" t="s">
        <v>6908</v>
      </c>
      <c r="G2947" s="1">
        <v>-12062568.24</v>
      </c>
      <c r="H2947" s="1">
        <v>100</v>
      </c>
      <c r="I2947" s="2">
        <v>-12062568.24</v>
      </c>
      <c r="J2947" s="3">
        <v>-0.13029122000000001</v>
      </c>
      <c r="K2947" s="4">
        <v>92581590.709999993</v>
      </c>
      <c r="L2947" s="5">
        <v>4450001</v>
      </c>
      <c r="M2947" s="6">
        <v>20.804847169999999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5"/>
        <v xml:space="preserve"> </v>
      </c>
      <c r="T2947" t="s">
        <v>6908</v>
      </c>
      <c r="U2947" t="s">
        <v>57</v>
      </c>
      <c r="AG2947">
        <v>-2.8763E-2</v>
      </c>
    </row>
    <row r="2948" spans="1:33" x14ac:dyDescent="0.25">
      <c r="A2948" t="s">
        <v>6829</v>
      </c>
      <c r="B2948" t="s">
        <v>6909</v>
      </c>
      <c r="C2948" t="s">
        <v>6909</v>
      </c>
      <c r="F2948" t="s">
        <v>6909</v>
      </c>
      <c r="G2948" s="1">
        <v>54702</v>
      </c>
      <c r="H2948" s="1">
        <v>187.59</v>
      </c>
      <c r="I2948" s="2">
        <v>10261548.18</v>
      </c>
      <c r="J2948" s="3">
        <v>0.11083788999999999</v>
      </c>
      <c r="K2948" s="4">
        <v>92581590.709999993</v>
      </c>
      <c r="L2948" s="5">
        <v>4450001</v>
      </c>
      <c r="M2948" s="6">
        <v>20.804847169999999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5"/>
        <v xml:space="preserve"> </v>
      </c>
      <c r="T2948" t="s">
        <v>6909</v>
      </c>
      <c r="U2948" t="s">
        <v>57</v>
      </c>
      <c r="AG2948">
        <v>-2.8763E-2</v>
      </c>
    </row>
    <row r="2949" spans="1:33" x14ac:dyDescent="0.25">
      <c r="A2949" t="s">
        <v>6829</v>
      </c>
      <c r="B2949" t="s">
        <v>6910</v>
      </c>
      <c r="C2949" t="s">
        <v>6911</v>
      </c>
      <c r="F2949" t="s">
        <v>6911</v>
      </c>
      <c r="G2949" s="1">
        <v>-10504972</v>
      </c>
      <c r="H2949" s="1">
        <v>100</v>
      </c>
      <c r="I2949" s="2">
        <v>-10504972</v>
      </c>
      <c r="J2949" s="3">
        <v>-0.11346718</v>
      </c>
      <c r="K2949" s="4">
        <v>92581590.709999993</v>
      </c>
      <c r="L2949" s="5">
        <v>4450001</v>
      </c>
      <c r="M2949" s="6">
        <v>20.804847169999999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c r="T2949" t="s">
        <v>6911</v>
      </c>
      <c r="U2949" t="s">
        <v>57</v>
      </c>
      <c r="AG2949">
        <v>-2.8763E-2</v>
      </c>
    </row>
    <row r="2950" spans="1:33" x14ac:dyDescent="0.25">
      <c r="A2950" t="s">
        <v>6829</v>
      </c>
      <c r="B2950" t="s">
        <v>6912</v>
      </c>
      <c r="C2950" t="s">
        <v>6912</v>
      </c>
      <c r="F2950" t="s">
        <v>6912</v>
      </c>
      <c r="G2950" s="1">
        <v>52011</v>
      </c>
      <c r="H2950" s="1">
        <v>120.35</v>
      </c>
      <c r="I2950" s="2">
        <v>6259523.8499999996</v>
      </c>
      <c r="J2950" s="3">
        <v>6.7610890000000007E-2</v>
      </c>
      <c r="K2950" s="4">
        <v>92581590.709999993</v>
      </c>
      <c r="L2950" s="5">
        <v>4450001</v>
      </c>
      <c r="M2950" s="6">
        <v>20.804847169999999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6912</v>
      </c>
      <c r="U2950" t="s">
        <v>57</v>
      </c>
      <c r="AG2950">
        <v>-2.8763E-2</v>
      </c>
    </row>
    <row r="2951" spans="1:33" x14ac:dyDescent="0.25">
      <c r="A2951" t="s">
        <v>6829</v>
      </c>
      <c r="B2951" t="s">
        <v>6913</v>
      </c>
      <c r="C2951" t="s">
        <v>6913</v>
      </c>
      <c r="F2951" t="s">
        <v>6913</v>
      </c>
      <c r="G2951" s="1">
        <v>-6300092.4299999997</v>
      </c>
      <c r="H2951" s="1">
        <v>100</v>
      </c>
      <c r="I2951" s="2">
        <v>-6300092.4299999997</v>
      </c>
      <c r="J2951" s="3">
        <v>-6.8049079999999998E-2</v>
      </c>
      <c r="K2951" s="4">
        <v>92581590.709999993</v>
      </c>
      <c r="L2951" s="5">
        <v>4450001</v>
      </c>
      <c r="M2951" s="6">
        <v>20.804847169999999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6913</v>
      </c>
      <c r="U2951" t="s">
        <v>57</v>
      </c>
      <c r="AG2951">
        <v>-2.8763E-2</v>
      </c>
    </row>
    <row r="2952" spans="1:33" x14ac:dyDescent="0.25">
      <c r="A2952" t="s">
        <v>6829</v>
      </c>
      <c r="B2952" t="s">
        <v>6914</v>
      </c>
      <c r="C2952" t="s">
        <v>6914</v>
      </c>
      <c r="F2952" t="s">
        <v>6914</v>
      </c>
      <c r="G2952" s="1">
        <v>80756</v>
      </c>
      <c r="H2952" s="1">
        <v>120.22</v>
      </c>
      <c r="I2952" s="2">
        <v>9708486.3200000003</v>
      </c>
      <c r="J2952" s="3">
        <v>0.10486411</v>
      </c>
      <c r="K2952" s="4">
        <v>92581590.709999993</v>
      </c>
      <c r="L2952" s="5">
        <v>4450001</v>
      </c>
      <c r="M2952" s="6">
        <v>20.804847169999999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6914</v>
      </c>
      <c r="U2952" t="s">
        <v>57</v>
      </c>
      <c r="AG2952">
        <v>-2.8763E-2</v>
      </c>
    </row>
    <row r="2953" spans="1:33" x14ac:dyDescent="0.25">
      <c r="A2953" t="s">
        <v>6829</v>
      </c>
      <c r="B2953" t="s">
        <v>6915</v>
      </c>
      <c r="C2953" t="s">
        <v>6916</v>
      </c>
      <c r="F2953" t="s">
        <v>6916</v>
      </c>
      <c r="G2953" s="1">
        <v>-10000015</v>
      </c>
      <c r="H2953" s="1">
        <v>100</v>
      </c>
      <c r="I2953" s="2">
        <v>-10000015</v>
      </c>
      <c r="J2953" s="3">
        <v>-0.108013</v>
      </c>
      <c r="K2953" s="4">
        <v>92581590.709999993</v>
      </c>
      <c r="L2953" s="5">
        <v>4450001</v>
      </c>
      <c r="M2953" s="6">
        <v>20.804847169999999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6916</v>
      </c>
      <c r="U2953" t="s">
        <v>57</v>
      </c>
      <c r="AG2953">
        <v>-2.8763E-2</v>
      </c>
    </row>
    <row r="2954" spans="1:33" x14ac:dyDescent="0.25">
      <c r="A2954" t="s">
        <v>6829</v>
      </c>
      <c r="B2954" t="s">
        <v>6917</v>
      </c>
      <c r="C2954" t="s">
        <v>6917</v>
      </c>
      <c r="F2954" t="s">
        <v>6917</v>
      </c>
      <c r="G2954" s="1">
        <v>113038</v>
      </c>
      <c r="H2954" s="1">
        <v>178.8571</v>
      </c>
      <c r="I2954" s="2">
        <v>20217648.870000001</v>
      </c>
      <c r="J2954" s="3">
        <v>0.21837656</v>
      </c>
      <c r="K2954" s="4">
        <v>92581590.709999993</v>
      </c>
      <c r="L2954" s="5">
        <v>4450001</v>
      </c>
      <c r="M2954" s="6">
        <v>20.804847169999999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T2954" t="s">
        <v>6917</v>
      </c>
      <c r="U2954" t="s">
        <v>57</v>
      </c>
      <c r="AG2954">
        <v>-2.8763E-2</v>
      </c>
    </row>
    <row r="2955" spans="1:33" x14ac:dyDescent="0.25">
      <c r="A2955" t="s">
        <v>6829</v>
      </c>
      <c r="B2955" t="s">
        <v>6918</v>
      </c>
      <c r="C2955" t="s">
        <v>6919</v>
      </c>
      <c r="F2955" t="s">
        <v>6919</v>
      </c>
      <c r="G2955" s="1">
        <v>-20452874</v>
      </c>
      <c r="H2955" s="1">
        <v>100</v>
      </c>
      <c r="I2955" s="2">
        <v>-20452874</v>
      </c>
      <c r="J2955" s="3">
        <v>-0.22091728999999999</v>
      </c>
      <c r="K2955" s="4">
        <v>92581590.709999993</v>
      </c>
      <c r="L2955" s="5">
        <v>4450001</v>
      </c>
      <c r="M2955" s="6">
        <v>20.804847169999999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6919</v>
      </c>
      <c r="U2955" t="s">
        <v>57</v>
      </c>
      <c r="AG2955">
        <v>-2.8763E-2</v>
      </c>
    </row>
    <row r="2956" spans="1:33" x14ac:dyDescent="0.25">
      <c r="A2956" t="s">
        <v>6829</v>
      </c>
      <c r="B2956" t="s">
        <v>6920</v>
      </c>
      <c r="C2956" t="s">
        <v>6920</v>
      </c>
      <c r="F2956" t="s">
        <v>6920</v>
      </c>
      <c r="G2956" s="1">
        <v>19222</v>
      </c>
      <c r="H2956" s="1">
        <v>518.24279999999999</v>
      </c>
      <c r="I2956" s="2">
        <v>9961663.0999999996</v>
      </c>
      <c r="J2956" s="3">
        <v>0.10759875000000001</v>
      </c>
      <c r="K2956" s="4">
        <v>92581590.709999993</v>
      </c>
      <c r="L2956" s="5">
        <v>4450001</v>
      </c>
      <c r="M2956" s="6">
        <v>20.804847169999999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T2956" t="s">
        <v>6920</v>
      </c>
      <c r="U2956" t="s">
        <v>57</v>
      </c>
      <c r="AG2956">
        <v>-2.8763E-2</v>
      </c>
    </row>
    <row r="2957" spans="1:33" x14ac:dyDescent="0.25">
      <c r="A2957" t="s">
        <v>6829</v>
      </c>
      <c r="B2957" t="s">
        <v>6921</v>
      </c>
      <c r="C2957" t="s">
        <v>6921</v>
      </c>
      <c r="F2957" t="s">
        <v>6921</v>
      </c>
      <c r="G2957" s="1">
        <v>-10012080.49</v>
      </c>
      <c r="H2957" s="1">
        <v>100</v>
      </c>
      <c r="I2957" s="2">
        <v>-10012080.49</v>
      </c>
      <c r="J2957" s="3">
        <v>-0.10814332</v>
      </c>
      <c r="K2957" s="4">
        <v>92581590.709999993</v>
      </c>
      <c r="L2957" s="5">
        <v>4450001</v>
      </c>
      <c r="M2957" s="6">
        <v>20.804847169999999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T2957" t="s">
        <v>6921</v>
      </c>
      <c r="U2957" t="s">
        <v>57</v>
      </c>
      <c r="AG2957">
        <v>-2.8763E-2</v>
      </c>
    </row>
    <row r="2958" spans="1:33" x14ac:dyDescent="0.25">
      <c r="A2958" t="s">
        <v>6829</v>
      </c>
      <c r="B2958" t="s">
        <v>208</v>
      </c>
      <c r="C2958" t="s">
        <v>208</v>
      </c>
      <c r="F2958" t="s">
        <v>208</v>
      </c>
      <c r="G2958" s="1">
        <v>29981279</v>
      </c>
      <c r="H2958" s="1">
        <v>100</v>
      </c>
      <c r="I2958" s="2">
        <v>29981279</v>
      </c>
      <c r="J2958" s="3">
        <v>0.32383629000000003</v>
      </c>
      <c r="K2958" s="4">
        <v>92581590.709999993</v>
      </c>
      <c r="L2958" s="5">
        <v>4450001</v>
      </c>
      <c r="M2958" s="6">
        <v>20.804847169999999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208</v>
      </c>
      <c r="U2958" t="s">
        <v>57</v>
      </c>
      <c r="AC2958" s="8" t="s">
        <v>204</v>
      </c>
      <c r="AD2958" s="8" t="s">
        <v>205</v>
      </c>
      <c r="AE2958" s="8">
        <v>-25</v>
      </c>
      <c r="AG2958">
        <v>-2.8763E-2</v>
      </c>
    </row>
    <row r="2959" spans="1:33" x14ac:dyDescent="0.25">
      <c r="A2959" t="s">
        <v>6829</v>
      </c>
      <c r="B2959" t="s">
        <v>209</v>
      </c>
      <c r="C2959" t="s">
        <v>210</v>
      </c>
      <c r="F2959" t="s">
        <v>210</v>
      </c>
      <c r="G2959" s="1">
        <v>-34641</v>
      </c>
      <c r="H2959" s="1">
        <v>750.98</v>
      </c>
      <c r="I2959" s="2">
        <v>-26014698.18</v>
      </c>
      <c r="J2959" s="3">
        <v>-0.28099213000000001</v>
      </c>
      <c r="K2959" s="4">
        <v>92581590.709999993</v>
      </c>
      <c r="L2959" s="5">
        <v>4450001</v>
      </c>
      <c r="M2959" s="6">
        <v>20.804847169999999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210</v>
      </c>
      <c r="U2959" t="s">
        <v>57</v>
      </c>
      <c r="AC2959" s="8" t="s">
        <v>204</v>
      </c>
      <c r="AD2959" s="8" t="s">
        <v>205</v>
      </c>
      <c r="AE2959" s="8">
        <v>-25</v>
      </c>
      <c r="AF2959" s="8" t="s">
        <v>210</v>
      </c>
      <c r="AG2959">
        <v>-2.8763E-2</v>
      </c>
    </row>
    <row r="2960" spans="1:33" x14ac:dyDescent="0.25">
      <c r="A2960" t="s">
        <v>6829</v>
      </c>
      <c r="B2960" t="s">
        <v>211</v>
      </c>
      <c r="C2960" t="s">
        <v>212</v>
      </c>
      <c r="D2960" t="s">
        <v>213</v>
      </c>
      <c r="E2960" t="s">
        <v>214</v>
      </c>
      <c r="F2960" t="s">
        <v>215</v>
      </c>
      <c r="G2960" s="1">
        <v>-9022.6439681063475</v>
      </c>
      <c r="H2960" s="1">
        <v>24.81</v>
      </c>
      <c r="I2960" s="2">
        <v>-223851.79684871851</v>
      </c>
      <c r="J2960" s="3">
        <v>-2.4178867000665999E-3</v>
      </c>
      <c r="K2960" s="4">
        <v>92581590.709999993</v>
      </c>
      <c r="L2960" s="5">
        <v>4450001</v>
      </c>
      <c r="M2960" s="6">
        <v>20.804847169999999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AB2960" s="8" t="s">
        <v>216</v>
      </c>
      <c r="AG2960">
        <v>-2.8763E-2</v>
      </c>
    </row>
    <row r="2961" spans="1:33" x14ac:dyDescent="0.25">
      <c r="A2961" t="s">
        <v>6829</v>
      </c>
      <c r="B2961" t="s">
        <v>217</v>
      </c>
      <c r="C2961" t="s">
        <v>218</v>
      </c>
      <c r="D2961" t="s">
        <v>219</v>
      </c>
      <c r="E2961" t="s">
        <v>220</v>
      </c>
      <c r="F2961" t="s">
        <v>221</v>
      </c>
      <c r="G2961" s="1">
        <v>-27831.574806604131</v>
      </c>
      <c r="H2961" s="1">
        <v>9.4600000000000009</v>
      </c>
      <c r="I2961" s="2">
        <v>-263286.69767047511</v>
      </c>
      <c r="J2961" s="3">
        <v>-2.8438342401697E-3</v>
      </c>
      <c r="K2961" s="4">
        <v>92581590.709999993</v>
      </c>
      <c r="L2961" s="5">
        <v>4450001</v>
      </c>
      <c r="M2961" s="6">
        <v>20.804847169999999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AB2961" s="8" t="s">
        <v>216</v>
      </c>
      <c r="AG2961">
        <v>-2.8763E-2</v>
      </c>
    </row>
    <row r="2962" spans="1:33" x14ac:dyDescent="0.25">
      <c r="A2962" t="s">
        <v>6829</v>
      </c>
      <c r="B2962" t="s">
        <v>222</v>
      </c>
      <c r="C2962" t="s">
        <v>223</v>
      </c>
      <c r="D2962" t="s">
        <v>224</v>
      </c>
      <c r="E2962" t="s">
        <v>225</v>
      </c>
      <c r="F2962" t="s">
        <v>226</v>
      </c>
      <c r="G2962" s="1">
        <v>-8048.1273328873021</v>
      </c>
      <c r="H2962" s="1">
        <v>35.01</v>
      </c>
      <c r="I2962" s="2">
        <v>-281764.93792438437</v>
      </c>
      <c r="J2962" s="3">
        <v>-3.0434229501087001E-3</v>
      </c>
      <c r="K2962" s="4">
        <v>92581590.709999993</v>
      </c>
      <c r="L2962" s="5">
        <v>4450001</v>
      </c>
      <c r="M2962" s="6">
        <v>20.804847169999999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AB2962" s="8" t="s">
        <v>216</v>
      </c>
      <c r="AG2962">
        <v>-2.8763E-2</v>
      </c>
    </row>
    <row r="2963" spans="1:33" x14ac:dyDescent="0.25">
      <c r="A2963" t="s">
        <v>6829</v>
      </c>
      <c r="B2963" t="s">
        <v>227</v>
      </c>
      <c r="C2963" t="s">
        <v>228</v>
      </c>
      <c r="D2963" t="s">
        <v>229</v>
      </c>
      <c r="E2963" t="s">
        <v>230</v>
      </c>
      <c r="F2963" t="s">
        <v>231</v>
      </c>
      <c r="G2963" s="1">
        <v>-10600.176924450931</v>
      </c>
      <c r="H2963" s="1">
        <v>27.37</v>
      </c>
      <c r="I2963" s="2">
        <v>-290126.84242222208</v>
      </c>
      <c r="J2963" s="3">
        <v>-3.1337422504545999E-3</v>
      </c>
      <c r="K2963" s="4">
        <v>92581590.709999993</v>
      </c>
      <c r="L2963" s="5">
        <v>4450001</v>
      </c>
      <c r="M2963" s="6">
        <v>20.804847169999999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AB2963" s="8" t="s">
        <v>216</v>
      </c>
      <c r="AG2963">
        <v>-2.8763E-2</v>
      </c>
    </row>
    <row r="2964" spans="1:33" x14ac:dyDescent="0.25">
      <c r="A2964" t="s">
        <v>6829</v>
      </c>
      <c r="B2964" t="s">
        <v>232</v>
      </c>
      <c r="C2964" t="s">
        <v>233</v>
      </c>
      <c r="D2964" t="s">
        <v>234</v>
      </c>
      <c r="E2964" t="s">
        <v>235</v>
      </c>
      <c r="F2964" t="s">
        <v>236</v>
      </c>
      <c r="G2964" s="1">
        <v>-40445.064599505509</v>
      </c>
      <c r="H2964" s="1">
        <v>7.98</v>
      </c>
      <c r="I2964" s="2">
        <v>-322751.615504054</v>
      </c>
      <c r="J2964" s="3">
        <v>-3.4861316707663001E-3</v>
      </c>
      <c r="K2964" s="4">
        <v>92581590.709999993</v>
      </c>
      <c r="L2964" s="5">
        <v>4450001</v>
      </c>
      <c r="M2964" s="6">
        <v>20.804847169999999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AB2964" s="8" t="s">
        <v>216</v>
      </c>
      <c r="AG2964">
        <v>-2.8763E-2</v>
      </c>
    </row>
    <row r="2965" spans="1:33" x14ac:dyDescent="0.25">
      <c r="A2965" t="s">
        <v>6829</v>
      </c>
      <c r="B2965" t="s">
        <v>237</v>
      </c>
      <c r="C2965" t="s">
        <v>238</v>
      </c>
      <c r="D2965" t="s">
        <v>239</v>
      </c>
      <c r="E2965" t="s">
        <v>240</v>
      </c>
      <c r="F2965" t="s">
        <v>241</v>
      </c>
      <c r="G2965" s="1">
        <v>-6573.8616925115184</v>
      </c>
      <c r="H2965" s="1">
        <v>42.05</v>
      </c>
      <c r="I2965" s="2">
        <v>-276430.88417010929</v>
      </c>
      <c r="J2965" s="3">
        <v>-2.9858083237735001E-3</v>
      </c>
      <c r="K2965" s="4">
        <v>92581590.709999993</v>
      </c>
      <c r="L2965" s="5">
        <v>4450001</v>
      </c>
      <c r="M2965" s="6">
        <v>20.804847169999999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AB2965" s="8" t="s">
        <v>216</v>
      </c>
      <c r="AG2965">
        <v>-2.8763E-2</v>
      </c>
    </row>
    <row r="2966" spans="1:33" x14ac:dyDescent="0.25">
      <c r="A2966" t="s">
        <v>6829</v>
      </c>
      <c r="B2966" t="s">
        <v>242</v>
      </c>
      <c r="C2966" t="s">
        <v>243</v>
      </c>
      <c r="D2966" t="s">
        <v>244</v>
      </c>
      <c r="E2966" t="s">
        <v>245</v>
      </c>
      <c r="F2966" t="s">
        <v>246</v>
      </c>
      <c r="G2966" s="1">
        <v>-4093.7735977784819</v>
      </c>
      <c r="H2966" s="1">
        <v>58.51</v>
      </c>
      <c r="I2966" s="2">
        <v>-239526.693206019</v>
      </c>
      <c r="J2966" s="3">
        <v>-2.5871956980768E-3</v>
      </c>
      <c r="K2966" s="4">
        <v>92581590.709999993</v>
      </c>
      <c r="L2966" s="5">
        <v>4450001</v>
      </c>
      <c r="M2966" s="6">
        <v>20.804847169999999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AB2966" s="8" t="s">
        <v>216</v>
      </c>
      <c r="AG2966">
        <v>-2.8763E-2</v>
      </c>
    </row>
    <row r="2967" spans="1:33" x14ac:dyDescent="0.25">
      <c r="A2967" t="s">
        <v>6829</v>
      </c>
      <c r="B2967" t="s">
        <v>247</v>
      </c>
      <c r="C2967" t="s">
        <v>248</v>
      </c>
      <c r="D2967" t="s">
        <v>249</v>
      </c>
      <c r="E2967" t="s">
        <v>250</v>
      </c>
      <c r="F2967" t="s">
        <v>251</v>
      </c>
      <c r="G2967" s="1">
        <v>-5608.6226546984772</v>
      </c>
      <c r="H2967" s="1">
        <v>44.45</v>
      </c>
      <c r="I2967" s="2">
        <v>-249303.27700134731</v>
      </c>
      <c r="J2967" s="3">
        <v>-2.6927953504521001E-3</v>
      </c>
      <c r="K2967" s="4">
        <v>92581590.709999993</v>
      </c>
      <c r="L2967" s="5">
        <v>4450001</v>
      </c>
      <c r="M2967" s="6">
        <v>20.804847169999999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AB2967" s="8" t="s">
        <v>216</v>
      </c>
      <c r="AG2967">
        <v>-2.8763E-2</v>
      </c>
    </row>
    <row r="2968" spans="1:33" x14ac:dyDescent="0.25">
      <c r="A2968" t="s">
        <v>6829</v>
      </c>
      <c r="B2968" t="s">
        <v>252</v>
      </c>
      <c r="C2968" t="s">
        <v>253</v>
      </c>
      <c r="D2968" t="s">
        <v>254</v>
      </c>
      <c r="E2968" t="s">
        <v>255</v>
      </c>
      <c r="F2968" t="s">
        <v>256</v>
      </c>
      <c r="G2968" s="1">
        <v>-16901.066032453618</v>
      </c>
      <c r="H2968" s="1">
        <v>17.47</v>
      </c>
      <c r="I2968" s="2">
        <v>-295261.62358696468</v>
      </c>
      <c r="J2968" s="3">
        <v>-3.1892044770739998E-3</v>
      </c>
      <c r="K2968" s="4">
        <v>92581590.709999993</v>
      </c>
      <c r="L2968" s="5">
        <v>4450001</v>
      </c>
      <c r="M2968" s="6">
        <v>20.804847169999999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AB2968" s="8" t="s">
        <v>216</v>
      </c>
      <c r="AG2968">
        <v>-2.8763E-2</v>
      </c>
    </row>
    <row r="2969" spans="1:33" x14ac:dyDescent="0.25">
      <c r="A2969" t="s">
        <v>6829</v>
      </c>
      <c r="B2969" t="s">
        <v>257</v>
      </c>
      <c r="C2969" t="s">
        <v>258</v>
      </c>
      <c r="D2969" t="s">
        <v>259</v>
      </c>
      <c r="E2969" t="s">
        <v>260</v>
      </c>
      <c r="F2969" t="s">
        <v>261</v>
      </c>
      <c r="G2969" s="1">
        <v>-15458.14627765729</v>
      </c>
      <c r="H2969" s="1">
        <v>15.18</v>
      </c>
      <c r="I2969" s="2">
        <v>-234654.66049483759</v>
      </c>
      <c r="J2969" s="3">
        <v>-2.5345714919704E-3</v>
      </c>
      <c r="K2969" s="4">
        <v>92581590.709999993</v>
      </c>
      <c r="L2969" s="5">
        <v>4450001</v>
      </c>
      <c r="M2969" s="6">
        <v>20.804847169999999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AB2969" s="8" t="s">
        <v>216</v>
      </c>
      <c r="AG2969">
        <v>-2.8763E-2</v>
      </c>
    </row>
    <row r="2970" spans="1:33" x14ac:dyDescent="0.25">
      <c r="A2970" t="s">
        <v>6829</v>
      </c>
      <c r="B2970" t="s">
        <v>262</v>
      </c>
      <c r="C2970" t="s">
        <v>263</v>
      </c>
      <c r="D2970" t="s">
        <v>264</v>
      </c>
      <c r="E2970" t="s">
        <v>265</v>
      </c>
      <c r="F2970" t="s">
        <v>266</v>
      </c>
      <c r="G2970" s="1">
        <v>-5165.5920230287911</v>
      </c>
      <c r="H2970" s="1">
        <v>42.26</v>
      </c>
      <c r="I2970" s="2">
        <v>-218297.91889319671</v>
      </c>
      <c r="J2970" s="3">
        <v>-2.3578976902329002E-3</v>
      </c>
      <c r="K2970" s="4">
        <v>92581590.709999993</v>
      </c>
      <c r="L2970" s="5">
        <v>4450001</v>
      </c>
      <c r="M2970" s="6">
        <v>20.804847169999999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AB2970" s="8" t="s">
        <v>216</v>
      </c>
      <c r="AG2970">
        <v>-2.8763E-2</v>
      </c>
    </row>
    <row r="2971" spans="1:33" x14ac:dyDescent="0.25">
      <c r="A2971" t="s">
        <v>6829</v>
      </c>
      <c r="B2971" t="s">
        <v>267</v>
      </c>
      <c r="C2971" t="s">
        <v>268</v>
      </c>
      <c r="D2971" t="s">
        <v>269</v>
      </c>
      <c r="E2971" t="s">
        <v>270</v>
      </c>
      <c r="F2971" t="s">
        <v>271</v>
      </c>
      <c r="G2971" s="1">
        <v>-2405.18943500046</v>
      </c>
      <c r="H2971" s="1">
        <v>28.79</v>
      </c>
      <c r="I2971" s="2">
        <v>-69245.403833663222</v>
      </c>
      <c r="J2971" s="3">
        <v>-7.4793923179140008E-4</v>
      </c>
      <c r="K2971" s="4">
        <v>92581590.709999993</v>
      </c>
      <c r="L2971" s="5">
        <v>4450001</v>
      </c>
      <c r="M2971" s="6">
        <v>20.804847169999999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AB2971" s="8" t="s">
        <v>216</v>
      </c>
      <c r="AG2971">
        <v>-2.8763E-2</v>
      </c>
    </row>
    <row r="2972" spans="1:33" x14ac:dyDescent="0.25">
      <c r="A2972" t="s">
        <v>6829</v>
      </c>
      <c r="B2972" t="s">
        <v>272</v>
      </c>
      <c r="C2972" t="s">
        <v>273</v>
      </c>
      <c r="D2972" t="s">
        <v>274</v>
      </c>
      <c r="E2972" t="s">
        <v>275</v>
      </c>
      <c r="F2972" t="s">
        <v>276</v>
      </c>
      <c r="G2972" s="1">
        <v>-6517.2148685783995</v>
      </c>
      <c r="H2972" s="1">
        <v>39.54</v>
      </c>
      <c r="I2972" s="2">
        <v>-257690.6759035899</v>
      </c>
      <c r="J2972" s="3">
        <v>-2.7833900230854001E-3</v>
      </c>
      <c r="K2972" s="4">
        <v>92581590.709999993</v>
      </c>
      <c r="L2972" s="5">
        <v>4450001</v>
      </c>
      <c r="M2972" s="6">
        <v>20.804847169999999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AB2972" s="8" t="s">
        <v>216</v>
      </c>
      <c r="AG2972">
        <v>-2.8763E-2</v>
      </c>
    </row>
    <row r="2973" spans="1:33" x14ac:dyDescent="0.25">
      <c r="A2973" t="s">
        <v>6829</v>
      </c>
      <c r="B2973" t="s">
        <v>277</v>
      </c>
      <c r="C2973" t="s">
        <v>278</v>
      </c>
      <c r="D2973" t="s">
        <v>279</v>
      </c>
      <c r="E2973" t="s">
        <v>280</v>
      </c>
      <c r="F2973" t="s">
        <v>281</v>
      </c>
      <c r="G2973" s="1">
        <v>-1004.511688869046</v>
      </c>
      <c r="H2973" s="1">
        <v>254.91</v>
      </c>
      <c r="I2973" s="2">
        <v>-256060.07460960851</v>
      </c>
      <c r="J2973" s="3">
        <v>-2.7657774363770002E-3</v>
      </c>
      <c r="K2973" s="4">
        <v>92581590.709999993</v>
      </c>
      <c r="L2973" s="5">
        <v>4450001</v>
      </c>
      <c r="M2973" s="6">
        <v>20.804847169999999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AB2973" s="8" t="s">
        <v>216</v>
      </c>
      <c r="AG2973">
        <v>-2.8763E-2</v>
      </c>
    </row>
    <row r="2974" spans="1:33" x14ac:dyDescent="0.25">
      <c r="A2974" t="s">
        <v>6829</v>
      </c>
      <c r="B2974" t="s">
        <v>282</v>
      </c>
      <c r="C2974" t="s">
        <v>283</v>
      </c>
      <c r="D2974" t="s">
        <v>284</v>
      </c>
      <c r="E2974" t="s">
        <v>285</v>
      </c>
      <c r="F2974" t="s">
        <v>286</v>
      </c>
      <c r="G2974" s="1">
        <v>-4883.4400812307113</v>
      </c>
      <c r="H2974" s="1">
        <v>69.2</v>
      </c>
      <c r="I2974" s="2">
        <v>-337934.05362116522</v>
      </c>
      <c r="J2974" s="3">
        <v>-3.6501214877555999E-3</v>
      </c>
      <c r="K2974" s="4">
        <v>92581590.709999993</v>
      </c>
      <c r="L2974" s="5">
        <v>4450001</v>
      </c>
      <c r="M2974" s="6">
        <v>20.804847169999999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AB2974" s="8" t="s">
        <v>216</v>
      </c>
      <c r="AG2974">
        <v>-2.8763E-2</v>
      </c>
    </row>
    <row r="2975" spans="1:33" x14ac:dyDescent="0.25">
      <c r="A2975" t="s">
        <v>6829</v>
      </c>
      <c r="B2975" t="s">
        <v>287</v>
      </c>
      <c r="C2975" t="s">
        <v>288</v>
      </c>
      <c r="D2975" t="s">
        <v>289</v>
      </c>
      <c r="E2975" t="s">
        <v>290</v>
      </c>
      <c r="F2975" t="s">
        <v>291</v>
      </c>
      <c r="G2975" s="1">
        <v>-21008.9755873631</v>
      </c>
      <c r="H2975" s="1">
        <v>10.62</v>
      </c>
      <c r="I2975" s="2">
        <v>-223115.32073779611</v>
      </c>
      <c r="J2975" s="3">
        <v>-2.4099318128663E-3</v>
      </c>
      <c r="K2975" s="4">
        <v>92581590.709999993</v>
      </c>
      <c r="L2975" s="5">
        <v>4450001</v>
      </c>
      <c r="M2975" s="6">
        <v>20.804847169999999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AB2975" s="8" t="s">
        <v>216</v>
      </c>
      <c r="AG2975">
        <v>-2.8763E-2</v>
      </c>
    </row>
    <row r="2976" spans="1:33" x14ac:dyDescent="0.25">
      <c r="A2976" t="s">
        <v>6829</v>
      </c>
      <c r="B2976" t="s">
        <v>292</v>
      </c>
      <c r="C2976" t="s">
        <v>293</v>
      </c>
      <c r="D2976" t="s">
        <v>294</v>
      </c>
      <c r="E2976" t="s">
        <v>295</v>
      </c>
      <c r="F2976" t="s">
        <v>296</v>
      </c>
      <c r="G2976" s="1">
        <v>-13805.164802583269</v>
      </c>
      <c r="H2976" s="1">
        <v>16.5</v>
      </c>
      <c r="I2976" s="2">
        <v>-227785.21924262401</v>
      </c>
      <c r="J2976" s="3">
        <v>-2.4603727101226002E-3</v>
      </c>
      <c r="K2976" s="4">
        <v>92581590.709999993</v>
      </c>
      <c r="L2976" s="5">
        <v>4450001</v>
      </c>
      <c r="M2976" s="6">
        <v>20.804847169999999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AB2976" s="8" t="s">
        <v>216</v>
      </c>
      <c r="AG2976">
        <v>-2.8763E-2</v>
      </c>
    </row>
    <row r="2977" spans="1:33" x14ac:dyDescent="0.25">
      <c r="A2977" t="s">
        <v>6829</v>
      </c>
      <c r="B2977" t="s">
        <v>297</v>
      </c>
      <c r="C2977" t="s">
        <v>298</v>
      </c>
      <c r="D2977" t="s">
        <v>299</v>
      </c>
      <c r="E2977" t="s">
        <v>300</v>
      </c>
      <c r="F2977" t="s">
        <v>301</v>
      </c>
      <c r="G2977" s="1">
        <v>-5366.5105017901606</v>
      </c>
      <c r="H2977" s="1">
        <v>40.99</v>
      </c>
      <c r="I2977" s="2">
        <v>-219973.2654683787</v>
      </c>
      <c r="J2977" s="3">
        <v>-2.3759935834049002E-3</v>
      </c>
      <c r="K2977" s="4">
        <v>92581590.709999993</v>
      </c>
      <c r="L2977" s="5">
        <v>4450001</v>
      </c>
      <c r="M2977" s="6">
        <v>20.804847169999999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AB2977" s="8" t="s">
        <v>216</v>
      </c>
      <c r="AG2977">
        <v>-2.8763E-2</v>
      </c>
    </row>
    <row r="2978" spans="1:33" x14ac:dyDescent="0.25">
      <c r="A2978" t="s">
        <v>6829</v>
      </c>
      <c r="B2978" t="s">
        <v>302</v>
      </c>
      <c r="C2978" t="s">
        <v>303</v>
      </c>
      <c r="D2978" t="s">
        <v>304</v>
      </c>
      <c r="E2978" t="s">
        <v>305</v>
      </c>
      <c r="F2978" t="s">
        <v>306</v>
      </c>
      <c r="G2978" s="1">
        <v>-921.78883757203255</v>
      </c>
      <c r="H2978" s="1">
        <v>338.29</v>
      </c>
      <c r="I2978" s="2">
        <v>-311831.94586224289</v>
      </c>
      <c r="J2978" s="3">
        <v>-3.3681852241987998E-3</v>
      </c>
      <c r="K2978" s="4">
        <v>92581590.709999993</v>
      </c>
      <c r="L2978" s="5">
        <v>4450001</v>
      </c>
      <c r="M2978" s="6">
        <v>20.804847169999999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AB2978" s="8" t="s">
        <v>216</v>
      </c>
      <c r="AG2978">
        <v>-2.8763E-2</v>
      </c>
    </row>
    <row r="2979" spans="1:33" x14ac:dyDescent="0.25">
      <c r="A2979" t="s">
        <v>6829</v>
      </c>
      <c r="B2979" t="s">
        <v>307</v>
      </c>
      <c r="C2979" t="s">
        <v>308</v>
      </c>
      <c r="D2979" t="s">
        <v>309</v>
      </c>
      <c r="E2979" t="s">
        <v>310</v>
      </c>
      <c r="F2979" t="s">
        <v>311</v>
      </c>
      <c r="G2979" s="1">
        <v>-8998.48202411895</v>
      </c>
      <c r="H2979" s="1">
        <v>24.28</v>
      </c>
      <c r="I2979" s="2">
        <v>-218483.14354560809</v>
      </c>
      <c r="J2979" s="3">
        <v>-2.3598983541985E-3</v>
      </c>
      <c r="K2979" s="4">
        <v>92581590.709999993</v>
      </c>
      <c r="L2979" s="5">
        <v>4450001</v>
      </c>
      <c r="M2979" s="6">
        <v>20.804847169999999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AB2979" s="8" t="s">
        <v>216</v>
      </c>
      <c r="AG2979">
        <v>-2.8763E-2</v>
      </c>
    </row>
    <row r="2980" spans="1:33" x14ac:dyDescent="0.25">
      <c r="A2980" t="s">
        <v>6829</v>
      </c>
      <c r="B2980" t="s">
        <v>312</v>
      </c>
      <c r="C2980" t="s">
        <v>313</v>
      </c>
      <c r="D2980" t="s">
        <v>314</v>
      </c>
      <c r="E2980" t="s">
        <v>315</v>
      </c>
      <c r="G2980" s="1">
        <v>-73251.575566428946</v>
      </c>
      <c r="H2980" s="1">
        <v>3.4</v>
      </c>
      <c r="I2980" s="2">
        <v>-249055.35692585839</v>
      </c>
      <c r="J2980" s="3">
        <v>-2.6901174954531999E-3</v>
      </c>
      <c r="K2980" s="4">
        <v>92581590.709999993</v>
      </c>
      <c r="L2980" s="5">
        <v>4450001</v>
      </c>
      <c r="M2980" s="6">
        <v>20.804847169999999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AB2980" s="8" t="s">
        <v>216</v>
      </c>
      <c r="AG2980">
        <v>-2.8763E-2</v>
      </c>
    </row>
    <row r="2981" spans="1:33" x14ac:dyDescent="0.25">
      <c r="A2981" t="s">
        <v>6829</v>
      </c>
      <c r="B2981" t="s">
        <v>316</v>
      </c>
      <c r="C2981" t="s">
        <v>317</v>
      </c>
      <c r="D2981" t="s">
        <v>318</v>
      </c>
      <c r="E2981" t="s">
        <v>319</v>
      </c>
      <c r="F2981" t="s">
        <v>320</v>
      </c>
      <c r="G2981" s="1">
        <v>-6719.8816895562841</v>
      </c>
      <c r="H2981" s="1">
        <v>48.27</v>
      </c>
      <c r="I2981" s="2">
        <v>-324368.68915488193</v>
      </c>
      <c r="J2981" s="3">
        <v>-3.5035981415671002E-3</v>
      </c>
      <c r="K2981" s="4">
        <v>92581590.709999993</v>
      </c>
      <c r="L2981" s="5">
        <v>4450001</v>
      </c>
      <c r="M2981" s="6">
        <v>20.804847169999999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AB2981" s="8" t="s">
        <v>216</v>
      </c>
      <c r="AG2981">
        <v>-2.8763E-2</v>
      </c>
    </row>
    <row r="2982" spans="1:33" x14ac:dyDescent="0.25">
      <c r="A2982" t="s">
        <v>6829</v>
      </c>
      <c r="B2982" t="s">
        <v>321</v>
      </c>
      <c r="C2982" t="s">
        <v>322</v>
      </c>
      <c r="D2982" t="s">
        <v>323</v>
      </c>
      <c r="E2982" t="s">
        <v>324</v>
      </c>
      <c r="F2982" t="s">
        <v>325</v>
      </c>
      <c r="G2982" s="1">
        <v>-4704.9623887697844</v>
      </c>
      <c r="H2982" s="1">
        <v>50.58</v>
      </c>
      <c r="I2982" s="2">
        <v>-237976.99762397571</v>
      </c>
      <c r="J2982" s="3">
        <v>-2.5704569968926999E-3</v>
      </c>
      <c r="K2982" s="4">
        <v>92581590.709999993</v>
      </c>
      <c r="L2982" s="5">
        <v>4450001</v>
      </c>
      <c r="M2982" s="6">
        <v>20.804847169999999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AB2982" s="8" t="s">
        <v>216</v>
      </c>
      <c r="AG2982">
        <v>-2.8763E-2</v>
      </c>
    </row>
    <row r="2983" spans="1:33" x14ac:dyDescent="0.25">
      <c r="A2983" t="s">
        <v>6829</v>
      </c>
      <c r="B2983" t="s">
        <v>326</v>
      </c>
      <c r="C2983" t="s">
        <v>327</v>
      </c>
      <c r="D2983" t="s">
        <v>328</v>
      </c>
      <c r="E2983" t="s">
        <v>329</v>
      </c>
      <c r="F2983" t="s">
        <v>330</v>
      </c>
      <c r="G2983" s="1">
        <v>-54905.466175952133</v>
      </c>
      <c r="H2983" s="1">
        <v>5.04</v>
      </c>
      <c r="I2983" s="2">
        <v>-276723.54952679871</v>
      </c>
      <c r="J2983" s="3">
        <v>-2.988969485236E-3</v>
      </c>
      <c r="K2983" s="4">
        <v>92581590.709999993</v>
      </c>
      <c r="L2983" s="5">
        <v>4450001</v>
      </c>
      <c r="M2983" s="6">
        <v>20.804847169999999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AB2983" s="8" t="s">
        <v>216</v>
      </c>
      <c r="AG2983">
        <v>-2.8763E-2</v>
      </c>
    </row>
    <row r="2984" spans="1:33" x14ac:dyDescent="0.25">
      <c r="A2984" t="s">
        <v>6829</v>
      </c>
      <c r="B2984" t="s">
        <v>331</v>
      </c>
      <c r="C2984" t="s">
        <v>332</v>
      </c>
      <c r="D2984" t="s">
        <v>333</v>
      </c>
      <c r="E2984" t="s">
        <v>334</v>
      </c>
      <c r="G2984" s="1">
        <v>-14077.66052646296</v>
      </c>
      <c r="H2984" s="1">
        <v>14.52</v>
      </c>
      <c r="I2984" s="2">
        <v>-204407.63084424211</v>
      </c>
      <c r="J2984" s="3">
        <v>-2.2078647523407001E-3</v>
      </c>
      <c r="K2984" s="4">
        <v>92581590.709999993</v>
      </c>
      <c r="L2984" s="5">
        <v>4450001</v>
      </c>
      <c r="M2984" s="6">
        <v>20.804847169999999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AB2984" s="8" t="s">
        <v>216</v>
      </c>
      <c r="AG2984">
        <v>-2.8763E-2</v>
      </c>
    </row>
    <row r="2985" spans="1:33" x14ac:dyDescent="0.25">
      <c r="A2985" t="s">
        <v>6829</v>
      </c>
      <c r="B2985" t="s">
        <v>335</v>
      </c>
      <c r="C2985" t="s">
        <v>336</v>
      </c>
      <c r="D2985" t="s">
        <v>337</v>
      </c>
      <c r="E2985" t="s">
        <v>338</v>
      </c>
      <c r="F2985" t="s">
        <v>339</v>
      </c>
      <c r="G2985" s="1">
        <v>-5398.3564002350149</v>
      </c>
      <c r="H2985" s="1">
        <v>63.66</v>
      </c>
      <c r="I2985" s="2">
        <v>-343659.36843896098</v>
      </c>
      <c r="J2985" s="3">
        <v>-3.711962235726E-3</v>
      </c>
      <c r="K2985" s="4">
        <v>92581590.709999993</v>
      </c>
      <c r="L2985" s="5">
        <v>4450001</v>
      </c>
      <c r="M2985" s="6">
        <v>20.804847169999999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AB2985" s="8" t="s">
        <v>216</v>
      </c>
      <c r="AG2985">
        <v>-2.8763E-2</v>
      </c>
    </row>
    <row r="2986" spans="1:33" x14ac:dyDescent="0.25">
      <c r="A2986" t="s">
        <v>6829</v>
      </c>
      <c r="B2986" t="s">
        <v>340</v>
      </c>
      <c r="C2986" t="s">
        <v>341</v>
      </c>
      <c r="D2986" t="s">
        <v>342</v>
      </c>
      <c r="E2986" t="s">
        <v>343</v>
      </c>
      <c r="F2986" t="s">
        <v>344</v>
      </c>
      <c r="G2986" s="1">
        <v>-10906.99336838079</v>
      </c>
      <c r="H2986" s="1">
        <v>23.18</v>
      </c>
      <c r="I2986" s="2">
        <v>-252824.10627906671</v>
      </c>
      <c r="J2986" s="3">
        <v>-2.7308248253263001E-3</v>
      </c>
      <c r="K2986" s="4">
        <v>92581590.709999993</v>
      </c>
      <c r="L2986" s="5">
        <v>4450001</v>
      </c>
      <c r="M2986" s="6">
        <v>20.804847169999999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AB2986" s="8" t="s">
        <v>216</v>
      </c>
      <c r="AG2986">
        <v>-2.8763E-2</v>
      </c>
    </row>
    <row r="2987" spans="1:33" x14ac:dyDescent="0.25">
      <c r="A2987" t="s">
        <v>6829</v>
      </c>
      <c r="B2987" t="s">
        <v>345</v>
      </c>
      <c r="C2987" t="s">
        <v>346</v>
      </c>
      <c r="D2987" t="s">
        <v>347</v>
      </c>
      <c r="E2987" t="s">
        <v>348</v>
      </c>
      <c r="F2987" t="s">
        <v>349</v>
      </c>
      <c r="G2987" s="1">
        <v>-6205.8918484265341</v>
      </c>
      <c r="H2987" s="1">
        <v>37.25</v>
      </c>
      <c r="I2987" s="2">
        <v>-231169.4713538884</v>
      </c>
      <c r="J2987" s="3">
        <v>-2.4969269763142998E-3</v>
      </c>
      <c r="K2987" s="4">
        <v>92581590.709999993</v>
      </c>
      <c r="L2987" s="5">
        <v>4450001</v>
      </c>
      <c r="M2987" s="6">
        <v>20.804847169999999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AB2987" s="8" t="s">
        <v>216</v>
      </c>
      <c r="AG2987">
        <v>-2.8763E-2</v>
      </c>
    </row>
    <row r="2988" spans="1:33" x14ac:dyDescent="0.25">
      <c r="A2988" t="s">
        <v>6829</v>
      </c>
      <c r="B2988" t="s">
        <v>350</v>
      </c>
      <c r="C2988" t="s">
        <v>351</v>
      </c>
      <c r="D2988" t="s">
        <v>352</v>
      </c>
      <c r="E2988" t="s">
        <v>353</v>
      </c>
      <c r="F2988" t="s">
        <v>354</v>
      </c>
      <c r="G2988" s="1">
        <v>-8580.7105468236459</v>
      </c>
      <c r="H2988" s="1">
        <v>29.22</v>
      </c>
      <c r="I2988" s="2">
        <v>-250728.36217818689</v>
      </c>
      <c r="J2988" s="3">
        <v>-2.7081880993335E-3</v>
      </c>
      <c r="K2988" s="4">
        <v>92581590.709999993</v>
      </c>
      <c r="L2988" s="5">
        <v>4450001</v>
      </c>
      <c r="M2988" s="6">
        <v>20.804847169999999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AB2988" s="8" t="s">
        <v>216</v>
      </c>
      <c r="AG2988">
        <v>-2.8763E-2</v>
      </c>
    </row>
    <row r="2989" spans="1:33" x14ac:dyDescent="0.25">
      <c r="A2989" t="s">
        <v>6829</v>
      </c>
      <c r="B2989" t="s">
        <v>355</v>
      </c>
      <c r="C2989" t="s">
        <v>356</v>
      </c>
      <c r="D2989" t="s">
        <v>357</v>
      </c>
      <c r="E2989" t="s">
        <v>358</v>
      </c>
      <c r="F2989" t="s">
        <v>359</v>
      </c>
      <c r="G2989" s="1">
        <v>-3962.5115566310278</v>
      </c>
      <c r="H2989" s="1">
        <v>92.62</v>
      </c>
      <c r="I2989" s="2">
        <v>-367007.82037516579</v>
      </c>
      <c r="J2989" s="3">
        <v>-3.9641554823223006E-3</v>
      </c>
      <c r="K2989" s="4">
        <v>92581590.709999993</v>
      </c>
      <c r="L2989" s="5">
        <v>4450001</v>
      </c>
      <c r="M2989" s="6">
        <v>20.804847169999999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AB2989" s="8" t="s">
        <v>216</v>
      </c>
      <c r="AG2989">
        <v>-2.8763E-2</v>
      </c>
    </row>
    <row r="2990" spans="1:33" x14ac:dyDescent="0.25">
      <c r="A2990" t="s">
        <v>6829</v>
      </c>
      <c r="B2990" t="s">
        <v>360</v>
      </c>
      <c r="C2990" t="s">
        <v>361</v>
      </c>
      <c r="D2990" t="s">
        <v>362</v>
      </c>
      <c r="E2990" t="s">
        <v>363</v>
      </c>
      <c r="F2990" t="s">
        <v>364</v>
      </c>
      <c r="G2990" s="1">
        <v>-4807.8513115877367</v>
      </c>
      <c r="H2990" s="1">
        <v>67.55</v>
      </c>
      <c r="I2990" s="2">
        <v>-324770.35609775159</v>
      </c>
      <c r="J2990" s="3">
        <v>-3.5079366600543E-3</v>
      </c>
      <c r="K2990" s="4">
        <v>92581590.709999993</v>
      </c>
      <c r="L2990" s="5">
        <v>4450001</v>
      </c>
      <c r="M2990" s="6">
        <v>20.804847169999999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AB2990" s="8" t="s">
        <v>216</v>
      </c>
      <c r="AG2990">
        <v>-2.8763E-2</v>
      </c>
    </row>
    <row r="2991" spans="1:33" x14ac:dyDescent="0.25">
      <c r="A2991" t="s">
        <v>6829</v>
      </c>
      <c r="B2991" t="s">
        <v>365</v>
      </c>
      <c r="C2991" t="s">
        <v>366</v>
      </c>
      <c r="D2991" t="s">
        <v>367</v>
      </c>
      <c r="E2991" t="s">
        <v>368</v>
      </c>
      <c r="F2991" t="s">
        <v>369</v>
      </c>
      <c r="G2991" s="1">
        <v>-8616.7968814931755</v>
      </c>
      <c r="H2991" s="1">
        <v>28.2</v>
      </c>
      <c r="I2991" s="2">
        <v>-242993.67205810759</v>
      </c>
      <c r="J2991" s="3">
        <v>-2.6246435192419002E-3</v>
      </c>
      <c r="K2991" s="4">
        <v>92581590.709999993</v>
      </c>
      <c r="L2991" s="5">
        <v>4450001</v>
      </c>
      <c r="M2991" s="6">
        <v>20.804847169999999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AB2991" s="8" t="s">
        <v>216</v>
      </c>
      <c r="AG2991">
        <v>-2.8763E-2</v>
      </c>
    </row>
    <row r="2992" spans="1:33" x14ac:dyDescent="0.25">
      <c r="A2992" t="s">
        <v>6829</v>
      </c>
      <c r="B2992" t="s">
        <v>370</v>
      </c>
      <c r="C2992" t="s">
        <v>371</v>
      </c>
      <c r="D2992" t="s">
        <v>372</v>
      </c>
      <c r="E2992" t="s">
        <v>373</v>
      </c>
      <c r="F2992" t="s">
        <v>374</v>
      </c>
      <c r="G2992" s="1">
        <v>-17848.329072947108</v>
      </c>
      <c r="H2992" s="1">
        <v>16.100000000000001</v>
      </c>
      <c r="I2992" s="2">
        <v>-287358.09807444853</v>
      </c>
      <c r="J2992" s="3">
        <v>-3.1038362580586999E-3</v>
      </c>
      <c r="K2992" s="4">
        <v>92581590.709999993</v>
      </c>
      <c r="L2992" s="5">
        <v>4450001</v>
      </c>
      <c r="M2992" s="6">
        <v>20.804847169999999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AB2992" s="8" t="s">
        <v>216</v>
      </c>
      <c r="AG2992">
        <v>-2.8763E-2</v>
      </c>
    </row>
    <row r="2993" spans="1:33" x14ac:dyDescent="0.25">
      <c r="A2993" t="s">
        <v>6829</v>
      </c>
      <c r="B2993" t="s">
        <v>375</v>
      </c>
      <c r="C2993" t="s">
        <v>376</v>
      </c>
      <c r="D2993" t="s">
        <v>377</v>
      </c>
      <c r="E2993" t="s">
        <v>378</v>
      </c>
      <c r="F2993" t="s">
        <v>379</v>
      </c>
      <c r="G2993" s="1">
        <v>-2138.476423226818</v>
      </c>
      <c r="H2993" s="1">
        <v>149.49</v>
      </c>
      <c r="I2993" s="2">
        <v>-319680.84050817712</v>
      </c>
      <c r="J2993" s="3">
        <v>-3.4529633597411001E-3</v>
      </c>
      <c r="K2993" s="4">
        <v>92581590.709999993</v>
      </c>
      <c r="L2993" s="5">
        <v>4450001</v>
      </c>
      <c r="M2993" s="6">
        <v>20.804847169999999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AB2993" s="8" t="s">
        <v>216</v>
      </c>
      <c r="AG2993">
        <v>-2.8763E-2</v>
      </c>
    </row>
    <row r="2994" spans="1:33" x14ac:dyDescent="0.25">
      <c r="A2994" t="s">
        <v>6829</v>
      </c>
      <c r="B2994" t="s">
        <v>380</v>
      </c>
      <c r="C2994" t="s">
        <v>381</v>
      </c>
      <c r="D2994" t="s">
        <v>382</v>
      </c>
      <c r="E2994" t="s">
        <v>383</v>
      </c>
      <c r="F2994" t="s">
        <v>384</v>
      </c>
      <c r="G2994" s="1">
        <v>-17507.47156504956</v>
      </c>
      <c r="H2994" s="1">
        <v>14.85</v>
      </c>
      <c r="I2994" s="2">
        <v>-259985.95274098599</v>
      </c>
      <c r="J2994" s="3">
        <v>-2.8081819587153002E-3</v>
      </c>
      <c r="K2994" s="4">
        <v>92581590.709999993</v>
      </c>
      <c r="L2994" s="5">
        <v>4450001</v>
      </c>
      <c r="M2994" s="6">
        <v>20.804847169999999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AB2994" s="8" t="s">
        <v>216</v>
      </c>
      <c r="AG2994">
        <v>-2.8763E-2</v>
      </c>
    </row>
    <row r="2995" spans="1:33" x14ac:dyDescent="0.25">
      <c r="A2995" t="s">
        <v>6829</v>
      </c>
      <c r="B2995" t="s">
        <v>385</v>
      </c>
      <c r="C2995" t="s">
        <v>386</v>
      </c>
      <c r="D2995" t="s">
        <v>387</v>
      </c>
      <c r="E2995" t="s">
        <v>388</v>
      </c>
      <c r="F2995" t="s">
        <v>389</v>
      </c>
      <c r="G2995" s="1">
        <v>-28977.87202678165</v>
      </c>
      <c r="H2995" s="1">
        <v>9.15</v>
      </c>
      <c r="I2995" s="2">
        <v>-265147.52904505213</v>
      </c>
      <c r="J2995" s="3">
        <v>-2.8639336072285998E-3</v>
      </c>
      <c r="K2995" s="4">
        <v>92581590.709999993</v>
      </c>
      <c r="L2995" s="5">
        <v>4450001</v>
      </c>
      <c r="M2995" s="6">
        <v>20.804847169999999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AB2995" s="8" t="s">
        <v>216</v>
      </c>
      <c r="AG2995">
        <v>-2.8763E-2</v>
      </c>
    </row>
    <row r="2996" spans="1:33" x14ac:dyDescent="0.25">
      <c r="A2996" t="s">
        <v>6829</v>
      </c>
      <c r="B2996" t="s">
        <v>390</v>
      </c>
      <c r="C2996" t="s">
        <v>391</v>
      </c>
      <c r="D2996" t="s">
        <v>392</v>
      </c>
      <c r="E2996" t="s">
        <v>393</v>
      </c>
      <c r="F2996" t="s">
        <v>394</v>
      </c>
      <c r="G2996" s="1">
        <v>-33548.696228166613</v>
      </c>
      <c r="H2996" s="1">
        <v>9.58</v>
      </c>
      <c r="I2996" s="2">
        <v>-321396.50986583618</v>
      </c>
      <c r="J2996" s="3">
        <v>-3.4714947907146E-3</v>
      </c>
      <c r="K2996" s="4">
        <v>92581590.709999993</v>
      </c>
      <c r="L2996" s="5">
        <v>4450001</v>
      </c>
      <c r="M2996" s="6">
        <v>20.804847169999999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AB2996" s="8" t="s">
        <v>216</v>
      </c>
      <c r="AG2996">
        <v>-2.8763E-2</v>
      </c>
    </row>
    <row r="2997" spans="1:33" x14ac:dyDescent="0.25">
      <c r="A2997" t="s">
        <v>6829</v>
      </c>
      <c r="B2997" t="s">
        <v>395</v>
      </c>
      <c r="C2997" t="s">
        <v>396</v>
      </c>
      <c r="D2997" t="s">
        <v>397</v>
      </c>
      <c r="E2997" t="s">
        <v>398</v>
      </c>
      <c r="F2997" t="s">
        <v>399</v>
      </c>
      <c r="G2997" s="1">
        <v>-10262.176417295041</v>
      </c>
      <c r="H2997" s="1">
        <v>23</v>
      </c>
      <c r="I2997" s="2">
        <v>-236030.0575977859</v>
      </c>
      <c r="J2997" s="3">
        <v>-2.5494275458834998E-3</v>
      </c>
      <c r="K2997" s="4">
        <v>92581590.709999993</v>
      </c>
      <c r="L2997" s="5">
        <v>4450001</v>
      </c>
      <c r="M2997" s="6">
        <v>20.804847169999999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AB2997" s="8" t="s">
        <v>216</v>
      </c>
      <c r="AG2997">
        <v>-2.8763E-2</v>
      </c>
    </row>
    <row r="2998" spans="1:33" x14ac:dyDescent="0.25">
      <c r="A2998" t="s">
        <v>6829</v>
      </c>
      <c r="B2998" t="s">
        <v>400</v>
      </c>
      <c r="C2998" t="s">
        <v>401</v>
      </c>
      <c r="D2998" t="s">
        <v>402</v>
      </c>
      <c r="E2998" t="s">
        <v>403</v>
      </c>
      <c r="F2998" t="s">
        <v>404</v>
      </c>
      <c r="G2998" s="1">
        <v>-7329.2008369905116</v>
      </c>
      <c r="H2998" s="1">
        <v>35.44</v>
      </c>
      <c r="I2998" s="2">
        <v>-259746.87766294371</v>
      </c>
      <c r="J2998" s="3">
        <v>-2.8055996410406001E-3</v>
      </c>
      <c r="K2998" s="4">
        <v>92581590.709999993</v>
      </c>
      <c r="L2998" s="5">
        <v>4450001</v>
      </c>
      <c r="M2998" s="6">
        <v>20.804847169999999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AB2998" s="8" t="s">
        <v>216</v>
      </c>
      <c r="AG2998">
        <v>-2.8763E-2</v>
      </c>
    </row>
    <row r="2999" spans="1:33" x14ac:dyDescent="0.25">
      <c r="A2999" t="s">
        <v>6829</v>
      </c>
      <c r="B2999" t="s">
        <v>405</v>
      </c>
      <c r="C2999" t="s">
        <v>406</v>
      </c>
      <c r="D2999" t="s">
        <v>407</v>
      </c>
      <c r="E2999" t="s">
        <v>408</v>
      </c>
      <c r="F2999" t="s">
        <v>409</v>
      </c>
      <c r="G2999" s="1">
        <v>-31317.71006769811</v>
      </c>
      <c r="H2999" s="1">
        <v>6.46</v>
      </c>
      <c r="I2999" s="2">
        <v>-202312.4070373298</v>
      </c>
      <c r="J2999" s="3">
        <v>-2.1852336461904999E-3</v>
      </c>
      <c r="K2999" s="4">
        <v>92581590.709999993</v>
      </c>
      <c r="L2999" s="5">
        <v>4450001</v>
      </c>
      <c r="M2999" s="6">
        <v>20.804847169999999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AB2999" s="8" t="s">
        <v>216</v>
      </c>
      <c r="AG2999">
        <v>-2.8763E-2</v>
      </c>
    </row>
    <row r="3000" spans="1:33" x14ac:dyDescent="0.25">
      <c r="A3000" t="s">
        <v>6829</v>
      </c>
      <c r="B3000" t="s">
        <v>410</v>
      </c>
      <c r="C3000" t="s">
        <v>411</v>
      </c>
      <c r="D3000" t="s">
        <v>412</v>
      </c>
      <c r="E3000" t="s">
        <v>413</v>
      </c>
      <c r="F3000" t="s">
        <v>414</v>
      </c>
      <c r="G3000" s="1">
        <v>-8265.8202361163039</v>
      </c>
      <c r="H3000" s="1">
        <v>19.13</v>
      </c>
      <c r="I3000" s="2">
        <v>-158125.14111690491</v>
      </c>
      <c r="J3000" s="3">
        <v>-1.707954463779E-3</v>
      </c>
      <c r="K3000" s="4">
        <v>92581590.709999993</v>
      </c>
      <c r="L3000" s="5">
        <v>4450001</v>
      </c>
      <c r="M3000" s="6">
        <v>20.804847169999999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AB3000" s="8" t="s">
        <v>216</v>
      </c>
      <c r="AG3000">
        <v>-2.8763E-2</v>
      </c>
    </row>
    <row r="3001" spans="1:33" x14ac:dyDescent="0.25">
      <c r="A3001" t="s">
        <v>6829</v>
      </c>
      <c r="B3001" t="s">
        <v>415</v>
      </c>
      <c r="C3001" t="s">
        <v>416</v>
      </c>
      <c r="D3001" t="s">
        <v>417</v>
      </c>
      <c r="E3001" t="s">
        <v>418</v>
      </c>
      <c r="F3001" t="s">
        <v>419</v>
      </c>
      <c r="G3001" s="1">
        <v>-25231.788873198639</v>
      </c>
      <c r="H3001" s="1">
        <v>13.7</v>
      </c>
      <c r="I3001" s="2">
        <v>-345675.50756282138</v>
      </c>
      <c r="J3001" s="3">
        <v>-3.7337391258010001E-3</v>
      </c>
      <c r="K3001" s="4">
        <v>92581590.709999993</v>
      </c>
      <c r="L3001" s="5">
        <v>4450001</v>
      </c>
      <c r="M3001" s="6">
        <v>20.804847169999999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AB3001" s="8" t="s">
        <v>216</v>
      </c>
      <c r="AG3001">
        <v>-2.8763E-2</v>
      </c>
    </row>
    <row r="3002" spans="1:33" x14ac:dyDescent="0.25">
      <c r="A3002" t="s">
        <v>6829</v>
      </c>
      <c r="B3002" t="s">
        <v>420</v>
      </c>
      <c r="C3002" t="s">
        <v>421</v>
      </c>
      <c r="D3002" t="s">
        <v>422</v>
      </c>
      <c r="E3002" t="s">
        <v>423</v>
      </c>
      <c r="F3002" t="s">
        <v>424</v>
      </c>
      <c r="G3002" s="1">
        <v>-7533.0960558324123</v>
      </c>
      <c r="H3002" s="1">
        <v>34.340000000000003</v>
      </c>
      <c r="I3002" s="2">
        <v>-258686.5185572851</v>
      </c>
      <c r="J3002" s="3">
        <v>-2.7941464018218002E-3</v>
      </c>
      <c r="K3002" s="4">
        <v>92581590.709999993</v>
      </c>
      <c r="L3002" s="5">
        <v>4450001</v>
      </c>
      <c r="M3002" s="6">
        <v>20.804847169999999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AB3002" s="8" t="s">
        <v>216</v>
      </c>
      <c r="AG3002">
        <v>-2.8763E-2</v>
      </c>
    </row>
    <row r="3003" spans="1:33" x14ac:dyDescent="0.25">
      <c r="A3003" t="s">
        <v>6829</v>
      </c>
      <c r="B3003" t="s">
        <v>425</v>
      </c>
      <c r="C3003" t="s">
        <v>426</v>
      </c>
      <c r="D3003" t="s">
        <v>427</v>
      </c>
      <c r="E3003" t="s">
        <v>428</v>
      </c>
      <c r="F3003" t="s">
        <v>429</v>
      </c>
      <c r="G3003" s="1">
        <v>-51538.17475863517</v>
      </c>
      <c r="H3003" s="1">
        <v>4.68</v>
      </c>
      <c r="I3003" s="2">
        <v>-241198.6578704126</v>
      </c>
      <c r="J3003" s="3">
        <v>-2.6052550622719002E-3</v>
      </c>
      <c r="K3003" s="4">
        <v>92581590.709999993</v>
      </c>
      <c r="L3003" s="5">
        <v>4450001</v>
      </c>
      <c r="M3003" s="6">
        <v>20.804847169999999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AB3003" s="8" t="s">
        <v>216</v>
      </c>
      <c r="AG3003">
        <v>-2.8763E-2</v>
      </c>
    </row>
    <row r="3004" spans="1:33" x14ac:dyDescent="0.25">
      <c r="A3004" t="s">
        <v>6829</v>
      </c>
      <c r="B3004" t="s">
        <v>430</v>
      </c>
      <c r="C3004" t="s">
        <v>431</v>
      </c>
      <c r="D3004" t="s">
        <v>432</v>
      </c>
      <c r="E3004" t="s">
        <v>433</v>
      </c>
      <c r="F3004" t="s">
        <v>434</v>
      </c>
      <c r="G3004" s="1">
        <v>-11803.375120643261</v>
      </c>
      <c r="H3004" s="1">
        <v>19.57</v>
      </c>
      <c r="I3004" s="2">
        <v>-230992.05111098869</v>
      </c>
      <c r="J3004" s="3">
        <v>-2.4950106099876999E-3</v>
      </c>
      <c r="K3004" s="4">
        <v>92581590.709999993</v>
      </c>
      <c r="L3004" s="5">
        <v>4450001</v>
      </c>
      <c r="M3004" s="6">
        <v>20.804847169999999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AB3004" s="8" t="s">
        <v>216</v>
      </c>
      <c r="AG3004">
        <v>-2.8763E-2</v>
      </c>
    </row>
    <row r="3005" spans="1:33" x14ac:dyDescent="0.25">
      <c r="A3005" t="s">
        <v>6829</v>
      </c>
      <c r="B3005" t="s">
        <v>435</v>
      </c>
      <c r="C3005" t="s">
        <v>436</v>
      </c>
      <c r="D3005" t="s">
        <v>437</v>
      </c>
      <c r="E3005" t="s">
        <v>438</v>
      </c>
      <c r="F3005" t="s">
        <v>439</v>
      </c>
      <c r="G3005" s="1">
        <v>-14944.06156976071</v>
      </c>
      <c r="H3005" s="1">
        <v>19.850000000000001</v>
      </c>
      <c r="I3005" s="2">
        <v>-296639.6221597502</v>
      </c>
      <c r="J3005" s="3">
        <v>-3.2040886302000999E-3</v>
      </c>
      <c r="K3005" s="4">
        <v>92581590.709999993</v>
      </c>
      <c r="L3005" s="5">
        <v>4450001</v>
      </c>
      <c r="M3005" s="6">
        <v>20.804847169999999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AB3005" s="8" t="s">
        <v>216</v>
      </c>
      <c r="AG3005">
        <v>-2.8763E-2</v>
      </c>
    </row>
    <row r="3006" spans="1:33" x14ac:dyDescent="0.25">
      <c r="A3006" t="s">
        <v>6829</v>
      </c>
      <c r="B3006" t="s">
        <v>440</v>
      </c>
      <c r="C3006" t="s">
        <v>441</v>
      </c>
      <c r="D3006" t="s">
        <v>442</v>
      </c>
      <c r="E3006" t="s">
        <v>443</v>
      </c>
      <c r="F3006" t="s">
        <v>444</v>
      </c>
      <c r="G3006" s="1">
        <v>-36897.755957736568</v>
      </c>
      <c r="H3006" s="1">
        <v>3.94</v>
      </c>
      <c r="I3006" s="2">
        <v>-145377.15847348209</v>
      </c>
      <c r="J3006" s="3">
        <v>-1.5702598903150999E-3</v>
      </c>
      <c r="K3006" s="4">
        <v>92581590.709999993</v>
      </c>
      <c r="L3006" s="5">
        <v>4450001</v>
      </c>
      <c r="M3006" s="6">
        <v>20.804847169999999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AB3006" s="8" t="s">
        <v>216</v>
      </c>
      <c r="AG3006">
        <v>-2.8763E-2</v>
      </c>
    </row>
    <row r="3007" spans="1:33" x14ac:dyDescent="0.25">
      <c r="A3007" t="s">
        <v>6829</v>
      </c>
      <c r="B3007" t="s">
        <v>445</v>
      </c>
      <c r="C3007" t="s">
        <v>446</v>
      </c>
      <c r="D3007" t="s">
        <v>447</v>
      </c>
      <c r="E3007" t="s">
        <v>448</v>
      </c>
      <c r="F3007" t="s">
        <v>449</v>
      </c>
      <c r="G3007" s="1">
        <v>-8577.5160021575539</v>
      </c>
      <c r="H3007" s="1">
        <v>28.73</v>
      </c>
      <c r="I3007" s="2">
        <v>-246432.03474198651</v>
      </c>
      <c r="J3007" s="3">
        <v>-2.661782249064E-3</v>
      </c>
      <c r="K3007" s="4">
        <v>92581590.709999993</v>
      </c>
      <c r="L3007" s="5">
        <v>4450001</v>
      </c>
      <c r="M3007" s="6">
        <v>20.804847169999999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AB3007" s="8" t="s">
        <v>216</v>
      </c>
      <c r="AG3007">
        <v>-2.8763E-2</v>
      </c>
    </row>
    <row r="3008" spans="1:33" x14ac:dyDescent="0.25">
      <c r="A3008" t="s">
        <v>6829</v>
      </c>
      <c r="B3008" t="s">
        <v>450</v>
      </c>
      <c r="C3008" t="s">
        <v>451</v>
      </c>
      <c r="D3008" t="s">
        <v>452</v>
      </c>
      <c r="E3008" t="s">
        <v>453</v>
      </c>
      <c r="F3008" t="s">
        <v>454</v>
      </c>
      <c r="G3008" s="1">
        <v>-54808.006140017547</v>
      </c>
      <c r="H3008" s="1">
        <v>1.52</v>
      </c>
      <c r="I3008" s="2">
        <v>-83308.169332826685</v>
      </c>
      <c r="J3008" s="3">
        <v>-8.9983514750550009E-4</v>
      </c>
      <c r="K3008" s="4">
        <v>92581590.709999993</v>
      </c>
      <c r="L3008" s="5">
        <v>4450001</v>
      </c>
      <c r="M3008" s="6">
        <v>20.804847169999999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AB3008" s="8" t="s">
        <v>216</v>
      </c>
      <c r="AG3008">
        <v>-2.8763E-2</v>
      </c>
    </row>
    <row r="3009" spans="1:33" x14ac:dyDescent="0.25">
      <c r="A3009" t="s">
        <v>6829</v>
      </c>
      <c r="B3009" t="s">
        <v>455</v>
      </c>
      <c r="C3009" t="s">
        <v>456</v>
      </c>
      <c r="D3009" t="s">
        <v>457</v>
      </c>
      <c r="E3009" t="s">
        <v>458</v>
      </c>
      <c r="F3009" t="s">
        <v>459</v>
      </c>
      <c r="G3009" s="1">
        <v>-936.73389440326764</v>
      </c>
      <c r="H3009" s="1">
        <v>282.06</v>
      </c>
      <c r="I3009" s="2">
        <v>-264215.16225538572</v>
      </c>
      <c r="J3009" s="3">
        <v>-2.8538628492894001E-3</v>
      </c>
      <c r="K3009" s="4">
        <v>92581590.709999993</v>
      </c>
      <c r="L3009" s="5">
        <v>4450001</v>
      </c>
      <c r="M3009" s="6">
        <v>20.804847169999999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AB3009" s="8" t="s">
        <v>216</v>
      </c>
      <c r="AG3009">
        <v>-2.8763E-2</v>
      </c>
    </row>
    <row r="3010" spans="1:33" x14ac:dyDescent="0.25">
      <c r="A3010" t="s">
        <v>6829</v>
      </c>
      <c r="B3010" t="s">
        <v>460</v>
      </c>
      <c r="C3010" t="s">
        <v>461</v>
      </c>
      <c r="D3010" t="s">
        <v>462</v>
      </c>
      <c r="E3010" t="s">
        <v>463</v>
      </c>
      <c r="G3010" s="1">
        <v>-15060.742368404681</v>
      </c>
      <c r="H3010" s="1">
        <v>10.3</v>
      </c>
      <c r="I3010" s="2">
        <v>-155125.6463945682</v>
      </c>
      <c r="J3010" s="3">
        <v>-1.67555607119E-3</v>
      </c>
      <c r="K3010" s="4">
        <v>92581590.709999993</v>
      </c>
      <c r="L3010" s="5">
        <v>4450001</v>
      </c>
      <c r="M3010" s="6">
        <v>20.804847169999999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ref="S3010:S3073" si="46">IF(ISNUMBER(N3010),Q3010*N3010,IF(ISNUMBER(R3010),J3010*R3010," "))</f>
        <v xml:space="preserve"> </v>
      </c>
      <c r="AB3010" s="8" t="s">
        <v>216</v>
      </c>
      <c r="AG3010">
        <v>-2.8763E-2</v>
      </c>
    </row>
    <row r="3011" spans="1:33" x14ac:dyDescent="0.25">
      <c r="A3011" t="s">
        <v>6829</v>
      </c>
      <c r="B3011" t="s">
        <v>460</v>
      </c>
      <c r="C3011" t="s">
        <v>464</v>
      </c>
      <c r="D3011" t="s">
        <v>465</v>
      </c>
      <c r="E3011" t="s">
        <v>466</v>
      </c>
      <c r="G3011" s="1">
        <v>-10738.138104056539</v>
      </c>
      <c r="H3011" s="1">
        <v>10.7</v>
      </c>
      <c r="I3011" s="2">
        <v>-114898.0777134049</v>
      </c>
      <c r="J3011" s="3">
        <v>-1.2410467008857999E-3</v>
      </c>
      <c r="K3011" s="4">
        <v>92581590.709999993</v>
      </c>
      <c r="L3011" s="5">
        <v>4450001</v>
      </c>
      <c r="M3011" s="6">
        <v>20.804847169999999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6"/>
        <v xml:space="preserve"> </v>
      </c>
      <c r="AB3011" s="8" t="s">
        <v>216</v>
      </c>
      <c r="AG3011">
        <v>-2.8763E-2</v>
      </c>
    </row>
    <row r="3012" spans="1:33" x14ac:dyDescent="0.25">
      <c r="A3012" t="s">
        <v>6829</v>
      </c>
      <c r="B3012" t="s">
        <v>467</v>
      </c>
      <c r="C3012" t="s">
        <v>468</v>
      </c>
      <c r="D3012" t="s">
        <v>469</v>
      </c>
      <c r="E3012" t="s">
        <v>470</v>
      </c>
      <c r="F3012" t="s">
        <v>471</v>
      </c>
      <c r="G3012" s="1">
        <v>-37303.23219533154</v>
      </c>
      <c r="H3012" s="1">
        <v>7.19</v>
      </c>
      <c r="I3012" s="2">
        <v>-268210.23948443378</v>
      </c>
      <c r="J3012" s="3">
        <v>-2.8970148106935E-3</v>
      </c>
      <c r="K3012" s="4">
        <v>92581590.709999993</v>
      </c>
      <c r="L3012" s="5">
        <v>4450001</v>
      </c>
      <c r="M3012" s="6">
        <v>20.804847169999999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6"/>
        <v xml:space="preserve"> </v>
      </c>
      <c r="AB3012" s="8" t="s">
        <v>216</v>
      </c>
      <c r="AG3012">
        <v>-2.8763E-2</v>
      </c>
    </row>
    <row r="3013" spans="1:33" x14ac:dyDescent="0.25">
      <c r="A3013" t="s">
        <v>6829</v>
      </c>
      <c r="B3013" t="s">
        <v>472</v>
      </c>
      <c r="C3013" t="s">
        <v>473</v>
      </c>
      <c r="D3013" t="s">
        <v>474</v>
      </c>
      <c r="E3013" t="s">
        <v>475</v>
      </c>
      <c r="F3013" t="s">
        <v>476</v>
      </c>
      <c r="G3013" s="1">
        <v>-4755.9970781070333</v>
      </c>
      <c r="H3013" s="1">
        <v>49.56</v>
      </c>
      <c r="I3013" s="2">
        <v>-235707.2151909846</v>
      </c>
      <c r="J3013" s="3">
        <v>-2.5459404335502001E-3</v>
      </c>
      <c r="K3013" s="4">
        <v>92581590.709999993</v>
      </c>
      <c r="L3013" s="5">
        <v>4450001</v>
      </c>
      <c r="M3013" s="6">
        <v>20.804847169999999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AB3013" s="8" t="s">
        <v>216</v>
      </c>
      <c r="AG3013">
        <v>-2.8763E-2</v>
      </c>
    </row>
    <row r="3014" spans="1:33" x14ac:dyDescent="0.25">
      <c r="A3014" t="s">
        <v>6829</v>
      </c>
      <c r="B3014" t="s">
        <v>477</v>
      </c>
      <c r="C3014" t="s">
        <v>478</v>
      </c>
      <c r="D3014" t="s">
        <v>479</v>
      </c>
      <c r="E3014" t="s">
        <v>480</v>
      </c>
      <c r="F3014" t="s">
        <v>481</v>
      </c>
      <c r="G3014" s="1">
        <v>-9896.7876907420359</v>
      </c>
      <c r="H3014" s="1">
        <v>25.87</v>
      </c>
      <c r="I3014" s="2">
        <v>-256029.89755949649</v>
      </c>
      <c r="J3014" s="3">
        <v>-2.7654514855061998E-3</v>
      </c>
      <c r="K3014" s="4">
        <v>92581590.709999993</v>
      </c>
      <c r="L3014" s="5">
        <v>4450001</v>
      </c>
      <c r="M3014" s="6">
        <v>20.804847169999999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AB3014" s="8" t="s">
        <v>216</v>
      </c>
      <c r="AG3014">
        <v>-2.8763E-2</v>
      </c>
    </row>
    <row r="3015" spans="1:33" x14ac:dyDescent="0.25">
      <c r="A3015" t="s">
        <v>6829</v>
      </c>
      <c r="B3015" t="s">
        <v>482</v>
      </c>
      <c r="C3015" t="s">
        <v>483</v>
      </c>
      <c r="D3015" t="s">
        <v>484</v>
      </c>
      <c r="E3015" t="s">
        <v>485</v>
      </c>
      <c r="F3015" t="s">
        <v>486</v>
      </c>
      <c r="G3015" s="1">
        <v>-23129.12425450869</v>
      </c>
      <c r="H3015" s="1">
        <v>11.38</v>
      </c>
      <c r="I3015" s="2">
        <v>-263209.43401630892</v>
      </c>
      <c r="J3015" s="3">
        <v>-2.842999693543599E-3</v>
      </c>
      <c r="K3015" s="4">
        <v>92581590.709999993</v>
      </c>
      <c r="L3015" s="5">
        <v>4450001</v>
      </c>
      <c r="M3015" s="6">
        <v>20.804847169999999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AB3015" s="8" t="s">
        <v>216</v>
      </c>
      <c r="AG3015">
        <v>-2.8763E-2</v>
      </c>
    </row>
    <row r="3016" spans="1:33" x14ac:dyDescent="0.25">
      <c r="A3016" t="s">
        <v>6829</v>
      </c>
      <c r="B3016" t="s">
        <v>487</v>
      </c>
      <c r="C3016" t="s">
        <v>488</v>
      </c>
      <c r="D3016" t="s">
        <v>489</v>
      </c>
      <c r="E3016" t="s">
        <v>490</v>
      </c>
      <c r="F3016" t="s">
        <v>491</v>
      </c>
      <c r="G3016" s="1">
        <v>-15986.40763955918</v>
      </c>
      <c r="H3016" s="1">
        <v>13.51</v>
      </c>
      <c r="I3016" s="2">
        <v>-215976.3672104445</v>
      </c>
      <c r="J3016" s="3">
        <v>-2.3328219525517E-3</v>
      </c>
      <c r="K3016" s="4">
        <v>92581590.709999993</v>
      </c>
      <c r="L3016" s="5">
        <v>4450001</v>
      </c>
      <c r="M3016" s="6">
        <v>20.804847169999999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AB3016" s="8" t="s">
        <v>216</v>
      </c>
      <c r="AG3016">
        <v>-2.8763E-2</v>
      </c>
    </row>
    <row r="3017" spans="1:33" x14ac:dyDescent="0.25">
      <c r="A3017" t="s">
        <v>6829</v>
      </c>
      <c r="B3017" t="s">
        <v>492</v>
      </c>
      <c r="C3017" t="s">
        <v>493</v>
      </c>
      <c r="D3017" t="s">
        <v>494</v>
      </c>
      <c r="E3017" t="s">
        <v>495</v>
      </c>
      <c r="F3017" t="s">
        <v>496</v>
      </c>
      <c r="G3017" s="1">
        <v>-9668.3539333349945</v>
      </c>
      <c r="H3017" s="1">
        <v>26.86</v>
      </c>
      <c r="I3017" s="2">
        <v>-259691.986649378</v>
      </c>
      <c r="J3017" s="3">
        <v>-2.8050067476463E-3</v>
      </c>
      <c r="K3017" s="4">
        <v>92581590.709999993</v>
      </c>
      <c r="L3017" s="5">
        <v>4450001</v>
      </c>
      <c r="M3017" s="6">
        <v>20.804847169999999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AB3017" s="8" t="s">
        <v>216</v>
      </c>
      <c r="AG3017">
        <v>-2.8763E-2</v>
      </c>
    </row>
    <row r="3018" spans="1:33" x14ac:dyDescent="0.25">
      <c r="A3018" t="s">
        <v>6829</v>
      </c>
      <c r="B3018" t="s">
        <v>497</v>
      </c>
      <c r="C3018" t="s">
        <v>498</v>
      </c>
      <c r="D3018" t="s">
        <v>499</v>
      </c>
      <c r="E3018" t="s">
        <v>500</v>
      </c>
      <c r="F3018" t="s">
        <v>501</v>
      </c>
      <c r="G3018" s="1">
        <v>-3504.7395168680491</v>
      </c>
      <c r="H3018" s="1">
        <v>60.29</v>
      </c>
      <c r="I3018" s="2">
        <v>-211300.74547197469</v>
      </c>
      <c r="J3018" s="3">
        <v>-2.2823192370268002E-3</v>
      </c>
      <c r="K3018" s="4">
        <v>92581590.709999993</v>
      </c>
      <c r="L3018" s="5">
        <v>4450001</v>
      </c>
      <c r="M3018" s="6">
        <v>20.804847169999999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AB3018" s="8" t="s">
        <v>216</v>
      </c>
      <c r="AG3018">
        <v>-2.8763E-2</v>
      </c>
    </row>
    <row r="3019" spans="1:33" x14ac:dyDescent="0.25">
      <c r="A3019" t="s">
        <v>6829</v>
      </c>
      <c r="B3019" t="s">
        <v>502</v>
      </c>
      <c r="C3019" t="s">
        <v>503</v>
      </c>
      <c r="D3019" t="s">
        <v>504</v>
      </c>
      <c r="E3019" t="s">
        <v>505</v>
      </c>
      <c r="F3019" t="s">
        <v>506</v>
      </c>
      <c r="G3019" s="1">
        <v>-11879.23205293822</v>
      </c>
      <c r="H3019" s="1">
        <v>23.45</v>
      </c>
      <c r="I3019" s="2">
        <v>-278567.99164140131</v>
      </c>
      <c r="J3019" s="3">
        <v>-3.0088918272530001E-3</v>
      </c>
      <c r="K3019" s="4">
        <v>92581590.709999993</v>
      </c>
      <c r="L3019" s="5">
        <v>4450001</v>
      </c>
      <c r="M3019" s="6">
        <v>20.804847169999999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AB3019" s="8" t="s">
        <v>216</v>
      </c>
      <c r="AG3019">
        <v>-2.8763E-2</v>
      </c>
    </row>
    <row r="3020" spans="1:33" x14ac:dyDescent="0.25">
      <c r="A3020" t="s">
        <v>6829</v>
      </c>
      <c r="B3020" t="s">
        <v>507</v>
      </c>
      <c r="C3020" t="s">
        <v>508</v>
      </c>
      <c r="D3020" t="s">
        <v>509</v>
      </c>
      <c r="E3020" t="s">
        <v>510</v>
      </c>
      <c r="F3020" t="s">
        <v>511</v>
      </c>
      <c r="G3020" s="1">
        <v>-61864.159596996331</v>
      </c>
      <c r="H3020" s="1">
        <v>1.94</v>
      </c>
      <c r="I3020" s="2">
        <v>-120016.46961817289</v>
      </c>
      <c r="J3020" s="3">
        <v>-1.2963319024633E-3</v>
      </c>
      <c r="K3020" s="4">
        <v>92581590.709999993</v>
      </c>
      <c r="L3020" s="5">
        <v>4450001</v>
      </c>
      <c r="M3020" s="6">
        <v>20.804847169999999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AB3020" s="8" t="s">
        <v>216</v>
      </c>
      <c r="AG3020">
        <v>-2.8763E-2</v>
      </c>
    </row>
    <row r="3021" spans="1:33" x14ac:dyDescent="0.25">
      <c r="A3021" t="s">
        <v>6829</v>
      </c>
      <c r="B3021" t="s">
        <v>512</v>
      </c>
      <c r="C3021" t="s">
        <v>513</v>
      </c>
      <c r="D3021" t="s">
        <v>514</v>
      </c>
      <c r="E3021" t="s">
        <v>515</v>
      </c>
      <c r="G3021" s="1">
        <v>-16048.697893937881</v>
      </c>
      <c r="H3021" s="1">
        <v>15.69</v>
      </c>
      <c r="I3021" s="2">
        <v>-251804.06995588529</v>
      </c>
      <c r="J3021" s="3">
        <v>-2.7198071239090001E-3</v>
      </c>
      <c r="K3021" s="4">
        <v>92581590.709999993</v>
      </c>
      <c r="L3021" s="5">
        <v>4450001</v>
      </c>
      <c r="M3021" s="6">
        <v>20.804847169999999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AB3021" s="8" t="s">
        <v>216</v>
      </c>
      <c r="AG3021">
        <v>-2.8763E-2</v>
      </c>
    </row>
    <row r="3022" spans="1:33" x14ac:dyDescent="0.25">
      <c r="A3022" t="s">
        <v>6829</v>
      </c>
      <c r="B3022" t="s">
        <v>516</v>
      </c>
      <c r="C3022" t="s">
        <v>517</v>
      </c>
      <c r="D3022" t="s">
        <v>518</v>
      </c>
      <c r="E3022" t="s">
        <v>519</v>
      </c>
      <c r="F3022" t="s">
        <v>520</v>
      </c>
      <c r="G3022" s="1">
        <v>-16334.76018983788</v>
      </c>
      <c r="H3022" s="1">
        <v>15.48</v>
      </c>
      <c r="I3022" s="2">
        <v>-252862.0877386904</v>
      </c>
      <c r="J3022" s="3">
        <v>-2.7312350738360998E-3</v>
      </c>
      <c r="K3022" s="4">
        <v>92581590.709999993</v>
      </c>
      <c r="L3022" s="5">
        <v>4450001</v>
      </c>
      <c r="M3022" s="6">
        <v>20.804847169999999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AB3022" s="8" t="s">
        <v>216</v>
      </c>
      <c r="AG3022">
        <v>-2.8763E-2</v>
      </c>
    </row>
    <row r="3023" spans="1:33" x14ac:dyDescent="0.25">
      <c r="A3023" t="s">
        <v>6829</v>
      </c>
      <c r="B3023" t="s">
        <v>521</v>
      </c>
      <c r="C3023" t="s">
        <v>522</v>
      </c>
      <c r="D3023" t="s">
        <v>523</v>
      </c>
      <c r="E3023" t="s">
        <v>524</v>
      </c>
      <c r="F3023" t="s">
        <v>525</v>
      </c>
      <c r="G3023" s="1">
        <v>-46187.623471405423</v>
      </c>
      <c r="H3023" s="1">
        <v>5.12</v>
      </c>
      <c r="I3023" s="2">
        <v>-236480.63217359569</v>
      </c>
      <c r="J3023" s="3">
        <v>-2.5542943295751002E-3</v>
      </c>
      <c r="K3023" s="4">
        <v>92581590.709999993</v>
      </c>
      <c r="L3023" s="5">
        <v>4450001</v>
      </c>
      <c r="M3023" s="6">
        <v>20.804847169999999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AB3023" s="8" t="s">
        <v>216</v>
      </c>
      <c r="AG3023">
        <v>-2.8763E-2</v>
      </c>
    </row>
    <row r="3024" spans="1:33" x14ac:dyDescent="0.25">
      <c r="A3024" t="s">
        <v>6829</v>
      </c>
      <c r="B3024" t="s">
        <v>526</v>
      </c>
      <c r="C3024" t="s">
        <v>527</v>
      </c>
      <c r="D3024" t="s">
        <v>528</v>
      </c>
      <c r="E3024" t="s">
        <v>529</v>
      </c>
      <c r="F3024" t="s">
        <v>530</v>
      </c>
      <c r="G3024" s="1">
        <v>-1780.8402296911529</v>
      </c>
      <c r="H3024" s="1">
        <v>153.41999999999999</v>
      </c>
      <c r="I3024" s="2">
        <v>-273216.50803921663</v>
      </c>
      <c r="J3024" s="3">
        <v>-2.9510889361907002E-3</v>
      </c>
      <c r="K3024" s="4">
        <v>92581590.709999993</v>
      </c>
      <c r="L3024" s="5">
        <v>4450001</v>
      </c>
      <c r="M3024" s="6">
        <v>20.804847169999999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AB3024" s="8" t="s">
        <v>216</v>
      </c>
      <c r="AG3024">
        <v>-2.8763E-2</v>
      </c>
    </row>
    <row r="3025" spans="1:33" x14ac:dyDescent="0.25">
      <c r="A3025" t="s">
        <v>6829</v>
      </c>
      <c r="B3025" t="s">
        <v>531</v>
      </c>
      <c r="C3025" t="s">
        <v>532</v>
      </c>
      <c r="D3025" t="s">
        <v>533</v>
      </c>
      <c r="E3025" t="s">
        <v>534</v>
      </c>
      <c r="F3025" t="s">
        <v>535</v>
      </c>
      <c r="G3025" s="1">
        <v>-19760.22664852954</v>
      </c>
      <c r="H3025" s="1">
        <v>13.05</v>
      </c>
      <c r="I3025" s="2">
        <v>-257870.95776331061</v>
      </c>
      <c r="J3025" s="3">
        <v>-2.7853372985462998E-3</v>
      </c>
      <c r="K3025" s="4">
        <v>92581590.709999993</v>
      </c>
      <c r="L3025" s="5">
        <v>4450001</v>
      </c>
      <c r="M3025" s="6">
        <v>20.804847169999999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AB3025" s="8" t="s">
        <v>216</v>
      </c>
      <c r="AG3025">
        <v>-2.8763E-2</v>
      </c>
    </row>
    <row r="3026" spans="1:33" x14ac:dyDescent="0.25">
      <c r="A3026" t="s">
        <v>6829</v>
      </c>
      <c r="B3026" t="s">
        <v>536</v>
      </c>
      <c r="C3026" t="s">
        <v>537</v>
      </c>
      <c r="D3026" t="s">
        <v>538</v>
      </c>
      <c r="E3026" t="s">
        <v>539</v>
      </c>
      <c r="F3026" t="s">
        <v>540</v>
      </c>
      <c r="G3026" s="1">
        <v>-13921.00120443655</v>
      </c>
      <c r="H3026" s="1">
        <v>10.53</v>
      </c>
      <c r="I3026" s="2">
        <v>-146588.14268271689</v>
      </c>
      <c r="J3026" s="3">
        <v>-1.5833400739665999E-3</v>
      </c>
      <c r="K3026" s="4">
        <v>92581590.709999993</v>
      </c>
      <c r="L3026" s="5">
        <v>4450001</v>
      </c>
      <c r="M3026" s="6">
        <v>20.804847169999999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AB3026" s="8" t="s">
        <v>216</v>
      </c>
      <c r="AG3026">
        <v>-2.8763E-2</v>
      </c>
    </row>
    <row r="3027" spans="1:33" x14ac:dyDescent="0.25">
      <c r="A3027" t="s">
        <v>6829</v>
      </c>
      <c r="B3027" t="s">
        <v>541</v>
      </c>
      <c r="C3027" t="s">
        <v>542</v>
      </c>
      <c r="D3027" t="s">
        <v>543</v>
      </c>
      <c r="E3027" t="s">
        <v>544</v>
      </c>
      <c r="F3027" t="s">
        <v>545</v>
      </c>
      <c r="G3027" s="1">
        <v>-12277.966934068139</v>
      </c>
      <c r="H3027" s="1">
        <v>20.100000000000001</v>
      </c>
      <c r="I3027" s="2">
        <v>-246787.13537476971</v>
      </c>
      <c r="J3027" s="3">
        <v>-2.6656177916384999E-3</v>
      </c>
      <c r="K3027" s="4">
        <v>92581590.709999993</v>
      </c>
      <c r="L3027" s="5">
        <v>4450001</v>
      </c>
      <c r="M3027" s="6">
        <v>20.804847169999999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AB3027" s="8" t="s">
        <v>216</v>
      </c>
      <c r="AG3027">
        <v>-2.8763E-2</v>
      </c>
    </row>
    <row r="3028" spans="1:33" x14ac:dyDescent="0.25">
      <c r="A3028" t="s">
        <v>6829</v>
      </c>
      <c r="B3028" t="s">
        <v>546</v>
      </c>
      <c r="C3028" t="s">
        <v>547</v>
      </c>
      <c r="D3028" t="s">
        <v>548</v>
      </c>
      <c r="E3028" t="s">
        <v>549</v>
      </c>
      <c r="F3028" t="s">
        <v>550</v>
      </c>
      <c r="G3028" s="1">
        <v>-6432.7585253346397</v>
      </c>
      <c r="H3028" s="1">
        <v>15</v>
      </c>
      <c r="I3028" s="2">
        <v>-96491.377880019601</v>
      </c>
      <c r="J3028" s="3">
        <v>-1.0422307193043E-3</v>
      </c>
      <c r="K3028" s="4">
        <v>92581590.709999993</v>
      </c>
      <c r="L3028" s="5">
        <v>4450001</v>
      </c>
      <c r="M3028" s="6">
        <v>20.804847169999999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AB3028" s="8" t="s">
        <v>216</v>
      </c>
      <c r="AG3028">
        <v>-2.8763E-2</v>
      </c>
    </row>
    <row r="3029" spans="1:33" x14ac:dyDescent="0.25">
      <c r="A3029" t="s">
        <v>6829</v>
      </c>
      <c r="B3029" t="s">
        <v>551</v>
      </c>
      <c r="C3029" t="s">
        <v>552</v>
      </c>
      <c r="D3029" t="s">
        <v>553</v>
      </c>
      <c r="E3029" t="s">
        <v>554</v>
      </c>
      <c r="F3029" t="s">
        <v>555</v>
      </c>
      <c r="G3029" s="1">
        <v>-17702.11930828265</v>
      </c>
      <c r="H3029" s="1">
        <v>14.29</v>
      </c>
      <c r="I3029" s="2">
        <v>-252963.28491535899</v>
      </c>
      <c r="J3029" s="3">
        <v>-2.7323281332217999E-3</v>
      </c>
      <c r="K3029" s="4">
        <v>92581590.709999993</v>
      </c>
      <c r="L3029" s="5">
        <v>4450001</v>
      </c>
      <c r="M3029" s="6">
        <v>20.804847169999999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AB3029" s="8" t="s">
        <v>216</v>
      </c>
      <c r="AG3029">
        <v>-2.8763E-2</v>
      </c>
    </row>
    <row r="3030" spans="1:33" x14ac:dyDescent="0.25">
      <c r="A3030" t="s">
        <v>6829</v>
      </c>
      <c r="B3030" t="s">
        <v>556</v>
      </c>
      <c r="C3030" t="s">
        <v>557</v>
      </c>
      <c r="D3030" t="s">
        <v>558</v>
      </c>
      <c r="E3030" t="s">
        <v>559</v>
      </c>
      <c r="F3030" t="s">
        <v>560</v>
      </c>
      <c r="G3030" s="1">
        <v>-7146.9200769610152</v>
      </c>
      <c r="H3030" s="1">
        <v>36.71</v>
      </c>
      <c r="I3030" s="2">
        <v>-262363.43602523889</v>
      </c>
      <c r="J3030" s="3">
        <v>-2.8338618294760001E-3</v>
      </c>
      <c r="K3030" s="4">
        <v>92581590.709999993</v>
      </c>
      <c r="L3030" s="5">
        <v>4450001</v>
      </c>
      <c r="M3030" s="6">
        <v>20.804847169999999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AB3030" s="8" t="s">
        <v>216</v>
      </c>
      <c r="AG3030">
        <v>-2.8763E-2</v>
      </c>
    </row>
    <row r="3031" spans="1:33" x14ac:dyDescent="0.25">
      <c r="A3031" t="s">
        <v>6829</v>
      </c>
      <c r="B3031" t="s">
        <v>561</v>
      </c>
      <c r="C3031" t="s">
        <v>562</v>
      </c>
      <c r="D3031" t="s">
        <v>563</v>
      </c>
      <c r="E3031" t="s">
        <v>564</v>
      </c>
      <c r="G3031" s="1">
        <v>-11097.913831809081</v>
      </c>
      <c r="H3031" s="1">
        <v>26.31</v>
      </c>
      <c r="I3031" s="2">
        <v>-291986.11291489692</v>
      </c>
      <c r="J3031" s="3">
        <v>-3.1538247579857002E-3</v>
      </c>
      <c r="K3031" s="4">
        <v>92581590.709999993</v>
      </c>
      <c r="L3031" s="5">
        <v>4450001</v>
      </c>
      <c r="M3031" s="6">
        <v>20.804847169999999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AB3031" s="8" t="s">
        <v>216</v>
      </c>
      <c r="AG3031">
        <v>-2.8763E-2</v>
      </c>
    </row>
    <row r="3032" spans="1:33" x14ac:dyDescent="0.25">
      <c r="A3032" t="s">
        <v>6829</v>
      </c>
      <c r="B3032" t="s">
        <v>565</v>
      </c>
      <c r="C3032" t="s">
        <v>566</v>
      </c>
      <c r="D3032" t="s">
        <v>567</v>
      </c>
      <c r="E3032" t="s">
        <v>568</v>
      </c>
      <c r="F3032" t="s">
        <v>569</v>
      </c>
      <c r="G3032" s="1">
        <v>-4698.4227841443126</v>
      </c>
      <c r="H3032" s="1">
        <v>67.72</v>
      </c>
      <c r="I3032" s="2">
        <v>-318177.19094225281</v>
      </c>
      <c r="J3032" s="3">
        <v>-3.4367220146271E-3</v>
      </c>
      <c r="K3032" s="4">
        <v>92581590.709999993</v>
      </c>
      <c r="L3032" s="5">
        <v>4450001</v>
      </c>
      <c r="M3032" s="6">
        <v>20.804847169999999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AB3032" s="8" t="s">
        <v>216</v>
      </c>
      <c r="AG3032">
        <v>-2.8763E-2</v>
      </c>
    </row>
    <row r="3033" spans="1:33" x14ac:dyDescent="0.25">
      <c r="A3033" t="s">
        <v>6829</v>
      </c>
      <c r="B3033" t="s">
        <v>570</v>
      </c>
      <c r="C3033" t="s">
        <v>571</v>
      </c>
      <c r="D3033" t="s">
        <v>572</v>
      </c>
      <c r="E3033" t="s">
        <v>573</v>
      </c>
      <c r="F3033" t="s">
        <v>574</v>
      </c>
      <c r="G3033" s="1">
        <v>-8375.6693528694759</v>
      </c>
      <c r="H3033" s="1">
        <v>28.13</v>
      </c>
      <c r="I3033" s="2">
        <v>-235607.5788962183</v>
      </c>
      <c r="J3033" s="3">
        <v>-2.5448642336922999E-3</v>
      </c>
      <c r="K3033" s="4">
        <v>92581590.709999993</v>
      </c>
      <c r="L3033" s="5">
        <v>4450001</v>
      </c>
      <c r="M3033" s="6">
        <v>20.804847169999999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AB3033" s="8" t="s">
        <v>216</v>
      </c>
      <c r="AG3033">
        <v>-2.8763E-2</v>
      </c>
    </row>
    <row r="3034" spans="1:33" x14ac:dyDescent="0.25">
      <c r="A3034" t="s">
        <v>6829</v>
      </c>
      <c r="B3034" t="s">
        <v>575</v>
      </c>
      <c r="C3034" t="s">
        <v>576</v>
      </c>
      <c r="D3034" t="s">
        <v>577</v>
      </c>
      <c r="E3034" t="s">
        <v>578</v>
      </c>
      <c r="F3034" t="s">
        <v>579</v>
      </c>
      <c r="G3034" s="1">
        <v>-2150.781766789466</v>
      </c>
      <c r="H3034" s="1">
        <v>133.77000000000001</v>
      </c>
      <c r="I3034" s="2">
        <v>-287710.07694342692</v>
      </c>
      <c r="J3034" s="3">
        <v>-3.1076380815776E-3</v>
      </c>
      <c r="K3034" s="4">
        <v>92581590.709999993</v>
      </c>
      <c r="L3034" s="5">
        <v>4450001</v>
      </c>
      <c r="M3034" s="6">
        <v>20.804847169999999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216</v>
      </c>
      <c r="AG3034">
        <v>-2.8763E-2</v>
      </c>
    </row>
    <row r="3035" spans="1:33" x14ac:dyDescent="0.25">
      <c r="A3035" t="s">
        <v>6829</v>
      </c>
      <c r="B3035" t="s">
        <v>580</v>
      </c>
      <c r="C3035" t="s">
        <v>580</v>
      </c>
      <c r="D3035" t="s">
        <v>581</v>
      </c>
      <c r="E3035" t="s">
        <v>582</v>
      </c>
      <c r="F3035" t="s">
        <v>583</v>
      </c>
      <c r="G3035" s="1">
        <v>-1293.13554050789</v>
      </c>
      <c r="H3035" s="1">
        <v>145.66</v>
      </c>
      <c r="I3035" s="2">
        <v>-188358.12283037929</v>
      </c>
      <c r="J3035" s="3">
        <v>-2.0345094676584999E-3</v>
      </c>
      <c r="K3035" s="4">
        <v>92581590.709999993</v>
      </c>
      <c r="L3035" s="5">
        <v>4450001</v>
      </c>
      <c r="M3035" s="6">
        <v>20.804847169999999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216</v>
      </c>
      <c r="AG3035">
        <v>-2.8763E-2</v>
      </c>
    </row>
    <row r="3036" spans="1:33" x14ac:dyDescent="0.25">
      <c r="A3036" t="s">
        <v>6829</v>
      </c>
      <c r="B3036" t="s">
        <v>584</v>
      </c>
      <c r="C3036" t="s">
        <v>585</v>
      </c>
      <c r="D3036" t="s">
        <v>586</v>
      </c>
      <c r="E3036" t="s">
        <v>587</v>
      </c>
      <c r="F3036" t="s">
        <v>588</v>
      </c>
      <c r="G3036" s="1">
        <v>-25750.142117756619</v>
      </c>
      <c r="H3036" s="1">
        <v>11.21</v>
      </c>
      <c r="I3036" s="2">
        <v>-288659.09314005182</v>
      </c>
      <c r="J3036" s="3">
        <v>-3.1178886744800001E-3</v>
      </c>
      <c r="K3036" s="4">
        <v>92581590.709999993</v>
      </c>
      <c r="L3036" s="5">
        <v>4450001</v>
      </c>
      <c r="M3036" s="6">
        <v>20.804847169999999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216</v>
      </c>
      <c r="AG3036">
        <v>-2.8763E-2</v>
      </c>
    </row>
    <row r="3037" spans="1:33" x14ac:dyDescent="0.25">
      <c r="A3037" t="s">
        <v>6829</v>
      </c>
      <c r="B3037" t="s">
        <v>589</v>
      </c>
      <c r="C3037" t="s">
        <v>590</v>
      </c>
      <c r="D3037" t="s">
        <v>591</v>
      </c>
      <c r="E3037" t="s">
        <v>592</v>
      </c>
      <c r="F3037" t="s">
        <v>593</v>
      </c>
      <c r="G3037" s="1">
        <v>-11204.775663325579</v>
      </c>
      <c r="H3037" s="1">
        <v>22.61</v>
      </c>
      <c r="I3037" s="2">
        <v>-253339.97774779121</v>
      </c>
      <c r="J3037" s="3">
        <v>-2.7363968992641999E-3</v>
      </c>
      <c r="K3037" s="4">
        <v>92581590.709999993</v>
      </c>
      <c r="L3037" s="5">
        <v>4450001</v>
      </c>
      <c r="M3037" s="6">
        <v>20.804847169999999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216</v>
      </c>
      <c r="AG3037">
        <v>-2.8763E-2</v>
      </c>
    </row>
    <row r="3038" spans="1:33" x14ac:dyDescent="0.25">
      <c r="A3038" t="s">
        <v>6829</v>
      </c>
      <c r="B3038" t="s">
        <v>594</v>
      </c>
      <c r="C3038" t="s">
        <v>595</v>
      </c>
      <c r="D3038" t="s">
        <v>596</v>
      </c>
      <c r="E3038" t="s">
        <v>597</v>
      </c>
      <c r="F3038" t="s">
        <v>598</v>
      </c>
      <c r="G3038" s="1">
        <v>-18151.746485080399</v>
      </c>
      <c r="H3038" s="1">
        <v>6.99</v>
      </c>
      <c r="I3038" s="2">
        <v>-126880.707930712</v>
      </c>
      <c r="J3038" s="3">
        <v>-1.3704744858850999E-3</v>
      </c>
      <c r="K3038" s="4">
        <v>92581590.709999993</v>
      </c>
      <c r="L3038" s="5">
        <v>4450001</v>
      </c>
      <c r="M3038" s="6">
        <v>20.804847169999999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216</v>
      </c>
      <c r="AG3038">
        <v>-2.8763E-2</v>
      </c>
    </row>
    <row r="3039" spans="1:33" x14ac:dyDescent="0.25">
      <c r="A3039" t="s">
        <v>6829</v>
      </c>
      <c r="B3039" t="s">
        <v>599</v>
      </c>
      <c r="C3039" t="s">
        <v>600</v>
      </c>
      <c r="D3039" t="s">
        <v>601</v>
      </c>
      <c r="E3039" t="s">
        <v>602</v>
      </c>
      <c r="F3039" t="s">
        <v>603</v>
      </c>
      <c r="G3039" s="1">
        <v>-65320.850636923707</v>
      </c>
      <c r="H3039" s="1">
        <v>2.15</v>
      </c>
      <c r="I3039" s="2">
        <v>-140439.82886938599</v>
      </c>
      <c r="J3039" s="3">
        <v>-1.5169303939623999E-3</v>
      </c>
      <c r="K3039" s="4">
        <v>92581590.709999993</v>
      </c>
      <c r="L3039" s="5">
        <v>4450001</v>
      </c>
      <c r="M3039" s="6">
        <v>20.804847169999999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216</v>
      </c>
      <c r="AG3039">
        <v>-2.8763E-2</v>
      </c>
    </row>
    <row r="3040" spans="1:33" x14ac:dyDescent="0.25">
      <c r="A3040" t="s">
        <v>6829</v>
      </c>
      <c r="B3040" t="s">
        <v>604</v>
      </c>
      <c r="C3040" t="s">
        <v>605</v>
      </c>
      <c r="D3040" t="s">
        <v>606</v>
      </c>
      <c r="E3040" t="s">
        <v>607</v>
      </c>
      <c r="F3040" t="s">
        <v>608</v>
      </c>
      <c r="G3040" s="1">
        <v>-9733.195306938027</v>
      </c>
      <c r="H3040" s="1">
        <v>24.41</v>
      </c>
      <c r="I3040" s="2">
        <v>-237587.29744235729</v>
      </c>
      <c r="J3040" s="3">
        <v>-2.5662477347853001E-3</v>
      </c>
      <c r="K3040" s="4">
        <v>92581590.709999993</v>
      </c>
      <c r="L3040" s="5">
        <v>4450001</v>
      </c>
      <c r="M3040" s="6">
        <v>20.804847169999999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216</v>
      </c>
      <c r="AG3040">
        <v>-2.8763E-2</v>
      </c>
    </row>
    <row r="3041" spans="1:33" x14ac:dyDescent="0.25">
      <c r="A3041" t="s">
        <v>6829</v>
      </c>
      <c r="B3041" t="s">
        <v>609</v>
      </c>
      <c r="C3041" t="s">
        <v>610</v>
      </c>
      <c r="D3041" t="s">
        <v>611</v>
      </c>
      <c r="E3041" t="s">
        <v>612</v>
      </c>
      <c r="F3041" t="s">
        <v>613</v>
      </c>
      <c r="G3041" s="1">
        <v>-26102.60490634965</v>
      </c>
      <c r="H3041" s="1">
        <v>10.34</v>
      </c>
      <c r="I3041" s="2">
        <v>-269900.9347316554</v>
      </c>
      <c r="J3041" s="3">
        <v>-2.9152764892222001E-3</v>
      </c>
      <c r="K3041" s="4">
        <v>92581590.709999993</v>
      </c>
      <c r="L3041" s="5">
        <v>4450001</v>
      </c>
      <c r="M3041" s="6">
        <v>20.804847169999999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216</v>
      </c>
      <c r="AG3041">
        <v>-2.8763E-2</v>
      </c>
    </row>
    <row r="3042" spans="1:33" x14ac:dyDescent="0.25">
      <c r="A3042" t="s">
        <v>6829</v>
      </c>
      <c r="B3042" t="s">
        <v>614</v>
      </c>
      <c r="C3042" t="s">
        <v>615</v>
      </c>
      <c r="D3042" t="s">
        <v>616</v>
      </c>
      <c r="E3042" t="s">
        <v>617</v>
      </c>
      <c r="F3042" t="s">
        <v>618</v>
      </c>
      <c r="G3042" s="1">
        <v>-13344.913565485889</v>
      </c>
      <c r="H3042" s="1">
        <v>19.510000000000002</v>
      </c>
      <c r="I3042" s="2">
        <v>-260359.26366262979</v>
      </c>
      <c r="J3042" s="3">
        <v>-2.8122141957807999E-3</v>
      </c>
      <c r="K3042" s="4">
        <v>92581590.709999993</v>
      </c>
      <c r="L3042" s="5">
        <v>4450001</v>
      </c>
      <c r="M3042" s="6">
        <v>20.804847169999999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216</v>
      </c>
      <c r="AG3042">
        <v>-2.8763E-2</v>
      </c>
    </row>
    <row r="3043" spans="1:33" x14ac:dyDescent="0.25">
      <c r="A3043" t="s">
        <v>6829</v>
      </c>
      <c r="B3043" t="s">
        <v>619</v>
      </c>
      <c r="C3043" t="s">
        <v>620</v>
      </c>
      <c r="D3043" t="s">
        <v>621</v>
      </c>
      <c r="E3043" t="s">
        <v>622</v>
      </c>
      <c r="G3043" s="1">
        <v>-11130.580473647589</v>
      </c>
      <c r="H3043" s="1">
        <v>18.72</v>
      </c>
      <c r="I3043" s="2">
        <v>-208364.4664666829</v>
      </c>
      <c r="J3043" s="3">
        <v>-2.2506036553136999E-3</v>
      </c>
      <c r="K3043" s="4">
        <v>92581590.709999993</v>
      </c>
      <c r="L3043" s="5">
        <v>4450001</v>
      </c>
      <c r="M3043" s="6">
        <v>20.804847169999999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216</v>
      </c>
      <c r="AG3043">
        <v>-2.8763E-2</v>
      </c>
    </row>
    <row r="3044" spans="1:33" x14ac:dyDescent="0.25">
      <c r="A3044" t="s">
        <v>6829</v>
      </c>
      <c r="B3044" t="s">
        <v>623</v>
      </c>
      <c r="C3044" t="s">
        <v>624</v>
      </c>
      <c r="D3044" t="s">
        <v>625</v>
      </c>
      <c r="E3044" t="s">
        <v>626</v>
      </c>
      <c r="F3044" t="s">
        <v>627</v>
      </c>
      <c r="G3044" s="1">
        <v>-25269.26485483161</v>
      </c>
      <c r="H3044" s="1">
        <v>7.29</v>
      </c>
      <c r="I3044" s="2">
        <v>-184212.94079172239</v>
      </c>
      <c r="J3044" s="3">
        <v>-1.9897361816643001E-3</v>
      </c>
      <c r="K3044" s="4">
        <v>92581590.709999993</v>
      </c>
      <c r="L3044" s="5">
        <v>4450001</v>
      </c>
      <c r="M3044" s="6">
        <v>20.804847169999999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216</v>
      </c>
      <c r="AG3044">
        <v>-2.8763E-2</v>
      </c>
    </row>
    <row r="3045" spans="1:33" x14ac:dyDescent="0.25">
      <c r="A3045" t="s">
        <v>6829</v>
      </c>
      <c r="B3045" t="s">
        <v>628</v>
      </c>
      <c r="C3045" t="s">
        <v>629</v>
      </c>
      <c r="D3045" t="s">
        <v>630</v>
      </c>
      <c r="E3045" t="s">
        <v>631</v>
      </c>
      <c r="F3045" t="s">
        <v>632</v>
      </c>
      <c r="G3045" s="1">
        <v>-2466.202052050287</v>
      </c>
      <c r="H3045" s="1">
        <v>120.35</v>
      </c>
      <c r="I3045" s="2">
        <v>-296807.41696425207</v>
      </c>
      <c r="J3045" s="3">
        <v>-3.2059010294386001E-3</v>
      </c>
      <c r="K3045" s="4">
        <v>92581590.709999993</v>
      </c>
      <c r="L3045" s="5">
        <v>4450001</v>
      </c>
      <c r="M3045" s="6">
        <v>20.804847169999999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216</v>
      </c>
      <c r="AG3045">
        <v>-2.8763E-2</v>
      </c>
    </row>
    <row r="3046" spans="1:33" x14ac:dyDescent="0.25">
      <c r="A3046" t="s">
        <v>6829</v>
      </c>
      <c r="B3046" t="s">
        <v>633</v>
      </c>
      <c r="C3046" t="s">
        <v>634</v>
      </c>
      <c r="D3046" t="s">
        <v>635</v>
      </c>
      <c r="E3046" t="s">
        <v>636</v>
      </c>
      <c r="F3046" t="s">
        <v>637</v>
      </c>
      <c r="G3046" s="1">
        <v>-6305.318082139579</v>
      </c>
      <c r="H3046" s="1">
        <v>40.909999999999997</v>
      </c>
      <c r="I3046" s="2">
        <v>-257950.56274033009</v>
      </c>
      <c r="J3046" s="3">
        <v>-2.7861971344640998E-3</v>
      </c>
      <c r="K3046" s="4">
        <v>92581590.709999993</v>
      </c>
      <c r="L3046" s="5">
        <v>4450001</v>
      </c>
      <c r="M3046" s="6">
        <v>20.804847169999999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216</v>
      </c>
      <c r="AG3046">
        <v>-2.8763E-2</v>
      </c>
    </row>
    <row r="3047" spans="1:33" x14ac:dyDescent="0.25">
      <c r="A3047" t="s">
        <v>6829</v>
      </c>
      <c r="B3047" t="s">
        <v>638</v>
      </c>
      <c r="C3047" t="s">
        <v>639</v>
      </c>
      <c r="D3047" t="s">
        <v>640</v>
      </c>
      <c r="E3047" t="s">
        <v>641</v>
      </c>
      <c r="F3047" t="s">
        <v>642</v>
      </c>
      <c r="G3047" s="1">
        <v>-19607.560786598238</v>
      </c>
      <c r="H3047" s="1">
        <v>11.69</v>
      </c>
      <c r="I3047" s="2">
        <v>-229212.38559533341</v>
      </c>
      <c r="J3047" s="3">
        <v>-2.4757879383744E-3</v>
      </c>
      <c r="K3047" s="4">
        <v>92581590.709999993</v>
      </c>
      <c r="L3047" s="5">
        <v>4450001</v>
      </c>
      <c r="M3047" s="6">
        <v>20.804847169999999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216</v>
      </c>
      <c r="AG3047">
        <v>-2.8763E-2</v>
      </c>
    </row>
    <row r="3048" spans="1:33" x14ac:dyDescent="0.25">
      <c r="A3048" t="s">
        <v>6829</v>
      </c>
      <c r="B3048" t="s">
        <v>643</v>
      </c>
      <c r="C3048" t="s">
        <v>644</v>
      </c>
      <c r="D3048" t="s">
        <v>645</v>
      </c>
      <c r="E3048" t="s">
        <v>646</v>
      </c>
      <c r="F3048" t="s">
        <v>647</v>
      </c>
      <c r="G3048" s="1">
        <v>-14565.678819076949</v>
      </c>
      <c r="H3048" s="1">
        <v>16.920000000000002</v>
      </c>
      <c r="I3048" s="2">
        <v>-246451.2856187821</v>
      </c>
      <c r="J3048" s="3">
        <v>-2.6619901832401999E-3</v>
      </c>
      <c r="K3048" s="4">
        <v>92581590.709999993</v>
      </c>
      <c r="L3048" s="5">
        <v>4450001</v>
      </c>
      <c r="M3048" s="6">
        <v>20.804847169999999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216</v>
      </c>
      <c r="AG3048">
        <v>-2.8763E-2</v>
      </c>
    </row>
    <row r="3049" spans="1:33" x14ac:dyDescent="0.25">
      <c r="A3049" t="s">
        <v>6829</v>
      </c>
      <c r="B3049" t="s">
        <v>648</v>
      </c>
      <c r="C3049" t="s">
        <v>649</v>
      </c>
      <c r="D3049" t="s">
        <v>650</v>
      </c>
      <c r="E3049" t="s">
        <v>651</v>
      </c>
      <c r="F3049" t="s">
        <v>652</v>
      </c>
      <c r="G3049" s="1">
        <v>-4311.8719740634651</v>
      </c>
      <c r="H3049" s="1">
        <v>57.67</v>
      </c>
      <c r="I3049" s="2">
        <v>-248665.65674424</v>
      </c>
      <c r="J3049" s="3">
        <v>-2.6859082333458E-3</v>
      </c>
      <c r="K3049" s="4">
        <v>92581590.709999993</v>
      </c>
      <c r="L3049" s="5">
        <v>4450001</v>
      </c>
      <c r="M3049" s="6">
        <v>20.804847169999999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216</v>
      </c>
      <c r="AG3049">
        <v>-2.8763E-2</v>
      </c>
    </row>
    <row r="3050" spans="1:33" x14ac:dyDescent="0.25">
      <c r="A3050" t="s">
        <v>6829</v>
      </c>
      <c r="B3050" t="s">
        <v>653</v>
      </c>
      <c r="C3050" t="s">
        <v>654</v>
      </c>
      <c r="D3050" t="s">
        <v>655</v>
      </c>
      <c r="E3050" t="s">
        <v>656</v>
      </c>
      <c r="F3050" t="s">
        <v>657</v>
      </c>
      <c r="G3050" s="1">
        <v>-4546.5750572882062</v>
      </c>
      <c r="H3050" s="1">
        <v>54.57</v>
      </c>
      <c r="I3050" s="2">
        <v>-248106.60087621739</v>
      </c>
      <c r="J3050" s="3">
        <v>-2.6798697124721009E-3</v>
      </c>
      <c r="K3050" s="4">
        <v>92581590.709999993</v>
      </c>
      <c r="L3050" s="5">
        <v>4450001</v>
      </c>
      <c r="M3050" s="6">
        <v>20.804847169999999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216</v>
      </c>
      <c r="AG3050">
        <v>-2.8763E-2</v>
      </c>
    </row>
    <row r="3051" spans="1:33" x14ac:dyDescent="0.25">
      <c r="A3051" t="s">
        <v>6829</v>
      </c>
      <c r="B3051" t="s">
        <v>658</v>
      </c>
      <c r="C3051" t="s">
        <v>659</v>
      </c>
      <c r="D3051" t="s">
        <v>660</v>
      </c>
      <c r="E3051" t="s">
        <v>661</v>
      </c>
      <c r="F3051" t="s">
        <v>662</v>
      </c>
      <c r="G3051" s="1">
        <v>-13906.881645833289</v>
      </c>
      <c r="H3051" s="1">
        <v>11.56</v>
      </c>
      <c r="I3051" s="2">
        <v>-160763.55182583281</v>
      </c>
      <c r="J3051" s="3">
        <v>-1.7364526856036E-3</v>
      </c>
      <c r="K3051" s="4">
        <v>92581590.709999993</v>
      </c>
      <c r="L3051" s="5">
        <v>4450001</v>
      </c>
      <c r="M3051" s="6">
        <v>20.804847169999999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216</v>
      </c>
      <c r="AG3051">
        <v>-2.8763E-2</v>
      </c>
    </row>
    <row r="3052" spans="1:33" x14ac:dyDescent="0.25">
      <c r="A3052" t="s">
        <v>6829</v>
      </c>
      <c r="B3052" t="s">
        <v>663</v>
      </c>
      <c r="C3052" t="s">
        <v>664</v>
      </c>
      <c r="D3052" t="s">
        <v>665</v>
      </c>
      <c r="E3052" t="s">
        <v>666</v>
      </c>
      <c r="F3052" t="s">
        <v>667</v>
      </c>
      <c r="G3052" s="1">
        <v>-14896.10397802566</v>
      </c>
      <c r="H3052" s="1">
        <v>8.9</v>
      </c>
      <c r="I3052" s="2">
        <v>-132575.32540442841</v>
      </c>
      <c r="J3052" s="3">
        <v>-1.4319836631421E-3</v>
      </c>
      <c r="K3052" s="4">
        <v>92581590.709999993</v>
      </c>
      <c r="L3052" s="5">
        <v>4450001</v>
      </c>
      <c r="M3052" s="6">
        <v>20.804847169999999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216</v>
      </c>
      <c r="AG3052">
        <v>-2.8763E-2</v>
      </c>
    </row>
    <row r="3053" spans="1:33" x14ac:dyDescent="0.25">
      <c r="A3053" t="s">
        <v>6829</v>
      </c>
      <c r="B3053" t="s">
        <v>668</v>
      </c>
      <c r="C3053" t="s">
        <v>669</v>
      </c>
      <c r="D3053" t="s">
        <v>670</v>
      </c>
      <c r="E3053" t="s">
        <v>671</v>
      </c>
      <c r="F3053" t="s">
        <v>672</v>
      </c>
      <c r="G3053" s="1">
        <v>-7656.9008001792508</v>
      </c>
      <c r="H3053" s="1">
        <v>16.95</v>
      </c>
      <c r="I3053" s="2">
        <v>-129784.4685630383</v>
      </c>
      <c r="J3053" s="3">
        <v>-1.4018388274356999E-3</v>
      </c>
      <c r="K3053" s="4">
        <v>92581590.709999993</v>
      </c>
      <c r="L3053" s="5">
        <v>4450001</v>
      </c>
      <c r="M3053" s="6">
        <v>20.804847169999999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216</v>
      </c>
      <c r="AG3053">
        <v>-2.8763E-2</v>
      </c>
    </row>
    <row r="3054" spans="1:33" x14ac:dyDescent="0.25">
      <c r="A3054" t="s">
        <v>6829</v>
      </c>
      <c r="B3054" t="s">
        <v>673</v>
      </c>
      <c r="C3054" t="s">
        <v>674</v>
      </c>
      <c r="D3054" t="s">
        <v>675</v>
      </c>
      <c r="E3054" t="s">
        <v>676</v>
      </c>
      <c r="F3054" t="s">
        <v>677</v>
      </c>
      <c r="G3054" s="1">
        <v>-18190.9245363214</v>
      </c>
      <c r="H3054" s="1">
        <v>7.98</v>
      </c>
      <c r="I3054" s="2">
        <v>-145163.57779984479</v>
      </c>
      <c r="J3054" s="3">
        <v>-1.5679529449277999E-3</v>
      </c>
      <c r="K3054" s="4">
        <v>92581590.709999993</v>
      </c>
      <c r="L3054" s="5">
        <v>4450001</v>
      </c>
      <c r="M3054" s="6">
        <v>20.804847169999999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216</v>
      </c>
      <c r="AG3054">
        <v>-2.8763E-2</v>
      </c>
    </row>
    <row r="3055" spans="1:33" x14ac:dyDescent="0.25">
      <c r="A3055" t="s">
        <v>6829</v>
      </c>
      <c r="B3055" t="s">
        <v>678</v>
      </c>
      <c r="C3055" t="s">
        <v>679</v>
      </c>
      <c r="D3055" t="s">
        <v>680</v>
      </c>
      <c r="E3055" t="s">
        <v>681</v>
      </c>
      <c r="F3055" t="s">
        <v>682</v>
      </c>
      <c r="G3055" s="1">
        <v>-34009.575078622307</v>
      </c>
      <c r="H3055" s="1">
        <v>7.62</v>
      </c>
      <c r="I3055" s="2">
        <v>-259152.96209910209</v>
      </c>
      <c r="J3055" s="3">
        <v>-2.7991845907126998E-3</v>
      </c>
      <c r="K3055" s="4">
        <v>92581590.709999993</v>
      </c>
      <c r="L3055" s="5">
        <v>4450001</v>
      </c>
      <c r="M3055" s="6">
        <v>20.804847169999999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216</v>
      </c>
      <c r="AG3055">
        <v>-2.8763E-2</v>
      </c>
    </row>
    <row r="3056" spans="1:33" x14ac:dyDescent="0.25">
      <c r="A3056" t="s">
        <v>6829</v>
      </c>
      <c r="B3056" t="s">
        <v>683</v>
      </c>
      <c r="C3056" t="s">
        <v>684</v>
      </c>
      <c r="D3056" t="s">
        <v>685</v>
      </c>
      <c r="E3056" t="s">
        <v>686</v>
      </c>
      <c r="F3056" t="s">
        <v>687</v>
      </c>
      <c r="G3056" s="1">
        <v>-23814.801982956389</v>
      </c>
      <c r="H3056" s="1">
        <v>8.57</v>
      </c>
      <c r="I3056" s="2">
        <v>-204092.85299393619</v>
      </c>
      <c r="J3056" s="3">
        <v>-2.2044647475677002E-3</v>
      </c>
      <c r="K3056" s="4">
        <v>92581590.709999993</v>
      </c>
      <c r="L3056" s="5">
        <v>4450001</v>
      </c>
      <c r="M3056" s="6">
        <v>20.804847169999999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216</v>
      </c>
      <c r="AG3056">
        <v>-2.8763E-2</v>
      </c>
    </row>
    <row r="3057" spans="1:33" x14ac:dyDescent="0.25">
      <c r="A3057" t="s">
        <v>6829</v>
      </c>
      <c r="B3057" t="s">
        <v>688</v>
      </c>
      <c r="C3057" t="s">
        <v>689</v>
      </c>
      <c r="D3057" t="s">
        <v>690</v>
      </c>
      <c r="E3057" t="s">
        <v>691</v>
      </c>
      <c r="F3057" t="s">
        <v>692</v>
      </c>
      <c r="G3057" s="1">
        <v>-7409.0659880450794</v>
      </c>
      <c r="H3057" s="1">
        <v>26.05</v>
      </c>
      <c r="I3057" s="2">
        <v>-193006.1689885743</v>
      </c>
      <c r="J3057" s="3">
        <v>-2.0847143315256E-3</v>
      </c>
      <c r="K3057" s="4">
        <v>92581590.709999993</v>
      </c>
      <c r="L3057" s="5">
        <v>4450001</v>
      </c>
      <c r="M3057" s="6">
        <v>20.804847169999999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216</v>
      </c>
      <c r="AG3057">
        <v>-2.8763E-2</v>
      </c>
    </row>
    <row r="3058" spans="1:33" x14ac:dyDescent="0.25">
      <c r="A3058" t="s">
        <v>6829</v>
      </c>
      <c r="B3058" t="s">
        <v>693</v>
      </c>
      <c r="C3058" t="s">
        <v>694</v>
      </c>
      <c r="D3058" t="s">
        <v>695</v>
      </c>
      <c r="E3058" t="s">
        <v>696</v>
      </c>
      <c r="F3058" t="s">
        <v>697</v>
      </c>
      <c r="G3058" s="1">
        <v>-31143.559017303342</v>
      </c>
      <c r="H3058" s="1">
        <v>8.07</v>
      </c>
      <c r="I3058" s="2">
        <v>-251328.52126963789</v>
      </c>
      <c r="J3058" s="3">
        <v>-2.7146705877725999E-3</v>
      </c>
      <c r="K3058" s="4">
        <v>92581590.709999993</v>
      </c>
      <c r="L3058" s="5">
        <v>4450001</v>
      </c>
      <c r="M3058" s="6">
        <v>20.804847169999999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216</v>
      </c>
      <c r="AG3058">
        <v>-2.8763E-2</v>
      </c>
    </row>
    <row r="3059" spans="1:33" x14ac:dyDescent="0.25">
      <c r="A3059" t="s">
        <v>6829</v>
      </c>
      <c r="B3059" t="s">
        <v>698</v>
      </c>
      <c r="C3059" t="s">
        <v>699</v>
      </c>
      <c r="D3059" t="s">
        <v>700</v>
      </c>
      <c r="E3059" t="s">
        <v>701</v>
      </c>
      <c r="F3059" t="s">
        <v>702</v>
      </c>
      <c r="G3059" s="1">
        <v>-1794.4444948587891</v>
      </c>
      <c r="H3059" s="1">
        <v>136.08000000000001</v>
      </c>
      <c r="I3059" s="2">
        <v>-244188.00686038411</v>
      </c>
      <c r="J3059" s="3">
        <v>-2.6375438679301999E-3</v>
      </c>
      <c r="K3059" s="4">
        <v>92581590.709999993</v>
      </c>
      <c r="L3059" s="5">
        <v>4450001</v>
      </c>
      <c r="M3059" s="6">
        <v>20.804847169999999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216</v>
      </c>
      <c r="AG3059">
        <v>-2.8763E-2</v>
      </c>
    </row>
    <row r="3060" spans="1:33" x14ac:dyDescent="0.25">
      <c r="A3060" t="s">
        <v>6829</v>
      </c>
      <c r="B3060" t="s">
        <v>703</v>
      </c>
      <c r="C3060" t="s">
        <v>704</v>
      </c>
      <c r="D3060" t="s">
        <v>705</v>
      </c>
      <c r="E3060" t="s">
        <v>706</v>
      </c>
      <c r="F3060" t="s">
        <v>707</v>
      </c>
      <c r="G3060" s="1">
        <v>-7004.4362411717002</v>
      </c>
      <c r="H3060" s="1">
        <v>30.54</v>
      </c>
      <c r="I3060" s="2">
        <v>-213915.48280538371</v>
      </c>
      <c r="J3060" s="3">
        <v>-2.3105617560130998E-3</v>
      </c>
      <c r="K3060" s="4">
        <v>92581590.709999993</v>
      </c>
      <c r="L3060" s="5">
        <v>4450001</v>
      </c>
      <c r="M3060" s="6">
        <v>20.804847169999999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216</v>
      </c>
      <c r="AG3060">
        <v>-2.8763E-2</v>
      </c>
    </row>
    <row r="3061" spans="1:33" x14ac:dyDescent="0.25">
      <c r="A3061" t="s">
        <v>6829</v>
      </c>
      <c r="B3061" t="s">
        <v>708</v>
      </c>
      <c r="C3061" t="s">
        <v>709</v>
      </c>
      <c r="D3061" t="s">
        <v>710</v>
      </c>
      <c r="E3061" t="s">
        <v>711</v>
      </c>
      <c r="F3061" t="s">
        <v>712</v>
      </c>
      <c r="G3061" s="1">
        <v>-19708.73548692351</v>
      </c>
      <c r="H3061" s="1">
        <v>13.3</v>
      </c>
      <c r="I3061" s="2">
        <v>-262126.18197608259</v>
      </c>
      <c r="J3061" s="3">
        <v>-2.8312991812503999E-3</v>
      </c>
      <c r="K3061" s="4">
        <v>92581590.709999993</v>
      </c>
      <c r="L3061" s="5">
        <v>4450001</v>
      </c>
      <c r="M3061" s="6">
        <v>20.804847169999999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216</v>
      </c>
      <c r="AG3061">
        <v>-2.8763E-2</v>
      </c>
    </row>
    <row r="3062" spans="1:33" x14ac:dyDescent="0.25">
      <c r="A3062" t="s">
        <v>6829</v>
      </c>
      <c r="B3062" t="s">
        <v>713</v>
      </c>
      <c r="C3062" t="s">
        <v>714</v>
      </c>
      <c r="D3062" t="s">
        <v>715</v>
      </c>
      <c r="E3062" t="s">
        <v>716</v>
      </c>
      <c r="G3062" s="1">
        <v>-5058.2929826484205</v>
      </c>
      <c r="H3062" s="1">
        <v>39.79</v>
      </c>
      <c r="I3062" s="2">
        <v>-201269.47777958069</v>
      </c>
      <c r="J3062" s="3">
        <v>-2.1739686716988E-3</v>
      </c>
      <c r="K3062" s="4">
        <v>92581590.709999993</v>
      </c>
      <c r="L3062" s="5">
        <v>4450001</v>
      </c>
      <c r="M3062" s="6">
        <v>20.804847169999999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216</v>
      </c>
      <c r="AG3062">
        <v>-2.8763E-2</v>
      </c>
    </row>
    <row r="3063" spans="1:33" x14ac:dyDescent="0.25">
      <c r="A3063" t="s">
        <v>6829</v>
      </c>
      <c r="B3063" t="s">
        <v>717</v>
      </c>
      <c r="C3063" t="s">
        <v>718</v>
      </c>
      <c r="D3063" t="s">
        <v>719</v>
      </c>
      <c r="E3063" t="s">
        <v>720</v>
      </c>
      <c r="F3063" t="s">
        <v>721</v>
      </c>
      <c r="G3063" s="1">
        <v>-3325.2257142664739</v>
      </c>
      <c r="H3063" s="1">
        <v>85.66</v>
      </c>
      <c r="I3063" s="2">
        <v>-284838.83468406618</v>
      </c>
      <c r="J3063" s="3">
        <v>-3.0766249801894999E-3</v>
      </c>
      <c r="K3063" s="4">
        <v>92581590.709999993</v>
      </c>
      <c r="L3063" s="5">
        <v>4450001</v>
      </c>
      <c r="M3063" s="6">
        <v>20.804847169999999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216</v>
      </c>
      <c r="AG3063">
        <v>-2.8763E-2</v>
      </c>
    </row>
    <row r="3064" spans="1:33" x14ac:dyDescent="0.25">
      <c r="A3064" t="s">
        <v>6829</v>
      </c>
      <c r="B3064" t="s">
        <v>722</v>
      </c>
      <c r="C3064" t="s">
        <v>723</v>
      </c>
      <c r="D3064" t="s">
        <v>724</v>
      </c>
      <c r="E3064" t="s">
        <v>725</v>
      </c>
      <c r="F3064" t="s">
        <v>726</v>
      </c>
      <c r="G3064" s="1">
        <v>-45456.940865836223</v>
      </c>
      <c r="H3064" s="1">
        <v>2.64</v>
      </c>
      <c r="I3064" s="2">
        <v>-120006.32388580759</v>
      </c>
      <c r="J3064" s="3">
        <v>-1.2962223155325999E-3</v>
      </c>
      <c r="K3064" s="4">
        <v>92581590.709999993</v>
      </c>
      <c r="L3064" s="5">
        <v>4450001</v>
      </c>
      <c r="M3064" s="6">
        <v>20.804847169999999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216</v>
      </c>
      <c r="AG3064">
        <v>-2.8763E-2</v>
      </c>
    </row>
    <row r="3065" spans="1:33" x14ac:dyDescent="0.25">
      <c r="A3065" t="s">
        <v>6829</v>
      </c>
      <c r="B3065" t="s">
        <v>727</v>
      </c>
      <c r="C3065" t="s">
        <v>728</v>
      </c>
      <c r="D3065" t="s">
        <v>729</v>
      </c>
      <c r="E3065" t="s">
        <v>730</v>
      </c>
      <c r="F3065" t="s">
        <v>731</v>
      </c>
      <c r="G3065" s="1">
        <v>-90632.11647296077</v>
      </c>
      <c r="H3065" s="1">
        <v>2.86</v>
      </c>
      <c r="I3065" s="2">
        <v>-259207.8531126678</v>
      </c>
      <c r="J3065" s="3">
        <v>-2.799777484107E-3</v>
      </c>
      <c r="K3065" s="4">
        <v>92581590.709999993</v>
      </c>
      <c r="L3065" s="5">
        <v>4450001</v>
      </c>
      <c r="M3065" s="6">
        <v>20.804847169999999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216</v>
      </c>
      <c r="AG3065">
        <v>-2.8763E-2</v>
      </c>
    </row>
    <row r="3066" spans="1:33" x14ac:dyDescent="0.25">
      <c r="A3066" t="s">
        <v>6829</v>
      </c>
      <c r="B3066" t="s">
        <v>732</v>
      </c>
      <c r="C3066" t="s">
        <v>733</v>
      </c>
      <c r="D3066" t="s">
        <v>734</v>
      </c>
      <c r="E3066" t="s">
        <v>735</v>
      </c>
      <c r="F3066" t="s">
        <v>736</v>
      </c>
      <c r="G3066" s="1">
        <v>-2615.273327501191</v>
      </c>
      <c r="H3066" s="1">
        <v>70.09</v>
      </c>
      <c r="I3066" s="2">
        <v>-183304.50752455849</v>
      </c>
      <c r="J3066" s="3">
        <v>-1.9799239364846999E-3</v>
      </c>
      <c r="K3066" s="4">
        <v>92581590.709999993</v>
      </c>
      <c r="L3066" s="5">
        <v>4450001</v>
      </c>
      <c r="M3066" s="6">
        <v>20.804847169999999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216</v>
      </c>
      <c r="AG3066">
        <v>-2.8763E-2</v>
      </c>
    </row>
    <row r="3067" spans="1:33" x14ac:dyDescent="0.25">
      <c r="A3067" t="s">
        <v>6829</v>
      </c>
      <c r="B3067" t="s">
        <v>737</v>
      </c>
      <c r="C3067" t="s">
        <v>738</v>
      </c>
      <c r="D3067" t="s">
        <v>739</v>
      </c>
      <c r="E3067" t="s">
        <v>740</v>
      </c>
      <c r="F3067" t="s">
        <v>741</v>
      </c>
      <c r="G3067" s="1">
        <v>-18898.337403708509</v>
      </c>
      <c r="H3067" s="1">
        <v>13.58</v>
      </c>
      <c r="I3067" s="2">
        <v>-256639.4219423616</v>
      </c>
      <c r="J3067" s="3">
        <v>-2.7720351311120999E-3</v>
      </c>
      <c r="K3067" s="4">
        <v>92581590.709999993</v>
      </c>
      <c r="L3067" s="5">
        <v>4450001</v>
      </c>
      <c r="M3067" s="6">
        <v>20.804847169999999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216</v>
      </c>
      <c r="AG3067">
        <v>-2.8763E-2</v>
      </c>
    </row>
    <row r="3068" spans="1:33" x14ac:dyDescent="0.25">
      <c r="A3068" t="s">
        <v>6829</v>
      </c>
      <c r="B3068" t="s">
        <v>742</v>
      </c>
      <c r="C3068" t="s">
        <v>743</v>
      </c>
      <c r="D3068" t="s">
        <v>744</v>
      </c>
      <c r="E3068" t="s">
        <v>745</v>
      </c>
      <c r="F3068" t="s">
        <v>746</v>
      </c>
      <c r="G3068" s="1">
        <v>-18757.83322466668</v>
      </c>
      <c r="H3068" s="1">
        <v>4</v>
      </c>
      <c r="I3068" s="2">
        <v>-75031.332898666718</v>
      </c>
      <c r="J3068" s="3">
        <v>-8.1043469142470001E-4</v>
      </c>
      <c r="K3068" s="4">
        <v>92581590.709999993</v>
      </c>
      <c r="L3068" s="5">
        <v>4450001</v>
      </c>
      <c r="M3068" s="6">
        <v>20.804847169999999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216</v>
      </c>
      <c r="AG3068">
        <v>-2.8763E-2</v>
      </c>
    </row>
    <row r="3069" spans="1:33" x14ac:dyDescent="0.25">
      <c r="A3069" t="s">
        <v>6829</v>
      </c>
      <c r="B3069" t="s">
        <v>747</v>
      </c>
      <c r="C3069" t="s">
        <v>748</v>
      </c>
      <c r="D3069" t="s">
        <v>749</v>
      </c>
      <c r="E3069" t="s">
        <v>750</v>
      </c>
      <c r="F3069" t="s">
        <v>751</v>
      </c>
      <c r="G3069" s="1">
        <v>-28950.144423661972</v>
      </c>
      <c r="H3069" s="1">
        <v>7.53</v>
      </c>
      <c r="I3069" s="2">
        <v>-217994.58751017461</v>
      </c>
      <c r="J3069" s="3">
        <v>-2.3546213219970999E-3</v>
      </c>
      <c r="K3069" s="4">
        <v>92581590.709999993</v>
      </c>
      <c r="L3069" s="5">
        <v>4450001</v>
      </c>
      <c r="M3069" s="6">
        <v>20.804847169999999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216</v>
      </c>
      <c r="AG3069">
        <v>-2.8763E-2</v>
      </c>
    </row>
    <row r="3070" spans="1:33" x14ac:dyDescent="0.25">
      <c r="A3070" t="s">
        <v>6829</v>
      </c>
      <c r="B3070" t="s">
        <v>752</v>
      </c>
      <c r="C3070" t="s">
        <v>752</v>
      </c>
      <c r="F3070" t="s">
        <v>752</v>
      </c>
      <c r="G3070" s="1">
        <v>43005</v>
      </c>
      <c r="H3070" s="1">
        <v>1080.23</v>
      </c>
      <c r="I3070" s="2">
        <v>46455291.149999999</v>
      </c>
      <c r="J3070" s="3">
        <v>0.50177676999999998</v>
      </c>
      <c r="K3070" s="4">
        <v>92581590.709999993</v>
      </c>
      <c r="L3070" s="5">
        <v>4450001</v>
      </c>
      <c r="M3070" s="6">
        <v>20.804847169999999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T3070" t="s">
        <v>752</v>
      </c>
      <c r="U3070" t="s">
        <v>57</v>
      </c>
      <c r="AC3070" s="8" t="s">
        <v>204</v>
      </c>
      <c r="AD3070" s="8" t="s">
        <v>205</v>
      </c>
      <c r="AE3070" s="8">
        <v>35</v>
      </c>
      <c r="AF3070" s="8" t="s">
        <v>752</v>
      </c>
      <c r="AG3070">
        <v>-2.8763E-2</v>
      </c>
    </row>
    <row r="3071" spans="1:33" x14ac:dyDescent="0.25">
      <c r="A3071" t="s">
        <v>6829</v>
      </c>
      <c r="B3071" t="s">
        <v>753</v>
      </c>
      <c r="C3071" t="s">
        <v>754</v>
      </c>
      <c r="D3071" t="s">
        <v>755</v>
      </c>
      <c r="E3071" t="s">
        <v>756</v>
      </c>
      <c r="F3071" t="s">
        <v>757</v>
      </c>
      <c r="G3071" s="1">
        <v>2293.5370524241048</v>
      </c>
      <c r="H3071" s="1">
        <v>188.38</v>
      </c>
      <c r="I3071" s="2">
        <v>432056.50993565301</v>
      </c>
      <c r="J3071" s="3">
        <v>4.6667648138496E-3</v>
      </c>
      <c r="K3071" s="4">
        <v>92581590.709999993</v>
      </c>
      <c r="L3071" s="5">
        <v>4450001</v>
      </c>
      <c r="M3071" s="6">
        <v>20.804847169999999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758</v>
      </c>
      <c r="AG3071">
        <v>-2.8763E-2</v>
      </c>
    </row>
    <row r="3072" spans="1:33" x14ac:dyDescent="0.25">
      <c r="A3072" t="s">
        <v>6829</v>
      </c>
      <c r="B3072" t="s">
        <v>759</v>
      </c>
      <c r="C3072" t="s">
        <v>760</v>
      </c>
      <c r="D3072" t="s">
        <v>761</v>
      </c>
      <c r="E3072" t="s">
        <v>762</v>
      </c>
      <c r="F3072" t="s">
        <v>763</v>
      </c>
      <c r="G3072" s="1">
        <v>2312.1645413595202</v>
      </c>
      <c r="H3072" s="1">
        <v>186.96</v>
      </c>
      <c r="I3072" s="2">
        <v>432282.28265257587</v>
      </c>
      <c r="J3072" s="3">
        <v>4.6692034489517996E-3</v>
      </c>
      <c r="K3072" s="4">
        <v>92581590.709999993</v>
      </c>
      <c r="L3072" s="5">
        <v>4450001</v>
      </c>
      <c r="M3072" s="6">
        <v>20.804847169999999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758</v>
      </c>
      <c r="AG3072">
        <v>-2.8763E-2</v>
      </c>
    </row>
    <row r="3073" spans="1:33" x14ac:dyDescent="0.25">
      <c r="A3073" t="s">
        <v>6829</v>
      </c>
      <c r="B3073" t="s">
        <v>764</v>
      </c>
      <c r="C3073" t="s">
        <v>765</v>
      </c>
      <c r="D3073" t="s">
        <v>766</v>
      </c>
      <c r="E3073" t="s">
        <v>767</v>
      </c>
      <c r="G3073" s="1">
        <v>1535.809722227114</v>
      </c>
      <c r="H3073" s="1">
        <v>285.06</v>
      </c>
      <c r="I3073" s="2">
        <v>437797.91941806098</v>
      </c>
      <c r="J3073" s="3">
        <v>4.7287794048538993E-3</v>
      </c>
      <c r="K3073" s="4">
        <v>92581590.709999993</v>
      </c>
      <c r="L3073" s="5">
        <v>4450001</v>
      </c>
      <c r="M3073" s="6">
        <v>20.804847169999999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758</v>
      </c>
      <c r="AG3073">
        <v>-2.8763E-2</v>
      </c>
    </row>
    <row r="3074" spans="1:33" x14ac:dyDescent="0.25">
      <c r="A3074" t="s">
        <v>6829</v>
      </c>
      <c r="B3074" t="s">
        <v>768</v>
      </c>
      <c r="C3074" t="s">
        <v>769</v>
      </c>
      <c r="D3074" t="s">
        <v>770</v>
      </c>
      <c r="E3074" t="s">
        <v>771</v>
      </c>
      <c r="F3074" t="s">
        <v>772</v>
      </c>
      <c r="G3074" s="1">
        <v>1240.4296130764119</v>
      </c>
      <c r="H3074" s="1">
        <v>349.07</v>
      </c>
      <c r="I3074" s="2">
        <v>432996.765036583</v>
      </c>
      <c r="J3074" s="3">
        <v>4.6769207756743999E-3</v>
      </c>
      <c r="K3074" s="4">
        <v>92581590.709999993</v>
      </c>
      <c r="L3074" s="5">
        <v>4450001</v>
      </c>
      <c r="M3074" s="6">
        <v>20.804847169999999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ref="S3074:S3137" si="47">IF(ISNUMBER(N3074),Q3074*N3074,IF(ISNUMBER(R3074),J3074*R3074," "))</f>
        <v xml:space="preserve"> </v>
      </c>
      <c r="AB3074" s="8" t="s">
        <v>758</v>
      </c>
      <c r="AG3074">
        <v>-2.8763E-2</v>
      </c>
    </row>
    <row r="3075" spans="1:33" x14ac:dyDescent="0.25">
      <c r="A3075" t="s">
        <v>6829</v>
      </c>
      <c r="B3075" t="s">
        <v>773</v>
      </c>
      <c r="C3075" t="s">
        <v>774</v>
      </c>
      <c r="D3075" t="s">
        <v>775</v>
      </c>
      <c r="E3075" t="s">
        <v>776</v>
      </c>
      <c r="F3075" t="s">
        <v>777</v>
      </c>
      <c r="G3075" s="1">
        <v>6368.9792940887164</v>
      </c>
      <c r="H3075" s="1">
        <v>74.459999999999994</v>
      </c>
      <c r="I3075" s="2">
        <v>474234.19823784579</v>
      </c>
      <c r="J3075" s="3">
        <v>5.1223379788679999E-3</v>
      </c>
      <c r="K3075" s="4">
        <v>92581590.709999993</v>
      </c>
      <c r="L3075" s="5">
        <v>4450001</v>
      </c>
      <c r="M3075" s="6">
        <v>20.804847169999999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7"/>
        <v xml:space="preserve"> </v>
      </c>
      <c r="AB3075" s="8" t="s">
        <v>758</v>
      </c>
      <c r="AG3075">
        <v>-2.8763E-2</v>
      </c>
    </row>
    <row r="3076" spans="1:33" x14ac:dyDescent="0.25">
      <c r="A3076" t="s">
        <v>6829</v>
      </c>
      <c r="B3076" t="s">
        <v>778</v>
      </c>
      <c r="C3076" t="s">
        <v>779</v>
      </c>
      <c r="D3076" t="s">
        <v>780</v>
      </c>
      <c r="E3076" t="s">
        <v>781</v>
      </c>
      <c r="F3076" t="s">
        <v>782</v>
      </c>
      <c r="G3076" s="1">
        <v>1505.4948588013569</v>
      </c>
      <c r="H3076" s="1">
        <v>319.25</v>
      </c>
      <c r="I3076" s="2">
        <v>480629.23367233318</v>
      </c>
      <c r="J3076" s="3">
        <v>5.1914125690261997E-3</v>
      </c>
      <c r="K3076" s="4">
        <v>92581590.709999993</v>
      </c>
      <c r="L3076" s="5">
        <v>4450001</v>
      </c>
      <c r="M3076" s="6">
        <v>20.804847169999999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7"/>
        <v xml:space="preserve"> </v>
      </c>
      <c r="AB3076" s="8" t="s">
        <v>758</v>
      </c>
      <c r="AG3076">
        <v>-2.8763E-2</v>
      </c>
    </row>
    <row r="3077" spans="1:33" x14ac:dyDescent="0.25">
      <c r="A3077" t="s">
        <v>6829</v>
      </c>
      <c r="B3077" t="s">
        <v>783</v>
      </c>
      <c r="C3077" t="s">
        <v>784</v>
      </c>
      <c r="D3077" t="s">
        <v>785</v>
      </c>
      <c r="E3077" t="s">
        <v>786</v>
      </c>
      <c r="G3077" s="1">
        <v>3865.8399834091501</v>
      </c>
      <c r="H3077" s="1">
        <v>123.64</v>
      </c>
      <c r="I3077" s="2">
        <v>477972.45554870728</v>
      </c>
      <c r="J3077" s="3">
        <v>5.1627159555498996E-3</v>
      </c>
      <c r="K3077" s="4">
        <v>92581590.709999993</v>
      </c>
      <c r="L3077" s="5">
        <v>4450001</v>
      </c>
      <c r="M3077" s="6">
        <v>20.804847169999999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7"/>
        <v xml:space="preserve"> </v>
      </c>
      <c r="AB3077" s="8" t="s">
        <v>758</v>
      </c>
      <c r="AG3077">
        <v>-2.8763E-2</v>
      </c>
    </row>
    <row r="3078" spans="1:33" x14ac:dyDescent="0.25">
      <c r="A3078" t="s">
        <v>6829</v>
      </c>
      <c r="B3078" t="s">
        <v>787</v>
      </c>
      <c r="C3078" t="s">
        <v>788</v>
      </c>
      <c r="D3078" t="s">
        <v>789</v>
      </c>
      <c r="E3078" t="s">
        <v>790</v>
      </c>
      <c r="F3078" t="s">
        <v>791</v>
      </c>
      <c r="G3078" s="1">
        <v>5093.5951446003037</v>
      </c>
      <c r="H3078" s="1">
        <v>85.94</v>
      </c>
      <c r="I3078" s="2">
        <v>437743.56672695011</v>
      </c>
      <c r="J3078" s="3">
        <v>4.7281923260330001E-3</v>
      </c>
      <c r="K3078" s="4">
        <v>92581590.709999993</v>
      </c>
      <c r="L3078" s="5">
        <v>4450001</v>
      </c>
      <c r="M3078" s="6">
        <v>20.804847169999999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7"/>
        <v xml:space="preserve"> </v>
      </c>
      <c r="AB3078" s="8" t="s">
        <v>758</v>
      </c>
      <c r="AG3078">
        <v>-2.8763E-2</v>
      </c>
    </row>
    <row r="3079" spans="1:33" x14ac:dyDescent="0.25">
      <c r="A3079" t="s">
        <v>6829</v>
      </c>
      <c r="B3079" t="s">
        <v>792</v>
      </c>
      <c r="C3079" t="s">
        <v>793</v>
      </c>
      <c r="D3079" t="s">
        <v>794</v>
      </c>
      <c r="E3079" t="s">
        <v>795</v>
      </c>
      <c r="F3079" t="s">
        <v>796</v>
      </c>
      <c r="G3079" s="1">
        <v>28785.83791922735</v>
      </c>
      <c r="H3079" s="1">
        <v>16.329999999999998</v>
      </c>
      <c r="I3079" s="2">
        <v>470072.73322098248</v>
      </c>
      <c r="J3079" s="3">
        <v>5.0773888158113989E-3</v>
      </c>
      <c r="K3079" s="4">
        <v>92581590.709999993</v>
      </c>
      <c r="L3079" s="5">
        <v>4450001</v>
      </c>
      <c r="M3079" s="6">
        <v>20.804847169999999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7"/>
        <v xml:space="preserve"> </v>
      </c>
      <c r="AB3079" s="8" t="s">
        <v>758</v>
      </c>
      <c r="AG3079">
        <v>-2.8763E-2</v>
      </c>
    </row>
    <row r="3080" spans="1:33" x14ac:dyDescent="0.25">
      <c r="A3080" t="s">
        <v>6829</v>
      </c>
      <c r="B3080" t="s">
        <v>797</v>
      </c>
      <c r="C3080" t="s">
        <v>798</v>
      </c>
      <c r="D3080" t="s">
        <v>799</v>
      </c>
      <c r="E3080" t="s">
        <v>800</v>
      </c>
      <c r="F3080" t="s">
        <v>801</v>
      </c>
      <c r="G3080" s="1">
        <v>3145.6178801637411</v>
      </c>
      <c r="H3080" s="1">
        <v>126.95</v>
      </c>
      <c r="I3080" s="2">
        <v>399336.18988678692</v>
      </c>
      <c r="J3080" s="3">
        <v>4.3133433636677997E-3</v>
      </c>
      <c r="K3080" s="4">
        <v>92581590.709999993</v>
      </c>
      <c r="L3080" s="5">
        <v>4450001</v>
      </c>
      <c r="M3080" s="6">
        <v>20.804847169999999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7"/>
        <v xml:space="preserve"> </v>
      </c>
      <c r="AB3080" s="8" t="s">
        <v>758</v>
      </c>
      <c r="AG3080">
        <v>-2.8763E-2</v>
      </c>
    </row>
    <row r="3081" spans="1:33" x14ac:dyDescent="0.25">
      <c r="A3081" t="s">
        <v>6829</v>
      </c>
      <c r="B3081" t="s">
        <v>802</v>
      </c>
      <c r="C3081" t="s">
        <v>803</v>
      </c>
      <c r="D3081" t="s">
        <v>804</v>
      </c>
      <c r="E3081" t="s">
        <v>805</v>
      </c>
      <c r="G3081" s="1">
        <v>50066.157566127651</v>
      </c>
      <c r="H3081" s="1">
        <v>9.2200000000000006</v>
      </c>
      <c r="I3081" s="2">
        <v>461609.97275969689</v>
      </c>
      <c r="J3081" s="3">
        <v>4.9859801416205001E-3</v>
      </c>
      <c r="K3081" s="4">
        <v>92581590.709999993</v>
      </c>
      <c r="L3081" s="5">
        <v>4450001</v>
      </c>
      <c r="M3081" s="6">
        <v>20.804847169999999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7"/>
        <v xml:space="preserve"> </v>
      </c>
      <c r="AB3081" s="8" t="s">
        <v>758</v>
      </c>
      <c r="AG3081">
        <v>-2.8763E-2</v>
      </c>
    </row>
    <row r="3082" spans="1:33" x14ac:dyDescent="0.25">
      <c r="A3082" t="s">
        <v>6829</v>
      </c>
      <c r="B3082" t="s">
        <v>806</v>
      </c>
      <c r="C3082" t="s">
        <v>807</v>
      </c>
      <c r="D3082" t="s">
        <v>808</v>
      </c>
      <c r="E3082" t="s">
        <v>809</v>
      </c>
      <c r="F3082" t="s">
        <v>810</v>
      </c>
      <c r="G3082" s="1">
        <v>2779.8741781155441</v>
      </c>
      <c r="H3082" s="1">
        <v>152.66</v>
      </c>
      <c r="I3082" s="2">
        <v>424375.59203111893</v>
      </c>
      <c r="J3082" s="3">
        <v>4.5838010426977986E-3</v>
      </c>
      <c r="K3082" s="4">
        <v>92581590.709999993</v>
      </c>
      <c r="L3082" s="5">
        <v>4450001</v>
      </c>
      <c r="M3082" s="6">
        <v>20.804847169999999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7"/>
        <v xml:space="preserve"> </v>
      </c>
      <c r="AB3082" s="8" t="s">
        <v>758</v>
      </c>
      <c r="AG3082">
        <v>-2.8763E-2</v>
      </c>
    </row>
    <row r="3083" spans="1:33" x14ac:dyDescent="0.25">
      <c r="A3083" t="s">
        <v>6829</v>
      </c>
      <c r="B3083" t="s">
        <v>811</v>
      </c>
      <c r="C3083" t="s">
        <v>812</v>
      </c>
      <c r="D3083" t="s">
        <v>813</v>
      </c>
      <c r="E3083" t="s">
        <v>814</v>
      </c>
      <c r="G3083" s="1">
        <v>1227.8322957614159</v>
      </c>
      <c r="H3083" s="1">
        <v>375.76</v>
      </c>
      <c r="I3083" s="2">
        <v>461370.26345530961</v>
      </c>
      <c r="J3083" s="3">
        <v>4.9833909734872993E-3</v>
      </c>
      <c r="K3083" s="4">
        <v>92581590.709999993</v>
      </c>
      <c r="L3083" s="5">
        <v>4450001</v>
      </c>
      <c r="M3083" s="6">
        <v>20.804847169999999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7"/>
        <v xml:space="preserve"> </v>
      </c>
      <c r="AB3083" s="8" t="s">
        <v>758</v>
      </c>
      <c r="AG3083">
        <v>-2.8763E-2</v>
      </c>
    </row>
    <row r="3084" spans="1:33" x14ac:dyDescent="0.25">
      <c r="A3084" t="s">
        <v>6829</v>
      </c>
      <c r="B3084" t="s">
        <v>815</v>
      </c>
      <c r="C3084" t="s">
        <v>816</v>
      </c>
      <c r="D3084" t="s">
        <v>817</v>
      </c>
      <c r="E3084" t="s">
        <v>818</v>
      </c>
      <c r="F3084" t="s">
        <v>819</v>
      </c>
      <c r="G3084" s="1">
        <v>7772.1770409312139</v>
      </c>
      <c r="H3084" s="1">
        <v>59.09</v>
      </c>
      <c r="I3084" s="2">
        <v>459257.94134862552</v>
      </c>
      <c r="J3084" s="3">
        <v>4.9605751837553998E-3</v>
      </c>
      <c r="K3084" s="4">
        <v>92581590.709999993</v>
      </c>
      <c r="L3084" s="5">
        <v>4450001</v>
      </c>
      <c r="M3084" s="6">
        <v>20.804847169999999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7"/>
        <v xml:space="preserve"> </v>
      </c>
      <c r="AB3084" s="8" t="s">
        <v>758</v>
      </c>
      <c r="AG3084">
        <v>-2.8763E-2</v>
      </c>
    </row>
    <row r="3085" spans="1:33" x14ac:dyDescent="0.25">
      <c r="A3085" t="s">
        <v>6829</v>
      </c>
      <c r="B3085" t="s">
        <v>820</v>
      </c>
      <c r="C3085" t="s">
        <v>821</v>
      </c>
      <c r="D3085" t="s">
        <v>822</v>
      </c>
      <c r="E3085" t="s">
        <v>823</v>
      </c>
      <c r="F3085" t="s">
        <v>824</v>
      </c>
      <c r="G3085" s="1">
        <v>3391.8462940278891</v>
      </c>
      <c r="H3085" s="1">
        <v>118.04</v>
      </c>
      <c r="I3085" s="2">
        <v>400373.53654705198</v>
      </c>
      <c r="J3085" s="3">
        <v>4.3245480389418993E-3</v>
      </c>
      <c r="K3085" s="4">
        <v>92581590.709999993</v>
      </c>
      <c r="L3085" s="5">
        <v>4450001</v>
      </c>
      <c r="M3085" s="6">
        <v>20.804847169999999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7"/>
        <v xml:space="preserve"> </v>
      </c>
      <c r="AB3085" s="8" t="s">
        <v>758</v>
      </c>
      <c r="AG3085">
        <v>-2.8763E-2</v>
      </c>
    </row>
    <row r="3086" spans="1:33" x14ac:dyDescent="0.25">
      <c r="A3086" t="s">
        <v>6829</v>
      </c>
      <c r="B3086" t="s">
        <v>825</v>
      </c>
      <c r="C3086" t="s">
        <v>826</v>
      </c>
      <c r="D3086" t="s">
        <v>827</v>
      </c>
      <c r="E3086" t="s">
        <v>828</v>
      </c>
      <c r="F3086" t="s">
        <v>829</v>
      </c>
      <c r="G3086" s="1">
        <v>30039.686380780058</v>
      </c>
      <c r="H3086" s="1">
        <v>15.13</v>
      </c>
      <c r="I3086" s="2">
        <v>454500.45494120242</v>
      </c>
      <c r="J3086" s="3">
        <v>4.9091882247397E-3</v>
      </c>
      <c r="K3086" s="4">
        <v>92581590.709999993</v>
      </c>
      <c r="L3086" s="5">
        <v>4450001</v>
      </c>
      <c r="M3086" s="6">
        <v>20.804847169999999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c r="AB3086" s="8" t="s">
        <v>758</v>
      </c>
      <c r="AG3086">
        <v>-2.8763E-2</v>
      </c>
    </row>
    <row r="3087" spans="1:33" x14ac:dyDescent="0.25">
      <c r="A3087" t="s">
        <v>6829</v>
      </c>
      <c r="B3087" t="s">
        <v>830</v>
      </c>
      <c r="C3087" t="s">
        <v>831</v>
      </c>
      <c r="D3087" t="s">
        <v>832</v>
      </c>
      <c r="E3087" t="s">
        <v>833</v>
      </c>
      <c r="F3087" t="s">
        <v>834</v>
      </c>
      <c r="G3087" s="1">
        <v>2740.9713473870602</v>
      </c>
      <c r="H3087" s="1">
        <v>170.25</v>
      </c>
      <c r="I3087" s="2">
        <v>466650.37189264689</v>
      </c>
      <c r="J3087" s="3">
        <v>5.0404229211654999E-3</v>
      </c>
      <c r="K3087" s="4">
        <v>92581590.709999993</v>
      </c>
      <c r="L3087" s="5">
        <v>4450001</v>
      </c>
      <c r="M3087" s="6">
        <v>20.804847169999999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AB3087" s="8" t="s">
        <v>758</v>
      </c>
      <c r="AG3087">
        <v>-2.8763E-2</v>
      </c>
    </row>
    <row r="3088" spans="1:33" x14ac:dyDescent="0.25">
      <c r="A3088" t="s">
        <v>6829</v>
      </c>
      <c r="B3088" t="s">
        <v>835</v>
      </c>
      <c r="C3088" t="s">
        <v>836</v>
      </c>
      <c r="D3088" t="s">
        <v>837</v>
      </c>
      <c r="E3088" t="s">
        <v>838</v>
      </c>
      <c r="F3088" t="s">
        <v>839</v>
      </c>
      <c r="G3088" s="1">
        <v>137.738202408136</v>
      </c>
      <c r="H3088" s="1">
        <v>3653.24</v>
      </c>
      <c r="I3088" s="2">
        <v>503190.71056549891</v>
      </c>
      <c r="J3088" s="3">
        <v>5.4351054751443986E-3</v>
      </c>
      <c r="K3088" s="4">
        <v>92581590.709999993</v>
      </c>
      <c r="L3088" s="5">
        <v>4450001</v>
      </c>
      <c r="M3088" s="6">
        <v>20.804847169999999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758</v>
      </c>
      <c r="AG3088">
        <v>-2.8763E-2</v>
      </c>
    </row>
    <row r="3089" spans="1:33" x14ac:dyDescent="0.25">
      <c r="A3089" t="s">
        <v>6829</v>
      </c>
      <c r="B3089" t="s">
        <v>840</v>
      </c>
      <c r="C3089" t="s">
        <v>841</v>
      </c>
      <c r="D3089" t="s">
        <v>842</v>
      </c>
      <c r="E3089" t="s">
        <v>843</v>
      </c>
      <c r="G3089" s="1">
        <v>11220.144205906179</v>
      </c>
      <c r="H3089" s="1">
        <v>43.87</v>
      </c>
      <c r="I3089" s="2">
        <v>492227.72631310392</v>
      </c>
      <c r="J3089" s="3">
        <v>5.3166911751921014E-3</v>
      </c>
      <c r="K3089" s="4">
        <v>92581590.709999993</v>
      </c>
      <c r="L3089" s="5">
        <v>4450001</v>
      </c>
      <c r="M3089" s="6">
        <v>20.804847169999999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758</v>
      </c>
      <c r="AG3089">
        <v>-2.8763E-2</v>
      </c>
    </row>
    <row r="3090" spans="1:33" x14ac:dyDescent="0.25">
      <c r="A3090" t="s">
        <v>6829</v>
      </c>
      <c r="B3090" t="s">
        <v>844</v>
      </c>
      <c r="C3090" t="s">
        <v>845</v>
      </c>
      <c r="D3090" t="s">
        <v>846</v>
      </c>
      <c r="E3090" t="s">
        <v>847</v>
      </c>
      <c r="F3090" t="s">
        <v>848</v>
      </c>
      <c r="G3090" s="1">
        <v>11429.667866518799</v>
      </c>
      <c r="H3090" s="1">
        <v>35.409999999999997</v>
      </c>
      <c r="I3090" s="2">
        <v>404724.53915343079</v>
      </c>
      <c r="J3090" s="3">
        <v>4.3715444512201001E-3</v>
      </c>
      <c r="K3090" s="4">
        <v>92581590.709999993</v>
      </c>
      <c r="L3090" s="5">
        <v>4450001</v>
      </c>
      <c r="M3090" s="6">
        <v>20.804847169999999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AB3090" s="8" t="s">
        <v>758</v>
      </c>
      <c r="AG3090">
        <v>-2.8763E-2</v>
      </c>
    </row>
    <row r="3091" spans="1:33" x14ac:dyDescent="0.25">
      <c r="A3091" t="s">
        <v>6829</v>
      </c>
      <c r="B3091" t="s">
        <v>849</v>
      </c>
      <c r="C3091" t="s">
        <v>850</v>
      </c>
      <c r="D3091" t="s">
        <v>851</v>
      </c>
      <c r="E3091" t="s">
        <v>852</v>
      </c>
      <c r="F3091" t="s">
        <v>853</v>
      </c>
      <c r="G3091" s="1">
        <v>1636.2473623328831</v>
      </c>
      <c r="H3091" s="1">
        <v>303.08999999999997</v>
      </c>
      <c r="I3091" s="2">
        <v>495930.21304947359</v>
      </c>
      <c r="J3091" s="3">
        <v>5.3566827837611001E-3</v>
      </c>
      <c r="K3091" s="4">
        <v>92581590.709999993</v>
      </c>
      <c r="L3091" s="5">
        <v>4450001</v>
      </c>
      <c r="M3091" s="6">
        <v>20.804847169999999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AB3091" s="8" t="s">
        <v>758</v>
      </c>
      <c r="AG3091">
        <v>-2.8763E-2</v>
      </c>
    </row>
    <row r="3092" spans="1:33" x14ac:dyDescent="0.25">
      <c r="A3092" t="s">
        <v>6829</v>
      </c>
      <c r="B3092" t="s">
        <v>854</v>
      </c>
      <c r="C3092" t="s">
        <v>855</v>
      </c>
      <c r="D3092" t="s">
        <v>856</v>
      </c>
      <c r="E3092" t="s">
        <v>857</v>
      </c>
      <c r="F3092" t="s">
        <v>858</v>
      </c>
      <c r="G3092" s="1">
        <v>2150.8775214938019</v>
      </c>
      <c r="H3092" s="1">
        <v>225.04</v>
      </c>
      <c r="I3092" s="2">
        <v>484033.47743696522</v>
      </c>
      <c r="J3092" s="3">
        <v>5.2281827707317992E-3</v>
      </c>
      <c r="K3092" s="4">
        <v>92581590.709999993</v>
      </c>
      <c r="L3092" s="5">
        <v>4450001</v>
      </c>
      <c r="M3092" s="6">
        <v>20.804847169999999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AB3092" s="8" t="s">
        <v>758</v>
      </c>
      <c r="AG3092">
        <v>-2.8763E-2</v>
      </c>
    </row>
    <row r="3093" spans="1:33" x14ac:dyDescent="0.25">
      <c r="A3093" t="s">
        <v>6829</v>
      </c>
      <c r="B3093" t="s">
        <v>859</v>
      </c>
      <c r="C3093" t="s">
        <v>860</v>
      </c>
      <c r="D3093" t="s">
        <v>861</v>
      </c>
      <c r="E3093" t="s">
        <v>862</v>
      </c>
      <c r="F3093" t="s">
        <v>863</v>
      </c>
      <c r="G3093" s="1">
        <v>4142.5307593591306</v>
      </c>
      <c r="H3093" s="1">
        <v>115.01</v>
      </c>
      <c r="I3093" s="2">
        <v>476432.46263389359</v>
      </c>
      <c r="J3093" s="3">
        <v>5.1460820556243998E-3</v>
      </c>
      <c r="K3093" s="4">
        <v>92581590.709999993</v>
      </c>
      <c r="L3093" s="5">
        <v>4450001</v>
      </c>
      <c r="M3093" s="6">
        <v>20.804847169999999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AB3093" s="8" t="s">
        <v>758</v>
      </c>
      <c r="AG3093">
        <v>-2.8763E-2</v>
      </c>
    </row>
    <row r="3094" spans="1:33" x14ac:dyDescent="0.25">
      <c r="A3094" t="s">
        <v>6829</v>
      </c>
      <c r="B3094" t="s">
        <v>864</v>
      </c>
      <c r="C3094" t="s">
        <v>865</v>
      </c>
      <c r="D3094" t="s">
        <v>866</v>
      </c>
      <c r="E3094" t="s">
        <v>867</v>
      </c>
      <c r="F3094" t="s">
        <v>868</v>
      </c>
      <c r="G3094" s="1">
        <v>11815.80607260718</v>
      </c>
      <c r="H3094" s="1">
        <v>38.659999999999997</v>
      </c>
      <c r="I3094" s="2">
        <v>456799.06276699371</v>
      </c>
      <c r="J3094" s="3">
        <v>4.9340161393192994E-3</v>
      </c>
      <c r="K3094" s="4">
        <v>92581590.709999993</v>
      </c>
      <c r="L3094" s="5">
        <v>4450001</v>
      </c>
      <c r="M3094" s="6">
        <v>20.804847169999999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AB3094" s="8" t="s">
        <v>758</v>
      </c>
      <c r="AG3094">
        <v>-2.8763E-2</v>
      </c>
    </row>
    <row r="3095" spans="1:33" x14ac:dyDescent="0.25">
      <c r="A3095" t="s">
        <v>6829</v>
      </c>
      <c r="B3095" t="s">
        <v>869</v>
      </c>
      <c r="C3095" t="s">
        <v>870</v>
      </c>
      <c r="D3095" t="s">
        <v>871</v>
      </c>
      <c r="E3095" t="s">
        <v>872</v>
      </c>
      <c r="F3095" t="s">
        <v>873</v>
      </c>
      <c r="G3095" s="1">
        <v>1311.565793714288</v>
      </c>
      <c r="H3095" s="1">
        <v>386.11</v>
      </c>
      <c r="I3095" s="2">
        <v>506408.66861102358</v>
      </c>
      <c r="J3095" s="3">
        <v>5.4698635520022991E-3</v>
      </c>
      <c r="K3095" s="4">
        <v>92581590.709999993</v>
      </c>
      <c r="L3095" s="5">
        <v>4450001</v>
      </c>
      <c r="M3095" s="6">
        <v>20.804847169999999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AB3095" s="8" t="s">
        <v>758</v>
      </c>
      <c r="AG3095">
        <v>-2.8763E-2</v>
      </c>
    </row>
    <row r="3096" spans="1:33" x14ac:dyDescent="0.25">
      <c r="A3096" t="s">
        <v>6829</v>
      </c>
      <c r="B3096" t="s">
        <v>874</v>
      </c>
      <c r="C3096" t="s">
        <v>875</v>
      </c>
      <c r="D3096" t="s">
        <v>876</v>
      </c>
      <c r="E3096" t="s">
        <v>877</v>
      </c>
      <c r="F3096" t="s">
        <v>878</v>
      </c>
      <c r="G3096" s="1">
        <v>2288.6050678364782</v>
      </c>
      <c r="H3096" s="1">
        <v>215.09</v>
      </c>
      <c r="I3096" s="2">
        <v>492256.06404094811</v>
      </c>
      <c r="J3096" s="3">
        <v>5.3169972590217992E-3</v>
      </c>
      <c r="K3096" s="4">
        <v>92581590.709999993</v>
      </c>
      <c r="L3096" s="5">
        <v>4450001</v>
      </c>
      <c r="M3096" s="6">
        <v>20.804847169999999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AB3096" s="8" t="s">
        <v>758</v>
      </c>
      <c r="AG3096">
        <v>-2.8763E-2</v>
      </c>
    </row>
    <row r="3097" spans="1:33" x14ac:dyDescent="0.25">
      <c r="A3097" t="s">
        <v>6829</v>
      </c>
      <c r="B3097" t="s">
        <v>879</v>
      </c>
      <c r="C3097" t="s">
        <v>880</v>
      </c>
      <c r="D3097" t="s">
        <v>881</v>
      </c>
      <c r="E3097" t="s">
        <v>882</v>
      </c>
      <c r="F3097" t="s">
        <v>883</v>
      </c>
      <c r="G3097" s="1">
        <v>5497.9480370293222</v>
      </c>
      <c r="H3097" s="1">
        <v>83.24</v>
      </c>
      <c r="I3097" s="2">
        <v>457649.19460232079</v>
      </c>
      <c r="J3097" s="3">
        <v>4.9431986542102999E-3</v>
      </c>
      <c r="K3097" s="4">
        <v>92581590.709999993</v>
      </c>
      <c r="L3097" s="5">
        <v>4450001</v>
      </c>
      <c r="M3097" s="6">
        <v>20.804847169999999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758</v>
      </c>
      <c r="AG3097">
        <v>-2.8763E-2</v>
      </c>
    </row>
    <row r="3098" spans="1:33" x14ac:dyDescent="0.25">
      <c r="A3098" t="s">
        <v>6829</v>
      </c>
      <c r="B3098" t="s">
        <v>884</v>
      </c>
      <c r="C3098" t="s">
        <v>885</v>
      </c>
      <c r="D3098" t="s">
        <v>886</v>
      </c>
      <c r="E3098" t="s">
        <v>887</v>
      </c>
      <c r="F3098" t="s">
        <v>888</v>
      </c>
      <c r="G3098" s="1">
        <v>2932.0172542020032</v>
      </c>
      <c r="H3098" s="1">
        <v>144.49</v>
      </c>
      <c r="I3098" s="2">
        <v>423647.1730596475</v>
      </c>
      <c r="J3098" s="3">
        <v>4.5759331829441996E-3</v>
      </c>
      <c r="K3098" s="4">
        <v>92581590.709999993</v>
      </c>
      <c r="L3098" s="5">
        <v>4450001</v>
      </c>
      <c r="M3098" s="6">
        <v>20.804847169999999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758</v>
      </c>
      <c r="AG3098">
        <v>-2.8763E-2</v>
      </c>
    </row>
    <row r="3099" spans="1:33" x14ac:dyDescent="0.25">
      <c r="A3099" t="s">
        <v>6829</v>
      </c>
      <c r="B3099" t="s">
        <v>889</v>
      </c>
      <c r="C3099" t="s">
        <v>890</v>
      </c>
      <c r="D3099" t="s">
        <v>891</v>
      </c>
      <c r="E3099" t="s">
        <v>892</v>
      </c>
      <c r="F3099" t="s">
        <v>893</v>
      </c>
      <c r="G3099" s="1">
        <v>1564.867533237805</v>
      </c>
      <c r="H3099" s="1">
        <v>322.39999999999998</v>
      </c>
      <c r="I3099" s="2">
        <v>504513.29271586827</v>
      </c>
      <c r="J3099" s="3">
        <v>5.4493910597862997E-3</v>
      </c>
      <c r="K3099" s="4">
        <v>92581590.709999993</v>
      </c>
      <c r="L3099" s="5">
        <v>4450001</v>
      </c>
      <c r="M3099" s="6">
        <v>20.804847169999999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758</v>
      </c>
      <c r="AG3099">
        <v>-2.8763E-2</v>
      </c>
    </row>
    <row r="3100" spans="1:33" x14ac:dyDescent="0.25">
      <c r="A3100" t="s">
        <v>6829</v>
      </c>
      <c r="B3100" t="s">
        <v>894</v>
      </c>
      <c r="C3100" t="s">
        <v>895</v>
      </c>
      <c r="D3100" t="s">
        <v>896</v>
      </c>
      <c r="E3100" t="s">
        <v>897</v>
      </c>
      <c r="F3100" t="s">
        <v>898</v>
      </c>
      <c r="G3100" s="1">
        <v>5451.4265919555392</v>
      </c>
      <c r="H3100" s="1">
        <v>91.66</v>
      </c>
      <c r="I3100" s="2">
        <v>499677.76141864469</v>
      </c>
      <c r="J3100" s="3">
        <v>5.3971611157969997E-3</v>
      </c>
      <c r="K3100" s="4">
        <v>92581590.709999993</v>
      </c>
      <c r="L3100" s="5">
        <v>4450001</v>
      </c>
      <c r="M3100" s="6">
        <v>20.804847169999999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758</v>
      </c>
      <c r="AG3100">
        <v>-2.8763E-2</v>
      </c>
    </row>
    <row r="3101" spans="1:33" x14ac:dyDescent="0.25">
      <c r="A3101" t="s">
        <v>6829</v>
      </c>
      <c r="B3101" t="s">
        <v>899</v>
      </c>
      <c r="C3101" t="s">
        <v>900</v>
      </c>
      <c r="D3101" t="s">
        <v>901</v>
      </c>
      <c r="E3101" t="s">
        <v>902</v>
      </c>
      <c r="F3101" t="s">
        <v>903</v>
      </c>
      <c r="G3101" s="1">
        <v>10269.44863385254</v>
      </c>
      <c r="H3101" s="1">
        <v>46.14</v>
      </c>
      <c r="I3101" s="2">
        <v>473832.35996595619</v>
      </c>
      <c r="J3101" s="3">
        <v>5.1179976098075014E-3</v>
      </c>
      <c r="K3101" s="4">
        <v>92581590.709999993</v>
      </c>
      <c r="L3101" s="5">
        <v>4450001</v>
      </c>
      <c r="M3101" s="6">
        <v>20.804847169999999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758</v>
      </c>
      <c r="AG3101">
        <v>-2.8763E-2</v>
      </c>
    </row>
    <row r="3102" spans="1:33" x14ac:dyDescent="0.25">
      <c r="A3102" t="s">
        <v>6829</v>
      </c>
      <c r="B3102" t="s">
        <v>904</v>
      </c>
      <c r="C3102" t="s">
        <v>905</v>
      </c>
      <c r="D3102" t="s">
        <v>906</v>
      </c>
      <c r="E3102" t="s">
        <v>907</v>
      </c>
      <c r="F3102" t="s">
        <v>908</v>
      </c>
      <c r="G3102" s="1">
        <v>13800.646508678459</v>
      </c>
      <c r="H3102" s="1">
        <v>36.08</v>
      </c>
      <c r="I3102" s="2">
        <v>497927.32603311882</v>
      </c>
      <c r="J3102" s="3">
        <v>5.3782541671034004E-3</v>
      </c>
      <c r="K3102" s="4">
        <v>92581590.709999993</v>
      </c>
      <c r="L3102" s="5">
        <v>4450001</v>
      </c>
      <c r="M3102" s="6">
        <v>20.804847169999999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758</v>
      </c>
      <c r="AG3102">
        <v>-2.8763E-2</v>
      </c>
    </row>
    <row r="3103" spans="1:33" x14ac:dyDescent="0.25">
      <c r="A3103" t="s">
        <v>6829</v>
      </c>
      <c r="B3103" t="s">
        <v>909</v>
      </c>
      <c r="C3103" t="s">
        <v>910</v>
      </c>
      <c r="D3103" t="s">
        <v>911</v>
      </c>
      <c r="E3103" t="s">
        <v>912</v>
      </c>
      <c r="F3103" t="s">
        <v>913</v>
      </c>
      <c r="G3103" s="1">
        <v>4965.9945102576166</v>
      </c>
      <c r="H3103" s="1">
        <v>100.65</v>
      </c>
      <c r="I3103" s="2">
        <v>499827.3474574291</v>
      </c>
      <c r="J3103" s="3">
        <v>5.3987768369964002E-3</v>
      </c>
      <c r="K3103" s="4">
        <v>92581590.709999993</v>
      </c>
      <c r="L3103" s="5">
        <v>4450001</v>
      </c>
      <c r="M3103" s="6">
        <v>20.804847169999999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758</v>
      </c>
      <c r="AG3103">
        <v>-2.8763E-2</v>
      </c>
    </row>
    <row r="3104" spans="1:33" x14ac:dyDescent="0.25">
      <c r="A3104" t="s">
        <v>6829</v>
      </c>
      <c r="B3104" t="s">
        <v>914</v>
      </c>
      <c r="C3104" t="s">
        <v>915</v>
      </c>
      <c r="D3104" t="s">
        <v>916</v>
      </c>
      <c r="E3104" t="s">
        <v>917</v>
      </c>
      <c r="F3104" t="s">
        <v>918</v>
      </c>
      <c r="G3104" s="1">
        <v>8093.339703735669</v>
      </c>
      <c r="H3104" s="1">
        <v>54.54</v>
      </c>
      <c r="I3104" s="2">
        <v>441410.74744174338</v>
      </c>
      <c r="J3104" s="3">
        <v>4.7678025842568007E-3</v>
      </c>
      <c r="K3104" s="4">
        <v>92581590.709999993</v>
      </c>
      <c r="L3104" s="5">
        <v>4450001</v>
      </c>
      <c r="M3104" s="6">
        <v>20.804847169999999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758</v>
      </c>
      <c r="AG3104">
        <v>-2.8763E-2</v>
      </c>
    </row>
    <row r="3105" spans="1:33" x14ac:dyDescent="0.25">
      <c r="A3105" t="s">
        <v>6829</v>
      </c>
      <c r="B3105" t="s">
        <v>919</v>
      </c>
      <c r="C3105" t="s">
        <v>920</v>
      </c>
      <c r="D3105" t="s">
        <v>921</v>
      </c>
      <c r="E3105" t="s">
        <v>922</v>
      </c>
      <c r="F3105" t="s">
        <v>923</v>
      </c>
      <c r="G3105" s="1">
        <v>2539.1369380557799</v>
      </c>
      <c r="H3105" s="1">
        <v>190.33</v>
      </c>
      <c r="I3105" s="2">
        <v>483273.93342015671</v>
      </c>
      <c r="J3105" s="3">
        <v>5.2199787205423004E-3</v>
      </c>
      <c r="K3105" s="4">
        <v>92581590.709999993</v>
      </c>
      <c r="L3105" s="5">
        <v>4450001</v>
      </c>
      <c r="M3105" s="6">
        <v>20.804847169999999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758</v>
      </c>
      <c r="AG3105">
        <v>-2.8763E-2</v>
      </c>
    </row>
    <row r="3106" spans="1:33" x14ac:dyDescent="0.25">
      <c r="A3106" t="s">
        <v>6829</v>
      </c>
      <c r="B3106" t="s">
        <v>924</v>
      </c>
      <c r="C3106" t="s">
        <v>925</v>
      </c>
      <c r="D3106" t="s">
        <v>926</v>
      </c>
      <c r="E3106" t="s">
        <v>927</v>
      </c>
      <c r="F3106" t="s">
        <v>928</v>
      </c>
      <c r="G3106" s="1">
        <v>6188.663917881071</v>
      </c>
      <c r="H3106" s="1">
        <v>68.739999999999995</v>
      </c>
      <c r="I3106" s="2">
        <v>425408.75771514478</v>
      </c>
      <c r="J3106" s="3">
        <v>4.5949605580626E-3</v>
      </c>
      <c r="K3106" s="4">
        <v>92581590.709999993</v>
      </c>
      <c r="L3106" s="5">
        <v>4450001</v>
      </c>
      <c r="M3106" s="6">
        <v>20.804847169999999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758</v>
      </c>
      <c r="AG3106">
        <v>-2.8763E-2</v>
      </c>
    </row>
    <row r="3107" spans="1:33" x14ac:dyDescent="0.25">
      <c r="A3107" t="s">
        <v>6829</v>
      </c>
      <c r="B3107" t="s">
        <v>929</v>
      </c>
      <c r="C3107" t="s">
        <v>930</v>
      </c>
      <c r="D3107" t="s">
        <v>931</v>
      </c>
      <c r="E3107" t="s">
        <v>932</v>
      </c>
      <c r="F3107" t="s">
        <v>933</v>
      </c>
      <c r="G3107" s="1">
        <v>8971.184276777034</v>
      </c>
      <c r="H3107" s="1">
        <v>45.03</v>
      </c>
      <c r="I3107" s="2">
        <v>403972.42798326991</v>
      </c>
      <c r="J3107" s="3">
        <v>4.3634206853137994E-3</v>
      </c>
      <c r="K3107" s="4">
        <v>92581590.709999993</v>
      </c>
      <c r="L3107" s="5">
        <v>4450001</v>
      </c>
      <c r="M3107" s="6">
        <v>20.804847169999999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758</v>
      </c>
      <c r="AG3107">
        <v>-2.8763E-2</v>
      </c>
    </row>
    <row r="3108" spans="1:33" x14ac:dyDescent="0.25">
      <c r="A3108" t="s">
        <v>6829</v>
      </c>
      <c r="B3108" t="s">
        <v>934</v>
      </c>
      <c r="C3108" t="s">
        <v>935</v>
      </c>
      <c r="D3108" t="s">
        <v>936</v>
      </c>
      <c r="E3108" t="s">
        <v>937</v>
      </c>
      <c r="F3108" t="s">
        <v>938</v>
      </c>
      <c r="G3108" s="1">
        <v>4125.7749788982337</v>
      </c>
      <c r="H3108" s="1">
        <v>106.02</v>
      </c>
      <c r="I3108" s="2">
        <v>437414.66326279071</v>
      </c>
      <c r="J3108" s="3">
        <v>4.7246397465013999E-3</v>
      </c>
      <c r="K3108" s="4">
        <v>92581590.709999993</v>
      </c>
      <c r="L3108" s="5">
        <v>4450001</v>
      </c>
      <c r="M3108" s="6">
        <v>20.804847169999999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758</v>
      </c>
      <c r="AG3108">
        <v>-2.8763E-2</v>
      </c>
    </row>
    <row r="3109" spans="1:33" x14ac:dyDescent="0.25">
      <c r="A3109" t="s">
        <v>6829</v>
      </c>
      <c r="B3109" t="s">
        <v>939</v>
      </c>
      <c r="C3109" t="s">
        <v>940</v>
      </c>
      <c r="D3109" t="s">
        <v>941</v>
      </c>
      <c r="E3109" t="s">
        <v>942</v>
      </c>
      <c r="F3109" t="s">
        <v>943</v>
      </c>
      <c r="G3109" s="1">
        <v>3295.7343392760222</v>
      </c>
      <c r="H3109" s="1">
        <v>137.5</v>
      </c>
      <c r="I3109" s="2">
        <v>453163.47165045299</v>
      </c>
      <c r="J3109" s="3">
        <v>4.894747089299099E-3</v>
      </c>
      <c r="K3109" s="4">
        <v>92581590.709999993</v>
      </c>
      <c r="L3109" s="5">
        <v>4450001</v>
      </c>
      <c r="M3109" s="6">
        <v>20.804847169999999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758</v>
      </c>
      <c r="AG3109">
        <v>-2.8763E-2</v>
      </c>
    </row>
    <row r="3110" spans="1:33" x14ac:dyDescent="0.25">
      <c r="A3110" t="s">
        <v>6829</v>
      </c>
      <c r="B3110" t="s">
        <v>944</v>
      </c>
      <c r="C3110" t="s">
        <v>945</v>
      </c>
      <c r="D3110" t="s">
        <v>946</v>
      </c>
      <c r="E3110" t="s">
        <v>947</v>
      </c>
      <c r="F3110" t="s">
        <v>948</v>
      </c>
      <c r="G3110" s="1">
        <v>1150.5405244992901</v>
      </c>
      <c r="H3110" s="1">
        <v>444.21</v>
      </c>
      <c r="I3110" s="2">
        <v>511081.60638782952</v>
      </c>
      <c r="J3110" s="3">
        <v>5.5203372772965999E-3</v>
      </c>
      <c r="K3110" s="4">
        <v>92581590.709999993</v>
      </c>
      <c r="L3110" s="5">
        <v>4450001</v>
      </c>
      <c r="M3110" s="6">
        <v>20.804847169999999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758</v>
      </c>
      <c r="AG3110">
        <v>-2.8763E-2</v>
      </c>
    </row>
    <row r="3111" spans="1:33" x14ac:dyDescent="0.25">
      <c r="A3111" t="s">
        <v>6829</v>
      </c>
      <c r="B3111" t="s">
        <v>949</v>
      </c>
      <c r="C3111" t="s">
        <v>950</v>
      </c>
      <c r="D3111" t="s">
        <v>951</v>
      </c>
      <c r="E3111" t="s">
        <v>952</v>
      </c>
      <c r="F3111" t="s">
        <v>953</v>
      </c>
      <c r="G3111" s="1">
        <v>5111.6744275082046</v>
      </c>
      <c r="H3111" s="1">
        <v>87.23</v>
      </c>
      <c r="I3111" s="2">
        <v>445891.36031154072</v>
      </c>
      <c r="J3111" s="3">
        <v>4.8161989537232998E-3</v>
      </c>
      <c r="K3111" s="4">
        <v>92581590.709999993</v>
      </c>
      <c r="L3111" s="5">
        <v>4450001</v>
      </c>
      <c r="M3111" s="6">
        <v>20.804847169999999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758</v>
      </c>
      <c r="AG3111">
        <v>-2.8763E-2</v>
      </c>
    </row>
    <row r="3112" spans="1:33" x14ac:dyDescent="0.25">
      <c r="A3112" t="s">
        <v>6829</v>
      </c>
      <c r="B3112" t="s">
        <v>954</v>
      </c>
      <c r="C3112" t="s">
        <v>955</v>
      </c>
      <c r="D3112" t="s">
        <v>956</v>
      </c>
      <c r="E3112" t="s">
        <v>957</v>
      </c>
      <c r="F3112" t="s">
        <v>958</v>
      </c>
      <c r="G3112" s="1">
        <v>1951.0968457282761</v>
      </c>
      <c r="H3112" s="1">
        <v>237.77</v>
      </c>
      <c r="I3112" s="2">
        <v>463912.29700881208</v>
      </c>
      <c r="J3112" s="3">
        <v>5.0108481983416999E-3</v>
      </c>
      <c r="K3112" s="4">
        <v>92581590.709999993</v>
      </c>
      <c r="L3112" s="5">
        <v>4450001</v>
      </c>
      <c r="M3112" s="6">
        <v>20.804847169999999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758</v>
      </c>
      <c r="AG3112">
        <v>-2.8763E-2</v>
      </c>
    </row>
    <row r="3113" spans="1:33" x14ac:dyDescent="0.25">
      <c r="A3113" t="s">
        <v>6829</v>
      </c>
      <c r="B3113" t="s">
        <v>959</v>
      </c>
      <c r="C3113" t="s">
        <v>960</v>
      </c>
      <c r="D3113" t="s">
        <v>961</v>
      </c>
      <c r="E3113" t="s">
        <v>962</v>
      </c>
      <c r="F3113" t="s">
        <v>963</v>
      </c>
      <c r="G3113" s="1">
        <v>8590.3003884235004</v>
      </c>
      <c r="H3113" s="1">
        <v>54.75</v>
      </c>
      <c r="I3113" s="2">
        <v>470318.9462661866</v>
      </c>
      <c r="J3113" s="3">
        <v>5.0800482326924003E-3</v>
      </c>
      <c r="K3113" s="4">
        <v>92581590.709999993</v>
      </c>
      <c r="L3113" s="5">
        <v>4450001</v>
      </c>
      <c r="M3113" s="6">
        <v>20.804847169999999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758</v>
      </c>
      <c r="AG3113">
        <v>-2.8763E-2</v>
      </c>
    </row>
    <row r="3114" spans="1:33" x14ac:dyDescent="0.25">
      <c r="A3114" t="s">
        <v>6829</v>
      </c>
      <c r="B3114" t="s">
        <v>964</v>
      </c>
      <c r="C3114" t="s">
        <v>965</v>
      </c>
      <c r="D3114" t="s">
        <v>966</v>
      </c>
      <c r="E3114" t="s">
        <v>967</v>
      </c>
      <c r="F3114" t="s">
        <v>968</v>
      </c>
      <c r="G3114" s="1">
        <v>1163.2225633685721</v>
      </c>
      <c r="H3114" s="1">
        <v>428.89</v>
      </c>
      <c r="I3114" s="2">
        <v>498894.52520314668</v>
      </c>
      <c r="J3114" s="3">
        <v>5.3887011594548001E-3</v>
      </c>
      <c r="K3114" s="4">
        <v>92581590.709999993</v>
      </c>
      <c r="L3114" s="5">
        <v>4450001</v>
      </c>
      <c r="M3114" s="6">
        <v>20.804847169999999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758</v>
      </c>
      <c r="AG3114">
        <v>-2.8763E-2</v>
      </c>
    </row>
    <row r="3115" spans="1:33" x14ac:dyDescent="0.25">
      <c r="A3115" t="s">
        <v>6829</v>
      </c>
      <c r="B3115" t="s">
        <v>969</v>
      </c>
      <c r="C3115" t="s">
        <v>970</v>
      </c>
      <c r="D3115" t="s">
        <v>971</v>
      </c>
      <c r="E3115" t="s">
        <v>972</v>
      </c>
      <c r="F3115" t="s">
        <v>973</v>
      </c>
      <c r="G3115" s="1">
        <v>584.52750588532899</v>
      </c>
      <c r="H3115" s="1">
        <v>766.21</v>
      </c>
      <c r="I3115" s="2">
        <v>447870.82028439792</v>
      </c>
      <c r="J3115" s="3">
        <v>4.8375796618930003E-3</v>
      </c>
      <c r="K3115" s="4">
        <v>92581590.709999993</v>
      </c>
      <c r="L3115" s="5">
        <v>4450001</v>
      </c>
      <c r="M3115" s="6">
        <v>20.804847169999999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758</v>
      </c>
      <c r="AG3115">
        <v>-2.8763E-2</v>
      </c>
    </row>
    <row r="3116" spans="1:33" x14ac:dyDescent="0.25">
      <c r="A3116" t="s">
        <v>6829</v>
      </c>
      <c r="B3116" t="s">
        <v>974</v>
      </c>
      <c r="C3116" t="s">
        <v>975</v>
      </c>
      <c r="D3116" t="s">
        <v>976</v>
      </c>
      <c r="E3116" t="s">
        <v>977</v>
      </c>
      <c r="F3116" t="s">
        <v>978</v>
      </c>
      <c r="G3116" s="1">
        <v>18760.423705417659</v>
      </c>
      <c r="H3116" s="1">
        <v>18.3</v>
      </c>
      <c r="I3116" s="2">
        <v>343315.75380914309</v>
      </c>
      <c r="J3116" s="3">
        <v>3.7082507567248002E-3</v>
      </c>
      <c r="K3116" s="4">
        <v>92581590.709999993</v>
      </c>
      <c r="L3116" s="5">
        <v>4450001</v>
      </c>
      <c r="M3116" s="6">
        <v>20.804847169999999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758</v>
      </c>
      <c r="AG3116">
        <v>-2.8763E-2</v>
      </c>
    </row>
    <row r="3117" spans="1:33" x14ac:dyDescent="0.25">
      <c r="A3117" t="s">
        <v>6829</v>
      </c>
      <c r="B3117" t="s">
        <v>979</v>
      </c>
      <c r="C3117" t="s">
        <v>980</v>
      </c>
      <c r="D3117" t="s">
        <v>981</v>
      </c>
      <c r="E3117" t="s">
        <v>982</v>
      </c>
      <c r="F3117" t="s">
        <v>983</v>
      </c>
      <c r="G3117" s="1">
        <v>2281.5676693025298</v>
      </c>
      <c r="H3117" s="1">
        <v>198.6</v>
      </c>
      <c r="I3117" s="2">
        <v>453119.33912348252</v>
      </c>
      <c r="J3117" s="3">
        <v>4.8942704013675998E-3</v>
      </c>
      <c r="K3117" s="4">
        <v>92581590.709999993</v>
      </c>
      <c r="L3117" s="5">
        <v>4450001</v>
      </c>
      <c r="M3117" s="6">
        <v>20.804847169999999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758</v>
      </c>
      <c r="AG3117">
        <v>-2.8763E-2</v>
      </c>
    </row>
    <row r="3118" spans="1:33" x14ac:dyDescent="0.25">
      <c r="A3118" t="s">
        <v>6829</v>
      </c>
      <c r="B3118" t="s">
        <v>984</v>
      </c>
      <c r="C3118" t="s">
        <v>985</v>
      </c>
      <c r="D3118" t="s">
        <v>986</v>
      </c>
      <c r="E3118" t="s">
        <v>987</v>
      </c>
      <c r="F3118" t="s">
        <v>988</v>
      </c>
      <c r="G3118" s="1">
        <v>1435.368394395309</v>
      </c>
      <c r="H3118" s="1">
        <v>296.51</v>
      </c>
      <c r="I3118" s="2">
        <v>425601.0826221531</v>
      </c>
      <c r="J3118" s="3">
        <v>4.5970379138903991E-3</v>
      </c>
      <c r="K3118" s="4">
        <v>92581590.709999993</v>
      </c>
      <c r="L3118" s="5">
        <v>4450001</v>
      </c>
      <c r="M3118" s="6">
        <v>20.804847169999999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758</v>
      </c>
      <c r="AG3118">
        <v>-2.8763E-2</v>
      </c>
    </row>
    <row r="3119" spans="1:33" x14ac:dyDescent="0.25">
      <c r="A3119" t="s">
        <v>6829</v>
      </c>
      <c r="B3119" t="s">
        <v>989</v>
      </c>
      <c r="C3119" t="s">
        <v>990</v>
      </c>
      <c r="D3119" t="s">
        <v>991</v>
      </c>
      <c r="E3119" t="s">
        <v>992</v>
      </c>
      <c r="F3119" t="s">
        <v>993</v>
      </c>
      <c r="G3119" s="1">
        <v>9365.8557194834611</v>
      </c>
      <c r="H3119" s="1">
        <v>49.73</v>
      </c>
      <c r="I3119" s="2">
        <v>465764.00492991251</v>
      </c>
      <c r="J3119" s="3">
        <v>5.0308490203938997E-3</v>
      </c>
      <c r="K3119" s="4">
        <v>92581590.709999993</v>
      </c>
      <c r="L3119" s="5">
        <v>4450001</v>
      </c>
      <c r="M3119" s="6">
        <v>20.804847169999999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758</v>
      </c>
      <c r="AG3119">
        <v>-2.8763E-2</v>
      </c>
    </row>
    <row r="3120" spans="1:33" x14ac:dyDescent="0.25">
      <c r="A3120" t="s">
        <v>6829</v>
      </c>
      <c r="B3120" t="s">
        <v>994</v>
      </c>
      <c r="C3120" t="s">
        <v>995</v>
      </c>
      <c r="D3120" t="s">
        <v>996</v>
      </c>
      <c r="E3120" t="s">
        <v>997</v>
      </c>
      <c r="F3120" t="s">
        <v>998</v>
      </c>
      <c r="G3120" s="1">
        <v>8221.0747223253766</v>
      </c>
      <c r="H3120" s="1">
        <v>59.61</v>
      </c>
      <c r="I3120" s="2">
        <v>490058.26419781568</v>
      </c>
      <c r="J3120" s="3">
        <v>5.2932582000330998E-3</v>
      </c>
      <c r="K3120" s="4">
        <v>92581590.709999993</v>
      </c>
      <c r="L3120" s="5">
        <v>4450001</v>
      </c>
      <c r="M3120" s="6">
        <v>20.804847169999999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758</v>
      </c>
      <c r="AG3120">
        <v>-2.8763E-2</v>
      </c>
    </row>
    <row r="3121" spans="1:33" x14ac:dyDescent="0.25">
      <c r="A3121" t="s">
        <v>6829</v>
      </c>
      <c r="B3121" t="s">
        <v>999</v>
      </c>
      <c r="C3121" t="s">
        <v>1000</v>
      </c>
      <c r="D3121" t="s">
        <v>1001</v>
      </c>
      <c r="E3121" t="s">
        <v>1002</v>
      </c>
      <c r="F3121" t="s">
        <v>1003</v>
      </c>
      <c r="G3121" s="1">
        <v>1393.7755738169139</v>
      </c>
      <c r="H3121" s="1">
        <v>353.9</v>
      </c>
      <c r="I3121" s="2">
        <v>493257.17557380599</v>
      </c>
      <c r="J3121" s="3">
        <v>5.3278105484153007E-3</v>
      </c>
      <c r="K3121" s="4">
        <v>92581590.709999993</v>
      </c>
      <c r="L3121" s="5">
        <v>4450001</v>
      </c>
      <c r="M3121" s="6">
        <v>20.804847169999999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758</v>
      </c>
      <c r="AG3121">
        <v>-2.8763E-2</v>
      </c>
    </row>
    <row r="3122" spans="1:33" x14ac:dyDescent="0.25">
      <c r="A3122" t="s">
        <v>6829</v>
      </c>
      <c r="B3122" t="s">
        <v>1004</v>
      </c>
      <c r="C3122" t="s">
        <v>1005</v>
      </c>
      <c r="D3122" t="s">
        <v>1006</v>
      </c>
      <c r="E3122" t="s">
        <v>1007</v>
      </c>
      <c r="F3122" t="s">
        <v>1008</v>
      </c>
      <c r="G3122" s="1">
        <v>6937.4772771418811</v>
      </c>
      <c r="H3122" s="1">
        <v>65.47</v>
      </c>
      <c r="I3122" s="2">
        <v>454196.63733447902</v>
      </c>
      <c r="J3122" s="3">
        <v>4.9059066046639004E-3</v>
      </c>
      <c r="K3122" s="4">
        <v>92581590.709999993</v>
      </c>
      <c r="L3122" s="5">
        <v>4450001</v>
      </c>
      <c r="M3122" s="6">
        <v>20.804847169999999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758</v>
      </c>
      <c r="AG3122">
        <v>-2.8763E-2</v>
      </c>
    </row>
    <row r="3123" spans="1:33" x14ac:dyDescent="0.25">
      <c r="A3123" t="s">
        <v>6829</v>
      </c>
      <c r="B3123" t="s">
        <v>1009</v>
      </c>
      <c r="C3123" t="s">
        <v>1010</v>
      </c>
      <c r="D3123" t="s">
        <v>1011</v>
      </c>
      <c r="E3123" t="s">
        <v>1012</v>
      </c>
      <c r="F3123" t="s">
        <v>1013</v>
      </c>
      <c r="G3123" s="1">
        <v>32840.178943552077</v>
      </c>
      <c r="H3123" s="1">
        <v>13.14</v>
      </c>
      <c r="I3123" s="2">
        <v>431519.95131827443</v>
      </c>
      <c r="J3123" s="3">
        <v>4.6609692921560997E-3</v>
      </c>
      <c r="K3123" s="4">
        <v>92581590.709999993</v>
      </c>
      <c r="L3123" s="5">
        <v>4450001</v>
      </c>
      <c r="M3123" s="6">
        <v>20.804847169999999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758</v>
      </c>
      <c r="AG3123">
        <v>-2.8763E-2</v>
      </c>
    </row>
    <row r="3124" spans="1:33" x14ac:dyDescent="0.25">
      <c r="A3124" t="s">
        <v>6829</v>
      </c>
      <c r="B3124" t="s">
        <v>1014</v>
      </c>
      <c r="C3124" t="s">
        <v>1015</v>
      </c>
      <c r="D3124" t="s">
        <v>1016</v>
      </c>
      <c r="E3124" t="s">
        <v>1017</v>
      </c>
      <c r="F3124" t="s">
        <v>1018</v>
      </c>
      <c r="G3124" s="1">
        <v>2876.554374106508</v>
      </c>
      <c r="H3124" s="1">
        <v>162.24</v>
      </c>
      <c r="I3124" s="2">
        <v>466692.18165504001</v>
      </c>
      <c r="J3124" s="3">
        <v>5.0408745202584994E-3</v>
      </c>
      <c r="K3124" s="4">
        <v>92581590.709999993</v>
      </c>
      <c r="L3124" s="5">
        <v>4450001</v>
      </c>
      <c r="M3124" s="6">
        <v>20.804847169999999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758</v>
      </c>
      <c r="AG3124">
        <v>-2.8763E-2</v>
      </c>
    </row>
    <row r="3125" spans="1:33" x14ac:dyDescent="0.25">
      <c r="A3125" t="s">
        <v>6829</v>
      </c>
      <c r="B3125" t="s">
        <v>1019</v>
      </c>
      <c r="C3125" t="s">
        <v>1020</v>
      </c>
      <c r="D3125" t="s">
        <v>1021</v>
      </c>
      <c r="E3125" t="s">
        <v>1022</v>
      </c>
      <c r="F3125" t="s">
        <v>1023</v>
      </c>
      <c r="G3125" s="1">
        <v>2862.4301924863098</v>
      </c>
      <c r="H3125" s="1">
        <v>156.74</v>
      </c>
      <c r="I3125" s="2">
        <v>448657.30837030418</v>
      </c>
      <c r="J3125" s="3">
        <v>4.8460747426090998E-3</v>
      </c>
      <c r="K3125" s="4">
        <v>92581590.709999993</v>
      </c>
      <c r="L3125" s="5">
        <v>4450001</v>
      </c>
      <c r="M3125" s="6">
        <v>20.804847169999999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758</v>
      </c>
      <c r="AG3125">
        <v>-2.8763E-2</v>
      </c>
    </row>
    <row r="3126" spans="1:33" x14ac:dyDescent="0.25">
      <c r="A3126" t="s">
        <v>6829</v>
      </c>
      <c r="B3126" t="s">
        <v>1024</v>
      </c>
      <c r="C3126" t="s">
        <v>1025</v>
      </c>
      <c r="D3126" t="s">
        <v>1026</v>
      </c>
      <c r="E3126" t="s">
        <v>1027</v>
      </c>
      <c r="F3126" t="s">
        <v>1028</v>
      </c>
      <c r="G3126" s="1">
        <v>1179.02026785518</v>
      </c>
      <c r="H3126" s="1">
        <v>393.73</v>
      </c>
      <c r="I3126" s="2">
        <v>464215.65006262012</v>
      </c>
      <c r="J3126" s="3">
        <v>5.0141248006497999E-3</v>
      </c>
      <c r="K3126" s="4">
        <v>92581590.709999993</v>
      </c>
      <c r="L3126" s="5">
        <v>4450001</v>
      </c>
      <c r="M3126" s="6">
        <v>20.804847169999999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758</v>
      </c>
      <c r="AG3126">
        <v>-2.8763E-2</v>
      </c>
    </row>
    <row r="3127" spans="1:33" x14ac:dyDescent="0.25">
      <c r="A3127" t="s">
        <v>6829</v>
      </c>
      <c r="B3127" t="s">
        <v>1029</v>
      </c>
      <c r="C3127" t="s">
        <v>1030</v>
      </c>
      <c r="D3127" t="s">
        <v>1031</v>
      </c>
      <c r="E3127" t="s">
        <v>1032</v>
      </c>
      <c r="F3127" t="s">
        <v>1033</v>
      </c>
      <c r="G3127" s="1">
        <v>817.71422711775131</v>
      </c>
      <c r="H3127" s="1">
        <v>561.53</v>
      </c>
      <c r="I3127" s="2">
        <v>459171.06995343091</v>
      </c>
      <c r="J3127" s="3">
        <v>4.9596368611955002E-3</v>
      </c>
      <c r="K3127" s="4">
        <v>92581590.709999993</v>
      </c>
      <c r="L3127" s="5">
        <v>4450001</v>
      </c>
      <c r="M3127" s="6">
        <v>20.804847169999999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758</v>
      </c>
      <c r="AG3127">
        <v>-2.8763E-2</v>
      </c>
    </row>
    <row r="3128" spans="1:33" x14ac:dyDescent="0.25">
      <c r="A3128" t="s">
        <v>6829</v>
      </c>
      <c r="B3128" t="s">
        <v>1034</v>
      </c>
      <c r="C3128" t="s">
        <v>1035</v>
      </c>
      <c r="D3128" t="s">
        <v>1036</v>
      </c>
      <c r="E3128" t="s">
        <v>1037</v>
      </c>
      <c r="F3128" t="s">
        <v>1038</v>
      </c>
      <c r="G3128" s="1">
        <v>16197.385566289449</v>
      </c>
      <c r="H3128" s="1">
        <v>29.68</v>
      </c>
      <c r="I3128" s="2">
        <v>480738.4036074708</v>
      </c>
      <c r="J3128" s="3">
        <v>5.1925917444356996E-3</v>
      </c>
      <c r="K3128" s="4">
        <v>92581590.709999993</v>
      </c>
      <c r="L3128" s="5">
        <v>4450001</v>
      </c>
      <c r="M3128" s="6">
        <v>20.804847169999999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758</v>
      </c>
      <c r="AG3128">
        <v>-2.8763E-2</v>
      </c>
    </row>
    <row r="3129" spans="1:33" x14ac:dyDescent="0.25">
      <c r="A3129" t="s">
        <v>6829</v>
      </c>
      <c r="B3129" t="s">
        <v>1039</v>
      </c>
      <c r="C3129" t="s">
        <v>1040</v>
      </c>
      <c r="D3129" t="s">
        <v>1041</v>
      </c>
      <c r="E3129" t="s">
        <v>1042</v>
      </c>
      <c r="F3129" t="s">
        <v>1043</v>
      </c>
      <c r="G3129" s="1">
        <v>21466.339059663529</v>
      </c>
      <c r="H3129" s="1">
        <v>22.33</v>
      </c>
      <c r="I3129" s="2">
        <v>479343.35120228672</v>
      </c>
      <c r="J3129" s="3">
        <v>5.1775233880325998E-3</v>
      </c>
      <c r="K3129" s="4">
        <v>92581590.709999993</v>
      </c>
      <c r="L3129" s="5">
        <v>4450001</v>
      </c>
      <c r="M3129" s="6">
        <v>20.804847169999999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758</v>
      </c>
      <c r="AG3129">
        <v>-2.8763E-2</v>
      </c>
    </row>
    <row r="3130" spans="1:33" x14ac:dyDescent="0.25">
      <c r="A3130" t="s">
        <v>6829</v>
      </c>
      <c r="B3130" t="s">
        <v>1044</v>
      </c>
      <c r="C3130" t="s">
        <v>1045</v>
      </c>
      <c r="D3130" t="s">
        <v>1046</v>
      </c>
      <c r="E3130" t="s">
        <v>1047</v>
      </c>
      <c r="F3130" t="s">
        <v>1048</v>
      </c>
      <c r="G3130" s="1">
        <v>3639.144384581889</v>
      </c>
      <c r="H3130" s="1">
        <v>133.13999999999999</v>
      </c>
      <c r="I3130" s="2">
        <v>484515.6833632327</v>
      </c>
      <c r="J3130" s="3">
        <v>5.2333912136044002E-3</v>
      </c>
      <c r="K3130" s="4">
        <v>92581590.709999993</v>
      </c>
      <c r="L3130" s="5">
        <v>4450001</v>
      </c>
      <c r="M3130" s="6">
        <v>20.804847169999999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758</v>
      </c>
      <c r="AG3130">
        <v>-2.8763E-2</v>
      </c>
    </row>
    <row r="3131" spans="1:33" x14ac:dyDescent="0.25">
      <c r="A3131" t="s">
        <v>6829</v>
      </c>
      <c r="B3131" t="s">
        <v>1049</v>
      </c>
      <c r="C3131" t="s">
        <v>1050</v>
      </c>
      <c r="D3131" t="s">
        <v>1051</v>
      </c>
      <c r="E3131" t="s">
        <v>1052</v>
      </c>
      <c r="F3131" t="s">
        <v>1053</v>
      </c>
      <c r="G3131" s="1">
        <v>11753.413781201631</v>
      </c>
      <c r="H3131" s="1">
        <v>41.29</v>
      </c>
      <c r="I3131" s="2">
        <v>485298.45502581517</v>
      </c>
      <c r="J3131" s="3">
        <v>5.2418461521788993E-3</v>
      </c>
      <c r="K3131" s="4">
        <v>92581590.709999993</v>
      </c>
      <c r="L3131" s="5">
        <v>4450001</v>
      </c>
      <c r="M3131" s="6">
        <v>20.804847169999999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758</v>
      </c>
      <c r="AG3131">
        <v>-2.8763E-2</v>
      </c>
    </row>
    <row r="3132" spans="1:33" x14ac:dyDescent="0.25">
      <c r="A3132" t="s">
        <v>6829</v>
      </c>
      <c r="B3132" t="s">
        <v>1054</v>
      </c>
      <c r="C3132" t="s">
        <v>1055</v>
      </c>
      <c r="D3132" t="s">
        <v>1056</v>
      </c>
      <c r="E3132" t="s">
        <v>1057</v>
      </c>
      <c r="F3132" t="s">
        <v>1058</v>
      </c>
      <c r="G3132" s="1">
        <v>7778.3465221449214</v>
      </c>
      <c r="H3132" s="1">
        <v>61.36</v>
      </c>
      <c r="I3132" s="2">
        <v>477279.34259881242</v>
      </c>
      <c r="J3132" s="3">
        <v>5.1552294461415004E-3</v>
      </c>
      <c r="K3132" s="4">
        <v>92581590.709999993</v>
      </c>
      <c r="L3132" s="5">
        <v>4450001</v>
      </c>
      <c r="M3132" s="6">
        <v>20.804847169999999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758</v>
      </c>
      <c r="AG3132">
        <v>-2.8763E-2</v>
      </c>
    </row>
    <row r="3133" spans="1:33" x14ac:dyDescent="0.25">
      <c r="A3133" t="s">
        <v>6829</v>
      </c>
      <c r="B3133" t="s">
        <v>1059</v>
      </c>
      <c r="C3133" t="s">
        <v>1060</v>
      </c>
      <c r="D3133" t="s">
        <v>1061</v>
      </c>
      <c r="E3133" t="s">
        <v>1062</v>
      </c>
      <c r="F3133" t="s">
        <v>1063</v>
      </c>
      <c r="G3133" s="1">
        <v>7435.7969333208694</v>
      </c>
      <c r="H3133" s="1">
        <v>69.44</v>
      </c>
      <c r="I3133" s="2">
        <v>516341.73904980108</v>
      </c>
      <c r="J3133" s="3">
        <v>5.5771534609636991E-3</v>
      </c>
      <c r="K3133" s="4">
        <v>92581590.709999993</v>
      </c>
      <c r="L3133" s="5">
        <v>4450001</v>
      </c>
      <c r="M3133" s="6">
        <v>20.804847169999999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758</v>
      </c>
      <c r="AG3133">
        <v>-2.8763E-2</v>
      </c>
    </row>
    <row r="3134" spans="1:33" x14ac:dyDescent="0.25">
      <c r="A3134" t="s">
        <v>6829</v>
      </c>
      <c r="B3134" t="s">
        <v>1064</v>
      </c>
      <c r="C3134" t="s">
        <v>1065</v>
      </c>
      <c r="D3134" t="s">
        <v>1066</v>
      </c>
      <c r="E3134" t="s">
        <v>1067</v>
      </c>
      <c r="F3134" t="s">
        <v>1068</v>
      </c>
      <c r="G3134" s="1">
        <v>2898.864646493706</v>
      </c>
      <c r="H3134" s="1">
        <v>167.21</v>
      </c>
      <c r="I3134" s="2">
        <v>484719.15754021262</v>
      </c>
      <c r="J3134" s="3">
        <v>5.2355889958570004E-3</v>
      </c>
      <c r="K3134" s="4">
        <v>92581590.709999993</v>
      </c>
      <c r="L3134" s="5">
        <v>4450001</v>
      </c>
      <c r="M3134" s="6">
        <v>20.804847169999999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758</v>
      </c>
      <c r="AG3134">
        <v>-2.8763E-2</v>
      </c>
    </row>
    <row r="3135" spans="1:33" x14ac:dyDescent="0.25">
      <c r="A3135" t="s">
        <v>6829</v>
      </c>
      <c r="B3135" t="s">
        <v>1069</v>
      </c>
      <c r="C3135" t="s">
        <v>1070</v>
      </c>
      <c r="D3135" t="s">
        <v>1071</v>
      </c>
      <c r="E3135" t="s">
        <v>1072</v>
      </c>
      <c r="F3135" t="s">
        <v>1073</v>
      </c>
      <c r="G3135" s="1">
        <v>1574.2759334397699</v>
      </c>
      <c r="H3135" s="1">
        <v>263.7</v>
      </c>
      <c r="I3135" s="2">
        <v>415136.56364806741</v>
      </c>
      <c r="J3135" s="3">
        <v>4.4840076786801996E-3</v>
      </c>
      <c r="K3135" s="4">
        <v>92581590.709999993</v>
      </c>
      <c r="L3135" s="5">
        <v>4450001</v>
      </c>
      <c r="M3135" s="6">
        <v>20.804847169999999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758</v>
      </c>
      <c r="AG3135">
        <v>-2.8763E-2</v>
      </c>
    </row>
    <row r="3136" spans="1:33" x14ac:dyDescent="0.25">
      <c r="A3136" t="s">
        <v>6829</v>
      </c>
      <c r="B3136" t="s">
        <v>1074</v>
      </c>
      <c r="C3136" t="s">
        <v>1075</v>
      </c>
      <c r="D3136" t="s">
        <v>1076</v>
      </c>
      <c r="E3136" t="s">
        <v>1077</v>
      </c>
      <c r="F3136" t="s">
        <v>1078</v>
      </c>
      <c r="G3136" s="1">
        <v>6964.1148232543319</v>
      </c>
      <c r="H3136" s="1">
        <v>62.92</v>
      </c>
      <c r="I3136" s="2">
        <v>438182.10467916261</v>
      </c>
      <c r="J3136" s="3">
        <v>4.7329290987418006E-3</v>
      </c>
      <c r="K3136" s="4">
        <v>92581590.709999993</v>
      </c>
      <c r="L3136" s="5">
        <v>4450001</v>
      </c>
      <c r="M3136" s="6">
        <v>20.804847169999999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758</v>
      </c>
      <c r="AG3136">
        <v>-2.8763E-2</v>
      </c>
    </row>
    <row r="3137" spans="1:33" x14ac:dyDescent="0.25">
      <c r="A3137" t="s">
        <v>6829</v>
      </c>
      <c r="B3137" t="s">
        <v>1079</v>
      </c>
      <c r="C3137" t="s">
        <v>1080</v>
      </c>
      <c r="D3137" t="s">
        <v>1081</v>
      </c>
      <c r="E3137" t="s">
        <v>1082</v>
      </c>
      <c r="F3137" t="s">
        <v>1083</v>
      </c>
      <c r="G3137" s="1">
        <v>805.87086669591167</v>
      </c>
      <c r="H3137" s="1">
        <v>504.73</v>
      </c>
      <c r="I3137" s="2">
        <v>406747.2025474275</v>
      </c>
      <c r="J3137" s="3">
        <v>4.3933918117858997E-3</v>
      </c>
      <c r="K3137" s="4">
        <v>92581590.709999993</v>
      </c>
      <c r="L3137" s="5">
        <v>4450001</v>
      </c>
      <c r="M3137" s="6">
        <v>20.804847169999999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758</v>
      </c>
      <c r="AG3137">
        <v>-2.8763E-2</v>
      </c>
    </row>
    <row r="3138" spans="1:33" x14ac:dyDescent="0.25">
      <c r="A3138" t="s">
        <v>6829</v>
      </c>
      <c r="B3138" t="s">
        <v>1084</v>
      </c>
      <c r="C3138" t="s">
        <v>1085</v>
      </c>
      <c r="D3138" t="s">
        <v>1086</v>
      </c>
      <c r="E3138" t="s">
        <v>1087</v>
      </c>
      <c r="F3138" t="s">
        <v>1088</v>
      </c>
      <c r="G3138" s="1">
        <v>2114.8317418088168</v>
      </c>
      <c r="H3138" s="1">
        <v>230.2</v>
      </c>
      <c r="I3138" s="2">
        <v>486834.26696438971</v>
      </c>
      <c r="J3138" s="3">
        <v>5.2584348921951001E-3</v>
      </c>
      <c r="K3138" s="4">
        <v>92581590.709999993</v>
      </c>
      <c r="L3138" s="5">
        <v>4450001</v>
      </c>
      <c r="M3138" s="6">
        <v>20.804847169999999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ref="S3138:S8382" si="48">IF(ISNUMBER(N3138),Q3138*N3138,IF(ISNUMBER(R3138),J3138*R3138," "))</f>
        <v xml:space="preserve"> </v>
      </c>
      <c r="AB3138" s="8" t="s">
        <v>758</v>
      </c>
      <c r="AG3138">
        <v>-2.8763E-2</v>
      </c>
    </row>
    <row r="3139" spans="1:33" x14ac:dyDescent="0.25">
      <c r="A3139" t="s">
        <v>6829</v>
      </c>
      <c r="B3139" t="s">
        <v>1089</v>
      </c>
      <c r="C3139" t="s">
        <v>1090</v>
      </c>
      <c r="D3139" t="s">
        <v>1091</v>
      </c>
      <c r="E3139" t="s">
        <v>1092</v>
      </c>
      <c r="F3139" t="s">
        <v>1093</v>
      </c>
      <c r="G3139" s="1">
        <v>1588.628674727174</v>
      </c>
      <c r="H3139" s="1">
        <v>346.71</v>
      </c>
      <c r="I3139" s="2">
        <v>550793.44781465852</v>
      </c>
      <c r="J3139" s="3">
        <v>5.9492761313634001E-3</v>
      </c>
      <c r="K3139" s="4">
        <v>92581590.709999993</v>
      </c>
      <c r="L3139" s="5">
        <v>4450001</v>
      </c>
      <c r="M3139" s="6">
        <v>20.804847169999999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8"/>
        <v xml:space="preserve"> </v>
      </c>
      <c r="AB3139" s="8" t="s">
        <v>758</v>
      </c>
      <c r="AG3139">
        <v>-2.8763E-2</v>
      </c>
    </row>
    <row r="3140" spans="1:33" x14ac:dyDescent="0.25">
      <c r="A3140" t="s">
        <v>6829</v>
      </c>
      <c r="B3140" t="s">
        <v>1094</v>
      </c>
      <c r="C3140" t="s">
        <v>1095</v>
      </c>
      <c r="D3140" t="s">
        <v>1096</v>
      </c>
      <c r="E3140" t="s">
        <v>1097</v>
      </c>
      <c r="F3140" t="s">
        <v>1098</v>
      </c>
      <c r="G3140" s="1">
        <v>1260.1578781718929</v>
      </c>
      <c r="H3140" s="1">
        <v>359.84</v>
      </c>
      <c r="I3140" s="2">
        <v>453455.21088137408</v>
      </c>
      <c r="J3140" s="3">
        <v>4.8978982474147002E-3</v>
      </c>
      <c r="K3140" s="4">
        <v>92581590.709999993</v>
      </c>
      <c r="L3140" s="5">
        <v>4450001</v>
      </c>
      <c r="M3140" s="6">
        <v>20.804847169999999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8"/>
        <v xml:space="preserve"> </v>
      </c>
      <c r="AB3140" s="8" t="s">
        <v>758</v>
      </c>
      <c r="AG3140">
        <v>-2.8763E-2</v>
      </c>
    </row>
    <row r="3141" spans="1:33" x14ac:dyDescent="0.25">
      <c r="A3141" t="s">
        <v>6829</v>
      </c>
      <c r="B3141" t="s">
        <v>1099</v>
      </c>
      <c r="C3141" t="s">
        <v>1100</v>
      </c>
      <c r="D3141" t="s">
        <v>1101</v>
      </c>
      <c r="E3141" t="s">
        <v>1102</v>
      </c>
      <c r="F3141" t="s">
        <v>1103</v>
      </c>
      <c r="G3141" s="1">
        <v>1171.517127500272</v>
      </c>
      <c r="H3141" s="1">
        <v>402.13</v>
      </c>
      <c r="I3141" s="2">
        <v>471102.18248168449</v>
      </c>
      <c r="J3141" s="3">
        <v>5.088508189034599E-3</v>
      </c>
      <c r="K3141" s="4">
        <v>92581590.709999993</v>
      </c>
      <c r="L3141" s="5">
        <v>4450001</v>
      </c>
      <c r="M3141" s="6">
        <v>20.804847169999999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8"/>
        <v xml:space="preserve"> </v>
      </c>
      <c r="AB3141" s="8" t="s">
        <v>758</v>
      </c>
      <c r="AG3141">
        <v>-2.8763E-2</v>
      </c>
    </row>
    <row r="3142" spans="1:33" x14ac:dyDescent="0.25">
      <c r="A3142" t="s">
        <v>6829</v>
      </c>
      <c r="B3142" t="s">
        <v>1104</v>
      </c>
      <c r="C3142" t="s">
        <v>1105</v>
      </c>
      <c r="D3142" t="s">
        <v>1106</v>
      </c>
      <c r="E3142" t="s">
        <v>1107</v>
      </c>
      <c r="F3142" t="s">
        <v>1108</v>
      </c>
      <c r="G3142" s="1">
        <v>15825.704664721919</v>
      </c>
      <c r="H3142" s="1">
        <v>28.74</v>
      </c>
      <c r="I3142" s="2">
        <v>454830.75206410809</v>
      </c>
      <c r="J3142" s="3">
        <v>4.9127558575743999E-3</v>
      </c>
      <c r="K3142" s="4">
        <v>92581590.709999993</v>
      </c>
      <c r="L3142" s="5">
        <v>4450001</v>
      </c>
      <c r="M3142" s="6">
        <v>20.804847169999999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8"/>
        <v xml:space="preserve"> </v>
      </c>
      <c r="AB3142" s="8" t="s">
        <v>758</v>
      </c>
      <c r="AG3142">
        <v>-2.8763E-2</v>
      </c>
    </row>
    <row r="3143" spans="1:33" x14ac:dyDescent="0.25">
      <c r="A3143" t="s">
        <v>6829</v>
      </c>
      <c r="B3143" t="s">
        <v>1109</v>
      </c>
      <c r="C3143" t="s">
        <v>1110</v>
      </c>
      <c r="D3143" t="s">
        <v>1111</v>
      </c>
      <c r="E3143" t="s">
        <v>1112</v>
      </c>
      <c r="F3143" t="s">
        <v>1113</v>
      </c>
      <c r="G3143" s="1">
        <v>398.00618503792481</v>
      </c>
      <c r="H3143" s="1">
        <v>1022.66</v>
      </c>
      <c r="I3143" s="2">
        <v>407025.00519088411</v>
      </c>
      <c r="J3143" s="3">
        <v>4.3963924368704997E-3</v>
      </c>
      <c r="K3143" s="4">
        <v>92581590.709999993</v>
      </c>
      <c r="L3143" s="5">
        <v>4450001</v>
      </c>
      <c r="M3143" s="6">
        <v>20.804847169999999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8"/>
        <v xml:space="preserve"> </v>
      </c>
      <c r="AB3143" s="8" t="s">
        <v>758</v>
      </c>
      <c r="AG3143">
        <v>-2.8763E-2</v>
      </c>
    </row>
    <row r="3144" spans="1:33" x14ac:dyDescent="0.25">
      <c r="A3144" t="s">
        <v>6829</v>
      </c>
      <c r="B3144" t="s">
        <v>1114</v>
      </c>
      <c r="C3144" t="s">
        <v>1115</v>
      </c>
      <c r="D3144" t="s">
        <v>1116</v>
      </c>
      <c r="E3144" t="s">
        <v>1117</v>
      </c>
      <c r="F3144" t="s">
        <v>1118</v>
      </c>
      <c r="G3144" s="1">
        <v>2360.8819418922139</v>
      </c>
      <c r="H3144" s="1">
        <v>176.73</v>
      </c>
      <c r="I3144" s="2">
        <v>417238.66559061111</v>
      </c>
      <c r="J3144" s="3">
        <v>4.5067130775226999E-3</v>
      </c>
      <c r="K3144" s="4">
        <v>92581590.709999993</v>
      </c>
      <c r="L3144" s="5">
        <v>4450001</v>
      </c>
      <c r="M3144" s="6">
        <v>20.804847169999999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8"/>
        <v xml:space="preserve"> </v>
      </c>
      <c r="AB3144" s="8" t="s">
        <v>758</v>
      </c>
      <c r="AG3144">
        <v>-2.8763E-2</v>
      </c>
    </row>
    <row r="3145" spans="1:33" x14ac:dyDescent="0.25">
      <c r="A3145" t="s">
        <v>6829</v>
      </c>
      <c r="B3145" t="s">
        <v>1119</v>
      </c>
      <c r="C3145" t="s">
        <v>1120</v>
      </c>
      <c r="D3145" t="s">
        <v>1121</v>
      </c>
      <c r="E3145" t="s">
        <v>1122</v>
      </c>
      <c r="F3145" t="s">
        <v>1123</v>
      </c>
      <c r="G3145" s="1">
        <v>5133.1069151677366</v>
      </c>
      <c r="H3145" s="1">
        <v>83.61</v>
      </c>
      <c r="I3145" s="2">
        <v>429179.06917717442</v>
      </c>
      <c r="J3145" s="3">
        <v>4.6356847607158004E-3</v>
      </c>
      <c r="K3145" s="4">
        <v>92581590.709999993</v>
      </c>
      <c r="L3145" s="5">
        <v>4450001</v>
      </c>
      <c r="M3145" s="6">
        <v>20.804847169999999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8"/>
        <v xml:space="preserve"> </v>
      </c>
      <c r="AB3145" s="8" t="s">
        <v>758</v>
      </c>
      <c r="AG3145">
        <v>-2.8763E-2</v>
      </c>
    </row>
    <row r="3146" spans="1:33" x14ac:dyDescent="0.25">
      <c r="A3146" t="s">
        <v>6829</v>
      </c>
      <c r="B3146" t="s">
        <v>1124</v>
      </c>
      <c r="C3146" t="s">
        <v>1125</v>
      </c>
      <c r="D3146" t="s">
        <v>1126</v>
      </c>
      <c r="E3146" t="s">
        <v>1127</v>
      </c>
      <c r="G3146" s="1">
        <v>8638.7947996107468</v>
      </c>
      <c r="H3146" s="1">
        <v>45.24</v>
      </c>
      <c r="I3146" s="2">
        <v>390819.07673439023</v>
      </c>
      <c r="J3146" s="3">
        <v>4.221347610656E-3</v>
      </c>
      <c r="K3146" s="4">
        <v>92581590.709999993</v>
      </c>
      <c r="L3146" s="5">
        <v>4450001</v>
      </c>
      <c r="M3146" s="6">
        <v>20.804847169999999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8"/>
        <v xml:space="preserve"> </v>
      </c>
      <c r="AB3146" s="8" t="s">
        <v>758</v>
      </c>
      <c r="AG3146">
        <v>-2.8763E-2</v>
      </c>
    </row>
    <row r="3147" spans="1:33" x14ac:dyDescent="0.25">
      <c r="A3147" t="s">
        <v>6829</v>
      </c>
      <c r="B3147" t="s">
        <v>1128</v>
      </c>
      <c r="C3147" t="s">
        <v>1129</v>
      </c>
      <c r="D3147" t="s">
        <v>1130</v>
      </c>
      <c r="E3147" t="s">
        <v>1131</v>
      </c>
      <c r="F3147" t="s">
        <v>1132</v>
      </c>
      <c r="G3147" s="1">
        <v>8637.2727332493032</v>
      </c>
      <c r="H3147" s="1">
        <v>55.15</v>
      </c>
      <c r="I3147" s="2">
        <v>476345.59123869898</v>
      </c>
      <c r="J3147" s="3">
        <v>5.1451437330645002E-3</v>
      </c>
      <c r="K3147" s="4">
        <v>92581590.709999993</v>
      </c>
      <c r="L3147" s="5">
        <v>4450001</v>
      </c>
      <c r="M3147" s="6">
        <v>20.804847169999999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8"/>
        <v xml:space="preserve"> </v>
      </c>
      <c r="AB3147" s="8" t="s">
        <v>758</v>
      </c>
      <c r="AG3147">
        <v>-2.8763E-2</v>
      </c>
    </row>
    <row r="3148" spans="1:33" x14ac:dyDescent="0.25">
      <c r="A3148" t="s">
        <v>6829</v>
      </c>
      <c r="B3148" t="s">
        <v>1133</v>
      </c>
      <c r="C3148" t="s">
        <v>1134</v>
      </c>
      <c r="D3148" t="s">
        <v>1135</v>
      </c>
      <c r="E3148" t="s">
        <v>1136</v>
      </c>
      <c r="F3148" t="s">
        <v>1137</v>
      </c>
      <c r="G3148" s="1">
        <v>6057.7405793123826</v>
      </c>
      <c r="H3148" s="1">
        <v>72.59</v>
      </c>
      <c r="I3148" s="2">
        <v>439731.38865228591</v>
      </c>
      <c r="J3148" s="3">
        <v>4.7496633540212996E-3</v>
      </c>
      <c r="K3148" s="4">
        <v>92581590.709999993</v>
      </c>
      <c r="L3148" s="5">
        <v>4450001</v>
      </c>
      <c r="M3148" s="6">
        <v>20.804847169999999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8"/>
        <v xml:space="preserve"> </v>
      </c>
      <c r="AB3148" s="8" t="s">
        <v>758</v>
      </c>
      <c r="AG3148">
        <v>-2.8763E-2</v>
      </c>
    </row>
    <row r="3149" spans="1:33" x14ac:dyDescent="0.25">
      <c r="A3149" t="s">
        <v>6829</v>
      </c>
      <c r="B3149" t="s">
        <v>1138</v>
      </c>
      <c r="C3149" t="s">
        <v>1139</v>
      </c>
      <c r="D3149" t="s">
        <v>1140</v>
      </c>
      <c r="E3149" t="s">
        <v>1141</v>
      </c>
      <c r="F3149" t="s">
        <v>1142</v>
      </c>
      <c r="G3149" s="1">
        <v>3280.278867612772</v>
      </c>
      <c r="H3149" s="1">
        <v>128.27000000000001</v>
      </c>
      <c r="I3149" s="2">
        <v>420761.37034869031</v>
      </c>
      <c r="J3149" s="3">
        <v>4.5447628099918001E-3</v>
      </c>
      <c r="K3149" s="4">
        <v>92581590.709999993</v>
      </c>
      <c r="L3149" s="5">
        <v>4450001</v>
      </c>
      <c r="M3149" s="6">
        <v>20.804847169999999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8"/>
        <v xml:space="preserve"> </v>
      </c>
      <c r="AB3149" s="8" t="s">
        <v>758</v>
      </c>
      <c r="AG3149">
        <v>-2.8763E-2</v>
      </c>
    </row>
    <row r="3150" spans="1:33" x14ac:dyDescent="0.25">
      <c r="A3150" t="s">
        <v>6829</v>
      </c>
      <c r="B3150" t="s">
        <v>1143</v>
      </c>
      <c r="C3150" t="s">
        <v>1144</v>
      </c>
      <c r="D3150" t="s">
        <v>1145</v>
      </c>
      <c r="E3150" t="s">
        <v>1146</v>
      </c>
      <c r="F3150" t="s">
        <v>1147</v>
      </c>
      <c r="G3150" s="1">
        <v>368.87414021723328</v>
      </c>
      <c r="H3150" s="1">
        <v>1389.87</v>
      </c>
      <c r="I3150" s="2">
        <v>512687.10126372601</v>
      </c>
      <c r="J3150" s="3">
        <v>5.5376786824678009E-3</v>
      </c>
      <c r="K3150" s="4">
        <v>92581590.709999993</v>
      </c>
      <c r="L3150" s="5">
        <v>4450001</v>
      </c>
      <c r="M3150" s="6">
        <v>20.804847169999999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8"/>
        <v xml:space="preserve"> </v>
      </c>
      <c r="AB3150" s="8" t="s">
        <v>758</v>
      </c>
      <c r="AG3150">
        <v>-2.8763E-2</v>
      </c>
    </row>
    <row r="3151" spans="1:33" x14ac:dyDescent="0.25">
      <c r="A3151" t="s">
        <v>6829</v>
      </c>
      <c r="B3151" t="s">
        <v>1148</v>
      </c>
      <c r="C3151" t="s">
        <v>1149</v>
      </c>
      <c r="D3151" t="s">
        <v>1150</v>
      </c>
      <c r="E3151" t="s">
        <v>1151</v>
      </c>
      <c r="F3151" t="s">
        <v>1152</v>
      </c>
      <c r="G3151" s="1">
        <v>3366.6602279806948</v>
      </c>
      <c r="H3151" s="1">
        <v>143.32</v>
      </c>
      <c r="I3151" s="2">
        <v>482509.74387419323</v>
      </c>
      <c r="J3151" s="3">
        <v>5.2117244926758004E-3</v>
      </c>
      <c r="K3151" s="4">
        <v>92581590.709999993</v>
      </c>
      <c r="L3151" s="5">
        <v>4450001</v>
      </c>
      <c r="M3151" s="6">
        <v>20.804847169999999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8"/>
        <v xml:space="preserve"> </v>
      </c>
      <c r="AB3151" s="8" t="s">
        <v>758</v>
      </c>
      <c r="AG3151">
        <v>-2.8763E-2</v>
      </c>
    </row>
    <row r="3152" spans="1:33" x14ac:dyDescent="0.25">
      <c r="A3152" t="s">
        <v>6829</v>
      </c>
      <c r="B3152" t="s">
        <v>1153</v>
      </c>
      <c r="C3152" t="s">
        <v>1154</v>
      </c>
      <c r="D3152" t="s">
        <v>1155</v>
      </c>
      <c r="E3152" t="s">
        <v>1156</v>
      </c>
      <c r="F3152" t="s">
        <v>1157</v>
      </c>
      <c r="G3152" s="1">
        <v>2915.085857177467</v>
      </c>
      <c r="H3152" s="1">
        <v>163.75</v>
      </c>
      <c r="I3152" s="2">
        <v>477345.3091128103</v>
      </c>
      <c r="J3152" s="3">
        <v>5.1559419691548994E-3</v>
      </c>
      <c r="K3152" s="4">
        <v>92581590.709999993</v>
      </c>
      <c r="L3152" s="5">
        <v>4450001</v>
      </c>
      <c r="M3152" s="6">
        <v>20.804847169999999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AB3152" s="8" t="s">
        <v>758</v>
      </c>
      <c r="AG3152">
        <v>-2.8763E-2</v>
      </c>
    </row>
    <row r="3153" spans="1:33" x14ac:dyDescent="0.25">
      <c r="A3153" t="s">
        <v>6829</v>
      </c>
      <c r="B3153" t="s">
        <v>1158</v>
      </c>
      <c r="C3153" t="s">
        <v>1159</v>
      </c>
      <c r="D3153" t="s">
        <v>1160</v>
      </c>
      <c r="E3153" t="s">
        <v>1161</v>
      </c>
      <c r="F3153" t="s">
        <v>1162</v>
      </c>
      <c r="G3153" s="1">
        <v>3223.9084064179119</v>
      </c>
      <c r="H3153" s="1">
        <v>150.62</v>
      </c>
      <c r="I3153" s="2">
        <v>485585.08417466591</v>
      </c>
      <c r="J3153" s="3">
        <v>5.2449421148497996E-3</v>
      </c>
      <c r="K3153" s="4">
        <v>92581590.709999993</v>
      </c>
      <c r="L3153" s="5">
        <v>4450001</v>
      </c>
      <c r="M3153" s="6">
        <v>20.804847169999999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AB3153" s="8" t="s">
        <v>758</v>
      </c>
      <c r="AG3153">
        <v>-2.8763E-2</v>
      </c>
    </row>
    <row r="3154" spans="1:33" x14ac:dyDescent="0.25">
      <c r="A3154" t="s">
        <v>6829</v>
      </c>
      <c r="B3154" t="s">
        <v>1163</v>
      </c>
      <c r="C3154" t="s">
        <v>1164</v>
      </c>
      <c r="D3154" t="s">
        <v>1165</v>
      </c>
      <c r="E3154" t="s">
        <v>1166</v>
      </c>
      <c r="G3154" s="1">
        <v>5688.2782186426512</v>
      </c>
      <c r="H3154" s="1">
        <v>78.760000000000005</v>
      </c>
      <c r="I3154" s="2">
        <v>448008.79250029521</v>
      </c>
      <c r="J3154" s="3">
        <v>4.8390699388999002E-3</v>
      </c>
      <c r="K3154" s="4">
        <v>92581590.709999993</v>
      </c>
      <c r="L3154" s="5">
        <v>4450001</v>
      </c>
      <c r="M3154" s="6">
        <v>20.804847169999999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AB3154" s="8" t="s">
        <v>758</v>
      </c>
      <c r="AG3154">
        <v>-2.8763E-2</v>
      </c>
    </row>
    <row r="3155" spans="1:33" x14ac:dyDescent="0.25">
      <c r="A3155" t="s">
        <v>6829</v>
      </c>
      <c r="B3155" t="s">
        <v>1167</v>
      </c>
      <c r="C3155" t="s">
        <v>1168</v>
      </c>
      <c r="D3155" t="s">
        <v>1169</v>
      </c>
      <c r="E3155" t="s">
        <v>1170</v>
      </c>
      <c r="F3155" t="s">
        <v>1171</v>
      </c>
      <c r="G3155" s="1">
        <v>1496.4310337035199</v>
      </c>
      <c r="H3155" s="1">
        <v>315.05</v>
      </c>
      <c r="I3155" s="2">
        <v>471450.59716829401</v>
      </c>
      <c r="J3155" s="3">
        <v>5.0922715148095992E-3</v>
      </c>
      <c r="K3155" s="4">
        <v>92581590.709999993</v>
      </c>
      <c r="L3155" s="5">
        <v>4450001</v>
      </c>
      <c r="M3155" s="6">
        <v>20.804847169999999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AB3155" s="8" t="s">
        <v>758</v>
      </c>
      <c r="AG3155">
        <v>-2.8763E-2</v>
      </c>
    </row>
    <row r="3156" spans="1:33" x14ac:dyDescent="0.25">
      <c r="A3156" t="s">
        <v>6829</v>
      </c>
      <c r="B3156" t="s">
        <v>1172</v>
      </c>
      <c r="C3156" t="s">
        <v>1173</v>
      </c>
      <c r="D3156" t="s">
        <v>1174</v>
      </c>
      <c r="E3156" t="s">
        <v>1175</v>
      </c>
      <c r="F3156" t="s">
        <v>1176</v>
      </c>
      <c r="G3156" s="1">
        <v>2184.3632664898728</v>
      </c>
      <c r="H3156" s="1">
        <v>205.17</v>
      </c>
      <c r="I3156" s="2">
        <v>448165.81138572731</v>
      </c>
      <c r="J3156" s="3">
        <v>4.8407659443824996E-3</v>
      </c>
      <c r="K3156" s="4">
        <v>92581590.709999993</v>
      </c>
      <c r="L3156" s="5">
        <v>4450001</v>
      </c>
      <c r="M3156" s="6">
        <v>20.804847169999999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AB3156" s="8" t="s">
        <v>758</v>
      </c>
      <c r="AG3156">
        <v>-2.8763E-2</v>
      </c>
    </row>
    <row r="3157" spans="1:33" x14ac:dyDescent="0.25">
      <c r="A3157" t="s">
        <v>6829</v>
      </c>
      <c r="B3157" t="s">
        <v>1177</v>
      </c>
      <c r="C3157" t="s">
        <v>1178</v>
      </c>
      <c r="D3157" t="s">
        <v>1179</v>
      </c>
      <c r="E3157" t="s">
        <v>1180</v>
      </c>
      <c r="F3157" t="s">
        <v>1181</v>
      </c>
      <c r="G3157" s="1">
        <v>9526.2087491615966</v>
      </c>
      <c r="H3157" s="1">
        <v>52.21</v>
      </c>
      <c r="I3157" s="2">
        <v>497363.35879372689</v>
      </c>
      <c r="J3157" s="3">
        <v>5.3721625971155989E-3</v>
      </c>
      <c r="K3157" s="4">
        <v>92581590.709999993</v>
      </c>
      <c r="L3157" s="5">
        <v>4450001</v>
      </c>
      <c r="M3157" s="6">
        <v>20.804847169999999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AB3157" s="8" t="s">
        <v>758</v>
      </c>
      <c r="AG3157">
        <v>-2.8763E-2</v>
      </c>
    </row>
    <row r="3158" spans="1:33" x14ac:dyDescent="0.25">
      <c r="A3158" t="s">
        <v>6829</v>
      </c>
      <c r="B3158" t="s">
        <v>1182</v>
      </c>
      <c r="C3158" t="s">
        <v>1183</v>
      </c>
      <c r="D3158" t="s">
        <v>1184</v>
      </c>
      <c r="E3158" t="s">
        <v>1185</v>
      </c>
      <c r="F3158" t="s">
        <v>1186</v>
      </c>
      <c r="G3158" s="1">
        <v>1432.637766286846</v>
      </c>
      <c r="H3158" s="1">
        <v>332.06</v>
      </c>
      <c r="I3158" s="2">
        <v>475721.69667321019</v>
      </c>
      <c r="J3158" s="3">
        <v>5.1384048710433989E-3</v>
      </c>
      <c r="K3158" s="4">
        <v>92581590.709999993</v>
      </c>
      <c r="L3158" s="5">
        <v>4450001</v>
      </c>
      <c r="M3158" s="6">
        <v>20.804847169999999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AB3158" s="8" t="s">
        <v>758</v>
      </c>
      <c r="AG3158">
        <v>-2.8763E-2</v>
      </c>
    </row>
    <row r="3159" spans="1:33" x14ac:dyDescent="0.25">
      <c r="A3159" t="s">
        <v>6829</v>
      </c>
      <c r="B3159" t="s">
        <v>1187</v>
      </c>
      <c r="C3159" t="s">
        <v>1188</v>
      </c>
      <c r="D3159" t="s">
        <v>1189</v>
      </c>
      <c r="E3159" t="s">
        <v>1190</v>
      </c>
      <c r="F3159" t="s">
        <v>1191</v>
      </c>
      <c r="G3159" s="1">
        <v>11913.55168006237</v>
      </c>
      <c r="H3159" s="1">
        <v>34.78</v>
      </c>
      <c r="I3159" s="2">
        <v>414353.32743256929</v>
      </c>
      <c r="J3159" s="3">
        <v>4.4755477223379992E-3</v>
      </c>
      <c r="K3159" s="4">
        <v>92581590.709999993</v>
      </c>
      <c r="L3159" s="5">
        <v>4450001</v>
      </c>
      <c r="M3159" s="6">
        <v>20.804847169999999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AB3159" s="8" t="s">
        <v>758</v>
      </c>
      <c r="AG3159">
        <v>-2.8763E-2</v>
      </c>
    </row>
    <row r="3160" spans="1:33" x14ac:dyDescent="0.25">
      <c r="A3160" t="s">
        <v>6829</v>
      </c>
      <c r="B3160" t="s">
        <v>1192</v>
      </c>
      <c r="C3160" t="s">
        <v>1193</v>
      </c>
      <c r="D3160" t="s">
        <v>1194</v>
      </c>
      <c r="E3160" t="s">
        <v>1195</v>
      </c>
      <c r="F3160" t="s">
        <v>1196</v>
      </c>
      <c r="G3160" s="1">
        <v>6602.5740986070423</v>
      </c>
      <c r="H3160" s="1">
        <v>66.2</v>
      </c>
      <c r="I3160" s="2">
        <v>437090.40532778623</v>
      </c>
      <c r="J3160" s="3">
        <v>4.7211373446468001E-3</v>
      </c>
      <c r="K3160" s="4">
        <v>92581590.709999993</v>
      </c>
      <c r="L3160" s="5">
        <v>4450001</v>
      </c>
      <c r="M3160" s="6">
        <v>20.804847169999999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AB3160" s="8" t="s">
        <v>758</v>
      </c>
      <c r="AG3160">
        <v>-2.8763E-2</v>
      </c>
    </row>
    <row r="3161" spans="1:33" x14ac:dyDescent="0.25">
      <c r="A3161" t="s">
        <v>6829</v>
      </c>
      <c r="B3161" t="s">
        <v>1197</v>
      </c>
      <c r="C3161" t="s">
        <v>1198</v>
      </c>
      <c r="D3161" t="s">
        <v>1199</v>
      </c>
      <c r="E3161" t="s">
        <v>1200</v>
      </c>
      <c r="F3161" t="s">
        <v>1201</v>
      </c>
      <c r="G3161" s="1">
        <v>1006.4891315571419</v>
      </c>
      <c r="H3161" s="1">
        <v>451.5</v>
      </c>
      <c r="I3161" s="2">
        <v>454429.84289804951</v>
      </c>
      <c r="J3161" s="3">
        <v>4.9084255240492997E-3</v>
      </c>
      <c r="K3161" s="4">
        <v>92581590.709999993</v>
      </c>
      <c r="L3161" s="5">
        <v>4450001</v>
      </c>
      <c r="M3161" s="6">
        <v>20.804847169999999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AB3161" s="8" t="s">
        <v>758</v>
      </c>
      <c r="AG3161">
        <v>-2.8763E-2</v>
      </c>
    </row>
    <row r="3162" spans="1:33" x14ac:dyDescent="0.25">
      <c r="A3162" t="s">
        <v>6829</v>
      </c>
      <c r="B3162" t="s">
        <v>1202</v>
      </c>
      <c r="C3162" t="s">
        <v>1203</v>
      </c>
      <c r="D3162" t="s">
        <v>1204</v>
      </c>
      <c r="E3162" t="s">
        <v>1205</v>
      </c>
      <c r="F3162" t="s">
        <v>1206</v>
      </c>
      <c r="G3162" s="1">
        <v>6014.5825295940758</v>
      </c>
      <c r="H3162" s="1">
        <v>74.349999999999994</v>
      </c>
      <c r="I3162" s="2">
        <v>447184.2110753195</v>
      </c>
      <c r="J3162" s="3">
        <v>4.8301634012323999E-3</v>
      </c>
      <c r="K3162" s="4">
        <v>92581590.709999993</v>
      </c>
      <c r="L3162" s="5">
        <v>4450001</v>
      </c>
      <c r="M3162" s="6">
        <v>20.804847169999999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AB3162" s="8" t="s">
        <v>758</v>
      </c>
      <c r="AG3162">
        <v>-2.8763E-2</v>
      </c>
    </row>
    <row r="3163" spans="1:33" x14ac:dyDescent="0.25">
      <c r="A3163" t="s">
        <v>6829</v>
      </c>
      <c r="B3163" t="s">
        <v>1207</v>
      </c>
      <c r="C3163" t="s">
        <v>1208</v>
      </c>
      <c r="D3163" t="s">
        <v>1209</v>
      </c>
      <c r="E3163" t="s">
        <v>1210</v>
      </c>
      <c r="F3163" t="s">
        <v>1211</v>
      </c>
      <c r="G3163" s="1">
        <v>1325.0532279655511</v>
      </c>
      <c r="H3163" s="1">
        <v>345.8</v>
      </c>
      <c r="I3163" s="2">
        <v>458203.40623048751</v>
      </c>
      <c r="J3163" s="3">
        <v>4.9491848510764E-3</v>
      </c>
      <c r="K3163" s="4">
        <v>92581590.709999993</v>
      </c>
      <c r="L3163" s="5">
        <v>4450001</v>
      </c>
      <c r="M3163" s="6">
        <v>20.804847169999999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AB3163" s="8" t="s">
        <v>758</v>
      </c>
      <c r="AG3163">
        <v>-2.8763E-2</v>
      </c>
    </row>
    <row r="3164" spans="1:33" x14ac:dyDescent="0.25">
      <c r="A3164" t="s">
        <v>6829</v>
      </c>
      <c r="B3164" t="s">
        <v>1212</v>
      </c>
      <c r="C3164" t="s">
        <v>1213</v>
      </c>
      <c r="D3164" t="s">
        <v>1214</v>
      </c>
      <c r="E3164" t="s">
        <v>1215</v>
      </c>
      <c r="F3164" t="s">
        <v>1216</v>
      </c>
      <c r="G3164" s="1">
        <v>370.64434011456399</v>
      </c>
      <c r="H3164" s="1">
        <v>1079</v>
      </c>
      <c r="I3164" s="2">
        <v>399925.24298361462</v>
      </c>
      <c r="J3164" s="3">
        <v>4.3197058931114E-3</v>
      </c>
      <c r="K3164" s="4">
        <v>92581590.709999993</v>
      </c>
      <c r="L3164" s="5">
        <v>4450001</v>
      </c>
      <c r="M3164" s="6">
        <v>20.804847169999999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8"/>
        <v xml:space="preserve"> </v>
      </c>
      <c r="AB3164" s="8" t="s">
        <v>758</v>
      </c>
      <c r="AG3164">
        <v>-2.8763E-2</v>
      </c>
    </row>
    <row r="3165" spans="1:33" x14ac:dyDescent="0.25">
      <c r="A3165" t="s">
        <v>6829</v>
      </c>
      <c r="B3165" t="s">
        <v>1217</v>
      </c>
      <c r="C3165" t="s">
        <v>1218</v>
      </c>
      <c r="D3165" t="s">
        <v>1219</v>
      </c>
      <c r="E3165" t="s">
        <v>1220</v>
      </c>
      <c r="F3165" t="s">
        <v>1221</v>
      </c>
      <c r="G3165" s="1">
        <v>869.12409527527723</v>
      </c>
      <c r="H3165" s="1">
        <v>538.24</v>
      </c>
      <c r="I3165" s="2">
        <v>467797.35304096522</v>
      </c>
      <c r="J3165" s="3">
        <v>5.0528117896168007E-3</v>
      </c>
      <c r="K3165" s="4">
        <v>92581590.709999993</v>
      </c>
      <c r="L3165" s="5">
        <v>4450001</v>
      </c>
      <c r="M3165" s="6">
        <v>20.804847169999999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8"/>
        <v xml:space="preserve"> </v>
      </c>
      <c r="AB3165" s="8" t="s">
        <v>758</v>
      </c>
      <c r="AG3165">
        <v>-2.8763E-2</v>
      </c>
    </row>
    <row r="3166" spans="1:33" x14ac:dyDescent="0.25">
      <c r="A3166" t="s">
        <v>6829</v>
      </c>
      <c r="B3166" t="s">
        <v>1222</v>
      </c>
      <c r="C3166" t="s">
        <v>1223</v>
      </c>
      <c r="D3166" t="s">
        <v>1224</v>
      </c>
      <c r="E3166" t="s">
        <v>1225</v>
      </c>
      <c r="F3166" t="s">
        <v>1226</v>
      </c>
      <c r="G3166" s="1">
        <v>11308.24494176227</v>
      </c>
      <c r="H3166" s="1">
        <v>40.44</v>
      </c>
      <c r="I3166" s="2">
        <v>457305.42544486612</v>
      </c>
      <c r="J3166" s="3">
        <v>4.9394855061123E-3</v>
      </c>
      <c r="K3166" s="4">
        <v>92581590.709999993</v>
      </c>
      <c r="L3166" s="5">
        <v>4450001</v>
      </c>
      <c r="M3166" s="6">
        <v>20.804847169999999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8"/>
        <v xml:space="preserve"> </v>
      </c>
      <c r="AB3166" s="8" t="s">
        <v>758</v>
      </c>
      <c r="AG3166">
        <v>-2.8763E-2</v>
      </c>
    </row>
    <row r="3167" spans="1:33" x14ac:dyDescent="0.25">
      <c r="A3167" t="s">
        <v>6829</v>
      </c>
      <c r="B3167" t="s">
        <v>1227</v>
      </c>
      <c r="C3167" t="s">
        <v>1228</v>
      </c>
      <c r="D3167" t="s">
        <v>1229</v>
      </c>
      <c r="E3167" t="s">
        <v>1230</v>
      </c>
      <c r="F3167" t="s">
        <v>1231</v>
      </c>
      <c r="G3167" s="1">
        <v>1002.040771405524</v>
      </c>
      <c r="H3167" s="1">
        <v>525.04999999999995</v>
      </c>
      <c r="I3167" s="2">
        <v>526121.5070264705</v>
      </c>
      <c r="J3167" s="3">
        <v>5.6827875065841001E-3</v>
      </c>
      <c r="K3167" s="4">
        <v>92581590.709999993</v>
      </c>
      <c r="L3167" s="5">
        <v>4450001</v>
      </c>
      <c r="M3167" s="6">
        <v>20.804847169999999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8"/>
        <v xml:space="preserve"> </v>
      </c>
      <c r="AB3167" s="8" t="s">
        <v>758</v>
      </c>
      <c r="AG3167">
        <v>-2.8763E-2</v>
      </c>
    </row>
    <row r="3168" spans="1:33" x14ac:dyDescent="0.25">
      <c r="A3168" t="s">
        <v>6829</v>
      </c>
      <c r="B3168" t="s">
        <v>1232</v>
      </c>
      <c r="C3168" t="s">
        <v>1233</v>
      </c>
      <c r="D3168" t="s">
        <v>1234</v>
      </c>
      <c r="E3168" t="s">
        <v>1235</v>
      </c>
      <c r="F3168" t="s">
        <v>1236</v>
      </c>
      <c r="G3168" s="1">
        <v>1696.746963191174</v>
      </c>
      <c r="H3168" s="1">
        <v>284.99</v>
      </c>
      <c r="I3168" s="2">
        <v>483555.91703985259</v>
      </c>
      <c r="J3168" s="3">
        <v>5.2230245055362003E-3</v>
      </c>
      <c r="K3168" s="4">
        <v>92581590.709999993</v>
      </c>
      <c r="L3168" s="5">
        <v>4450001</v>
      </c>
      <c r="M3168" s="6">
        <v>20.804847169999999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8"/>
        <v xml:space="preserve"> </v>
      </c>
      <c r="AB3168" s="8" t="s">
        <v>758</v>
      </c>
      <c r="AG3168">
        <v>-2.8763E-2</v>
      </c>
    </row>
    <row r="3169" spans="1:33" x14ac:dyDescent="0.25">
      <c r="A3169" t="s">
        <v>6829</v>
      </c>
      <c r="B3169" t="s">
        <v>1237</v>
      </c>
      <c r="C3169" t="s">
        <v>1238</v>
      </c>
      <c r="D3169" t="s">
        <v>1239</v>
      </c>
      <c r="E3169" t="s">
        <v>1240</v>
      </c>
      <c r="F3169" t="s">
        <v>1241</v>
      </c>
      <c r="G3169" s="1">
        <v>12396.129526928689</v>
      </c>
      <c r="H3169" s="1">
        <v>39.56</v>
      </c>
      <c r="I3169" s="2">
        <v>490390.88408529892</v>
      </c>
      <c r="J3169" s="3">
        <v>5.2968509217062986E-3</v>
      </c>
      <c r="K3169" s="4">
        <v>92581590.709999993</v>
      </c>
      <c r="L3169" s="5">
        <v>4450001</v>
      </c>
      <c r="M3169" s="6">
        <v>20.804847169999999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AB3169" s="8" t="s">
        <v>758</v>
      </c>
      <c r="AG3169">
        <v>-2.8763E-2</v>
      </c>
    </row>
    <row r="3170" spans="1:33" x14ac:dyDescent="0.25">
      <c r="A3170" t="s">
        <v>6829</v>
      </c>
      <c r="B3170" t="s">
        <v>1242</v>
      </c>
      <c r="C3170" t="s">
        <v>1243</v>
      </c>
      <c r="D3170" t="s">
        <v>1244</v>
      </c>
      <c r="E3170" t="s">
        <v>1245</v>
      </c>
      <c r="F3170" t="s">
        <v>1246</v>
      </c>
      <c r="G3170" s="1">
        <v>16615.108291975401</v>
      </c>
      <c r="H3170" s="1">
        <v>26.26</v>
      </c>
      <c r="I3170" s="2">
        <v>436312.74374727393</v>
      </c>
      <c r="J3170" s="3">
        <v>4.7127376015170001E-3</v>
      </c>
      <c r="K3170" s="4">
        <v>92581590.709999993</v>
      </c>
      <c r="L3170" s="5">
        <v>4450001</v>
      </c>
      <c r="M3170" s="6">
        <v>20.804847169999999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AB3170" s="8" t="s">
        <v>758</v>
      </c>
      <c r="AG3170">
        <v>-2.8763E-2</v>
      </c>
    </row>
    <row r="3171" spans="1:33" x14ac:dyDescent="0.25">
      <c r="A3171" t="s">
        <v>6829</v>
      </c>
      <c r="B3171" t="s">
        <v>1247</v>
      </c>
      <c r="C3171" t="s">
        <v>1248</v>
      </c>
      <c r="D3171" t="s">
        <v>1249</v>
      </c>
      <c r="E3171" t="s">
        <v>1250</v>
      </c>
      <c r="F3171" t="s">
        <v>1251</v>
      </c>
      <c r="G3171" s="1">
        <v>3157.9950836973489</v>
      </c>
      <c r="H3171" s="1">
        <v>147.83000000000001</v>
      </c>
      <c r="I3171" s="2">
        <v>466846.41322297917</v>
      </c>
      <c r="J3171" s="3">
        <v>5.0425404191349003E-3</v>
      </c>
      <c r="K3171" s="4">
        <v>92581590.709999993</v>
      </c>
      <c r="L3171" s="5">
        <v>4450001</v>
      </c>
      <c r="M3171" s="6">
        <v>20.804847169999999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AB3171" s="8" t="s">
        <v>758</v>
      </c>
      <c r="AG3171">
        <v>-2.8763E-2</v>
      </c>
    </row>
    <row r="3172" spans="1:33" x14ac:dyDescent="0.25">
      <c r="A3172" t="s">
        <v>6829</v>
      </c>
      <c r="B3172" t="s">
        <v>1252</v>
      </c>
      <c r="C3172" t="s">
        <v>1253</v>
      </c>
      <c r="F3172" t="s">
        <v>1253</v>
      </c>
      <c r="G3172" s="1">
        <v>-50028967</v>
      </c>
      <c r="H3172" s="1">
        <v>100</v>
      </c>
      <c r="I3172" s="2">
        <v>-50028967</v>
      </c>
      <c r="J3172" s="3">
        <v>-0.54037705000000003</v>
      </c>
      <c r="K3172" s="4">
        <v>92581590.709999993</v>
      </c>
      <c r="L3172" s="5">
        <v>4450001</v>
      </c>
      <c r="M3172" s="6">
        <v>20.804847169999999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T3172" t="s">
        <v>1253</v>
      </c>
      <c r="U3172" t="s">
        <v>57</v>
      </c>
      <c r="AC3172" s="8" t="s">
        <v>204</v>
      </c>
      <c r="AD3172" s="8" t="s">
        <v>205</v>
      </c>
      <c r="AE3172" s="8">
        <v>35</v>
      </c>
      <c r="AG3172">
        <v>-2.8763E-2</v>
      </c>
    </row>
    <row r="3173" spans="1:33" x14ac:dyDescent="0.25">
      <c r="A3173" t="s">
        <v>6829</v>
      </c>
      <c r="B3173" t="s">
        <v>6922</v>
      </c>
      <c r="C3173" t="s">
        <v>6922</v>
      </c>
      <c r="F3173" t="s">
        <v>6922</v>
      </c>
      <c r="G3173" s="1">
        <v>70703</v>
      </c>
      <c r="H3173" s="1">
        <v>419.85</v>
      </c>
      <c r="I3173" s="2">
        <v>29684654.550000001</v>
      </c>
      <c r="J3173" s="3">
        <v>0.32063237</v>
      </c>
      <c r="K3173" s="4">
        <v>92581590.709999993</v>
      </c>
      <c r="L3173" s="5">
        <v>4450001</v>
      </c>
      <c r="M3173" s="6">
        <v>20.804847169999999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T3173" t="s">
        <v>6922</v>
      </c>
      <c r="U3173" t="s">
        <v>57</v>
      </c>
      <c r="AG3173">
        <v>-2.8763E-2</v>
      </c>
    </row>
    <row r="3174" spans="1:33" x14ac:dyDescent="0.25">
      <c r="A3174" t="s">
        <v>6829</v>
      </c>
      <c r="B3174" t="s">
        <v>6923</v>
      </c>
      <c r="C3174" t="s">
        <v>6924</v>
      </c>
      <c r="F3174" t="s">
        <v>6924</v>
      </c>
      <c r="G3174" s="1">
        <v>-30087975.449999999</v>
      </c>
      <c r="H3174" s="1">
        <v>100</v>
      </c>
      <c r="I3174" s="2">
        <v>-30087975.449999999</v>
      </c>
      <c r="J3174" s="3">
        <v>-0.32498874999999999</v>
      </c>
      <c r="K3174" s="4">
        <v>92581590.709999993</v>
      </c>
      <c r="L3174" s="5">
        <v>4450001</v>
      </c>
      <c r="M3174" s="6">
        <v>20.804847169999999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T3174" t="s">
        <v>6924</v>
      </c>
      <c r="U3174" t="s">
        <v>57</v>
      </c>
      <c r="AG3174">
        <v>-2.8763E-2</v>
      </c>
    </row>
    <row r="3175" spans="1:33" x14ac:dyDescent="0.25">
      <c r="A3175" t="s">
        <v>6829</v>
      </c>
      <c r="B3175" t="s">
        <v>6925</v>
      </c>
      <c r="C3175" t="s">
        <v>6925</v>
      </c>
      <c r="F3175" t="s">
        <v>6925</v>
      </c>
      <c r="G3175" s="1">
        <v>32509</v>
      </c>
      <c r="H3175" s="1">
        <v>265.56580000000002</v>
      </c>
      <c r="I3175" s="2">
        <v>8633278.5899999999</v>
      </c>
      <c r="J3175" s="3">
        <v>9.3250490000000005E-2</v>
      </c>
      <c r="K3175" s="4">
        <v>92581590.709999993</v>
      </c>
      <c r="L3175" s="5">
        <v>4450001</v>
      </c>
      <c r="M3175" s="6">
        <v>20.804847169999999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T3175" t="s">
        <v>6925</v>
      </c>
      <c r="U3175" t="s">
        <v>57</v>
      </c>
      <c r="AG3175">
        <v>-2.8763E-2</v>
      </c>
    </row>
    <row r="3176" spans="1:33" x14ac:dyDescent="0.25">
      <c r="A3176" t="s">
        <v>6829</v>
      </c>
      <c r="B3176" t="s">
        <v>6926</v>
      </c>
      <c r="C3176" t="s">
        <v>6927</v>
      </c>
      <c r="F3176" t="s">
        <v>6927</v>
      </c>
      <c r="G3176" s="1">
        <v>-8374604</v>
      </c>
      <c r="H3176" s="1">
        <v>100</v>
      </c>
      <c r="I3176" s="2">
        <v>-8374604</v>
      </c>
      <c r="J3176" s="3">
        <v>-9.0456469999999997E-2</v>
      </c>
      <c r="K3176" s="4">
        <v>92581590.709999993</v>
      </c>
      <c r="L3176" s="5">
        <v>4450001</v>
      </c>
      <c r="M3176" s="6">
        <v>20.804847169999999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T3176" t="s">
        <v>6927</v>
      </c>
      <c r="U3176" t="s">
        <v>57</v>
      </c>
      <c r="AG3176">
        <v>-2.8763E-2</v>
      </c>
    </row>
    <row r="3177" spans="1:33" x14ac:dyDescent="0.25">
      <c r="A3177" t="s">
        <v>6829</v>
      </c>
      <c r="B3177" t="s">
        <v>6928</v>
      </c>
      <c r="C3177" t="s">
        <v>6928</v>
      </c>
      <c r="F3177" t="s">
        <v>6928</v>
      </c>
      <c r="G3177" s="1">
        <v>4094</v>
      </c>
      <c r="H3177" s="1">
        <v>1941.1479999999999</v>
      </c>
      <c r="I3177" s="2">
        <v>7947059.9100000001</v>
      </c>
      <c r="J3177" s="3">
        <v>8.5838449999999997E-2</v>
      </c>
      <c r="K3177" s="4">
        <v>92581590.709999993</v>
      </c>
      <c r="L3177" s="5">
        <v>4450001</v>
      </c>
      <c r="M3177" s="6">
        <v>20.804847169999999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T3177" t="s">
        <v>6928</v>
      </c>
      <c r="U3177" t="s">
        <v>57</v>
      </c>
      <c r="AG3177">
        <v>-2.8763E-2</v>
      </c>
    </row>
    <row r="3178" spans="1:33" x14ac:dyDescent="0.25">
      <c r="A3178" t="s">
        <v>6829</v>
      </c>
      <c r="B3178" t="s">
        <v>6929</v>
      </c>
      <c r="C3178" t="s">
        <v>6930</v>
      </c>
      <c r="F3178" t="s">
        <v>6930</v>
      </c>
      <c r="G3178" s="1">
        <v>-7870051</v>
      </c>
      <c r="H3178" s="1">
        <v>100</v>
      </c>
      <c r="I3178" s="2">
        <v>-7870051</v>
      </c>
      <c r="J3178" s="3">
        <v>-8.5006650000000003E-2</v>
      </c>
      <c r="K3178" s="4">
        <v>92581590.709999993</v>
      </c>
      <c r="L3178" s="5">
        <v>4450001</v>
      </c>
      <c r="M3178" s="6">
        <v>20.804847169999999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T3178" t="s">
        <v>6930</v>
      </c>
      <c r="U3178" t="s">
        <v>57</v>
      </c>
      <c r="AG3178">
        <v>-2.8763E-2</v>
      </c>
    </row>
    <row r="3179" spans="1:33" x14ac:dyDescent="0.25">
      <c r="A3179" t="s">
        <v>6829</v>
      </c>
      <c r="B3179" t="s">
        <v>6931</v>
      </c>
      <c r="C3179" t="s">
        <v>6931</v>
      </c>
      <c r="F3179" t="s">
        <v>6931</v>
      </c>
      <c r="G3179" s="1">
        <v>42093</v>
      </c>
      <c r="H3179" s="1">
        <v>171.095</v>
      </c>
      <c r="I3179" s="2">
        <v>7201901.8399999999</v>
      </c>
      <c r="J3179" s="3">
        <v>7.7789780000000003E-2</v>
      </c>
      <c r="K3179" s="4">
        <v>92581590.709999993</v>
      </c>
      <c r="L3179" s="5">
        <v>4450001</v>
      </c>
      <c r="M3179" s="6">
        <v>20.804847169999999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T3179" t="s">
        <v>6931</v>
      </c>
      <c r="U3179" t="s">
        <v>57</v>
      </c>
      <c r="AG3179">
        <v>-2.8763E-2</v>
      </c>
    </row>
    <row r="3180" spans="1:33" x14ac:dyDescent="0.25">
      <c r="A3180" t="s">
        <v>6829</v>
      </c>
      <c r="B3180" t="s">
        <v>6932</v>
      </c>
      <c r="C3180" t="s">
        <v>6933</v>
      </c>
      <c r="F3180" t="s">
        <v>6933</v>
      </c>
      <c r="G3180" s="1">
        <v>-7503413</v>
      </c>
      <c r="H3180" s="1">
        <v>100</v>
      </c>
      <c r="I3180" s="2">
        <v>-7503413</v>
      </c>
      <c r="J3180" s="3">
        <v>-8.1046489999999999E-2</v>
      </c>
      <c r="K3180" s="4">
        <v>92581590.709999993</v>
      </c>
      <c r="L3180" s="5">
        <v>4450001</v>
      </c>
      <c r="M3180" s="6">
        <v>20.804847169999999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T3180" t="s">
        <v>6933</v>
      </c>
      <c r="U3180" t="s">
        <v>57</v>
      </c>
      <c r="AG3180">
        <v>-2.8763E-2</v>
      </c>
    </row>
    <row r="3181" spans="1:33" x14ac:dyDescent="0.25">
      <c r="A3181" t="s">
        <v>6829</v>
      </c>
      <c r="B3181" t="s">
        <v>6934</v>
      </c>
      <c r="C3181" t="s">
        <v>6934</v>
      </c>
      <c r="F3181" t="s">
        <v>6934</v>
      </c>
      <c r="G3181" s="1">
        <v>92014</v>
      </c>
      <c r="H3181" s="1">
        <v>93.453199999999995</v>
      </c>
      <c r="I3181" s="2">
        <v>8599002.7400000002</v>
      </c>
      <c r="J3181" s="3">
        <v>9.2880270000000001E-2</v>
      </c>
      <c r="K3181" s="4">
        <v>92581590.709999993</v>
      </c>
      <c r="L3181" s="5">
        <v>4450001</v>
      </c>
      <c r="M3181" s="6">
        <v>20.804847169999999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T3181" t="s">
        <v>6934</v>
      </c>
      <c r="U3181" t="s">
        <v>57</v>
      </c>
      <c r="AG3181">
        <v>-2.8763E-2</v>
      </c>
    </row>
    <row r="3182" spans="1:33" x14ac:dyDescent="0.25">
      <c r="A3182" t="s">
        <v>6829</v>
      </c>
      <c r="B3182" t="s">
        <v>6935</v>
      </c>
      <c r="C3182" t="s">
        <v>6936</v>
      </c>
      <c r="F3182" t="s">
        <v>6936</v>
      </c>
      <c r="G3182" s="1">
        <v>-8579247</v>
      </c>
      <c r="H3182" s="1">
        <v>100</v>
      </c>
      <c r="I3182" s="2">
        <v>-8579247</v>
      </c>
      <c r="J3182" s="3">
        <v>-9.2666879999999993E-2</v>
      </c>
      <c r="K3182" s="4">
        <v>92581590.709999993</v>
      </c>
      <c r="L3182" s="5">
        <v>4450001</v>
      </c>
      <c r="M3182" s="6">
        <v>20.804847169999999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T3182" t="s">
        <v>6936</v>
      </c>
      <c r="U3182" t="s">
        <v>57</v>
      </c>
      <c r="AG3182">
        <v>-2.8763E-2</v>
      </c>
    </row>
    <row r="3183" spans="1:33" x14ac:dyDescent="0.25">
      <c r="A3183" t="s">
        <v>6829</v>
      </c>
      <c r="B3183" t="s">
        <v>6937</v>
      </c>
      <c r="C3183" t="s">
        <v>6937</v>
      </c>
      <c r="F3183" t="s">
        <v>6937</v>
      </c>
      <c r="G3183" s="1">
        <v>21958</v>
      </c>
      <c r="H3183" s="1">
        <v>232.39150000000001</v>
      </c>
      <c r="I3183" s="2">
        <v>5102852.5599999996</v>
      </c>
      <c r="J3183" s="3">
        <v>5.5117359999999997E-2</v>
      </c>
      <c r="K3183" s="4">
        <v>92581590.709999993</v>
      </c>
      <c r="L3183" s="5">
        <v>4450001</v>
      </c>
      <c r="M3183" s="6">
        <v>20.804847169999999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T3183" t="s">
        <v>6937</v>
      </c>
      <c r="U3183" t="s">
        <v>57</v>
      </c>
      <c r="AG3183">
        <v>-2.8763E-2</v>
      </c>
    </row>
    <row r="3184" spans="1:33" x14ac:dyDescent="0.25">
      <c r="A3184" t="s">
        <v>6829</v>
      </c>
      <c r="B3184" t="s">
        <v>6938</v>
      </c>
      <c r="C3184" t="s">
        <v>6939</v>
      </c>
      <c r="F3184" t="s">
        <v>6939</v>
      </c>
      <c r="G3184" s="1">
        <v>-5027699</v>
      </c>
      <c r="H3184" s="1">
        <v>100</v>
      </c>
      <c r="I3184" s="2">
        <v>-5027699</v>
      </c>
      <c r="J3184" s="3">
        <v>-5.4305600000000002E-2</v>
      </c>
      <c r="K3184" s="4">
        <v>92581590.709999993</v>
      </c>
      <c r="L3184" s="5">
        <v>4450001</v>
      </c>
      <c r="M3184" s="6">
        <v>20.804847169999999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T3184" t="s">
        <v>6939</v>
      </c>
      <c r="U3184" t="s">
        <v>57</v>
      </c>
      <c r="AG3184">
        <v>-2.8763E-2</v>
      </c>
    </row>
    <row r="3185" spans="1:33" x14ac:dyDescent="0.25">
      <c r="A3185" t="s">
        <v>6829</v>
      </c>
      <c r="B3185" t="s">
        <v>6940</v>
      </c>
      <c r="C3185" t="s">
        <v>6940</v>
      </c>
      <c r="F3185" t="s">
        <v>6940</v>
      </c>
      <c r="G3185" s="1">
        <v>21847</v>
      </c>
      <c r="H3185" s="1">
        <v>256.26080000000002</v>
      </c>
      <c r="I3185" s="2">
        <v>5598529.7000000002</v>
      </c>
      <c r="J3185" s="3">
        <v>6.047131E-2</v>
      </c>
      <c r="K3185" s="4">
        <v>92581590.709999993</v>
      </c>
      <c r="L3185" s="5">
        <v>4450001</v>
      </c>
      <c r="M3185" s="6">
        <v>20.804847169999999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T3185" t="s">
        <v>6940</v>
      </c>
      <c r="U3185" t="s">
        <v>57</v>
      </c>
      <c r="AG3185">
        <v>-2.8763E-2</v>
      </c>
    </row>
    <row r="3186" spans="1:33" x14ac:dyDescent="0.25">
      <c r="A3186" t="s">
        <v>6829</v>
      </c>
      <c r="B3186" t="s">
        <v>6941</v>
      </c>
      <c r="C3186" t="s">
        <v>6942</v>
      </c>
      <c r="F3186" t="s">
        <v>6942</v>
      </c>
      <c r="G3186" s="1">
        <v>-5592427</v>
      </c>
      <c r="H3186" s="1">
        <v>100</v>
      </c>
      <c r="I3186" s="2">
        <v>-5592427</v>
      </c>
      <c r="J3186" s="3">
        <v>-6.0405390000000003E-2</v>
      </c>
      <c r="K3186" s="4">
        <v>92581590.709999993</v>
      </c>
      <c r="L3186" s="5">
        <v>4450001</v>
      </c>
      <c r="M3186" s="6">
        <v>20.804847169999999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T3186" t="s">
        <v>6942</v>
      </c>
      <c r="U3186" t="s">
        <v>57</v>
      </c>
      <c r="AG3186">
        <v>-2.8763E-2</v>
      </c>
    </row>
    <row r="3187" spans="1:33" x14ac:dyDescent="0.25">
      <c r="A3187" t="s">
        <v>6829</v>
      </c>
      <c r="B3187" t="s">
        <v>6943</v>
      </c>
      <c r="C3187" t="s">
        <v>6943</v>
      </c>
      <c r="F3187" t="s">
        <v>6943</v>
      </c>
      <c r="G3187" s="1">
        <v>42405</v>
      </c>
      <c r="H3187" s="1">
        <v>198.17226700000001</v>
      </c>
      <c r="I3187" s="2">
        <v>8403494.9700000007</v>
      </c>
      <c r="J3187" s="3">
        <v>9.076853E-2</v>
      </c>
      <c r="K3187" s="4">
        <v>92581590.709999993</v>
      </c>
      <c r="L3187" s="5">
        <v>4450001</v>
      </c>
      <c r="M3187" s="6">
        <v>20.804847169999999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T3187" t="s">
        <v>6943</v>
      </c>
      <c r="U3187" t="s">
        <v>57</v>
      </c>
      <c r="AG3187">
        <v>-2.8763E-2</v>
      </c>
    </row>
    <row r="3188" spans="1:33" x14ac:dyDescent="0.25">
      <c r="A3188" t="s">
        <v>6829</v>
      </c>
      <c r="B3188" t="s">
        <v>6944</v>
      </c>
      <c r="C3188" t="s">
        <v>6945</v>
      </c>
      <c r="F3188" t="s">
        <v>6945</v>
      </c>
      <c r="G3188" s="1">
        <v>-7825842</v>
      </c>
      <c r="H3188" s="1">
        <v>109.44511300000001</v>
      </c>
      <c r="I3188" s="2">
        <v>-8565001.6400000006</v>
      </c>
      <c r="J3188" s="3">
        <v>-9.2513010000000007E-2</v>
      </c>
      <c r="K3188" s="4">
        <v>92581590.709999993</v>
      </c>
      <c r="L3188" s="5">
        <v>4450001</v>
      </c>
      <c r="M3188" s="6">
        <v>20.804847169999999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T3188" t="s">
        <v>6945</v>
      </c>
      <c r="U3188" t="s">
        <v>57</v>
      </c>
      <c r="AG3188">
        <v>-2.8763E-2</v>
      </c>
    </row>
    <row r="3189" spans="1:33" x14ac:dyDescent="0.25">
      <c r="A3189" t="s">
        <v>6829</v>
      </c>
      <c r="B3189" t="s">
        <v>6946</v>
      </c>
      <c r="C3189" t="s">
        <v>6946</v>
      </c>
      <c r="F3189" t="s">
        <v>6946</v>
      </c>
      <c r="G3189" s="1">
        <v>41637</v>
      </c>
      <c r="H3189" s="1">
        <v>202.462515</v>
      </c>
      <c r="I3189" s="2">
        <v>8429931.7400000002</v>
      </c>
      <c r="J3189" s="3">
        <v>9.1054079999999996E-2</v>
      </c>
      <c r="K3189" s="4">
        <v>92581590.709999993</v>
      </c>
      <c r="L3189" s="5">
        <v>4450001</v>
      </c>
      <c r="M3189" s="6">
        <v>20.804847169999999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T3189" t="s">
        <v>6946</v>
      </c>
      <c r="U3189" t="s">
        <v>57</v>
      </c>
      <c r="AG3189">
        <v>-2.8763E-2</v>
      </c>
    </row>
    <row r="3190" spans="1:33" x14ac:dyDescent="0.25">
      <c r="A3190" t="s">
        <v>6829</v>
      </c>
      <c r="B3190" t="s">
        <v>6947</v>
      </c>
      <c r="C3190" t="s">
        <v>6948</v>
      </c>
      <c r="F3190" t="s">
        <v>6948</v>
      </c>
      <c r="G3190" s="1">
        <v>-7821926</v>
      </c>
      <c r="H3190" s="1">
        <v>109.44511300000001</v>
      </c>
      <c r="I3190" s="2">
        <v>-8560715.7699999996</v>
      </c>
      <c r="J3190" s="3">
        <v>-9.2466720000000002E-2</v>
      </c>
      <c r="K3190" s="4">
        <v>92581590.709999993</v>
      </c>
      <c r="L3190" s="5">
        <v>4450001</v>
      </c>
      <c r="M3190" s="6">
        <v>20.804847169999999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T3190" t="s">
        <v>6948</v>
      </c>
      <c r="U3190" t="s">
        <v>57</v>
      </c>
      <c r="AG3190">
        <v>-2.8763E-2</v>
      </c>
    </row>
    <row r="3191" spans="1:33" x14ac:dyDescent="0.25">
      <c r="A3191" t="s">
        <v>6829</v>
      </c>
      <c r="B3191" t="s">
        <v>6949</v>
      </c>
      <c r="C3191" t="s">
        <v>6949</v>
      </c>
      <c r="F3191" t="s">
        <v>6949</v>
      </c>
      <c r="G3191" s="1">
        <v>62562</v>
      </c>
      <c r="H3191" s="1">
        <v>159.31</v>
      </c>
      <c r="I3191" s="2">
        <v>9966752.2200000007</v>
      </c>
      <c r="J3191" s="3">
        <v>0.10765371999999999</v>
      </c>
      <c r="K3191" s="4">
        <v>92581590.709999993</v>
      </c>
      <c r="L3191" s="5">
        <v>4450001</v>
      </c>
      <c r="M3191" s="6">
        <v>20.804847169999999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T3191" t="s">
        <v>6949</v>
      </c>
      <c r="U3191" t="s">
        <v>57</v>
      </c>
      <c r="AG3191">
        <v>-2.8763E-2</v>
      </c>
    </row>
    <row r="3192" spans="1:33" x14ac:dyDescent="0.25">
      <c r="A3192" t="s">
        <v>6829</v>
      </c>
      <c r="B3192" t="s">
        <v>6950</v>
      </c>
      <c r="C3192" t="s">
        <v>6951</v>
      </c>
      <c r="F3192" t="s">
        <v>6951</v>
      </c>
      <c r="G3192" s="1">
        <v>-9999910</v>
      </c>
      <c r="H3192" s="1">
        <v>100</v>
      </c>
      <c r="I3192" s="2">
        <v>-9999910</v>
      </c>
      <c r="J3192" s="3">
        <v>-0.10801186</v>
      </c>
      <c r="K3192" s="4">
        <v>92581590.709999993</v>
      </c>
      <c r="L3192" s="5">
        <v>4450001</v>
      </c>
      <c r="M3192" s="6">
        <v>20.804847169999999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T3192" t="s">
        <v>6951</v>
      </c>
      <c r="U3192" t="s">
        <v>57</v>
      </c>
      <c r="AG3192">
        <v>-2.8763E-2</v>
      </c>
    </row>
    <row r="3193" spans="1:33" x14ac:dyDescent="0.25">
      <c r="A3193" t="s">
        <v>6829</v>
      </c>
      <c r="B3193" t="s">
        <v>6952</v>
      </c>
      <c r="C3193" t="s">
        <v>6952</v>
      </c>
      <c r="F3193" t="s">
        <v>6952</v>
      </c>
      <c r="G3193" s="1">
        <v>39006</v>
      </c>
      <c r="H3193" s="1">
        <v>140.59469999999999</v>
      </c>
      <c r="I3193" s="2">
        <v>5484036.8700000001</v>
      </c>
      <c r="J3193" s="3">
        <v>5.9234639999999998E-2</v>
      </c>
      <c r="K3193" s="4">
        <v>92581590.709999993</v>
      </c>
      <c r="L3193" s="5">
        <v>4450001</v>
      </c>
      <c r="M3193" s="6">
        <v>20.804847169999999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T3193" t="s">
        <v>6952</v>
      </c>
      <c r="U3193" t="s">
        <v>57</v>
      </c>
      <c r="AG3193">
        <v>-2.8763E-2</v>
      </c>
    </row>
    <row r="3194" spans="1:33" x14ac:dyDescent="0.25">
      <c r="A3194" t="s">
        <v>6829</v>
      </c>
      <c r="B3194" t="s">
        <v>6953</v>
      </c>
      <c r="C3194" t="s">
        <v>6954</v>
      </c>
      <c r="F3194" t="s">
        <v>6954</v>
      </c>
      <c r="G3194" s="1">
        <v>-5465532</v>
      </c>
      <c r="H3194" s="1">
        <v>100</v>
      </c>
      <c r="I3194" s="2">
        <v>-5465532</v>
      </c>
      <c r="J3194" s="3">
        <v>-5.9034759999999999E-2</v>
      </c>
      <c r="K3194" s="4">
        <v>92581590.709999993</v>
      </c>
      <c r="L3194" s="5">
        <v>4450001</v>
      </c>
      <c r="M3194" s="6">
        <v>20.804847169999999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T3194" t="s">
        <v>6954</v>
      </c>
      <c r="U3194" t="s">
        <v>57</v>
      </c>
      <c r="AG3194">
        <v>-2.8763E-2</v>
      </c>
    </row>
    <row r="3195" spans="1:33" x14ac:dyDescent="0.25">
      <c r="A3195" t="s">
        <v>6829</v>
      </c>
      <c r="B3195" t="s">
        <v>6955</v>
      </c>
      <c r="C3195" t="s">
        <v>6955</v>
      </c>
      <c r="F3195" t="s">
        <v>6955</v>
      </c>
      <c r="G3195" s="1">
        <v>15932</v>
      </c>
      <c r="H3195" s="1">
        <v>760.37</v>
      </c>
      <c r="I3195" s="2">
        <v>12114214.84</v>
      </c>
      <c r="J3195" s="3">
        <v>0.13084907000000001</v>
      </c>
      <c r="K3195" s="4">
        <v>92581590.709999993</v>
      </c>
      <c r="L3195" s="5">
        <v>4450001</v>
      </c>
      <c r="M3195" s="6">
        <v>20.804847169999999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T3195" t="s">
        <v>6955</v>
      </c>
      <c r="U3195" t="s">
        <v>57</v>
      </c>
      <c r="AG3195">
        <v>-2.8763E-2</v>
      </c>
    </row>
    <row r="3196" spans="1:33" x14ac:dyDescent="0.25">
      <c r="A3196" t="s">
        <v>6829</v>
      </c>
      <c r="B3196" t="s">
        <v>6956</v>
      </c>
      <c r="C3196" t="s">
        <v>6956</v>
      </c>
      <c r="F3196" t="s">
        <v>6956</v>
      </c>
      <c r="G3196" s="1">
        <v>-12684279.33</v>
      </c>
      <c r="H3196" s="1">
        <v>100</v>
      </c>
      <c r="I3196" s="2">
        <v>-12684279.33</v>
      </c>
      <c r="J3196" s="3">
        <v>-0.1370065</v>
      </c>
      <c r="K3196" s="4">
        <v>92581590.709999993</v>
      </c>
      <c r="L3196" s="5">
        <v>4450001</v>
      </c>
      <c r="M3196" s="6">
        <v>20.804847169999999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T3196" t="s">
        <v>6956</v>
      </c>
      <c r="U3196" t="s">
        <v>57</v>
      </c>
      <c r="AG3196">
        <v>-2.8763E-2</v>
      </c>
    </row>
    <row r="3197" spans="1:33" x14ac:dyDescent="0.25">
      <c r="A3197" t="s">
        <v>6829</v>
      </c>
      <c r="B3197" t="s">
        <v>7778</v>
      </c>
      <c r="C3197" t="s">
        <v>7778</v>
      </c>
      <c r="G3197" s="1">
        <v>3420032.7081133779</v>
      </c>
      <c r="K3197" s="4">
        <v>92581590.709999993</v>
      </c>
      <c r="L3197" s="5">
        <v>4450001</v>
      </c>
      <c r="M3197" s="6">
        <v>20.804847169999999</v>
      </c>
      <c r="AB3197" s="8" t="s">
        <v>7779</v>
      </c>
      <c r="AG3197">
        <v>-2.8763E-2</v>
      </c>
    </row>
    <row r="3198" spans="1:33" x14ac:dyDescent="0.25">
      <c r="A3198" t="s">
        <v>6829</v>
      </c>
      <c r="B3198" t="s">
        <v>7778</v>
      </c>
      <c r="C3198" t="s">
        <v>7778</v>
      </c>
      <c r="G3198" s="1">
        <v>3756512.8192949011</v>
      </c>
      <c r="K3198" s="4">
        <v>92581590.709999993</v>
      </c>
      <c r="L3198" s="5">
        <v>4450001</v>
      </c>
      <c r="M3198" s="6">
        <v>20.804847169999999</v>
      </c>
      <c r="AB3198" s="8" t="s">
        <v>7779</v>
      </c>
      <c r="AG3198">
        <v>-2.8763E-2</v>
      </c>
    </row>
    <row r="3199" spans="1:33" x14ac:dyDescent="0.25">
      <c r="A3199" t="s">
        <v>6829</v>
      </c>
      <c r="B3199" t="s">
        <v>7778</v>
      </c>
      <c r="C3199" t="s">
        <v>7778</v>
      </c>
      <c r="G3199" s="1">
        <v>6120333.739170826</v>
      </c>
      <c r="K3199" s="4">
        <v>92581590.709999993</v>
      </c>
      <c r="L3199" s="5">
        <v>4450001</v>
      </c>
      <c r="M3199" s="6">
        <v>20.804847169999999</v>
      </c>
      <c r="AB3199" s="8" t="s">
        <v>7779</v>
      </c>
      <c r="AG3199">
        <v>-2.8763E-2</v>
      </c>
    </row>
    <row r="3200" spans="1:33" x14ac:dyDescent="0.25">
      <c r="A3200" t="s">
        <v>6829</v>
      </c>
      <c r="B3200" t="s">
        <v>7778</v>
      </c>
      <c r="C3200" t="s">
        <v>7778</v>
      </c>
      <c r="G3200" s="1">
        <v>3409220.8497037431</v>
      </c>
      <c r="K3200" s="4">
        <v>92581590.709999993</v>
      </c>
      <c r="L3200" s="5">
        <v>4450001</v>
      </c>
      <c r="M3200" s="6">
        <v>20.804847169999999</v>
      </c>
      <c r="AB3200" s="8" t="s">
        <v>7779</v>
      </c>
      <c r="AG3200">
        <v>-2.8763E-2</v>
      </c>
    </row>
    <row r="3201" spans="1:33" x14ac:dyDescent="0.25">
      <c r="A3201" t="s">
        <v>6829</v>
      </c>
      <c r="B3201" t="s">
        <v>7780</v>
      </c>
      <c r="C3201" t="s">
        <v>7780</v>
      </c>
      <c r="G3201" s="1">
        <v>961855.32847775985</v>
      </c>
      <c r="K3201" s="4">
        <v>92581590.709999993</v>
      </c>
      <c r="L3201" s="5">
        <v>4450001</v>
      </c>
      <c r="M3201" s="6">
        <v>20.804847169999999</v>
      </c>
      <c r="AB3201" s="8" t="s">
        <v>7779</v>
      </c>
      <c r="AG3201">
        <v>-2.8763E-2</v>
      </c>
    </row>
    <row r="3202" spans="1:33" x14ac:dyDescent="0.25">
      <c r="A3202" t="s">
        <v>6829</v>
      </c>
      <c r="B3202" t="s">
        <v>7781</v>
      </c>
      <c r="C3202" t="s">
        <v>7781</v>
      </c>
      <c r="G3202" s="1">
        <v>605731.82733888354</v>
      </c>
      <c r="K3202" s="4">
        <v>92581590.709999993</v>
      </c>
      <c r="L3202" s="5">
        <v>4450001</v>
      </c>
      <c r="M3202" s="6">
        <v>20.804847169999999</v>
      </c>
      <c r="AB3202" s="8" t="s">
        <v>7779</v>
      </c>
      <c r="AG3202">
        <v>-2.8763E-2</v>
      </c>
    </row>
    <row r="3203" spans="1:33" x14ac:dyDescent="0.25">
      <c r="A3203" t="s">
        <v>6829</v>
      </c>
      <c r="B3203" t="s">
        <v>7781</v>
      </c>
      <c r="C3203" t="s">
        <v>7781</v>
      </c>
      <c r="G3203" s="1">
        <v>1410053.0044416559</v>
      </c>
      <c r="K3203" s="4">
        <v>92581590.709999993</v>
      </c>
      <c r="L3203" s="5">
        <v>4450001</v>
      </c>
      <c r="M3203" s="6">
        <v>20.804847169999999</v>
      </c>
      <c r="AB3203" s="8" t="s">
        <v>7779</v>
      </c>
      <c r="AG3203">
        <v>-2.8763E-2</v>
      </c>
    </row>
    <row r="3204" spans="1:33" x14ac:dyDescent="0.25">
      <c r="A3204" t="s">
        <v>6829</v>
      </c>
      <c r="B3204" t="s">
        <v>7781</v>
      </c>
      <c r="C3204" t="s">
        <v>7781</v>
      </c>
      <c r="G3204" s="1">
        <v>1560349.443395111</v>
      </c>
      <c r="K3204" s="4">
        <v>92581590.709999993</v>
      </c>
      <c r="L3204" s="5">
        <v>4450001</v>
      </c>
      <c r="M3204" s="6">
        <v>20.804847169999999</v>
      </c>
      <c r="AB3204" s="8" t="s">
        <v>7779</v>
      </c>
      <c r="AG3204">
        <v>-2.8763E-2</v>
      </c>
    </row>
    <row r="3205" spans="1:33" x14ac:dyDescent="0.25">
      <c r="A3205" t="s">
        <v>6829</v>
      </c>
      <c r="B3205" t="s">
        <v>7782</v>
      </c>
      <c r="C3205" t="s">
        <v>7782</v>
      </c>
      <c r="G3205" s="1">
        <v>10025538.75052152</v>
      </c>
      <c r="K3205" s="4">
        <v>92581590.709999993</v>
      </c>
      <c r="L3205" s="5">
        <v>4450001</v>
      </c>
      <c r="M3205" s="6">
        <v>20.804847169999999</v>
      </c>
      <c r="AB3205" s="8" t="s">
        <v>7779</v>
      </c>
      <c r="AG3205">
        <v>-2.8763E-2</v>
      </c>
    </row>
    <row r="3206" spans="1:33" x14ac:dyDescent="0.25">
      <c r="A3206" t="s">
        <v>6829</v>
      </c>
      <c r="B3206" t="s">
        <v>7782</v>
      </c>
      <c r="C3206" t="s">
        <v>7782</v>
      </c>
      <c r="G3206" s="1">
        <v>11632265.109734571</v>
      </c>
      <c r="K3206" s="4">
        <v>92581590.709999993</v>
      </c>
      <c r="L3206" s="5">
        <v>4450001</v>
      </c>
      <c r="M3206" s="6">
        <v>20.804847169999999</v>
      </c>
      <c r="AB3206" s="8" t="s">
        <v>7779</v>
      </c>
      <c r="AG3206">
        <v>-2.8763E-2</v>
      </c>
    </row>
    <row r="3207" spans="1:33" x14ac:dyDescent="0.25">
      <c r="A3207" t="s">
        <v>6829</v>
      </c>
      <c r="B3207" t="s">
        <v>7782</v>
      </c>
      <c r="C3207" t="s">
        <v>7782</v>
      </c>
      <c r="G3207" s="1">
        <v>10383459.215750201</v>
      </c>
      <c r="K3207" s="4">
        <v>92581590.709999993</v>
      </c>
      <c r="L3207" s="5">
        <v>4450001</v>
      </c>
      <c r="M3207" s="6">
        <v>20.804847169999999</v>
      </c>
      <c r="AB3207" s="8" t="s">
        <v>7779</v>
      </c>
      <c r="AG3207">
        <v>-2.8763E-2</v>
      </c>
    </row>
    <row r="3208" spans="1:33" x14ac:dyDescent="0.25">
      <c r="A3208" t="s">
        <v>6829</v>
      </c>
      <c r="B3208" t="s">
        <v>7782</v>
      </c>
      <c r="C3208" t="s">
        <v>7782</v>
      </c>
      <c r="G3208" s="1">
        <v>10866682.7807125</v>
      </c>
      <c r="K3208" s="4">
        <v>92581590.709999993</v>
      </c>
      <c r="L3208" s="5">
        <v>4450001</v>
      </c>
      <c r="M3208" s="6">
        <v>20.804847169999999</v>
      </c>
      <c r="AB3208" s="8" t="s">
        <v>7779</v>
      </c>
      <c r="AG3208">
        <v>-2.8763E-2</v>
      </c>
    </row>
    <row r="3209" spans="1:33" x14ac:dyDescent="0.25">
      <c r="A3209" t="s">
        <v>6829</v>
      </c>
      <c r="B3209" t="s">
        <v>7783</v>
      </c>
      <c r="C3209" t="s">
        <v>7783</v>
      </c>
      <c r="G3209" s="1">
        <v>3385625.009888215</v>
      </c>
      <c r="K3209" s="4">
        <v>92581590.709999993</v>
      </c>
      <c r="L3209" s="5">
        <v>4450001</v>
      </c>
      <c r="M3209" s="6">
        <v>20.804847169999999</v>
      </c>
      <c r="AB3209" s="8" t="s">
        <v>7779</v>
      </c>
      <c r="AG3209">
        <v>-2.8763E-2</v>
      </c>
    </row>
    <row r="3210" spans="1:33" x14ac:dyDescent="0.25">
      <c r="A3210" t="s">
        <v>6829</v>
      </c>
      <c r="B3210" t="s">
        <v>7783</v>
      </c>
      <c r="C3210" t="s">
        <v>7783</v>
      </c>
      <c r="G3210" s="1">
        <v>2293775.097051302</v>
      </c>
      <c r="K3210" s="4">
        <v>92581590.709999993</v>
      </c>
      <c r="L3210" s="5">
        <v>4450001</v>
      </c>
      <c r="M3210" s="6">
        <v>20.804847169999999</v>
      </c>
      <c r="AB3210" s="8" t="s">
        <v>7779</v>
      </c>
      <c r="AG3210">
        <v>-2.8763E-2</v>
      </c>
    </row>
    <row r="3211" spans="1:33" x14ac:dyDescent="0.25">
      <c r="A3211" t="s">
        <v>6829</v>
      </c>
      <c r="B3211" t="s">
        <v>7783</v>
      </c>
      <c r="C3211" t="s">
        <v>7783</v>
      </c>
      <c r="G3211" s="1">
        <v>3659653.5571621461</v>
      </c>
      <c r="K3211" s="4">
        <v>92581590.709999993</v>
      </c>
      <c r="L3211" s="5">
        <v>4450001</v>
      </c>
      <c r="M3211" s="6">
        <v>20.804847169999999</v>
      </c>
      <c r="AB3211" s="8" t="s">
        <v>7779</v>
      </c>
      <c r="AG3211">
        <v>-2.8763E-2</v>
      </c>
    </row>
    <row r="3212" spans="1:33" x14ac:dyDescent="0.25">
      <c r="A3212" t="s">
        <v>6829</v>
      </c>
      <c r="B3212" t="s">
        <v>7783</v>
      </c>
      <c r="C3212" t="s">
        <v>7783</v>
      </c>
      <c r="G3212" s="1">
        <v>1532547.1488250319</v>
      </c>
      <c r="K3212" s="4">
        <v>92581590.709999993</v>
      </c>
      <c r="L3212" s="5">
        <v>4450001</v>
      </c>
      <c r="M3212" s="6">
        <v>20.804847169999999</v>
      </c>
      <c r="AB3212" s="8" t="s">
        <v>7779</v>
      </c>
      <c r="AG3212">
        <v>-2.8763E-2</v>
      </c>
    </row>
    <row r="3213" spans="1:33" x14ac:dyDescent="0.25">
      <c r="A3213" t="s">
        <v>6829</v>
      </c>
      <c r="B3213" t="s">
        <v>7784</v>
      </c>
      <c r="C3213" t="s">
        <v>7784</v>
      </c>
      <c r="G3213" s="1">
        <v>607912.98846281914</v>
      </c>
      <c r="K3213" s="4">
        <v>92581590.709999993</v>
      </c>
      <c r="L3213" s="5">
        <v>4450001</v>
      </c>
      <c r="M3213" s="6">
        <v>20.804847169999999</v>
      </c>
      <c r="AB3213" s="8" t="s">
        <v>7779</v>
      </c>
      <c r="AG3213">
        <v>-2.8763E-2</v>
      </c>
    </row>
    <row r="3214" spans="1:33" x14ac:dyDescent="0.25">
      <c r="A3214" t="s">
        <v>6829</v>
      </c>
      <c r="B3214" t="s">
        <v>7784</v>
      </c>
      <c r="C3214" t="s">
        <v>7784</v>
      </c>
      <c r="G3214" s="1">
        <v>636255.16118945158</v>
      </c>
      <c r="K3214" s="4">
        <v>92581590.709999993</v>
      </c>
      <c r="L3214" s="5">
        <v>4450001</v>
      </c>
      <c r="M3214" s="6">
        <v>20.804847169999999</v>
      </c>
      <c r="AB3214" s="8" t="s">
        <v>7779</v>
      </c>
      <c r="AG3214">
        <v>-2.8763E-2</v>
      </c>
    </row>
    <row r="3215" spans="1:33" x14ac:dyDescent="0.25">
      <c r="A3215" t="s">
        <v>6829</v>
      </c>
      <c r="B3215" t="s">
        <v>7784</v>
      </c>
      <c r="C3215" t="s">
        <v>7784</v>
      </c>
      <c r="G3215" s="1">
        <v>595584.20802732324</v>
      </c>
      <c r="K3215" s="4">
        <v>92581590.709999993</v>
      </c>
      <c r="L3215" s="5">
        <v>4450001</v>
      </c>
      <c r="M3215" s="6">
        <v>20.804847169999999</v>
      </c>
      <c r="AB3215" s="8" t="s">
        <v>7779</v>
      </c>
      <c r="AG3215">
        <v>-2.8763E-2</v>
      </c>
    </row>
    <row r="3216" spans="1:33" x14ac:dyDescent="0.25">
      <c r="A3216" t="s">
        <v>6829</v>
      </c>
      <c r="B3216" t="s">
        <v>7785</v>
      </c>
      <c r="C3216" t="s">
        <v>7785</v>
      </c>
      <c r="G3216" s="1">
        <v>2962740.5188502362</v>
      </c>
      <c r="K3216" s="4">
        <v>92581590.709999993</v>
      </c>
      <c r="L3216" s="5">
        <v>4450001</v>
      </c>
      <c r="M3216" s="6">
        <v>20.804847169999999</v>
      </c>
      <c r="AB3216" s="8" t="s">
        <v>7779</v>
      </c>
      <c r="AG3216">
        <v>-2.8763E-2</v>
      </c>
    </row>
    <row r="3217" spans="1:33" x14ac:dyDescent="0.25">
      <c r="A3217" t="s">
        <v>6829</v>
      </c>
      <c r="B3217" t="s">
        <v>7785</v>
      </c>
      <c r="C3217" t="s">
        <v>7785</v>
      </c>
      <c r="G3217" s="1">
        <v>3179506.6342402222</v>
      </c>
      <c r="K3217" s="4">
        <v>92581590.709999993</v>
      </c>
      <c r="L3217" s="5">
        <v>4450001</v>
      </c>
      <c r="M3217" s="6">
        <v>20.804847169999999</v>
      </c>
      <c r="AB3217" s="8" t="s">
        <v>7779</v>
      </c>
      <c r="AG3217">
        <v>-2.8763E-2</v>
      </c>
    </row>
    <row r="3218" spans="1:33" x14ac:dyDescent="0.25">
      <c r="A3218" t="s">
        <v>6829</v>
      </c>
      <c r="B3218" t="s">
        <v>7785</v>
      </c>
      <c r="C3218" t="s">
        <v>7785</v>
      </c>
      <c r="G3218" s="1">
        <v>2399240.803537847</v>
      </c>
      <c r="K3218" s="4">
        <v>92581590.709999993</v>
      </c>
      <c r="L3218" s="5">
        <v>4450001</v>
      </c>
      <c r="M3218" s="6">
        <v>20.804847169999999</v>
      </c>
      <c r="AB3218" s="8" t="s">
        <v>7779</v>
      </c>
      <c r="AG3218">
        <v>-2.8763E-2</v>
      </c>
    </row>
    <row r="3219" spans="1:33" x14ac:dyDescent="0.25">
      <c r="A3219" t="s">
        <v>6829</v>
      </c>
      <c r="B3219" t="s">
        <v>7785</v>
      </c>
      <c r="C3219" t="s">
        <v>7785</v>
      </c>
      <c r="G3219" s="1">
        <v>2907320.8327983548</v>
      </c>
      <c r="K3219" s="4">
        <v>92581590.709999993</v>
      </c>
      <c r="L3219" s="5">
        <v>4450001</v>
      </c>
      <c r="M3219" s="6">
        <v>20.804847169999999</v>
      </c>
      <c r="AB3219" s="8" t="s">
        <v>7779</v>
      </c>
      <c r="AG3219">
        <v>-2.8763E-2</v>
      </c>
    </row>
    <row r="3220" spans="1:33" x14ac:dyDescent="0.25">
      <c r="A3220" t="s">
        <v>6829</v>
      </c>
      <c r="B3220" t="s">
        <v>7786</v>
      </c>
      <c r="C3220" t="s">
        <v>7786</v>
      </c>
      <c r="G3220" s="1">
        <v>1553183.1441050039</v>
      </c>
      <c r="K3220" s="4">
        <v>92581590.709999993</v>
      </c>
      <c r="L3220" s="5">
        <v>4450001</v>
      </c>
      <c r="M3220" s="6">
        <v>20.804847169999999</v>
      </c>
      <c r="AB3220" s="8" t="s">
        <v>7779</v>
      </c>
      <c r="AG3220">
        <v>-2.8763E-2</v>
      </c>
    </row>
    <row r="3221" spans="1:33" x14ac:dyDescent="0.25">
      <c r="A3221" t="s">
        <v>6829</v>
      </c>
      <c r="B3221" t="s">
        <v>7786</v>
      </c>
      <c r="C3221" t="s">
        <v>7786</v>
      </c>
      <c r="G3221" s="1">
        <v>1602913.3076282381</v>
      </c>
      <c r="K3221" s="4">
        <v>92581590.709999993</v>
      </c>
      <c r="L3221" s="5">
        <v>4450001</v>
      </c>
      <c r="M3221" s="6">
        <v>20.804847169999999</v>
      </c>
      <c r="AB3221" s="8" t="s">
        <v>7779</v>
      </c>
      <c r="AG3221">
        <v>-2.8763E-2</v>
      </c>
    </row>
    <row r="3222" spans="1:33" x14ac:dyDescent="0.25">
      <c r="A3222" t="s">
        <v>6829</v>
      </c>
      <c r="B3222" t="s">
        <v>7786</v>
      </c>
      <c r="C3222" t="s">
        <v>7786</v>
      </c>
      <c r="G3222" s="1">
        <v>1715967.9489411961</v>
      </c>
      <c r="K3222" s="4">
        <v>92581590.709999993</v>
      </c>
      <c r="L3222" s="5">
        <v>4450001</v>
      </c>
      <c r="M3222" s="6">
        <v>20.804847169999999</v>
      </c>
      <c r="AB3222" s="8" t="s">
        <v>7779</v>
      </c>
      <c r="AG3222">
        <v>-2.8763E-2</v>
      </c>
    </row>
    <row r="3223" spans="1:33" x14ac:dyDescent="0.25">
      <c r="A3223" t="s">
        <v>6829</v>
      </c>
      <c r="B3223" t="s">
        <v>7786</v>
      </c>
      <c r="C3223" t="s">
        <v>7786</v>
      </c>
      <c r="G3223" s="1">
        <v>1183772.170817852</v>
      </c>
      <c r="K3223" s="4">
        <v>92581590.709999993</v>
      </c>
      <c r="L3223" s="5">
        <v>4450001</v>
      </c>
      <c r="M3223" s="6">
        <v>20.804847169999999</v>
      </c>
      <c r="AB3223" s="8" t="s">
        <v>7779</v>
      </c>
      <c r="AG3223">
        <v>-2.8763E-2</v>
      </c>
    </row>
    <row r="3224" spans="1:33" x14ac:dyDescent="0.25">
      <c r="A3224" t="s">
        <v>6829</v>
      </c>
      <c r="B3224" t="s">
        <v>7787</v>
      </c>
      <c r="C3224" t="s">
        <v>7787</v>
      </c>
      <c r="G3224" s="1">
        <v>1061963.816661879</v>
      </c>
      <c r="K3224" s="4">
        <v>92581590.709999993</v>
      </c>
      <c r="L3224" s="5">
        <v>4450001</v>
      </c>
      <c r="M3224" s="6">
        <v>20.804847169999999</v>
      </c>
      <c r="AB3224" s="8" t="s">
        <v>7779</v>
      </c>
      <c r="AG3224">
        <v>-2.8763E-2</v>
      </c>
    </row>
    <row r="3225" spans="1:33" x14ac:dyDescent="0.25">
      <c r="A3225" t="s">
        <v>6829</v>
      </c>
      <c r="B3225" t="s">
        <v>7787</v>
      </c>
      <c r="C3225" t="s">
        <v>7787</v>
      </c>
      <c r="G3225" s="1">
        <v>506113.44496625022</v>
      </c>
      <c r="K3225" s="4">
        <v>92581590.709999993</v>
      </c>
      <c r="L3225" s="5">
        <v>4450001</v>
      </c>
      <c r="M3225" s="6">
        <v>20.804847169999999</v>
      </c>
      <c r="AB3225" s="8" t="s">
        <v>7779</v>
      </c>
      <c r="AG3225">
        <v>-2.8763E-2</v>
      </c>
    </row>
    <row r="3226" spans="1:33" x14ac:dyDescent="0.25">
      <c r="A3226" t="s">
        <v>6829</v>
      </c>
      <c r="B3226" t="s">
        <v>7788</v>
      </c>
      <c r="C3226" t="s">
        <v>7788</v>
      </c>
      <c r="G3226" s="1">
        <v>1814992.772262227</v>
      </c>
      <c r="K3226" s="4">
        <v>92581590.709999993</v>
      </c>
      <c r="L3226" s="5">
        <v>4450001</v>
      </c>
      <c r="M3226" s="6">
        <v>20.804847169999999</v>
      </c>
      <c r="AB3226" s="8" t="s">
        <v>7779</v>
      </c>
      <c r="AG3226">
        <v>-2.8763E-2</v>
      </c>
    </row>
    <row r="3227" spans="1:33" x14ac:dyDescent="0.25">
      <c r="A3227" t="s">
        <v>6829</v>
      </c>
      <c r="B3227" t="s">
        <v>7789</v>
      </c>
      <c r="C3227" t="s">
        <v>7789</v>
      </c>
      <c r="G3227" s="1">
        <v>1183713.464713349</v>
      </c>
      <c r="K3227" s="4">
        <v>92581590.709999993</v>
      </c>
      <c r="L3227" s="5">
        <v>4450001</v>
      </c>
      <c r="M3227" s="6">
        <v>20.804847169999999</v>
      </c>
      <c r="AB3227" s="8" t="s">
        <v>7779</v>
      </c>
      <c r="AG3227">
        <v>-2.8763E-2</v>
      </c>
    </row>
    <row r="3228" spans="1:33" x14ac:dyDescent="0.25">
      <c r="A3228" t="s">
        <v>6829</v>
      </c>
      <c r="B3228" t="s">
        <v>7790</v>
      </c>
      <c r="C3228" t="s">
        <v>7790</v>
      </c>
      <c r="G3228" s="1">
        <v>273.36651265924002</v>
      </c>
      <c r="H3228" s="1">
        <v>15.475</v>
      </c>
      <c r="K3228" s="4">
        <v>92581590.709999993</v>
      </c>
      <c r="L3228" s="5">
        <v>4450001</v>
      </c>
      <c r="M3228" s="6">
        <v>20.804847169999999</v>
      </c>
      <c r="AB3228" s="8" t="s">
        <v>7779</v>
      </c>
      <c r="AG3228">
        <v>-2.8763E-2</v>
      </c>
    </row>
    <row r="3229" spans="1:33" x14ac:dyDescent="0.25">
      <c r="A3229" t="s">
        <v>6829</v>
      </c>
      <c r="B3229" t="s">
        <v>7791</v>
      </c>
      <c r="C3229" t="s">
        <v>7791</v>
      </c>
      <c r="G3229" s="1">
        <v>16657.204100172999</v>
      </c>
      <c r="H3229" s="1">
        <v>188.38</v>
      </c>
      <c r="K3229" s="4">
        <v>92581590.709999993</v>
      </c>
      <c r="L3229" s="5">
        <v>4450001</v>
      </c>
      <c r="M3229" s="6">
        <v>20.804847169999999</v>
      </c>
      <c r="AB3229" s="8" t="s">
        <v>7779</v>
      </c>
      <c r="AG3229">
        <v>-2.8763E-2</v>
      </c>
    </row>
    <row r="3230" spans="1:33" x14ac:dyDescent="0.25">
      <c r="A3230" t="s">
        <v>6829</v>
      </c>
      <c r="B3230" t="s">
        <v>7792</v>
      </c>
      <c r="C3230" t="s">
        <v>7792</v>
      </c>
      <c r="G3230" s="1">
        <v>2929.2181476375999</v>
      </c>
      <c r="H3230" s="1">
        <v>186.96</v>
      </c>
      <c r="K3230" s="4">
        <v>92581590.709999993</v>
      </c>
      <c r="L3230" s="5">
        <v>4450001</v>
      </c>
      <c r="M3230" s="6">
        <v>20.804847169999999</v>
      </c>
      <c r="AB3230" s="8" t="s">
        <v>7779</v>
      </c>
      <c r="AG3230">
        <v>-2.8763E-2</v>
      </c>
    </row>
    <row r="3231" spans="1:33" x14ac:dyDescent="0.25">
      <c r="A3231" t="s">
        <v>6829</v>
      </c>
      <c r="B3231" t="s">
        <v>7793</v>
      </c>
      <c r="C3231" t="s">
        <v>7793</v>
      </c>
      <c r="G3231" s="1">
        <v>39.657524764949002</v>
      </c>
      <c r="H3231" s="1">
        <v>17.25</v>
      </c>
      <c r="K3231" s="4">
        <v>92581590.709999993</v>
      </c>
      <c r="L3231" s="5">
        <v>4450001</v>
      </c>
      <c r="M3231" s="6">
        <v>20.804847169999999</v>
      </c>
      <c r="AB3231" s="8" t="s">
        <v>7779</v>
      </c>
      <c r="AG3231">
        <v>-2.8763E-2</v>
      </c>
    </row>
    <row r="3232" spans="1:33" x14ac:dyDescent="0.25">
      <c r="A3232" t="s">
        <v>6829</v>
      </c>
      <c r="B3232" t="s">
        <v>7794</v>
      </c>
      <c r="C3232" t="s">
        <v>7794</v>
      </c>
      <c r="G3232" s="1">
        <v>-1402.11535828</v>
      </c>
      <c r="H3232" s="1">
        <v>124.44</v>
      </c>
      <c r="K3232" s="4">
        <v>92581590.709999993</v>
      </c>
      <c r="L3232" s="5">
        <v>4450001</v>
      </c>
      <c r="M3232" s="6">
        <v>20.804847169999999</v>
      </c>
      <c r="AB3232" s="8" t="s">
        <v>7779</v>
      </c>
      <c r="AG3232">
        <v>-2.8763E-2</v>
      </c>
    </row>
    <row r="3233" spans="1:33" x14ac:dyDescent="0.25">
      <c r="A3233" t="s">
        <v>6829</v>
      </c>
      <c r="B3233" t="s">
        <v>7795</v>
      </c>
      <c r="C3233" t="s">
        <v>7795</v>
      </c>
      <c r="G3233" s="1">
        <v>38.100455773379998</v>
      </c>
      <c r="H3233" s="1">
        <v>2.9449999999999998</v>
      </c>
      <c r="K3233" s="4">
        <v>92581590.709999993</v>
      </c>
      <c r="L3233" s="5">
        <v>4450001</v>
      </c>
      <c r="M3233" s="6">
        <v>20.804847169999999</v>
      </c>
      <c r="AB3233" s="8" t="s">
        <v>7779</v>
      </c>
      <c r="AG3233">
        <v>-2.8763E-2</v>
      </c>
    </row>
    <row r="3234" spans="1:33" x14ac:dyDescent="0.25">
      <c r="A3234" t="s">
        <v>6829</v>
      </c>
      <c r="B3234" t="s">
        <v>7796</v>
      </c>
      <c r="C3234" t="s">
        <v>7796</v>
      </c>
      <c r="G3234" s="1">
        <v>348.54349441730011</v>
      </c>
      <c r="H3234" s="1">
        <v>285.06</v>
      </c>
      <c r="K3234" s="4">
        <v>92581590.709999993</v>
      </c>
      <c r="L3234" s="5">
        <v>4450001</v>
      </c>
      <c r="M3234" s="6">
        <v>20.804847169999999</v>
      </c>
      <c r="AB3234" s="8" t="s">
        <v>7779</v>
      </c>
      <c r="AG3234">
        <v>-2.8763E-2</v>
      </c>
    </row>
    <row r="3235" spans="1:33" x14ac:dyDescent="0.25">
      <c r="A3235" t="s">
        <v>6829</v>
      </c>
      <c r="B3235" t="s">
        <v>7797</v>
      </c>
      <c r="C3235" t="s">
        <v>7797</v>
      </c>
      <c r="G3235" s="1">
        <v>6.7716647241880006</v>
      </c>
      <c r="H3235" s="1">
        <v>14.75</v>
      </c>
      <c r="K3235" s="4">
        <v>92581590.709999993</v>
      </c>
      <c r="L3235" s="5">
        <v>4450001</v>
      </c>
      <c r="M3235" s="6">
        <v>20.804847169999999</v>
      </c>
      <c r="AB3235" s="8" t="s">
        <v>7779</v>
      </c>
      <c r="AG3235">
        <v>-2.8763E-2</v>
      </c>
    </row>
    <row r="3236" spans="1:33" x14ac:dyDescent="0.25">
      <c r="A3236" t="s">
        <v>6829</v>
      </c>
      <c r="B3236" t="s">
        <v>7798</v>
      </c>
      <c r="C3236" t="s">
        <v>7798</v>
      </c>
      <c r="G3236" s="1">
        <v>4.9384187191429998</v>
      </c>
      <c r="H3236" s="1">
        <v>9.5500000000000007</v>
      </c>
      <c r="K3236" s="4">
        <v>92581590.709999993</v>
      </c>
      <c r="L3236" s="5">
        <v>4450001</v>
      </c>
      <c r="M3236" s="6">
        <v>20.804847169999999</v>
      </c>
      <c r="AB3236" s="8" t="s">
        <v>7779</v>
      </c>
      <c r="AG3236">
        <v>-2.8763E-2</v>
      </c>
    </row>
    <row r="3237" spans="1:33" x14ac:dyDescent="0.25">
      <c r="A3237" t="s">
        <v>6829</v>
      </c>
      <c r="B3237" t="s">
        <v>7799</v>
      </c>
      <c r="C3237" t="s">
        <v>7799</v>
      </c>
      <c r="G3237" s="1">
        <v>-156.42156558209999</v>
      </c>
      <c r="H3237" s="1">
        <v>349.07</v>
      </c>
      <c r="K3237" s="4">
        <v>92581590.709999993</v>
      </c>
      <c r="L3237" s="5">
        <v>4450001</v>
      </c>
      <c r="M3237" s="6">
        <v>20.804847169999999</v>
      </c>
      <c r="AB3237" s="8" t="s">
        <v>7779</v>
      </c>
      <c r="AG3237">
        <v>-2.8763E-2</v>
      </c>
    </row>
    <row r="3238" spans="1:33" x14ac:dyDescent="0.25">
      <c r="A3238" t="s">
        <v>6829</v>
      </c>
      <c r="B3238" t="s">
        <v>7800</v>
      </c>
      <c r="C3238" t="s">
        <v>7800</v>
      </c>
      <c r="G3238" s="1">
        <v>14.652249075827999</v>
      </c>
      <c r="H3238" s="1">
        <v>10.025</v>
      </c>
      <c r="K3238" s="4">
        <v>92581590.709999993</v>
      </c>
      <c r="L3238" s="5">
        <v>4450001</v>
      </c>
      <c r="M3238" s="6">
        <v>20.804847169999999</v>
      </c>
      <c r="AB3238" s="8" t="s">
        <v>7779</v>
      </c>
      <c r="AG3238">
        <v>-2.8763E-2</v>
      </c>
    </row>
    <row r="3239" spans="1:33" x14ac:dyDescent="0.25">
      <c r="A3239" t="s">
        <v>6829</v>
      </c>
      <c r="B3239" t="s">
        <v>7801</v>
      </c>
      <c r="C3239" t="s">
        <v>7801</v>
      </c>
      <c r="G3239" s="1">
        <v>889.19172590430003</v>
      </c>
      <c r="H3239" s="1">
        <v>85.76</v>
      </c>
      <c r="K3239" s="4">
        <v>92581590.709999993</v>
      </c>
      <c r="L3239" s="5">
        <v>4450001</v>
      </c>
      <c r="M3239" s="6">
        <v>20.804847169999999</v>
      </c>
      <c r="AB3239" s="8" t="s">
        <v>7779</v>
      </c>
      <c r="AG3239">
        <v>-2.8763E-2</v>
      </c>
    </row>
    <row r="3240" spans="1:33" x14ac:dyDescent="0.25">
      <c r="A3240" t="s">
        <v>6829</v>
      </c>
      <c r="B3240" t="s">
        <v>7802</v>
      </c>
      <c r="C3240" t="s">
        <v>7802</v>
      </c>
      <c r="G3240" s="1">
        <v>1.828121572186</v>
      </c>
      <c r="H3240" s="1">
        <v>7.05</v>
      </c>
      <c r="K3240" s="4">
        <v>92581590.709999993</v>
      </c>
      <c r="L3240" s="5">
        <v>4450001</v>
      </c>
      <c r="M3240" s="6">
        <v>20.804847169999999</v>
      </c>
      <c r="AB3240" s="8" t="s">
        <v>7779</v>
      </c>
      <c r="AG3240">
        <v>-2.8763E-2</v>
      </c>
    </row>
    <row r="3241" spans="1:33" x14ac:dyDescent="0.25">
      <c r="A3241" t="s">
        <v>6829</v>
      </c>
      <c r="B3241" t="s">
        <v>7803</v>
      </c>
      <c r="C3241" t="s">
        <v>7803</v>
      </c>
      <c r="G3241" s="1">
        <v>-59.104991081500003</v>
      </c>
      <c r="H3241" s="1">
        <v>294.39</v>
      </c>
      <c r="K3241" s="4">
        <v>92581590.709999993</v>
      </c>
      <c r="L3241" s="5">
        <v>4450001</v>
      </c>
      <c r="M3241" s="6">
        <v>20.804847169999999</v>
      </c>
      <c r="AB3241" s="8" t="s">
        <v>7779</v>
      </c>
      <c r="AG3241">
        <v>-2.8763E-2</v>
      </c>
    </row>
    <row r="3242" spans="1:33" x14ac:dyDescent="0.25">
      <c r="A3242" t="s">
        <v>6829</v>
      </c>
      <c r="B3242" t="s">
        <v>7804</v>
      </c>
      <c r="C3242" t="s">
        <v>7804</v>
      </c>
      <c r="G3242" s="1">
        <v>149.8923664966</v>
      </c>
      <c r="H3242" s="1">
        <v>8.9749999999999996</v>
      </c>
      <c r="K3242" s="4">
        <v>92581590.709999993</v>
      </c>
      <c r="L3242" s="5">
        <v>4450001</v>
      </c>
      <c r="M3242" s="6">
        <v>20.804847169999999</v>
      </c>
      <c r="AB3242" s="8" t="s">
        <v>7779</v>
      </c>
      <c r="AG3242">
        <v>-2.8763E-2</v>
      </c>
    </row>
    <row r="3243" spans="1:33" x14ac:dyDescent="0.25">
      <c r="A3243" t="s">
        <v>6829</v>
      </c>
      <c r="B3243" t="s">
        <v>7805</v>
      </c>
      <c r="C3243" t="s">
        <v>7805</v>
      </c>
      <c r="G3243" s="1">
        <v>-5822.3423853504</v>
      </c>
      <c r="H3243" s="1">
        <v>171</v>
      </c>
      <c r="K3243" s="4">
        <v>92581590.709999993</v>
      </c>
      <c r="L3243" s="5">
        <v>4450001</v>
      </c>
      <c r="M3243" s="6">
        <v>20.804847169999999</v>
      </c>
      <c r="AB3243" s="8" t="s">
        <v>7779</v>
      </c>
      <c r="AG3243">
        <v>-2.8763E-2</v>
      </c>
    </row>
    <row r="3244" spans="1:33" x14ac:dyDescent="0.25">
      <c r="A3244" t="s">
        <v>6829</v>
      </c>
      <c r="B3244" t="s">
        <v>7806</v>
      </c>
      <c r="C3244" t="s">
        <v>7806</v>
      </c>
      <c r="G3244" s="1">
        <v>4716512.1477812584</v>
      </c>
      <c r="H3244" s="1">
        <v>0.60615300000000005</v>
      </c>
      <c r="K3244" s="4">
        <v>92581590.709999993</v>
      </c>
      <c r="L3244" s="5">
        <v>4450001</v>
      </c>
      <c r="M3244" s="6">
        <v>20.804847169999999</v>
      </c>
      <c r="AB3244" s="8" t="s">
        <v>7779</v>
      </c>
      <c r="AG3244">
        <v>-2.8763E-2</v>
      </c>
    </row>
    <row r="3245" spans="1:33" x14ac:dyDescent="0.25">
      <c r="A3245" t="s">
        <v>6829</v>
      </c>
      <c r="B3245" t="s">
        <v>7807</v>
      </c>
      <c r="C3245" t="s">
        <v>7807</v>
      </c>
      <c r="G3245" s="1">
        <v>17293877.875197951</v>
      </c>
      <c r="H3245" s="1">
        <v>0.60629500000000003</v>
      </c>
      <c r="K3245" s="4">
        <v>92581590.709999993</v>
      </c>
      <c r="L3245" s="5">
        <v>4450001</v>
      </c>
      <c r="M3245" s="6">
        <v>20.804847169999999</v>
      </c>
      <c r="AB3245" s="8" t="s">
        <v>7779</v>
      </c>
      <c r="AG3245">
        <v>-2.8763E-2</v>
      </c>
    </row>
    <row r="3246" spans="1:33" x14ac:dyDescent="0.25">
      <c r="A3246" t="s">
        <v>6829</v>
      </c>
      <c r="B3246" t="s">
        <v>7808</v>
      </c>
      <c r="C3246" t="s">
        <v>7808</v>
      </c>
      <c r="G3246" s="1">
        <v>38513.459014202883</v>
      </c>
      <c r="H3246" s="1">
        <v>1</v>
      </c>
      <c r="K3246" s="4">
        <v>92581590.709999993</v>
      </c>
      <c r="L3246" s="5">
        <v>4450001</v>
      </c>
      <c r="M3246" s="6">
        <v>20.804847169999999</v>
      </c>
      <c r="AB3246" s="8" t="s">
        <v>7779</v>
      </c>
      <c r="AG3246">
        <v>-2.8763E-2</v>
      </c>
    </row>
    <row r="3247" spans="1:33" x14ac:dyDescent="0.25">
      <c r="A3247" t="s">
        <v>6829</v>
      </c>
      <c r="B3247" t="s">
        <v>7809</v>
      </c>
      <c r="C3247" t="s">
        <v>7809</v>
      </c>
      <c r="G3247" s="1">
        <v>38513.459050568323</v>
      </c>
      <c r="H3247" s="1">
        <v>1</v>
      </c>
      <c r="K3247" s="4">
        <v>92581590.709999993</v>
      </c>
      <c r="L3247" s="5">
        <v>4450001</v>
      </c>
      <c r="M3247" s="6">
        <v>20.804847169999999</v>
      </c>
      <c r="AB3247" s="8" t="s">
        <v>7779</v>
      </c>
      <c r="AG3247">
        <v>-2.8763E-2</v>
      </c>
    </row>
    <row r="3248" spans="1:33" x14ac:dyDescent="0.25">
      <c r="A3248" t="s">
        <v>6829</v>
      </c>
      <c r="B3248" t="s">
        <v>7810</v>
      </c>
      <c r="C3248" t="s">
        <v>7810</v>
      </c>
      <c r="G3248" s="1">
        <v>38513.459018542788</v>
      </c>
      <c r="H3248" s="1">
        <v>1</v>
      </c>
      <c r="K3248" s="4">
        <v>92581590.709999993</v>
      </c>
      <c r="L3248" s="5">
        <v>4450001</v>
      </c>
      <c r="M3248" s="6">
        <v>20.804847169999999</v>
      </c>
      <c r="AB3248" s="8" t="s">
        <v>7779</v>
      </c>
      <c r="AG3248">
        <v>-2.8763E-2</v>
      </c>
    </row>
    <row r="3249" spans="1:33" x14ac:dyDescent="0.25">
      <c r="A3249" t="s">
        <v>6829</v>
      </c>
      <c r="B3249" t="s">
        <v>7811</v>
      </c>
      <c r="C3249" t="s">
        <v>7811</v>
      </c>
      <c r="G3249" s="1">
        <v>38513.45894641053</v>
      </c>
      <c r="H3249" s="1">
        <v>1</v>
      </c>
      <c r="K3249" s="4">
        <v>92581590.709999993</v>
      </c>
      <c r="L3249" s="5">
        <v>4450001</v>
      </c>
      <c r="M3249" s="6">
        <v>20.804847169999999</v>
      </c>
      <c r="AB3249" s="8" t="s">
        <v>7779</v>
      </c>
      <c r="AG3249">
        <v>-2.8763E-2</v>
      </c>
    </row>
    <row r="3250" spans="1:33" x14ac:dyDescent="0.25">
      <c r="A3250" t="s">
        <v>6829</v>
      </c>
      <c r="B3250" t="s">
        <v>7812</v>
      </c>
      <c r="C3250" t="s">
        <v>7812</v>
      </c>
      <c r="G3250" s="1">
        <v>-3495906.885136825</v>
      </c>
      <c r="H3250" s="1">
        <v>1</v>
      </c>
      <c r="K3250" s="4">
        <v>92581590.709999993</v>
      </c>
      <c r="L3250" s="5">
        <v>4450001</v>
      </c>
      <c r="M3250" s="6">
        <v>20.804847169999999</v>
      </c>
      <c r="AB3250" s="8" t="s">
        <v>7779</v>
      </c>
      <c r="AG3250">
        <v>-2.8763E-2</v>
      </c>
    </row>
    <row r="3251" spans="1:33" x14ac:dyDescent="0.25">
      <c r="A3251" t="s">
        <v>6829</v>
      </c>
      <c r="B3251" t="s">
        <v>7813</v>
      </c>
      <c r="C3251" t="s">
        <v>7813</v>
      </c>
      <c r="G3251" s="1">
        <v>-3495906.913618593</v>
      </c>
      <c r="H3251" s="1">
        <v>1</v>
      </c>
      <c r="K3251" s="4">
        <v>92581590.709999993</v>
      </c>
      <c r="L3251" s="5">
        <v>4450001</v>
      </c>
      <c r="M3251" s="6">
        <v>20.804847169999999</v>
      </c>
      <c r="AB3251" s="8" t="s">
        <v>7779</v>
      </c>
      <c r="AG3251">
        <v>-2.8763E-2</v>
      </c>
    </row>
    <row r="3252" spans="1:33" x14ac:dyDescent="0.25">
      <c r="A3252" t="s">
        <v>6829</v>
      </c>
      <c r="B3252" t="s">
        <v>7814</v>
      </c>
      <c r="C3252" t="s">
        <v>7814</v>
      </c>
      <c r="G3252" s="1">
        <v>-3495906.9036962171</v>
      </c>
      <c r="H3252" s="1">
        <v>1</v>
      </c>
      <c r="K3252" s="4">
        <v>92581590.709999993</v>
      </c>
      <c r="L3252" s="5">
        <v>4450001</v>
      </c>
      <c r="M3252" s="6">
        <v>20.804847169999999</v>
      </c>
      <c r="AB3252" s="8" t="s">
        <v>7779</v>
      </c>
      <c r="AG3252">
        <v>-2.8763E-2</v>
      </c>
    </row>
    <row r="3253" spans="1:33" x14ac:dyDescent="0.25">
      <c r="A3253" t="s">
        <v>6829</v>
      </c>
      <c r="B3253" t="s">
        <v>7815</v>
      </c>
      <c r="C3253" t="s">
        <v>7815</v>
      </c>
      <c r="G3253" s="1">
        <v>-3495906.8920233599</v>
      </c>
      <c r="H3253" s="1">
        <v>1</v>
      </c>
      <c r="K3253" s="4">
        <v>92581590.709999993</v>
      </c>
      <c r="L3253" s="5">
        <v>4450001</v>
      </c>
      <c r="M3253" s="6">
        <v>20.804847169999999</v>
      </c>
      <c r="AB3253" s="8" t="s">
        <v>7779</v>
      </c>
      <c r="AG3253">
        <v>-2.8763E-2</v>
      </c>
    </row>
    <row r="3254" spans="1:33" x14ac:dyDescent="0.25">
      <c r="A3254" t="s">
        <v>6829</v>
      </c>
      <c r="B3254" t="s">
        <v>7816</v>
      </c>
      <c r="C3254" t="s">
        <v>7816</v>
      </c>
      <c r="G3254" s="1">
        <v>-772078.17962324084</v>
      </c>
      <c r="H3254" s="1">
        <v>1</v>
      </c>
      <c r="K3254" s="4">
        <v>92581590.709999993</v>
      </c>
      <c r="L3254" s="5">
        <v>4450001</v>
      </c>
      <c r="M3254" s="6">
        <v>20.804847169999999</v>
      </c>
      <c r="AB3254" s="8" t="s">
        <v>7779</v>
      </c>
      <c r="AG3254">
        <v>-2.8763E-2</v>
      </c>
    </row>
    <row r="3255" spans="1:33" x14ac:dyDescent="0.25">
      <c r="A3255" t="s">
        <v>6829</v>
      </c>
      <c r="B3255" t="s">
        <v>7817</v>
      </c>
      <c r="C3255" t="s">
        <v>7817</v>
      </c>
      <c r="G3255" s="1">
        <v>-772078.17837693891</v>
      </c>
      <c r="H3255" s="1">
        <v>1</v>
      </c>
      <c r="K3255" s="4">
        <v>92581590.709999993</v>
      </c>
      <c r="L3255" s="5">
        <v>4450001</v>
      </c>
      <c r="M3255" s="6">
        <v>20.804847169999999</v>
      </c>
      <c r="AB3255" s="8" t="s">
        <v>7779</v>
      </c>
      <c r="AG3255">
        <v>-2.8763E-2</v>
      </c>
    </row>
    <row r="3256" spans="1:33" x14ac:dyDescent="0.25">
      <c r="A3256" t="s">
        <v>6829</v>
      </c>
      <c r="B3256" t="s">
        <v>7818</v>
      </c>
      <c r="C3256" t="s">
        <v>7818</v>
      </c>
      <c r="G3256" s="1">
        <v>-772078.1813354094</v>
      </c>
      <c r="H3256" s="1">
        <v>1</v>
      </c>
      <c r="K3256" s="4">
        <v>92581590.709999993</v>
      </c>
      <c r="L3256" s="5">
        <v>4450001</v>
      </c>
      <c r="M3256" s="6">
        <v>20.804847169999999</v>
      </c>
      <c r="AB3256" s="8" t="s">
        <v>7779</v>
      </c>
      <c r="AG3256">
        <v>-2.8763E-2</v>
      </c>
    </row>
    <row r="3257" spans="1:33" x14ac:dyDescent="0.25">
      <c r="A3257" t="s">
        <v>6829</v>
      </c>
      <c r="B3257" t="s">
        <v>7819</v>
      </c>
      <c r="C3257" t="s">
        <v>7819</v>
      </c>
      <c r="G3257" s="1">
        <v>-772078.17544869834</v>
      </c>
      <c r="H3257" s="1">
        <v>1</v>
      </c>
      <c r="K3257" s="4">
        <v>92581590.709999993</v>
      </c>
      <c r="L3257" s="5">
        <v>4450001</v>
      </c>
      <c r="M3257" s="6">
        <v>20.804847169999999</v>
      </c>
      <c r="AB3257" s="8" t="s">
        <v>7779</v>
      </c>
      <c r="AG3257">
        <v>-2.8763E-2</v>
      </c>
    </row>
    <row r="3258" spans="1:33" x14ac:dyDescent="0.25">
      <c r="A3258" t="s">
        <v>6829</v>
      </c>
      <c r="B3258" t="s">
        <v>7820</v>
      </c>
      <c r="C3258" t="s">
        <v>7820</v>
      </c>
      <c r="G3258" s="1">
        <v>62.176383433163998</v>
      </c>
      <c r="H3258" s="1">
        <v>9.1</v>
      </c>
      <c r="K3258" s="4">
        <v>92581590.709999993</v>
      </c>
      <c r="L3258" s="5">
        <v>4450001</v>
      </c>
      <c r="M3258" s="6">
        <v>20.804847169999999</v>
      </c>
      <c r="AB3258" s="8" t="s">
        <v>7779</v>
      </c>
      <c r="AG3258">
        <v>-2.8763E-2</v>
      </c>
    </row>
    <row r="3259" spans="1:33" x14ac:dyDescent="0.25">
      <c r="A3259" t="s">
        <v>6829</v>
      </c>
      <c r="B3259" t="s">
        <v>7821</v>
      </c>
      <c r="C3259" t="s">
        <v>7821</v>
      </c>
      <c r="G3259" s="1">
        <v>-2447.3666824515999</v>
      </c>
      <c r="H3259" s="1">
        <v>146.29</v>
      </c>
      <c r="K3259" s="4">
        <v>92581590.709999993</v>
      </c>
      <c r="L3259" s="5">
        <v>4450001</v>
      </c>
      <c r="M3259" s="6">
        <v>20.804847169999999</v>
      </c>
      <c r="AB3259" s="8" t="s">
        <v>7779</v>
      </c>
      <c r="AG3259">
        <v>-2.8763E-2</v>
      </c>
    </row>
    <row r="3260" spans="1:33" x14ac:dyDescent="0.25">
      <c r="A3260" t="s">
        <v>6829</v>
      </c>
      <c r="B3260" t="s">
        <v>7822</v>
      </c>
      <c r="C3260" t="s">
        <v>7822</v>
      </c>
      <c r="G3260" s="1">
        <v>74.069840699400004</v>
      </c>
      <c r="H3260" s="1">
        <v>233.68</v>
      </c>
      <c r="K3260" s="4">
        <v>92581590.709999993</v>
      </c>
      <c r="L3260" s="5">
        <v>4450001</v>
      </c>
      <c r="M3260" s="6">
        <v>20.804847169999999</v>
      </c>
      <c r="AB3260" s="8" t="s">
        <v>7779</v>
      </c>
      <c r="AG3260">
        <v>-2.8763E-2</v>
      </c>
    </row>
    <row r="3261" spans="1:33" x14ac:dyDescent="0.25">
      <c r="A3261" t="s">
        <v>6829</v>
      </c>
      <c r="B3261" t="s">
        <v>7823</v>
      </c>
      <c r="C3261" t="s">
        <v>7823</v>
      </c>
      <c r="G3261" s="1">
        <v>1.040163070765</v>
      </c>
      <c r="H3261" s="1">
        <v>32.299999999999997</v>
      </c>
      <c r="K3261" s="4">
        <v>92581590.709999993</v>
      </c>
      <c r="L3261" s="5">
        <v>4450001</v>
      </c>
      <c r="M3261" s="6">
        <v>20.804847169999999</v>
      </c>
      <c r="AB3261" s="8" t="s">
        <v>7779</v>
      </c>
      <c r="AG3261">
        <v>-2.8763E-2</v>
      </c>
    </row>
    <row r="3262" spans="1:33" x14ac:dyDescent="0.25">
      <c r="A3262" t="s">
        <v>6829</v>
      </c>
      <c r="B3262" t="s">
        <v>7824</v>
      </c>
      <c r="C3262" t="s">
        <v>7824</v>
      </c>
      <c r="G3262" s="1">
        <v>7480.6585597743997</v>
      </c>
      <c r="H3262" s="1">
        <v>34.39</v>
      </c>
      <c r="K3262" s="4">
        <v>92581590.709999993</v>
      </c>
      <c r="L3262" s="5">
        <v>4450001</v>
      </c>
      <c r="M3262" s="6">
        <v>20.804847169999999</v>
      </c>
      <c r="AB3262" s="8" t="s">
        <v>7779</v>
      </c>
      <c r="AG3262">
        <v>-2.8763E-2</v>
      </c>
    </row>
    <row r="3263" spans="1:33" x14ac:dyDescent="0.25">
      <c r="A3263" t="s">
        <v>6829</v>
      </c>
      <c r="B3263" t="s">
        <v>7825</v>
      </c>
      <c r="C3263" t="s">
        <v>7825</v>
      </c>
      <c r="G3263" s="1">
        <v>93.257829360149984</v>
      </c>
      <c r="H3263" s="1">
        <v>4.2</v>
      </c>
      <c r="K3263" s="4">
        <v>92581590.709999993</v>
      </c>
      <c r="L3263" s="5">
        <v>4450001</v>
      </c>
      <c r="M3263" s="6">
        <v>20.804847169999999</v>
      </c>
      <c r="AB3263" s="8" t="s">
        <v>7779</v>
      </c>
      <c r="AG3263">
        <v>-2.8763E-2</v>
      </c>
    </row>
    <row r="3264" spans="1:33" x14ac:dyDescent="0.25">
      <c r="A3264" t="s">
        <v>6829</v>
      </c>
      <c r="B3264" t="s">
        <v>1624</v>
      </c>
      <c r="C3264" t="s">
        <v>1624</v>
      </c>
      <c r="G3264" s="1">
        <v>-7.5812983857589998E-4</v>
      </c>
      <c r="H3264" s="1">
        <v>0.45839999999999997</v>
      </c>
      <c r="K3264" s="4">
        <v>92581590.709999993</v>
      </c>
      <c r="L3264" s="5">
        <v>4450001</v>
      </c>
      <c r="M3264" s="6">
        <v>20.804847169999999</v>
      </c>
      <c r="AB3264" s="8" t="s">
        <v>7779</v>
      </c>
      <c r="AG3264">
        <v>-2.8763E-2</v>
      </c>
    </row>
    <row r="3265" spans="1:33" x14ac:dyDescent="0.25">
      <c r="A3265" t="s">
        <v>6829</v>
      </c>
      <c r="B3265" t="s">
        <v>1624</v>
      </c>
      <c r="C3265" t="s">
        <v>1624</v>
      </c>
      <c r="G3265" s="1">
        <v>-2.618504076784359</v>
      </c>
      <c r="H3265" s="1">
        <v>47.06</v>
      </c>
      <c r="K3265" s="4">
        <v>92581590.709999993</v>
      </c>
      <c r="L3265" s="5">
        <v>4450001</v>
      </c>
      <c r="M3265" s="6">
        <v>20.804847169999999</v>
      </c>
      <c r="AB3265" s="8" t="s">
        <v>7779</v>
      </c>
      <c r="AG3265">
        <v>-2.8763E-2</v>
      </c>
    </row>
    <row r="3266" spans="1:33" x14ac:dyDescent="0.25">
      <c r="A3266" t="s">
        <v>6829</v>
      </c>
      <c r="B3266" t="s">
        <v>1624</v>
      </c>
      <c r="C3266" t="s">
        <v>1624</v>
      </c>
      <c r="G3266" s="1">
        <v>-18.653129909</v>
      </c>
      <c r="H3266" s="1">
        <v>0.45839999999999997</v>
      </c>
      <c r="K3266" s="4">
        <v>92581590.709999993</v>
      </c>
      <c r="L3266" s="5">
        <v>4450001</v>
      </c>
      <c r="M3266" s="6">
        <v>20.804847169999999</v>
      </c>
      <c r="AB3266" s="8" t="s">
        <v>7779</v>
      </c>
      <c r="AG3266">
        <v>-2.8763E-2</v>
      </c>
    </row>
    <row r="3267" spans="1:33" x14ac:dyDescent="0.25">
      <c r="A3267" t="s">
        <v>6829</v>
      </c>
      <c r="B3267" t="s">
        <v>1624</v>
      </c>
      <c r="C3267" t="s">
        <v>1624</v>
      </c>
      <c r="G3267" s="1">
        <v>-1.8173352507272001E-3</v>
      </c>
      <c r="H3267" s="1">
        <v>0.45839999999999997</v>
      </c>
      <c r="K3267" s="4">
        <v>92581590.709999993</v>
      </c>
      <c r="L3267" s="5">
        <v>4450001</v>
      </c>
      <c r="M3267" s="6">
        <v>20.804847169999999</v>
      </c>
      <c r="AB3267" s="8" t="s">
        <v>7779</v>
      </c>
      <c r="AG3267">
        <v>-2.8763E-2</v>
      </c>
    </row>
    <row r="3268" spans="1:33" x14ac:dyDescent="0.25">
      <c r="A3268" t="s">
        <v>6829</v>
      </c>
      <c r="B3268" t="s">
        <v>1624</v>
      </c>
      <c r="C3268" t="s">
        <v>1624</v>
      </c>
      <c r="G3268" s="1">
        <v>-17.486181307999999</v>
      </c>
      <c r="H3268" s="1">
        <v>0.45839999999999997</v>
      </c>
      <c r="K3268" s="4">
        <v>92581590.709999993</v>
      </c>
      <c r="L3268" s="5">
        <v>4450001</v>
      </c>
      <c r="M3268" s="6">
        <v>20.804847169999999</v>
      </c>
      <c r="AB3268" s="8" t="s">
        <v>7779</v>
      </c>
      <c r="AG3268">
        <v>-2.8763E-2</v>
      </c>
    </row>
    <row r="3269" spans="1:33" x14ac:dyDescent="0.25">
      <c r="A3269" t="s">
        <v>6829</v>
      </c>
      <c r="B3269" t="s">
        <v>1624</v>
      </c>
      <c r="C3269" t="s">
        <v>1624</v>
      </c>
      <c r="G3269" s="1">
        <v>-7.781445036</v>
      </c>
      <c r="H3269" s="1">
        <v>0.45839999999999997</v>
      </c>
      <c r="K3269" s="4">
        <v>92581590.709999993</v>
      </c>
      <c r="L3269" s="5">
        <v>4450001</v>
      </c>
      <c r="M3269" s="6">
        <v>20.804847169999999</v>
      </c>
      <c r="AB3269" s="8" t="s">
        <v>7779</v>
      </c>
      <c r="AG3269">
        <v>-2.8763E-2</v>
      </c>
    </row>
    <row r="3270" spans="1:33" x14ac:dyDescent="0.25">
      <c r="A3270" t="s">
        <v>6829</v>
      </c>
      <c r="B3270" t="s">
        <v>1624</v>
      </c>
      <c r="C3270" t="s">
        <v>1624</v>
      </c>
      <c r="G3270" s="1">
        <v>-1.7036419008156999E-3</v>
      </c>
      <c r="H3270" s="1">
        <v>0.45839999999999997</v>
      </c>
      <c r="K3270" s="4">
        <v>92581590.709999993</v>
      </c>
      <c r="L3270" s="5">
        <v>4450001</v>
      </c>
      <c r="M3270" s="6">
        <v>20.804847169999999</v>
      </c>
      <c r="AB3270" s="8" t="s">
        <v>7779</v>
      </c>
      <c r="AG3270">
        <v>-2.8763E-2</v>
      </c>
    </row>
    <row r="3271" spans="1:33" x14ac:dyDescent="0.25">
      <c r="A3271" t="s">
        <v>6829</v>
      </c>
      <c r="B3271" t="s">
        <v>7761</v>
      </c>
      <c r="C3271" t="s">
        <v>7761</v>
      </c>
      <c r="G3271" s="1">
        <v>17.340627816000001</v>
      </c>
      <c r="H3271" s="1">
        <v>0.45879999999999999</v>
      </c>
      <c r="K3271" s="4">
        <v>92581590.709999993</v>
      </c>
      <c r="L3271" s="5">
        <v>4450001</v>
      </c>
      <c r="M3271" s="6">
        <v>20.804847169999999</v>
      </c>
      <c r="AB3271" s="8" t="s">
        <v>7779</v>
      </c>
      <c r="AG3271">
        <v>-2.8763E-2</v>
      </c>
    </row>
    <row r="3272" spans="1:33" x14ac:dyDescent="0.25">
      <c r="A3272" t="s">
        <v>6829</v>
      </c>
      <c r="B3272" t="s">
        <v>7761</v>
      </c>
      <c r="C3272" t="s">
        <v>7761</v>
      </c>
      <c r="G3272" s="1">
        <v>1.6894609298756E-3</v>
      </c>
      <c r="H3272" s="1">
        <v>0.45879999999999999</v>
      </c>
      <c r="K3272" s="4">
        <v>92581590.709999993</v>
      </c>
      <c r="L3272" s="5">
        <v>4450001</v>
      </c>
      <c r="M3272" s="6">
        <v>20.804847169999999</v>
      </c>
      <c r="AB3272" s="8" t="s">
        <v>7779</v>
      </c>
      <c r="AG3272">
        <v>-2.8763E-2</v>
      </c>
    </row>
    <row r="3273" spans="1:33" x14ac:dyDescent="0.25">
      <c r="A3273" t="s">
        <v>6829</v>
      </c>
      <c r="B3273" t="s">
        <v>7826</v>
      </c>
      <c r="C3273" t="s">
        <v>7826</v>
      </c>
      <c r="G3273" s="1">
        <v>2301.6652603035</v>
      </c>
      <c r="H3273" s="1">
        <v>493.54</v>
      </c>
      <c r="K3273" s="4">
        <v>92581590.709999993</v>
      </c>
      <c r="L3273" s="5">
        <v>4450001</v>
      </c>
      <c r="M3273" s="6">
        <v>20.804847169999999</v>
      </c>
      <c r="AB3273" s="8" t="s">
        <v>7779</v>
      </c>
      <c r="AG3273">
        <v>-2.8763E-2</v>
      </c>
    </row>
    <row r="3274" spans="1:33" x14ac:dyDescent="0.25">
      <c r="A3274" t="s">
        <v>6829</v>
      </c>
      <c r="B3274" t="s">
        <v>7827</v>
      </c>
      <c r="C3274" t="s">
        <v>7827</v>
      </c>
      <c r="G3274" s="1">
        <v>42.643256252142002</v>
      </c>
      <c r="H3274" s="1">
        <v>28.725000000000001</v>
      </c>
      <c r="K3274" s="4">
        <v>92581590.709999993</v>
      </c>
      <c r="L3274" s="5">
        <v>4450001</v>
      </c>
      <c r="M3274" s="6">
        <v>20.804847169999999</v>
      </c>
      <c r="AB3274" s="8" t="s">
        <v>7779</v>
      </c>
      <c r="AG3274">
        <v>-2.8763E-2</v>
      </c>
    </row>
    <row r="3275" spans="1:33" x14ac:dyDescent="0.25">
      <c r="A3275" t="s">
        <v>6829</v>
      </c>
      <c r="B3275" t="s">
        <v>5168</v>
      </c>
      <c r="C3275" t="s">
        <v>5168</v>
      </c>
      <c r="G3275" s="1">
        <v>9.3580564467379997E-4</v>
      </c>
      <c r="H3275" s="1">
        <v>4.6025</v>
      </c>
      <c r="K3275" s="4">
        <v>92581590.709999993</v>
      </c>
      <c r="L3275" s="5">
        <v>4450001</v>
      </c>
      <c r="M3275" s="6">
        <v>20.804847169999999</v>
      </c>
      <c r="AB3275" s="8" t="s">
        <v>7779</v>
      </c>
      <c r="AG3275">
        <v>-2.8763E-2</v>
      </c>
    </row>
    <row r="3276" spans="1:33" x14ac:dyDescent="0.25">
      <c r="A3276" t="s">
        <v>6829</v>
      </c>
      <c r="B3276" t="s">
        <v>5168</v>
      </c>
      <c r="C3276" t="s">
        <v>5168</v>
      </c>
      <c r="G3276" s="1">
        <v>-3.2097019893104748</v>
      </c>
      <c r="H3276" s="1">
        <v>457.5</v>
      </c>
      <c r="K3276" s="4">
        <v>92581590.709999993</v>
      </c>
      <c r="L3276" s="5">
        <v>4450001</v>
      </c>
      <c r="M3276" s="6">
        <v>20.804847169999999</v>
      </c>
      <c r="AB3276" s="8" t="s">
        <v>7779</v>
      </c>
      <c r="AG3276">
        <v>-2.8763E-2</v>
      </c>
    </row>
    <row r="3277" spans="1:33" x14ac:dyDescent="0.25">
      <c r="A3277" t="s">
        <v>6829</v>
      </c>
      <c r="B3277" t="s">
        <v>5168</v>
      </c>
      <c r="C3277" t="s">
        <v>5168</v>
      </c>
      <c r="G3277" s="1">
        <v>9.6051095980000003</v>
      </c>
      <c r="H3277" s="1">
        <v>4.6025</v>
      </c>
      <c r="K3277" s="4">
        <v>92581590.709999993</v>
      </c>
      <c r="L3277" s="5">
        <v>4450001</v>
      </c>
      <c r="M3277" s="6">
        <v>20.804847169999999</v>
      </c>
      <c r="AB3277" s="8" t="s">
        <v>7779</v>
      </c>
      <c r="AG3277">
        <v>-2.8763E-2</v>
      </c>
    </row>
    <row r="3278" spans="1:33" x14ac:dyDescent="0.25">
      <c r="A3278" t="s">
        <v>6829</v>
      </c>
      <c r="B3278" t="s">
        <v>7828</v>
      </c>
      <c r="C3278" t="s">
        <v>7828</v>
      </c>
      <c r="G3278" s="1">
        <v>-90.689792757867721</v>
      </c>
      <c r="H3278" s="1">
        <v>8.375</v>
      </c>
      <c r="K3278" s="4">
        <v>92581590.709999993</v>
      </c>
      <c r="L3278" s="5">
        <v>4450001</v>
      </c>
      <c r="M3278" s="6">
        <v>20.804847169999999</v>
      </c>
      <c r="AB3278" s="8" t="s">
        <v>7779</v>
      </c>
      <c r="AG3278">
        <v>-2.8763E-2</v>
      </c>
    </row>
    <row r="3279" spans="1:33" x14ac:dyDescent="0.25">
      <c r="A3279" t="s">
        <v>6829</v>
      </c>
      <c r="B3279" t="s">
        <v>7829</v>
      </c>
      <c r="C3279" t="s">
        <v>7829</v>
      </c>
      <c r="G3279" s="1">
        <v>-77.959418654643414</v>
      </c>
      <c r="H3279" s="1">
        <v>22</v>
      </c>
      <c r="K3279" s="4">
        <v>92581590.709999993</v>
      </c>
      <c r="L3279" s="5">
        <v>4450001</v>
      </c>
      <c r="M3279" s="6">
        <v>20.804847169999999</v>
      </c>
      <c r="AB3279" s="8" t="s">
        <v>7779</v>
      </c>
      <c r="AG3279">
        <v>-2.8763E-2</v>
      </c>
    </row>
    <row r="3280" spans="1:33" x14ac:dyDescent="0.25">
      <c r="A3280" t="s">
        <v>6829</v>
      </c>
      <c r="B3280" t="s">
        <v>1638</v>
      </c>
      <c r="C3280" t="s">
        <v>1638</v>
      </c>
      <c r="G3280" s="1">
        <v>-2.1891346579526998E-3</v>
      </c>
      <c r="H3280" s="1">
        <v>4.3924999999999992</v>
      </c>
      <c r="K3280" s="4">
        <v>92581590.709999993</v>
      </c>
      <c r="L3280" s="5">
        <v>4450001</v>
      </c>
      <c r="M3280" s="6">
        <v>20.804847169999999</v>
      </c>
      <c r="AB3280" s="8" t="s">
        <v>7779</v>
      </c>
      <c r="AG3280">
        <v>-2.8763E-2</v>
      </c>
    </row>
    <row r="3281" spans="1:33" x14ac:dyDescent="0.25">
      <c r="A3281" t="s">
        <v>6829</v>
      </c>
      <c r="B3281" t="s">
        <v>1638</v>
      </c>
      <c r="C3281" t="s">
        <v>1638</v>
      </c>
      <c r="G3281" s="1">
        <v>-22.469279207</v>
      </c>
      <c r="H3281" s="1">
        <v>4.3924999999999992</v>
      </c>
      <c r="K3281" s="4">
        <v>92581590.709999993</v>
      </c>
      <c r="L3281" s="5">
        <v>4450001</v>
      </c>
      <c r="M3281" s="6">
        <v>20.804847169999999</v>
      </c>
      <c r="AB3281" s="8" t="s">
        <v>7779</v>
      </c>
      <c r="AG3281">
        <v>-2.8763E-2</v>
      </c>
    </row>
    <row r="3282" spans="1:33" x14ac:dyDescent="0.25">
      <c r="A3282" t="s">
        <v>6829</v>
      </c>
      <c r="B3282" t="s">
        <v>5172</v>
      </c>
      <c r="C3282" t="s">
        <v>5172</v>
      </c>
      <c r="G3282" s="1">
        <v>22.081527490999999</v>
      </c>
      <c r="H3282" s="1">
        <v>4.4675000000000002</v>
      </c>
      <c r="K3282" s="4">
        <v>92581590.709999993</v>
      </c>
      <c r="L3282" s="5">
        <v>4450001</v>
      </c>
      <c r="M3282" s="6">
        <v>20.804847169999999</v>
      </c>
      <c r="AB3282" s="8" t="s">
        <v>7779</v>
      </c>
      <c r="AG3282">
        <v>-2.8763E-2</v>
      </c>
    </row>
    <row r="3283" spans="1:33" x14ac:dyDescent="0.25">
      <c r="A3283" t="s">
        <v>6829</v>
      </c>
      <c r="B3283" t="s">
        <v>5172</v>
      </c>
      <c r="C3283" t="s">
        <v>5172</v>
      </c>
      <c r="G3283" s="1">
        <v>2.1513568230047998E-3</v>
      </c>
      <c r="H3283" s="1">
        <v>4.4675000000000002</v>
      </c>
      <c r="K3283" s="4">
        <v>92581590.709999993</v>
      </c>
      <c r="L3283" s="5">
        <v>4450001</v>
      </c>
      <c r="M3283" s="6">
        <v>20.804847169999999</v>
      </c>
      <c r="AB3283" s="8" t="s">
        <v>7779</v>
      </c>
      <c r="AG3283">
        <v>-2.8763E-2</v>
      </c>
    </row>
    <row r="3284" spans="1:33" x14ac:dyDescent="0.25">
      <c r="A3284" t="s">
        <v>6829</v>
      </c>
      <c r="B3284" t="s">
        <v>7777</v>
      </c>
      <c r="C3284" t="s">
        <v>7777</v>
      </c>
      <c r="G3284" s="1">
        <v>29.51719080517589</v>
      </c>
      <c r="H3284" s="1">
        <v>0.702247191011236</v>
      </c>
      <c r="K3284" s="4">
        <v>92581590.709999993</v>
      </c>
      <c r="L3284" s="5">
        <v>4450001</v>
      </c>
      <c r="M3284" s="6">
        <v>20.804847169999999</v>
      </c>
      <c r="AB3284" s="8" t="s">
        <v>7779</v>
      </c>
      <c r="AG3284">
        <v>-2.8763E-2</v>
      </c>
    </row>
    <row r="3285" spans="1:33" x14ac:dyDescent="0.25">
      <c r="A3285" t="s">
        <v>6829</v>
      </c>
      <c r="B3285" t="s">
        <v>7777</v>
      </c>
      <c r="C3285" t="s">
        <v>7777</v>
      </c>
      <c r="G3285" s="1">
        <v>302964.46095708298</v>
      </c>
      <c r="H3285" s="1">
        <v>0.702247191011236</v>
      </c>
      <c r="K3285" s="4">
        <v>92581590.709999993</v>
      </c>
      <c r="L3285" s="5">
        <v>4450001</v>
      </c>
      <c r="M3285" s="6">
        <v>20.804847169999999</v>
      </c>
      <c r="AB3285" s="8" t="s">
        <v>7779</v>
      </c>
      <c r="AG3285">
        <v>-2.8763E-2</v>
      </c>
    </row>
    <row r="3286" spans="1:33" x14ac:dyDescent="0.25">
      <c r="A3286" t="s">
        <v>6829</v>
      </c>
      <c r="B3286" t="s">
        <v>7830</v>
      </c>
      <c r="C3286" t="s">
        <v>7830</v>
      </c>
      <c r="G3286" s="1">
        <v>193841.02530752041</v>
      </c>
      <c r="H3286" s="1">
        <v>0.70534695311276674</v>
      </c>
      <c r="K3286" s="4">
        <v>92581590.709999993</v>
      </c>
      <c r="L3286" s="5">
        <v>4450001</v>
      </c>
      <c r="M3286" s="6">
        <v>20.804847169999999</v>
      </c>
      <c r="AB3286" s="8" t="s">
        <v>7779</v>
      </c>
      <c r="AG3286">
        <v>-2.8763E-2</v>
      </c>
    </row>
    <row r="3287" spans="1:33" x14ac:dyDescent="0.25">
      <c r="A3287" t="s">
        <v>6829</v>
      </c>
      <c r="B3287" t="s">
        <v>7831</v>
      </c>
      <c r="C3287" t="s">
        <v>7831</v>
      </c>
      <c r="G3287" s="1">
        <v>891668.71641459398</v>
      </c>
      <c r="H3287" s="1">
        <v>0.70631295455653087</v>
      </c>
      <c r="K3287" s="4">
        <v>92581590.709999993</v>
      </c>
      <c r="L3287" s="5">
        <v>4450001</v>
      </c>
      <c r="M3287" s="6">
        <v>20.804847169999999</v>
      </c>
      <c r="AB3287" s="8" t="s">
        <v>7779</v>
      </c>
      <c r="AG3287">
        <v>-2.8763E-2</v>
      </c>
    </row>
    <row r="3288" spans="1:33" x14ac:dyDescent="0.25">
      <c r="A3288" t="s">
        <v>6829</v>
      </c>
      <c r="B3288" t="s">
        <v>7832</v>
      </c>
      <c r="C3288" t="s">
        <v>7832</v>
      </c>
      <c r="G3288" s="1">
        <v>-4487215.2050096504</v>
      </c>
      <c r="H3288" s="1">
        <v>1</v>
      </c>
      <c r="K3288" s="4">
        <v>92581590.709999993</v>
      </c>
      <c r="L3288" s="5">
        <v>4450001</v>
      </c>
      <c r="M3288" s="6">
        <v>20.804847169999999</v>
      </c>
      <c r="AB3288" s="8" t="s">
        <v>7779</v>
      </c>
      <c r="AG3288">
        <v>-2.8763E-2</v>
      </c>
    </row>
    <row r="3289" spans="1:33" x14ac:dyDescent="0.25">
      <c r="A3289" t="s">
        <v>6829</v>
      </c>
      <c r="B3289" t="s">
        <v>7833</v>
      </c>
      <c r="C3289" t="s">
        <v>7833</v>
      </c>
      <c r="G3289" s="1">
        <v>-4487215.2158692973</v>
      </c>
      <c r="H3289" s="1">
        <v>1</v>
      </c>
      <c r="K3289" s="4">
        <v>92581590.709999993</v>
      </c>
      <c r="L3289" s="5">
        <v>4450001</v>
      </c>
      <c r="M3289" s="6">
        <v>20.804847169999999</v>
      </c>
      <c r="AB3289" s="8" t="s">
        <v>7779</v>
      </c>
      <c r="AG3289">
        <v>-2.8763E-2</v>
      </c>
    </row>
    <row r="3290" spans="1:33" x14ac:dyDescent="0.25">
      <c r="A3290" t="s">
        <v>6829</v>
      </c>
      <c r="B3290" t="s">
        <v>7834</v>
      </c>
      <c r="C3290" t="s">
        <v>7834</v>
      </c>
      <c r="G3290" s="1">
        <v>-4487215.181142251</v>
      </c>
      <c r="H3290" s="1">
        <v>1</v>
      </c>
      <c r="K3290" s="4">
        <v>92581590.709999993</v>
      </c>
      <c r="L3290" s="5">
        <v>4450001</v>
      </c>
      <c r="M3290" s="6">
        <v>20.804847169999999</v>
      </c>
      <c r="AB3290" s="8" t="s">
        <v>7779</v>
      </c>
      <c r="AG3290">
        <v>-2.8763E-2</v>
      </c>
    </row>
    <row r="3291" spans="1:33" x14ac:dyDescent="0.25">
      <c r="A3291" t="s">
        <v>6829</v>
      </c>
      <c r="B3291" t="s">
        <v>7835</v>
      </c>
      <c r="C3291" t="s">
        <v>7835</v>
      </c>
      <c r="G3291" s="1">
        <v>-4487215.2142894212</v>
      </c>
      <c r="H3291" s="1">
        <v>1</v>
      </c>
      <c r="K3291" s="4">
        <v>92581590.709999993</v>
      </c>
      <c r="L3291" s="5">
        <v>4450001</v>
      </c>
      <c r="M3291" s="6">
        <v>20.804847169999999</v>
      </c>
      <c r="AB3291" s="8" t="s">
        <v>7779</v>
      </c>
      <c r="AG3291">
        <v>-2.8763E-2</v>
      </c>
    </row>
    <row r="3292" spans="1:33" x14ac:dyDescent="0.25">
      <c r="A3292" t="s">
        <v>6829</v>
      </c>
      <c r="B3292" t="s">
        <v>7836</v>
      </c>
      <c r="C3292" t="s">
        <v>7836</v>
      </c>
      <c r="G3292" s="1">
        <v>-92731.934676932346</v>
      </c>
      <c r="H3292" s="1">
        <v>1</v>
      </c>
      <c r="K3292" s="4">
        <v>92581590.709999993</v>
      </c>
      <c r="L3292" s="5">
        <v>4450001</v>
      </c>
      <c r="M3292" s="6">
        <v>20.804847169999999</v>
      </c>
      <c r="AB3292" s="8" t="s">
        <v>7779</v>
      </c>
      <c r="AG3292">
        <v>-2.8763E-2</v>
      </c>
    </row>
    <row r="3293" spans="1:33" x14ac:dyDescent="0.25">
      <c r="A3293" t="s">
        <v>6829</v>
      </c>
      <c r="B3293" t="s">
        <v>7837</v>
      </c>
      <c r="C3293" t="s">
        <v>7837</v>
      </c>
      <c r="G3293" s="1">
        <v>-92731.934336623701</v>
      </c>
      <c r="H3293" s="1">
        <v>1</v>
      </c>
      <c r="K3293" s="4">
        <v>92581590.709999993</v>
      </c>
      <c r="L3293" s="5">
        <v>4450001</v>
      </c>
      <c r="M3293" s="6">
        <v>20.804847169999999</v>
      </c>
      <c r="AB3293" s="8" t="s">
        <v>7779</v>
      </c>
      <c r="AG3293">
        <v>-2.8763E-2</v>
      </c>
    </row>
    <row r="3294" spans="1:33" x14ac:dyDescent="0.25">
      <c r="A3294" t="s">
        <v>6829</v>
      </c>
      <c r="B3294" t="s">
        <v>7838</v>
      </c>
      <c r="C3294" t="s">
        <v>7838</v>
      </c>
      <c r="G3294" s="1">
        <v>-92731.934355629506</v>
      </c>
      <c r="H3294" s="1">
        <v>1</v>
      </c>
      <c r="K3294" s="4">
        <v>92581590.709999993</v>
      </c>
      <c r="L3294" s="5">
        <v>4450001</v>
      </c>
      <c r="M3294" s="6">
        <v>20.804847169999999</v>
      </c>
      <c r="AB3294" s="8" t="s">
        <v>7779</v>
      </c>
      <c r="AG3294">
        <v>-2.8763E-2</v>
      </c>
    </row>
    <row r="3295" spans="1:33" x14ac:dyDescent="0.25">
      <c r="A3295" t="s">
        <v>6829</v>
      </c>
      <c r="B3295" t="s">
        <v>7839</v>
      </c>
      <c r="C3295" t="s">
        <v>7839</v>
      </c>
      <c r="G3295" s="1">
        <v>-92731.934627397539</v>
      </c>
      <c r="H3295" s="1">
        <v>1</v>
      </c>
      <c r="K3295" s="4">
        <v>92581590.709999993</v>
      </c>
      <c r="L3295" s="5">
        <v>4450001</v>
      </c>
      <c r="M3295" s="6">
        <v>20.804847169999999</v>
      </c>
      <c r="AB3295" s="8" t="s">
        <v>7779</v>
      </c>
      <c r="AG3295">
        <v>-2.8763E-2</v>
      </c>
    </row>
    <row r="3296" spans="1:33" x14ac:dyDescent="0.25">
      <c r="A3296" t="s">
        <v>6829</v>
      </c>
      <c r="B3296" t="s">
        <v>7840</v>
      </c>
      <c r="C3296" t="s">
        <v>7840</v>
      </c>
      <c r="G3296" s="1">
        <v>95.757327784300003</v>
      </c>
      <c r="H3296" s="1">
        <v>288.08</v>
      </c>
      <c r="K3296" s="4">
        <v>92581590.709999993</v>
      </c>
      <c r="L3296" s="5">
        <v>4450001</v>
      </c>
      <c r="M3296" s="6">
        <v>20.804847169999999</v>
      </c>
      <c r="AB3296" s="8" t="s">
        <v>7779</v>
      </c>
      <c r="AG3296">
        <v>-2.8763E-2</v>
      </c>
    </row>
    <row r="3297" spans="1:33" x14ac:dyDescent="0.25">
      <c r="A3297" t="s">
        <v>6829</v>
      </c>
      <c r="B3297" t="s">
        <v>7841</v>
      </c>
      <c r="C3297" t="s">
        <v>7841</v>
      </c>
      <c r="G3297" s="1">
        <v>1.4572101736009999</v>
      </c>
      <c r="H3297" s="1">
        <v>25.55</v>
      </c>
      <c r="K3297" s="4">
        <v>92581590.709999993</v>
      </c>
      <c r="L3297" s="5">
        <v>4450001</v>
      </c>
      <c r="M3297" s="6">
        <v>20.804847169999999</v>
      </c>
      <c r="AB3297" s="8" t="s">
        <v>7779</v>
      </c>
      <c r="AG3297">
        <v>-2.8763E-2</v>
      </c>
    </row>
    <row r="3298" spans="1:33" x14ac:dyDescent="0.25">
      <c r="A3298" t="s">
        <v>6829</v>
      </c>
      <c r="B3298" t="s">
        <v>7771</v>
      </c>
      <c r="C3298" t="s">
        <v>7771</v>
      </c>
      <c r="G3298" s="1">
        <v>-43.922219061</v>
      </c>
      <c r="H3298" s="1">
        <v>238.29300000000009</v>
      </c>
      <c r="K3298" s="4">
        <v>92581590.709999993</v>
      </c>
      <c r="L3298" s="5">
        <v>4450001</v>
      </c>
      <c r="M3298" s="6">
        <v>20.804847169999999</v>
      </c>
      <c r="AB3298" s="8" t="s">
        <v>7779</v>
      </c>
      <c r="AG3298">
        <v>-2.8763E-2</v>
      </c>
    </row>
    <row r="3299" spans="1:33" x14ac:dyDescent="0.25">
      <c r="A3299" t="s">
        <v>6829</v>
      </c>
      <c r="B3299" t="s">
        <v>7771</v>
      </c>
      <c r="C3299" t="s">
        <v>7771</v>
      </c>
      <c r="G3299" s="1">
        <v>-4.2792495083149003E-3</v>
      </c>
      <c r="H3299" s="1">
        <v>238.29300000000009</v>
      </c>
      <c r="K3299" s="4">
        <v>92581590.709999993</v>
      </c>
      <c r="L3299" s="5">
        <v>4450001</v>
      </c>
      <c r="M3299" s="6">
        <v>20.804847169999999</v>
      </c>
      <c r="AB3299" s="8" t="s">
        <v>7779</v>
      </c>
      <c r="AG3299">
        <v>-2.8763E-2</v>
      </c>
    </row>
    <row r="3300" spans="1:33" x14ac:dyDescent="0.25">
      <c r="A3300" t="s">
        <v>6829</v>
      </c>
      <c r="B3300" t="s">
        <v>1641</v>
      </c>
      <c r="C3300" t="s">
        <v>1641</v>
      </c>
      <c r="G3300" s="1">
        <v>5.6688168780000003</v>
      </c>
      <c r="H3300" s="1">
        <v>8512</v>
      </c>
      <c r="K3300" s="4">
        <v>92581590.709999993</v>
      </c>
      <c r="L3300" s="5">
        <v>4450001</v>
      </c>
      <c r="M3300" s="6">
        <v>20.804847169999999</v>
      </c>
      <c r="AB3300" s="8" t="s">
        <v>7779</v>
      </c>
      <c r="AG3300">
        <v>-2.8763E-2</v>
      </c>
    </row>
    <row r="3301" spans="1:33" x14ac:dyDescent="0.25">
      <c r="A3301" t="s">
        <v>6829</v>
      </c>
      <c r="B3301" t="s">
        <v>1641</v>
      </c>
      <c r="C3301" t="s">
        <v>1641</v>
      </c>
      <c r="G3301" s="1">
        <v>5.5230091640430003E-4</v>
      </c>
      <c r="H3301" s="1">
        <v>8512</v>
      </c>
      <c r="K3301" s="4">
        <v>92581590.709999993</v>
      </c>
      <c r="L3301" s="5">
        <v>4450001</v>
      </c>
      <c r="M3301" s="6">
        <v>20.804847169999999</v>
      </c>
      <c r="AB3301" s="8" t="s">
        <v>7779</v>
      </c>
      <c r="AG3301">
        <v>-2.8763E-2</v>
      </c>
    </row>
    <row r="3302" spans="1:33" x14ac:dyDescent="0.25">
      <c r="A3302" t="s">
        <v>6829</v>
      </c>
      <c r="B3302" t="s">
        <v>1644</v>
      </c>
      <c r="C3302" t="s">
        <v>1644</v>
      </c>
      <c r="G3302" s="1">
        <v>-5.6599013154870004E-4</v>
      </c>
      <c r="H3302" s="1">
        <v>8516</v>
      </c>
      <c r="K3302" s="4">
        <v>92581590.709999993</v>
      </c>
      <c r="L3302" s="5">
        <v>4450001</v>
      </c>
      <c r="M3302" s="6">
        <v>20.804847169999999</v>
      </c>
      <c r="AB3302" s="8" t="s">
        <v>7779</v>
      </c>
      <c r="AG3302">
        <v>-2.8763E-2</v>
      </c>
    </row>
    <row r="3303" spans="1:33" x14ac:dyDescent="0.25">
      <c r="A3303" t="s">
        <v>6829</v>
      </c>
      <c r="B3303" t="s">
        <v>1644</v>
      </c>
      <c r="C3303" t="s">
        <v>1644</v>
      </c>
      <c r="G3303" s="1">
        <v>1.3919457240066819</v>
      </c>
      <c r="H3303" s="1">
        <v>9285</v>
      </c>
      <c r="K3303" s="4">
        <v>92581590.709999993</v>
      </c>
      <c r="L3303" s="5">
        <v>4450001</v>
      </c>
      <c r="M3303" s="6">
        <v>20.804847169999999</v>
      </c>
      <c r="AB3303" s="8" t="s">
        <v>7779</v>
      </c>
      <c r="AG3303">
        <v>-2.8763E-2</v>
      </c>
    </row>
    <row r="3304" spans="1:33" x14ac:dyDescent="0.25">
      <c r="A3304" t="s">
        <v>6829</v>
      </c>
      <c r="B3304" t="s">
        <v>1644</v>
      </c>
      <c r="C3304" t="s">
        <v>1644</v>
      </c>
      <c r="G3304" s="1">
        <v>-5.809322989</v>
      </c>
      <c r="H3304" s="1">
        <v>8516</v>
      </c>
      <c r="K3304" s="4">
        <v>92581590.709999993</v>
      </c>
      <c r="L3304" s="5">
        <v>4450001</v>
      </c>
      <c r="M3304" s="6">
        <v>20.804847169999999</v>
      </c>
      <c r="AB3304" s="8" t="s">
        <v>7779</v>
      </c>
      <c r="AG3304">
        <v>-2.8763E-2</v>
      </c>
    </row>
    <row r="3305" spans="1:33" x14ac:dyDescent="0.25">
      <c r="A3305" t="s">
        <v>6829</v>
      </c>
      <c r="B3305" t="s">
        <v>7842</v>
      </c>
      <c r="C3305" t="s">
        <v>7842</v>
      </c>
      <c r="G3305" s="1">
        <v>-2.903143081799322</v>
      </c>
      <c r="H3305" s="1">
        <v>843</v>
      </c>
      <c r="K3305" s="4">
        <v>92581590.709999993</v>
      </c>
      <c r="L3305" s="5">
        <v>4450001</v>
      </c>
      <c r="M3305" s="6">
        <v>20.804847169999999</v>
      </c>
      <c r="AB3305" s="8" t="s">
        <v>7779</v>
      </c>
      <c r="AG3305">
        <v>-2.8763E-2</v>
      </c>
    </row>
    <row r="3306" spans="1:33" x14ac:dyDescent="0.25">
      <c r="A3306" t="s">
        <v>6829</v>
      </c>
      <c r="B3306" t="s">
        <v>7843</v>
      </c>
      <c r="C3306" t="s">
        <v>7843</v>
      </c>
      <c r="G3306" s="1">
        <v>-3.7889644441470232</v>
      </c>
      <c r="H3306" s="1">
        <v>578</v>
      </c>
      <c r="K3306" s="4">
        <v>92581590.709999993</v>
      </c>
      <c r="L3306" s="5">
        <v>4450001</v>
      </c>
      <c r="M3306" s="6">
        <v>20.804847169999999</v>
      </c>
      <c r="AB3306" s="8" t="s">
        <v>7779</v>
      </c>
      <c r="AG3306">
        <v>-2.8763E-2</v>
      </c>
    </row>
    <row r="3307" spans="1:33" x14ac:dyDescent="0.25">
      <c r="A3307" t="s">
        <v>6829</v>
      </c>
      <c r="B3307" t="s">
        <v>1647</v>
      </c>
      <c r="C3307" t="s">
        <v>1647</v>
      </c>
      <c r="G3307" s="1">
        <v>1.240420088</v>
      </c>
      <c r="H3307" s="1">
        <v>8351</v>
      </c>
      <c r="K3307" s="4">
        <v>92581590.709999993</v>
      </c>
      <c r="L3307" s="5">
        <v>4450001</v>
      </c>
      <c r="M3307" s="6">
        <v>20.804847169999999</v>
      </c>
      <c r="AB3307" s="8" t="s">
        <v>7779</v>
      </c>
      <c r="AG3307">
        <v>-2.8763E-2</v>
      </c>
    </row>
    <row r="3308" spans="1:33" x14ac:dyDescent="0.25">
      <c r="A3308" t="s">
        <v>6829</v>
      </c>
      <c r="B3308" t="s">
        <v>1647</v>
      </c>
      <c r="C3308" t="s">
        <v>1647</v>
      </c>
      <c r="G3308" s="1">
        <v>1.208515226492E-4</v>
      </c>
      <c r="H3308" s="1">
        <v>8351</v>
      </c>
      <c r="K3308" s="4">
        <v>92581590.709999993</v>
      </c>
      <c r="L3308" s="5">
        <v>4450001</v>
      </c>
      <c r="M3308" s="6">
        <v>20.804847169999999</v>
      </c>
      <c r="AB3308" s="8" t="s">
        <v>7779</v>
      </c>
      <c r="AG3308">
        <v>-2.8763E-2</v>
      </c>
    </row>
    <row r="3309" spans="1:33" x14ac:dyDescent="0.25">
      <c r="A3309" t="s">
        <v>6829</v>
      </c>
      <c r="B3309" t="s">
        <v>7762</v>
      </c>
      <c r="C3309" t="s">
        <v>7762</v>
      </c>
      <c r="G3309" s="1">
        <v>4.8850879159999998</v>
      </c>
      <c r="H3309" s="1">
        <v>7866</v>
      </c>
      <c r="K3309" s="4">
        <v>92581590.709999993</v>
      </c>
      <c r="L3309" s="5">
        <v>4450001</v>
      </c>
      <c r="M3309" s="6">
        <v>20.804847169999999</v>
      </c>
      <c r="AB3309" s="8" t="s">
        <v>7779</v>
      </c>
      <c r="AG3309">
        <v>-2.8763E-2</v>
      </c>
    </row>
    <row r="3310" spans="1:33" x14ac:dyDescent="0.25">
      <c r="A3310" t="s">
        <v>6829</v>
      </c>
      <c r="B3310" t="s">
        <v>7762</v>
      </c>
      <c r="C3310" t="s">
        <v>7762</v>
      </c>
      <c r="G3310" s="1">
        <v>4.759438505193E-4</v>
      </c>
      <c r="H3310" s="1">
        <v>7866</v>
      </c>
      <c r="K3310" s="4">
        <v>92581590.709999993</v>
      </c>
      <c r="L3310" s="5">
        <v>4450001</v>
      </c>
      <c r="M3310" s="6">
        <v>20.804847169999999</v>
      </c>
      <c r="AB3310" s="8" t="s">
        <v>7779</v>
      </c>
      <c r="AG3310">
        <v>-2.8763E-2</v>
      </c>
    </row>
    <row r="3311" spans="1:33" x14ac:dyDescent="0.25">
      <c r="A3311" t="s">
        <v>6829</v>
      </c>
      <c r="B3311" t="s">
        <v>7844</v>
      </c>
      <c r="C3311" t="s">
        <v>7844</v>
      </c>
      <c r="G3311" s="1">
        <v>-1815134.4257025451</v>
      </c>
      <c r="H3311" s="1">
        <v>1.176489965717082</v>
      </c>
      <c r="K3311" s="4">
        <v>92581590.709999993</v>
      </c>
      <c r="L3311" s="5">
        <v>4450001</v>
      </c>
      <c r="M3311" s="6">
        <v>20.804847169999999</v>
      </c>
      <c r="AB3311" s="8" t="s">
        <v>7779</v>
      </c>
      <c r="AG3311">
        <v>-2.8763E-2</v>
      </c>
    </row>
    <row r="3312" spans="1:33" x14ac:dyDescent="0.25">
      <c r="A3312" t="s">
        <v>6829</v>
      </c>
      <c r="B3312" t="s">
        <v>7845</v>
      </c>
      <c r="C3312" t="s">
        <v>7845</v>
      </c>
      <c r="G3312" s="1">
        <v>-6655492.8942426657</v>
      </c>
      <c r="H3312" s="1">
        <v>1.180252951812633</v>
      </c>
      <c r="K3312" s="4">
        <v>92581590.709999993</v>
      </c>
      <c r="L3312" s="5">
        <v>4450001</v>
      </c>
      <c r="M3312" s="6">
        <v>20.804847169999999</v>
      </c>
      <c r="AB3312" s="8" t="s">
        <v>7779</v>
      </c>
      <c r="AG3312">
        <v>-2.8763E-2</v>
      </c>
    </row>
    <row r="3313" spans="1:33" x14ac:dyDescent="0.25">
      <c r="A3313" t="s">
        <v>6829</v>
      </c>
      <c r="B3313" t="s">
        <v>7768</v>
      </c>
      <c r="C3313" t="s">
        <v>7768</v>
      </c>
      <c r="G3313" s="1">
        <v>3.1973941931470002E-4</v>
      </c>
      <c r="H3313" s="1">
        <v>61.99</v>
      </c>
      <c r="K3313" s="4">
        <v>92581590.709999993</v>
      </c>
      <c r="L3313" s="5">
        <v>4450001</v>
      </c>
      <c r="M3313" s="6">
        <v>20.804847169999999</v>
      </c>
      <c r="AB3313" s="8" t="s">
        <v>7779</v>
      </c>
      <c r="AG3313">
        <v>-2.8763E-2</v>
      </c>
    </row>
    <row r="3314" spans="1:33" x14ac:dyDescent="0.25">
      <c r="A3314" t="s">
        <v>6829</v>
      </c>
      <c r="B3314" t="s">
        <v>7768</v>
      </c>
      <c r="C3314" t="s">
        <v>7768</v>
      </c>
      <c r="G3314" s="1">
        <v>-1.2381224496681999E-3</v>
      </c>
      <c r="H3314" s="1">
        <v>61.99</v>
      </c>
      <c r="K3314" s="4">
        <v>92581590.709999993</v>
      </c>
      <c r="L3314" s="5">
        <v>4450001</v>
      </c>
      <c r="M3314" s="6">
        <v>20.804847169999999</v>
      </c>
      <c r="AB3314" s="8" t="s">
        <v>7779</v>
      </c>
      <c r="AG3314">
        <v>-2.8763E-2</v>
      </c>
    </row>
    <row r="3315" spans="1:33" x14ac:dyDescent="0.25">
      <c r="A3315" t="s">
        <v>6829</v>
      </c>
      <c r="B3315" t="s">
        <v>7768</v>
      </c>
      <c r="C3315" t="s">
        <v>7768</v>
      </c>
      <c r="G3315" s="1">
        <v>-12.708089433</v>
      </c>
      <c r="H3315" s="1">
        <v>61.99</v>
      </c>
      <c r="K3315" s="4">
        <v>92581590.709999993</v>
      </c>
      <c r="L3315" s="5">
        <v>4450001</v>
      </c>
      <c r="M3315" s="6">
        <v>20.804847169999999</v>
      </c>
      <c r="AB3315" s="8" t="s">
        <v>7779</v>
      </c>
      <c r="AG3315">
        <v>-2.8763E-2</v>
      </c>
    </row>
    <row r="3316" spans="1:33" x14ac:dyDescent="0.25">
      <c r="A3316" t="s">
        <v>6829</v>
      </c>
      <c r="B3316" t="s">
        <v>7768</v>
      </c>
      <c r="C3316" t="s">
        <v>7768</v>
      </c>
      <c r="G3316" s="1">
        <v>3.2818055570000002</v>
      </c>
      <c r="H3316" s="1">
        <v>61.99</v>
      </c>
      <c r="K3316" s="4">
        <v>92581590.709999993</v>
      </c>
      <c r="L3316" s="5">
        <v>4450001</v>
      </c>
      <c r="M3316" s="6">
        <v>20.804847169999999</v>
      </c>
      <c r="AB3316" s="8" t="s">
        <v>7779</v>
      </c>
      <c r="AG3316">
        <v>-2.8763E-2</v>
      </c>
    </row>
    <row r="3317" spans="1:33" x14ac:dyDescent="0.25">
      <c r="A3317" t="s">
        <v>6829</v>
      </c>
      <c r="B3317" t="s">
        <v>7768</v>
      </c>
      <c r="C3317" t="s">
        <v>7768</v>
      </c>
      <c r="G3317" s="1">
        <v>0.1368333684537707</v>
      </c>
      <c r="H3317" s="1">
        <v>66.95</v>
      </c>
      <c r="K3317" s="4">
        <v>92581590.709999993</v>
      </c>
      <c r="L3317" s="5">
        <v>4450001</v>
      </c>
      <c r="M3317" s="6">
        <v>20.804847169999999</v>
      </c>
      <c r="AB3317" s="8" t="s">
        <v>7779</v>
      </c>
      <c r="AG3317">
        <v>-2.8763E-2</v>
      </c>
    </row>
    <row r="3318" spans="1:33" x14ac:dyDescent="0.25">
      <c r="A3318" t="s">
        <v>6829</v>
      </c>
      <c r="B3318" t="s">
        <v>7768</v>
      </c>
      <c r="C3318" t="s">
        <v>7768</v>
      </c>
      <c r="G3318" s="1">
        <v>2.0192572922900001E-4</v>
      </c>
      <c r="H3318" s="1">
        <v>61.99</v>
      </c>
      <c r="K3318" s="4">
        <v>92581590.709999993</v>
      </c>
      <c r="L3318" s="5">
        <v>4450001</v>
      </c>
      <c r="M3318" s="6">
        <v>20.804847169999999</v>
      </c>
      <c r="AB3318" s="8" t="s">
        <v>7779</v>
      </c>
      <c r="AG3318">
        <v>-2.8763E-2</v>
      </c>
    </row>
    <row r="3319" spans="1:33" x14ac:dyDescent="0.25">
      <c r="A3319" t="s">
        <v>6829</v>
      </c>
      <c r="B3319" t="s">
        <v>7846</v>
      </c>
      <c r="C3319" t="s">
        <v>7846</v>
      </c>
      <c r="G3319" s="1">
        <v>8.7596780982850001E-4</v>
      </c>
      <c r="H3319" s="1">
        <v>0.01</v>
      </c>
      <c r="K3319" s="4">
        <v>92581590.709999993</v>
      </c>
      <c r="L3319" s="5">
        <v>4450001</v>
      </c>
      <c r="M3319" s="6">
        <v>20.804847169999999</v>
      </c>
      <c r="AB3319" s="8" t="s">
        <v>7779</v>
      </c>
      <c r="AG3319">
        <v>-2.8763E-2</v>
      </c>
    </row>
    <row r="3320" spans="1:33" x14ac:dyDescent="0.25">
      <c r="A3320" t="s">
        <v>6829</v>
      </c>
      <c r="B3320" t="s">
        <v>7847</v>
      </c>
      <c r="C3320" t="s">
        <v>7847</v>
      </c>
      <c r="G3320" s="1">
        <v>6.1920209465990005E-4</v>
      </c>
      <c r="H3320" s="1">
        <v>0.01</v>
      </c>
      <c r="K3320" s="4">
        <v>92581590.709999993</v>
      </c>
      <c r="L3320" s="5">
        <v>4450001</v>
      </c>
      <c r="M3320" s="6">
        <v>20.804847169999999</v>
      </c>
      <c r="AB3320" s="8" t="s">
        <v>7779</v>
      </c>
      <c r="AG3320">
        <v>-2.8763E-2</v>
      </c>
    </row>
    <row r="3321" spans="1:33" x14ac:dyDescent="0.25">
      <c r="A3321" t="s">
        <v>6829</v>
      </c>
      <c r="B3321" t="s">
        <v>7848</v>
      </c>
      <c r="C3321" t="s">
        <v>7848</v>
      </c>
      <c r="G3321" s="1">
        <v>3.6783526233490001E-4</v>
      </c>
      <c r="H3321" s="1">
        <v>0.01</v>
      </c>
      <c r="K3321" s="4">
        <v>92581590.709999993</v>
      </c>
      <c r="L3321" s="5">
        <v>4450001</v>
      </c>
      <c r="M3321" s="6">
        <v>20.804847169999999</v>
      </c>
      <c r="AB3321" s="8" t="s">
        <v>7779</v>
      </c>
      <c r="AG3321">
        <v>-2.8763E-2</v>
      </c>
    </row>
    <row r="3322" spans="1:33" x14ac:dyDescent="0.25">
      <c r="A3322" t="s">
        <v>6829</v>
      </c>
      <c r="B3322" t="s">
        <v>7849</v>
      </c>
      <c r="C3322" t="s">
        <v>7849</v>
      </c>
      <c r="G3322" s="1">
        <v>1.215564521113E-4</v>
      </c>
      <c r="H3322" s="1">
        <v>0.01</v>
      </c>
      <c r="K3322" s="4">
        <v>92581590.709999993</v>
      </c>
      <c r="L3322" s="5">
        <v>4450001</v>
      </c>
      <c r="M3322" s="6">
        <v>20.804847169999999</v>
      </c>
      <c r="AB3322" s="8" t="s">
        <v>7779</v>
      </c>
      <c r="AG3322">
        <v>-2.8763E-2</v>
      </c>
    </row>
    <row r="3323" spans="1:33" x14ac:dyDescent="0.25">
      <c r="A3323" t="s">
        <v>6829</v>
      </c>
      <c r="B3323" t="s">
        <v>7850</v>
      </c>
      <c r="C3323" t="s">
        <v>7850</v>
      </c>
      <c r="G3323" s="1">
        <v>1.1929664097329999E-4</v>
      </c>
      <c r="H3323" s="1">
        <v>0.01</v>
      </c>
      <c r="K3323" s="4">
        <v>92581590.709999993</v>
      </c>
      <c r="L3323" s="5">
        <v>4450001</v>
      </c>
      <c r="M3323" s="6">
        <v>20.804847169999999</v>
      </c>
      <c r="AB3323" s="8" t="s">
        <v>7779</v>
      </c>
      <c r="AG3323">
        <v>-2.8763E-2</v>
      </c>
    </row>
    <row r="3324" spans="1:33" x14ac:dyDescent="0.25">
      <c r="A3324" t="s">
        <v>6829</v>
      </c>
      <c r="B3324" t="s">
        <v>7851</v>
      </c>
      <c r="C3324" t="s">
        <v>7851</v>
      </c>
      <c r="G3324" s="1">
        <v>1.160219969829E-4</v>
      </c>
      <c r="H3324" s="1">
        <v>0.01</v>
      </c>
      <c r="K3324" s="4">
        <v>92581590.709999993</v>
      </c>
      <c r="L3324" s="5">
        <v>4450001</v>
      </c>
      <c r="M3324" s="6">
        <v>20.804847169999999</v>
      </c>
      <c r="AB3324" s="8" t="s">
        <v>7779</v>
      </c>
      <c r="AG3324">
        <v>-2.8763E-2</v>
      </c>
    </row>
    <row r="3325" spans="1:33" x14ac:dyDescent="0.25">
      <c r="A3325" t="s">
        <v>6829</v>
      </c>
      <c r="B3325" t="s">
        <v>7852</v>
      </c>
      <c r="C3325" t="s">
        <v>7852</v>
      </c>
      <c r="G3325" s="1">
        <v>1.3038480404599999E-4</v>
      </c>
      <c r="H3325" s="1">
        <v>0.01</v>
      </c>
      <c r="K3325" s="4">
        <v>92581590.709999993</v>
      </c>
      <c r="L3325" s="5">
        <v>4450001</v>
      </c>
      <c r="M3325" s="6">
        <v>20.804847169999999</v>
      </c>
      <c r="AB3325" s="8" t="s">
        <v>7779</v>
      </c>
      <c r="AG3325">
        <v>-2.8763E-2</v>
      </c>
    </row>
    <row r="3326" spans="1:33" x14ac:dyDescent="0.25">
      <c r="A3326" t="s">
        <v>6829</v>
      </c>
      <c r="B3326" t="s">
        <v>7853</v>
      </c>
      <c r="C3326" t="s">
        <v>7853</v>
      </c>
      <c r="G3326" s="1">
        <v>1.2647296253180001E-4</v>
      </c>
      <c r="H3326" s="1">
        <v>0.01</v>
      </c>
      <c r="K3326" s="4">
        <v>92581590.709999993</v>
      </c>
      <c r="L3326" s="5">
        <v>4450001</v>
      </c>
      <c r="M3326" s="6">
        <v>20.804847169999999</v>
      </c>
      <c r="AB3326" s="8" t="s">
        <v>7779</v>
      </c>
      <c r="AG3326">
        <v>-2.8763E-2</v>
      </c>
    </row>
    <row r="3327" spans="1:33" x14ac:dyDescent="0.25">
      <c r="A3327" t="s">
        <v>6829</v>
      </c>
      <c r="B3327" t="s">
        <v>7854</v>
      </c>
      <c r="C3327" t="s">
        <v>7854</v>
      </c>
      <c r="G3327" s="1">
        <v>1.0653613000644001E-3</v>
      </c>
      <c r="H3327" s="1">
        <v>0.1</v>
      </c>
      <c r="K3327" s="4">
        <v>92581590.709999993</v>
      </c>
      <c r="L3327" s="5">
        <v>4450001</v>
      </c>
      <c r="M3327" s="6">
        <v>20.804847169999999</v>
      </c>
      <c r="AB3327" s="8" t="s">
        <v>7779</v>
      </c>
      <c r="AG3327">
        <v>-2.8763E-2</v>
      </c>
    </row>
    <row r="3328" spans="1:33" x14ac:dyDescent="0.25">
      <c r="A3328" t="s">
        <v>6829</v>
      </c>
      <c r="B3328" t="s">
        <v>7855</v>
      </c>
      <c r="C3328" t="s">
        <v>7855</v>
      </c>
      <c r="G3328" s="1">
        <v>1.5648548349649E-3</v>
      </c>
      <c r="H3328" s="1">
        <v>0.12</v>
      </c>
      <c r="K3328" s="4">
        <v>92581590.709999993</v>
      </c>
      <c r="L3328" s="5">
        <v>4450001</v>
      </c>
      <c r="M3328" s="6">
        <v>20.804847169999999</v>
      </c>
      <c r="AB3328" s="8" t="s">
        <v>7779</v>
      </c>
      <c r="AG3328">
        <v>-2.8763E-2</v>
      </c>
    </row>
    <row r="3329" spans="1:33" x14ac:dyDescent="0.25">
      <c r="A3329" t="s">
        <v>6829</v>
      </c>
      <c r="B3329" t="s">
        <v>7856</v>
      </c>
      <c r="C3329" t="s">
        <v>7856</v>
      </c>
      <c r="G3329" s="1">
        <v>1.0218529254359999E-3</v>
      </c>
      <c r="H3329" s="1">
        <v>0.14000000000000001</v>
      </c>
      <c r="K3329" s="4">
        <v>92581590.709999993</v>
      </c>
      <c r="L3329" s="5">
        <v>4450001</v>
      </c>
      <c r="M3329" s="6">
        <v>20.804847169999999</v>
      </c>
      <c r="AB3329" s="8" t="s">
        <v>7779</v>
      </c>
      <c r="AG3329">
        <v>-2.8763E-2</v>
      </c>
    </row>
    <row r="3330" spans="1:33" x14ac:dyDescent="0.25">
      <c r="A3330" t="s">
        <v>6829</v>
      </c>
      <c r="B3330" t="s">
        <v>7857</v>
      </c>
      <c r="C3330" t="s">
        <v>7857</v>
      </c>
      <c r="G3330" s="1">
        <v>2.5016891674209998E-4</v>
      </c>
      <c r="H3330" s="1">
        <v>0.17</v>
      </c>
      <c r="K3330" s="4">
        <v>92581590.709999993</v>
      </c>
      <c r="L3330" s="5">
        <v>4450001</v>
      </c>
      <c r="M3330" s="6">
        <v>20.804847169999999</v>
      </c>
      <c r="AB3330" s="8" t="s">
        <v>7779</v>
      </c>
      <c r="AG3330">
        <v>-2.8763E-2</v>
      </c>
    </row>
    <row r="3331" spans="1:33" x14ac:dyDescent="0.25">
      <c r="A3331" t="s">
        <v>6829</v>
      </c>
      <c r="B3331" t="s">
        <v>7858</v>
      </c>
      <c r="C3331" t="s">
        <v>7858</v>
      </c>
      <c r="G3331" s="1">
        <v>2.4520878284489998E-4</v>
      </c>
      <c r="H3331" s="1">
        <v>0.2</v>
      </c>
      <c r="K3331" s="4">
        <v>92581590.709999993</v>
      </c>
      <c r="L3331" s="5">
        <v>4450001</v>
      </c>
      <c r="M3331" s="6">
        <v>20.804847169999999</v>
      </c>
      <c r="AB3331" s="8" t="s">
        <v>7779</v>
      </c>
      <c r="AG3331">
        <v>-2.8763E-2</v>
      </c>
    </row>
    <row r="3332" spans="1:33" x14ac:dyDescent="0.25">
      <c r="A3332" t="s">
        <v>6829</v>
      </c>
      <c r="B3332" t="s">
        <v>7859</v>
      </c>
      <c r="C3332" t="s">
        <v>7859</v>
      </c>
      <c r="G3332" s="1">
        <v>9.6154021223589996E-4</v>
      </c>
      <c r="H3332" s="1">
        <v>0.24</v>
      </c>
      <c r="K3332" s="4">
        <v>92581590.709999993</v>
      </c>
      <c r="L3332" s="5">
        <v>4450001</v>
      </c>
      <c r="M3332" s="6">
        <v>20.804847169999999</v>
      </c>
      <c r="AB3332" s="8" t="s">
        <v>7779</v>
      </c>
      <c r="AG3332">
        <v>-2.8763E-2</v>
      </c>
    </row>
    <row r="3333" spans="1:33" x14ac:dyDescent="0.25">
      <c r="A3333" t="s">
        <v>6829</v>
      </c>
      <c r="B3333" t="s">
        <v>1650</v>
      </c>
      <c r="C3333" t="s">
        <v>1650</v>
      </c>
      <c r="G3333" s="1">
        <v>6.2123325078340002E-4</v>
      </c>
      <c r="H3333" s="1">
        <v>61.650000000000041</v>
      </c>
      <c r="K3333" s="4">
        <v>92581590.709999993</v>
      </c>
      <c r="L3333" s="5">
        <v>4450001</v>
      </c>
      <c r="M3333" s="6">
        <v>20.804847169999999</v>
      </c>
      <c r="AB3333" s="8" t="s">
        <v>7779</v>
      </c>
      <c r="AG3333">
        <v>-2.8763E-2</v>
      </c>
    </row>
    <row r="3334" spans="1:33" x14ac:dyDescent="0.25">
      <c r="A3334" t="s">
        <v>6829</v>
      </c>
      <c r="B3334" t="s">
        <v>7860</v>
      </c>
      <c r="C3334" t="s">
        <v>7860</v>
      </c>
      <c r="G3334" s="1">
        <v>2.4951919411560003E-4</v>
      </c>
      <c r="H3334" s="1">
        <v>0.03</v>
      </c>
      <c r="K3334" s="4">
        <v>92581590.709999993</v>
      </c>
      <c r="L3334" s="5">
        <v>4450001</v>
      </c>
      <c r="M3334" s="6">
        <v>20.804847169999999</v>
      </c>
      <c r="AB3334" s="8" t="s">
        <v>7779</v>
      </c>
      <c r="AG3334">
        <v>-2.8763E-2</v>
      </c>
    </row>
    <row r="3335" spans="1:33" x14ac:dyDescent="0.25">
      <c r="A3335" t="s">
        <v>6829</v>
      </c>
      <c r="B3335" t="s">
        <v>7861</v>
      </c>
      <c r="C3335" t="s">
        <v>7861</v>
      </c>
      <c r="G3335" s="1">
        <v>2.470795931468E-4</v>
      </c>
      <c r="H3335" s="1">
        <v>0.03</v>
      </c>
      <c r="K3335" s="4">
        <v>92581590.709999993</v>
      </c>
      <c r="L3335" s="5">
        <v>4450001</v>
      </c>
      <c r="M3335" s="6">
        <v>20.804847169999999</v>
      </c>
      <c r="AB3335" s="8" t="s">
        <v>7779</v>
      </c>
      <c r="AG3335">
        <v>-2.8763E-2</v>
      </c>
    </row>
    <row r="3336" spans="1:33" x14ac:dyDescent="0.25">
      <c r="A3336" t="s">
        <v>6829</v>
      </c>
      <c r="B3336" t="s">
        <v>7862</v>
      </c>
      <c r="C3336" t="s">
        <v>7862</v>
      </c>
      <c r="G3336" s="1">
        <v>1.21172112583E-4</v>
      </c>
      <c r="H3336" s="1">
        <v>0.03</v>
      </c>
      <c r="K3336" s="4">
        <v>92581590.709999993</v>
      </c>
      <c r="L3336" s="5">
        <v>4450001</v>
      </c>
      <c r="M3336" s="6">
        <v>20.804847169999999</v>
      </c>
      <c r="AB3336" s="8" t="s">
        <v>7779</v>
      </c>
      <c r="AG3336">
        <v>-2.8763E-2</v>
      </c>
    </row>
    <row r="3337" spans="1:33" x14ac:dyDescent="0.25">
      <c r="A3337" t="s">
        <v>6829</v>
      </c>
      <c r="B3337" t="s">
        <v>7863</v>
      </c>
      <c r="C3337" t="s">
        <v>7863</v>
      </c>
      <c r="G3337" s="1">
        <v>1.200373948592E-4</v>
      </c>
      <c r="H3337" s="1">
        <v>0.03</v>
      </c>
      <c r="K3337" s="4">
        <v>92581590.709999993</v>
      </c>
      <c r="L3337" s="5">
        <v>4450001</v>
      </c>
      <c r="M3337" s="6">
        <v>20.804847169999999</v>
      </c>
      <c r="AB3337" s="8" t="s">
        <v>7779</v>
      </c>
      <c r="AG3337">
        <v>-2.8763E-2</v>
      </c>
    </row>
    <row r="3338" spans="1:33" x14ac:dyDescent="0.25">
      <c r="A3338" t="s">
        <v>6829</v>
      </c>
      <c r="B3338" t="s">
        <v>7864</v>
      </c>
      <c r="C3338" t="s">
        <v>7864</v>
      </c>
      <c r="G3338" s="1">
        <v>1.189947991159E-4</v>
      </c>
      <c r="H3338" s="1">
        <v>0.03</v>
      </c>
      <c r="K3338" s="4">
        <v>92581590.709999993</v>
      </c>
      <c r="L3338" s="5">
        <v>4450001</v>
      </c>
      <c r="M3338" s="6">
        <v>20.804847169999999</v>
      </c>
      <c r="AB3338" s="8" t="s">
        <v>7779</v>
      </c>
      <c r="AG3338">
        <v>-2.8763E-2</v>
      </c>
    </row>
    <row r="3339" spans="1:33" x14ac:dyDescent="0.25">
      <c r="A3339" t="s">
        <v>6829</v>
      </c>
      <c r="B3339" t="s">
        <v>7865</v>
      </c>
      <c r="C3339" t="s">
        <v>7865</v>
      </c>
      <c r="G3339" s="1">
        <v>2.3567042865229999E-4</v>
      </c>
      <c r="H3339" s="1">
        <v>0.03</v>
      </c>
      <c r="K3339" s="4">
        <v>92581590.709999993</v>
      </c>
      <c r="L3339" s="5">
        <v>4450001</v>
      </c>
      <c r="M3339" s="6">
        <v>20.804847169999999</v>
      </c>
      <c r="AB3339" s="8" t="s">
        <v>7779</v>
      </c>
      <c r="AG3339">
        <v>-2.8763E-2</v>
      </c>
    </row>
    <row r="3340" spans="1:33" x14ac:dyDescent="0.25">
      <c r="A3340" t="s">
        <v>6829</v>
      </c>
      <c r="B3340" t="s">
        <v>7866</v>
      </c>
      <c r="C3340" t="s">
        <v>7866</v>
      </c>
      <c r="G3340" s="1">
        <v>2.3345933492140001E-4</v>
      </c>
      <c r="H3340" s="1">
        <v>0.03</v>
      </c>
      <c r="K3340" s="4">
        <v>92581590.709999993</v>
      </c>
      <c r="L3340" s="5">
        <v>4450001</v>
      </c>
      <c r="M3340" s="6">
        <v>20.804847169999999</v>
      </c>
      <c r="AB3340" s="8" t="s">
        <v>7779</v>
      </c>
      <c r="AG3340">
        <v>-2.8763E-2</v>
      </c>
    </row>
    <row r="3341" spans="1:33" x14ac:dyDescent="0.25">
      <c r="A3341" t="s">
        <v>6829</v>
      </c>
      <c r="B3341" t="s">
        <v>7867</v>
      </c>
      <c r="C3341" t="s">
        <v>7867</v>
      </c>
      <c r="G3341" s="1">
        <v>1.146561997375E-4</v>
      </c>
      <c r="H3341" s="1">
        <v>0.03</v>
      </c>
      <c r="K3341" s="4">
        <v>92581590.709999993</v>
      </c>
      <c r="L3341" s="5">
        <v>4450001</v>
      </c>
      <c r="M3341" s="6">
        <v>20.804847169999999</v>
      </c>
      <c r="AB3341" s="8" t="s">
        <v>7779</v>
      </c>
      <c r="AG3341">
        <v>-2.8763E-2</v>
      </c>
    </row>
    <row r="3342" spans="1:33" x14ac:dyDescent="0.25">
      <c r="A3342" t="s">
        <v>6829</v>
      </c>
      <c r="B3342" t="s">
        <v>7868</v>
      </c>
      <c r="C3342" t="s">
        <v>7868</v>
      </c>
      <c r="G3342" s="1">
        <v>1.116642221485E-4</v>
      </c>
      <c r="H3342" s="1">
        <v>0.02</v>
      </c>
      <c r="K3342" s="4">
        <v>92581590.709999993</v>
      </c>
      <c r="L3342" s="5">
        <v>4450001</v>
      </c>
      <c r="M3342" s="6">
        <v>20.804847169999999</v>
      </c>
      <c r="AB3342" s="8" t="s">
        <v>7779</v>
      </c>
      <c r="AG3342">
        <v>-2.8763E-2</v>
      </c>
    </row>
    <row r="3343" spans="1:33" x14ac:dyDescent="0.25">
      <c r="A3343" t="s">
        <v>6829</v>
      </c>
      <c r="B3343" t="s">
        <v>7869</v>
      </c>
      <c r="C3343" t="s">
        <v>7869</v>
      </c>
      <c r="G3343" s="1">
        <v>2.7083353734959998E-4</v>
      </c>
      <c r="H3343" s="1">
        <v>0.05</v>
      </c>
      <c r="K3343" s="4">
        <v>92581590.709999993</v>
      </c>
      <c r="L3343" s="5">
        <v>4450001</v>
      </c>
      <c r="M3343" s="6">
        <v>20.804847169999999</v>
      </c>
      <c r="AB3343" s="8" t="s">
        <v>7779</v>
      </c>
      <c r="AG3343">
        <v>-2.8763E-2</v>
      </c>
    </row>
    <row r="3344" spans="1:33" x14ac:dyDescent="0.25">
      <c r="A3344" t="s">
        <v>6829</v>
      </c>
      <c r="B3344" t="s">
        <v>7870</v>
      </c>
      <c r="C3344" t="s">
        <v>7870</v>
      </c>
      <c r="G3344" s="1">
        <v>1.3258265057720001E-4</v>
      </c>
      <c r="H3344" s="1">
        <v>0.04</v>
      </c>
      <c r="K3344" s="4">
        <v>92581590.709999993</v>
      </c>
      <c r="L3344" s="5">
        <v>4450001</v>
      </c>
      <c r="M3344" s="6">
        <v>20.804847169999999</v>
      </c>
      <c r="AB3344" s="8" t="s">
        <v>7779</v>
      </c>
      <c r="AG3344">
        <v>-2.8763E-2</v>
      </c>
    </row>
    <row r="3345" spans="1:33" x14ac:dyDescent="0.25">
      <c r="A3345" t="s">
        <v>6829</v>
      </c>
      <c r="B3345" t="s">
        <v>7871</v>
      </c>
      <c r="C3345" t="s">
        <v>7871</v>
      </c>
      <c r="G3345" s="1">
        <v>1.2987145069260001E-4</v>
      </c>
      <c r="H3345" s="1">
        <v>0.04</v>
      </c>
      <c r="K3345" s="4">
        <v>92581590.709999993</v>
      </c>
      <c r="L3345" s="5">
        <v>4450001</v>
      </c>
      <c r="M3345" s="6">
        <v>20.804847169999999</v>
      </c>
      <c r="AB3345" s="8" t="s">
        <v>7779</v>
      </c>
      <c r="AG3345">
        <v>-2.8763E-2</v>
      </c>
    </row>
    <row r="3346" spans="1:33" x14ac:dyDescent="0.25">
      <c r="A3346" t="s">
        <v>6829</v>
      </c>
      <c r="B3346" t="s">
        <v>7872</v>
      </c>
      <c r="C3346" t="s">
        <v>7872</v>
      </c>
      <c r="G3346" s="1">
        <v>1.2853052307430001E-4</v>
      </c>
      <c r="H3346" s="1">
        <v>0.04</v>
      </c>
      <c r="K3346" s="4">
        <v>92581590.709999993</v>
      </c>
      <c r="L3346" s="5">
        <v>4450001</v>
      </c>
      <c r="M3346" s="6">
        <v>20.804847169999999</v>
      </c>
      <c r="AB3346" s="8" t="s">
        <v>7779</v>
      </c>
      <c r="AG3346">
        <v>-2.8763E-2</v>
      </c>
    </row>
    <row r="3347" spans="1:33" x14ac:dyDescent="0.25">
      <c r="A3347" t="s">
        <v>6829</v>
      </c>
      <c r="B3347" t="s">
        <v>7873</v>
      </c>
      <c r="C3347" t="s">
        <v>7873</v>
      </c>
      <c r="G3347" s="1">
        <v>3.8181195118000002E-4</v>
      </c>
      <c r="H3347" s="1">
        <v>0.04</v>
      </c>
      <c r="K3347" s="4">
        <v>92581590.709999993</v>
      </c>
      <c r="L3347" s="5">
        <v>4450001</v>
      </c>
      <c r="M3347" s="6">
        <v>20.804847169999999</v>
      </c>
      <c r="AB3347" s="8" t="s">
        <v>7779</v>
      </c>
      <c r="AG3347">
        <v>-2.8763E-2</v>
      </c>
    </row>
    <row r="3348" spans="1:33" x14ac:dyDescent="0.25">
      <c r="A3348" t="s">
        <v>6829</v>
      </c>
      <c r="B3348" t="s">
        <v>7874</v>
      </c>
      <c r="C3348" t="s">
        <v>7874</v>
      </c>
      <c r="G3348" s="1">
        <v>2.4988907815580002E-4</v>
      </c>
      <c r="H3348" s="1">
        <v>0.56999999999999995</v>
      </c>
      <c r="K3348" s="4">
        <v>92581590.709999993</v>
      </c>
      <c r="L3348" s="5">
        <v>4450001</v>
      </c>
      <c r="M3348" s="6">
        <v>20.804847169999999</v>
      </c>
      <c r="AB3348" s="8" t="s">
        <v>7779</v>
      </c>
      <c r="AG3348">
        <v>-2.8763E-2</v>
      </c>
    </row>
    <row r="3349" spans="1:33" x14ac:dyDescent="0.25">
      <c r="A3349" t="s">
        <v>6829</v>
      </c>
      <c r="B3349" t="s">
        <v>7875</v>
      </c>
      <c r="C3349" t="s">
        <v>7875</v>
      </c>
      <c r="G3349" s="1">
        <v>2.4463351969069001E-3</v>
      </c>
      <c r="H3349" s="1">
        <v>0.66</v>
      </c>
      <c r="K3349" s="4">
        <v>92581590.709999993</v>
      </c>
      <c r="L3349" s="5">
        <v>4450001</v>
      </c>
      <c r="M3349" s="6">
        <v>20.804847169999999</v>
      </c>
      <c r="AB3349" s="8" t="s">
        <v>7779</v>
      </c>
      <c r="AG3349">
        <v>-2.8763E-2</v>
      </c>
    </row>
    <row r="3350" spans="1:33" x14ac:dyDescent="0.25">
      <c r="A3350" t="s">
        <v>6829</v>
      </c>
      <c r="B3350" t="s">
        <v>7876</v>
      </c>
      <c r="C3350" t="s">
        <v>7876</v>
      </c>
      <c r="G3350" s="1">
        <v>1.9197232662093E-3</v>
      </c>
      <c r="H3350" s="1">
        <v>0.76</v>
      </c>
      <c r="K3350" s="4">
        <v>92581590.709999993</v>
      </c>
      <c r="L3350" s="5">
        <v>4450001</v>
      </c>
      <c r="M3350" s="6">
        <v>20.804847169999999</v>
      </c>
      <c r="AB3350" s="8" t="s">
        <v>7779</v>
      </c>
      <c r="AG3350">
        <v>-2.8763E-2</v>
      </c>
    </row>
    <row r="3351" spans="1:33" x14ac:dyDescent="0.25">
      <c r="A3351" t="s">
        <v>6829</v>
      </c>
      <c r="B3351" t="s">
        <v>7877</v>
      </c>
      <c r="C3351" t="s">
        <v>7877</v>
      </c>
      <c r="G3351" s="1">
        <v>4.7132356298529998E-4</v>
      </c>
      <c r="H3351" s="1">
        <v>0.88</v>
      </c>
      <c r="K3351" s="4">
        <v>92581590.709999993</v>
      </c>
      <c r="L3351" s="5">
        <v>4450001</v>
      </c>
      <c r="M3351" s="6">
        <v>20.804847169999999</v>
      </c>
      <c r="AB3351" s="8" t="s">
        <v>7779</v>
      </c>
      <c r="AG3351">
        <v>-2.8763E-2</v>
      </c>
    </row>
    <row r="3352" spans="1:33" x14ac:dyDescent="0.25">
      <c r="A3352" t="s">
        <v>6829</v>
      </c>
      <c r="B3352" t="s">
        <v>1654</v>
      </c>
      <c r="C3352" t="s">
        <v>1654</v>
      </c>
      <c r="G3352" s="1">
        <v>5.6692633779509998E-4</v>
      </c>
      <c r="H3352" s="1">
        <v>61.260000000000048</v>
      </c>
      <c r="K3352" s="4">
        <v>92581590.709999993</v>
      </c>
      <c r="L3352" s="5">
        <v>4450001</v>
      </c>
      <c r="M3352" s="6">
        <v>20.804847169999999</v>
      </c>
      <c r="AB3352" s="8" t="s">
        <v>7779</v>
      </c>
      <c r="AG3352">
        <v>-2.8763E-2</v>
      </c>
    </row>
    <row r="3353" spans="1:33" x14ac:dyDescent="0.25">
      <c r="A3353" t="s">
        <v>6829</v>
      </c>
      <c r="B3353" t="s">
        <v>7878</v>
      </c>
      <c r="C3353" t="s">
        <v>7878</v>
      </c>
      <c r="G3353" s="1">
        <v>1.233623775114E-4</v>
      </c>
      <c r="H3353" s="1">
        <v>7.0000000000000007E-2</v>
      </c>
      <c r="K3353" s="4">
        <v>92581590.709999993</v>
      </c>
      <c r="L3353" s="5">
        <v>4450001</v>
      </c>
      <c r="M3353" s="6">
        <v>20.804847169999999</v>
      </c>
      <c r="AB3353" s="8" t="s">
        <v>7779</v>
      </c>
      <c r="AG3353">
        <v>-2.8763E-2</v>
      </c>
    </row>
    <row r="3354" spans="1:33" x14ac:dyDescent="0.25">
      <c r="A3354" t="s">
        <v>6829</v>
      </c>
      <c r="B3354" t="s">
        <v>7879</v>
      </c>
      <c r="C3354" t="s">
        <v>7879</v>
      </c>
      <c r="G3354" s="1">
        <v>1.4463995205320001E-4</v>
      </c>
      <c r="H3354" s="1">
        <v>0.15</v>
      </c>
      <c r="K3354" s="4">
        <v>92581590.709999993</v>
      </c>
      <c r="L3354" s="5">
        <v>4450001</v>
      </c>
      <c r="M3354" s="6">
        <v>20.804847169999999</v>
      </c>
      <c r="AB3354" s="8" t="s">
        <v>7779</v>
      </c>
      <c r="AG3354">
        <v>-2.8763E-2</v>
      </c>
    </row>
    <row r="3355" spans="1:33" x14ac:dyDescent="0.25">
      <c r="A3355" t="s">
        <v>6829</v>
      </c>
      <c r="B3355" t="s">
        <v>7880</v>
      </c>
      <c r="C3355" t="s">
        <v>7880</v>
      </c>
      <c r="G3355" s="1">
        <v>2.8601714699239998E-4</v>
      </c>
      <c r="H3355" s="1">
        <v>0.14000000000000001</v>
      </c>
      <c r="K3355" s="4">
        <v>92581590.709999993</v>
      </c>
      <c r="L3355" s="5">
        <v>4450001</v>
      </c>
      <c r="M3355" s="6">
        <v>20.804847169999999</v>
      </c>
      <c r="AB3355" s="8" t="s">
        <v>7779</v>
      </c>
      <c r="AG3355">
        <v>-2.8763E-2</v>
      </c>
    </row>
    <row r="3356" spans="1:33" x14ac:dyDescent="0.25">
      <c r="A3356" t="s">
        <v>6829</v>
      </c>
      <c r="B3356" t="s">
        <v>7881</v>
      </c>
      <c r="C3356" t="s">
        <v>7881</v>
      </c>
      <c r="G3356" s="1">
        <v>1.4137355618830001E-4</v>
      </c>
      <c r="H3356" s="1">
        <v>0.13</v>
      </c>
      <c r="K3356" s="4">
        <v>92581590.709999993</v>
      </c>
      <c r="L3356" s="5">
        <v>4450001</v>
      </c>
      <c r="M3356" s="6">
        <v>20.804847169999999</v>
      </c>
      <c r="AB3356" s="8" t="s">
        <v>7779</v>
      </c>
      <c r="AG3356">
        <v>-2.8763E-2</v>
      </c>
    </row>
    <row r="3357" spans="1:33" x14ac:dyDescent="0.25">
      <c r="A3357" t="s">
        <v>6829</v>
      </c>
      <c r="B3357" t="s">
        <v>7882</v>
      </c>
      <c r="C3357" t="s">
        <v>7882</v>
      </c>
      <c r="G3357" s="1">
        <v>1.39795769834E-4</v>
      </c>
      <c r="H3357" s="1">
        <v>0.12</v>
      </c>
      <c r="K3357" s="4">
        <v>92581590.709999993</v>
      </c>
      <c r="L3357" s="5">
        <v>4450001</v>
      </c>
      <c r="M3357" s="6">
        <v>20.804847169999999</v>
      </c>
      <c r="AB3357" s="8" t="s">
        <v>7779</v>
      </c>
      <c r="AG3357">
        <v>-2.8763E-2</v>
      </c>
    </row>
    <row r="3358" spans="1:33" x14ac:dyDescent="0.25">
      <c r="A3358" t="s">
        <v>6829</v>
      </c>
      <c r="B3358" t="s">
        <v>7883</v>
      </c>
      <c r="C3358" t="s">
        <v>7883</v>
      </c>
      <c r="G3358" s="1">
        <v>1.382970843844E-4</v>
      </c>
      <c r="H3358" s="1">
        <v>0.11</v>
      </c>
      <c r="K3358" s="4">
        <v>92581590.709999993</v>
      </c>
      <c r="L3358" s="5">
        <v>4450001</v>
      </c>
      <c r="M3358" s="6">
        <v>20.804847169999999</v>
      </c>
      <c r="AB3358" s="8" t="s">
        <v>7779</v>
      </c>
      <c r="AG3358">
        <v>-2.8763E-2</v>
      </c>
    </row>
    <row r="3359" spans="1:33" x14ac:dyDescent="0.25">
      <c r="A3359" t="s">
        <v>6829</v>
      </c>
      <c r="B3359" t="s">
        <v>7884</v>
      </c>
      <c r="C3359" t="s">
        <v>7884</v>
      </c>
      <c r="G3359" s="1">
        <v>1.367761776553E-4</v>
      </c>
      <c r="H3359" s="1">
        <v>0.11</v>
      </c>
      <c r="K3359" s="4">
        <v>92581590.709999993</v>
      </c>
      <c r="L3359" s="5">
        <v>4450001</v>
      </c>
      <c r="M3359" s="6">
        <v>20.804847169999999</v>
      </c>
      <c r="AB3359" s="8" t="s">
        <v>7779</v>
      </c>
      <c r="AG3359">
        <v>-2.8763E-2</v>
      </c>
    </row>
    <row r="3360" spans="1:33" x14ac:dyDescent="0.25">
      <c r="A3360" t="s">
        <v>6829</v>
      </c>
      <c r="B3360" t="s">
        <v>7885</v>
      </c>
      <c r="C3360" t="s">
        <v>7885</v>
      </c>
      <c r="G3360" s="1">
        <v>1.353477782864E-4</v>
      </c>
      <c r="H3360" s="1">
        <v>0.1</v>
      </c>
      <c r="K3360" s="4">
        <v>92581590.709999993</v>
      </c>
      <c r="L3360" s="5">
        <v>4450001</v>
      </c>
      <c r="M3360" s="6">
        <v>20.804847169999999</v>
      </c>
      <c r="AB3360" s="8" t="s">
        <v>7779</v>
      </c>
      <c r="AG3360">
        <v>-2.8763E-2</v>
      </c>
    </row>
    <row r="3361" spans="1:33" x14ac:dyDescent="0.25">
      <c r="A3361" t="s">
        <v>6829</v>
      </c>
      <c r="B3361" t="s">
        <v>7886</v>
      </c>
      <c r="C3361" t="s">
        <v>7886</v>
      </c>
      <c r="G3361" s="1">
        <v>2.6771575925360001E-4</v>
      </c>
      <c r="H3361" s="1">
        <v>0.1</v>
      </c>
      <c r="K3361" s="4">
        <v>92581590.709999993</v>
      </c>
      <c r="L3361" s="5">
        <v>4450001</v>
      </c>
      <c r="M3361" s="6">
        <v>20.804847169999999</v>
      </c>
      <c r="AB3361" s="8" t="s">
        <v>7779</v>
      </c>
      <c r="AG3361">
        <v>-2.8763E-2</v>
      </c>
    </row>
    <row r="3362" spans="1:33" x14ac:dyDescent="0.25">
      <c r="A3362" t="s">
        <v>6829</v>
      </c>
      <c r="B3362" t="s">
        <v>7887</v>
      </c>
      <c r="C3362" t="s">
        <v>7887</v>
      </c>
      <c r="G3362" s="1">
        <v>1.3247345932140001E-4</v>
      </c>
      <c r="H3362" s="1">
        <v>0.09</v>
      </c>
      <c r="K3362" s="4">
        <v>92581590.709999993</v>
      </c>
      <c r="L3362" s="5">
        <v>4450001</v>
      </c>
      <c r="M3362" s="6">
        <v>20.804847169999999</v>
      </c>
      <c r="AB3362" s="8" t="s">
        <v>7779</v>
      </c>
      <c r="AG3362">
        <v>-2.8763E-2</v>
      </c>
    </row>
    <row r="3363" spans="1:33" x14ac:dyDescent="0.25">
      <c r="A3363" t="s">
        <v>6829</v>
      </c>
      <c r="B3363" t="s">
        <v>7888</v>
      </c>
      <c r="C3363" t="s">
        <v>7888</v>
      </c>
      <c r="G3363" s="1">
        <v>1.3121976980040001E-4</v>
      </c>
      <c r="H3363" s="1">
        <v>0.09</v>
      </c>
      <c r="K3363" s="4">
        <v>92581590.709999993</v>
      </c>
      <c r="L3363" s="5">
        <v>4450001</v>
      </c>
      <c r="M3363" s="6">
        <v>20.804847169999999</v>
      </c>
      <c r="AB3363" s="8" t="s">
        <v>7779</v>
      </c>
      <c r="AG3363">
        <v>-2.8763E-2</v>
      </c>
    </row>
    <row r="3364" spans="1:33" x14ac:dyDescent="0.25">
      <c r="A3364" t="s">
        <v>6829</v>
      </c>
      <c r="B3364" t="s">
        <v>7889</v>
      </c>
      <c r="C3364" t="s">
        <v>7889</v>
      </c>
      <c r="G3364" s="1">
        <v>5.1869973583460003E-4</v>
      </c>
      <c r="H3364" s="1">
        <v>0.08</v>
      </c>
      <c r="K3364" s="4">
        <v>92581590.709999993</v>
      </c>
      <c r="L3364" s="5">
        <v>4450001</v>
      </c>
      <c r="M3364" s="6">
        <v>20.804847169999999</v>
      </c>
      <c r="AB3364" s="8" t="s">
        <v>7779</v>
      </c>
      <c r="AG3364">
        <v>-2.8763E-2</v>
      </c>
    </row>
    <row r="3365" spans="1:33" x14ac:dyDescent="0.25">
      <c r="A3365" t="s">
        <v>6829</v>
      </c>
      <c r="B3365" t="s">
        <v>7890</v>
      </c>
      <c r="C3365" t="s">
        <v>7890</v>
      </c>
      <c r="G3365" s="1">
        <v>1.2838754738890001E-4</v>
      </c>
      <c r="H3365" s="1">
        <v>0.08</v>
      </c>
      <c r="K3365" s="4">
        <v>92581590.709999993</v>
      </c>
      <c r="L3365" s="5">
        <v>4450001</v>
      </c>
      <c r="M3365" s="6">
        <v>20.804847169999999</v>
      </c>
      <c r="AB3365" s="8" t="s">
        <v>7779</v>
      </c>
      <c r="AG3365">
        <v>-2.8763E-2</v>
      </c>
    </row>
    <row r="3366" spans="1:33" x14ac:dyDescent="0.25">
      <c r="A3366" t="s">
        <v>6829</v>
      </c>
      <c r="B3366" t="s">
        <v>7891</v>
      </c>
      <c r="C3366" t="s">
        <v>7891</v>
      </c>
      <c r="G3366" s="1">
        <v>1.2712495630350001E-4</v>
      </c>
      <c r="H3366" s="1">
        <v>0.08</v>
      </c>
      <c r="K3366" s="4">
        <v>92581590.709999993</v>
      </c>
      <c r="L3366" s="5">
        <v>4450001</v>
      </c>
      <c r="M3366" s="6">
        <v>20.804847169999999</v>
      </c>
      <c r="AB3366" s="8" t="s">
        <v>7779</v>
      </c>
      <c r="AG3366">
        <v>-2.8763E-2</v>
      </c>
    </row>
    <row r="3367" spans="1:33" x14ac:dyDescent="0.25">
      <c r="A3367" t="s">
        <v>6829</v>
      </c>
      <c r="B3367" t="s">
        <v>7892</v>
      </c>
      <c r="C3367" t="s">
        <v>7892</v>
      </c>
      <c r="G3367" s="1">
        <v>1.258444236929E-4</v>
      </c>
      <c r="H3367" s="1">
        <v>7.0000000000000007E-2</v>
      </c>
      <c r="K3367" s="4">
        <v>92581590.709999993</v>
      </c>
      <c r="L3367" s="5">
        <v>4450001</v>
      </c>
      <c r="M3367" s="6">
        <v>20.804847169999999</v>
      </c>
      <c r="AB3367" s="8" t="s">
        <v>7779</v>
      </c>
      <c r="AG3367">
        <v>-2.8763E-2</v>
      </c>
    </row>
    <row r="3368" spans="1:33" x14ac:dyDescent="0.25">
      <c r="A3368" t="s">
        <v>6829</v>
      </c>
      <c r="B3368" t="s">
        <v>7893</v>
      </c>
      <c r="C3368" t="s">
        <v>7893</v>
      </c>
      <c r="G3368" s="1">
        <v>5.4094547368170002E-4</v>
      </c>
      <c r="H3368" s="1">
        <v>0.55000000000000004</v>
      </c>
      <c r="K3368" s="4">
        <v>92581590.709999993</v>
      </c>
      <c r="L3368" s="5">
        <v>4450001</v>
      </c>
      <c r="M3368" s="6">
        <v>20.804847169999999</v>
      </c>
      <c r="AB3368" s="8" t="s">
        <v>7779</v>
      </c>
      <c r="AG3368">
        <v>-2.8763E-2</v>
      </c>
    </row>
    <row r="3369" spans="1:33" x14ac:dyDescent="0.25">
      <c r="A3369" t="s">
        <v>6829</v>
      </c>
      <c r="B3369" t="s">
        <v>7894</v>
      </c>
      <c r="C3369" t="s">
        <v>7894</v>
      </c>
      <c r="G3369" s="1">
        <v>5.2935976217439995E-4</v>
      </c>
      <c r="H3369" s="1">
        <v>0.64</v>
      </c>
      <c r="K3369" s="4">
        <v>92581590.709999993</v>
      </c>
      <c r="L3369" s="5">
        <v>4450001</v>
      </c>
      <c r="M3369" s="6">
        <v>20.804847169999999</v>
      </c>
      <c r="AB3369" s="8" t="s">
        <v>7779</v>
      </c>
      <c r="AG3369">
        <v>-2.8763E-2</v>
      </c>
    </row>
    <row r="3370" spans="1:33" x14ac:dyDescent="0.25">
      <c r="A3370" t="s">
        <v>6829</v>
      </c>
      <c r="B3370" t="s">
        <v>7895</v>
      </c>
      <c r="C3370" t="s">
        <v>7895</v>
      </c>
      <c r="G3370" s="1">
        <v>1.0372331016862001E-3</v>
      </c>
      <c r="H3370" s="1">
        <v>0.73</v>
      </c>
      <c r="K3370" s="4">
        <v>92581590.709999993</v>
      </c>
      <c r="L3370" s="5">
        <v>4450001</v>
      </c>
      <c r="M3370" s="6">
        <v>20.804847169999999</v>
      </c>
      <c r="AB3370" s="8" t="s">
        <v>7779</v>
      </c>
      <c r="AG3370">
        <v>-2.8763E-2</v>
      </c>
    </row>
    <row r="3371" spans="1:33" x14ac:dyDescent="0.25">
      <c r="A3371" t="s">
        <v>6829</v>
      </c>
      <c r="B3371" t="s">
        <v>7896</v>
      </c>
      <c r="C3371" t="s">
        <v>7896</v>
      </c>
      <c r="G3371" s="1">
        <v>5.0847866453870003E-4</v>
      </c>
      <c r="H3371" s="1">
        <v>0.83</v>
      </c>
      <c r="K3371" s="4">
        <v>92581590.709999993</v>
      </c>
      <c r="L3371" s="5">
        <v>4450001</v>
      </c>
      <c r="M3371" s="6">
        <v>20.804847169999999</v>
      </c>
      <c r="AB3371" s="8" t="s">
        <v>7779</v>
      </c>
      <c r="AG3371">
        <v>-2.8763E-2</v>
      </c>
    </row>
    <row r="3372" spans="1:33" x14ac:dyDescent="0.25">
      <c r="A3372" t="s">
        <v>6829</v>
      </c>
      <c r="B3372" t="s">
        <v>7897</v>
      </c>
      <c r="C3372" t="s">
        <v>7897</v>
      </c>
      <c r="G3372" s="1">
        <v>1.4944060594182999E-3</v>
      </c>
      <c r="H3372" s="1">
        <v>0.96</v>
      </c>
      <c r="K3372" s="4">
        <v>92581590.709999993</v>
      </c>
      <c r="L3372" s="5">
        <v>4450001</v>
      </c>
      <c r="M3372" s="6">
        <v>20.804847169999999</v>
      </c>
      <c r="AB3372" s="8" t="s">
        <v>7779</v>
      </c>
      <c r="AG3372">
        <v>-2.8763E-2</v>
      </c>
    </row>
    <row r="3373" spans="1:33" x14ac:dyDescent="0.25">
      <c r="A3373" t="s">
        <v>6829</v>
      </c>
      <c r="B3373" t="s">
        <v>7898</v>
      </c>
      <c r="C3373" t="s">
        <v>7898</v>
      </c>
      <c r="G3373" s="1">
        <v>2.44305884884E-4</v>
      </c>
      <c r="H3373" s="1">
        <v>1.1000000000000001</v>
      </c>
      <c r="K3373" s="4">
        <v>92581590.709999993</v>
      </c>
      <c r="L3373" s="5">
        <v>4450001</v>
      </c>
      <c r="M3373" s="6">
        <v>20.804847169999999</v>
      </c>
      <c r="AB3373" s="8" t="s">
        <v>7779</v>
      </c>
      <c r="AG3373">
        <v>-2.8763E-2</v>
      </c>
    </row>
    <row r="3374" spans="1:33" x14ac:dyDescent="0.25">
      <c r="A3374" t="s">
        <v>6829</v>
      </c>
      <c r="B3374" t="s">
        <v>7899</v>
      </c>
      <c r="C3374" t="s">
        <v>7899</v>
      </c>
      <c r="G3374" s="1">
        <v>7.1818849581029996E-4</v>
      </c>
      <c r="H3374" s="1">
        <v>1.25</v>
      </c>
      <c r="K3374" s="4">
        <v>92581590.709999993</v>
      </c>
      <c r="L3374" s="5">
        <v>4450001</v>
      </c>
      <c r="M3374" s="6">
        <v>20.804847169999999</v>
      </c>
      <c r="AB3374" s="8" t="s">
        <v>7779</v>
      </c>
      <c r="AG3374">
        <v>-2.8763E-2</v>
      </c>
    </row>
    <row r="3375" spans="1:33" x14ac:dyDescent="0.25">
      <c r="A3375" t="s">
        <v>6829</v>
      </c>
      <c r="B3375" t="s">
        <v>1658</v>
      </c>
      <c r="C3375" t="s">
        <v>1658</v>
      </c>
      <c r="G3375" s="1">
        <v>5.2273823109740003E-4</v>
      </c>
      <c r="H3375" s="1">
        <v>60.869999999999933</v>
      </c>
      <c r="K3375" s="4">
        <v>92581590.709999993</v>
      </c>
      <c r="L3375" s="5">
        <v>4450001</v>
      </c>
      <c r="M3375" s="6">
        <v>20.804847169999999</v>
      </c>
      <c r="AB3375" s="8" t="s">
        <v>7779</v>
      </c>
      <c r="AG3375">
        <v>-2.8763E-2</v>
      </c>
    </row>
    <row r="3376" spans="1:33" x14ac:dyDescent="0.25">
      <c r="A3376" t="s">
        <v>6829</v>
      </c>
      <c r="B3376" t="s">
        <v>7900</v>
      </c>
      <c r="C3376" t="s">
        <v>7900</v>
      </c>
      <c r="G3376" s="1">
        <v>2.7637023276559999E-4</v>
      </c>
      <c r="H3376" s="1">
        <v>0.18</v>
      </c>
      <c r="K3376" s="4">
        <v>92581590.709999993</v>
      </c>
      <c r="L3376" s="5">
        <v>4450001</v>
      </c>
      <c r="M3376" s="6">
        <v>20.804847169999999</v>
      </c>
      <c r="AB3376" s="8" t="s">
        <v>7779</v>
      </c>
      <c r="AG3376">
        <v>-2.8763E-2</v>
      </c>
    </row>
    <row r="3377" spans="1:33" x14ac:dyDescent="0.25">
      <c r="A3377" t="s">
        <v>6829</v>
      </c>
      <c r="B3377" t="s">
        <v>7901</v>
      </c>
      <c r="C3377" t="s">
        <v>7901</v>
      </c>
      <c r="G3377" s="1">
        <v>4.0988271727459999E-4</v>
      </c>
      <c r="H3377" s="1">
        <v>0.17</v>
      </c>
      <c r="K3377" s="4">
        <v>92581590.709999993</v>
      </c>
      <c r="L3377" s="5">
        <v>4450001</v>
      </c>
      <c r="M3377" s="6">
        <v>20.804847169999999</v>
      </c>
      <c r="AB3377" s="8" t="s">
        <v>7779</v>
      </c>
      <c r="AG3377">
        <v>-2.8763E-2</v>
      </c>
    </row>
    <row r="3378" spans="1:33" x14ac:dyDescent="0.25">
      <c r="A3378" t="s">
        <v>6829</v>
      </c>
      <c r="B3378" t="s">
        <v>7902</v>
      </c>
      <c r="C3378" t="s">
        <v>7902</v>
      </c>
      <c r="G3378" s="1">
        <v>1.3511177205140001E-4</v>
      </c>
      <c r="H3378" s="1">
        <v>0.16</v>
      </c>
      <c r="K3378" s="4">
        <v>92581590.709999993</v>
      </c>
      <c r="L3378" s="5">
        <v>4450001</v>
      </c>
      <c r="M3378" s="6">
        <v>20.804847169999999</v>
      </c>
      <c r="AB3378" s="8" t="s">
        <v>7779</v>
      </c>
      <c r="AG3378">
        <v>-2.8763E-2</v>
      </c>
    </row>
    <row r="3379" spans="1:33" x14ac:dyDescent="0.25">
      <c r="A3379" t="s">
        <v>6829</v>
      </c>
      <c r="B3379" t="s">
        <v>7903</v>
      </c>
      <c r="C3379" t="s">
        <v>7903</v>
      </c>
      <c r="G3379" s="1">
        <v>8.0120908473240002E-4</v>
      </c>
      <c r="H3379" s="1">
        <v>0.15</v>
      </c>
      <c r="K3379" s="4">
        <v>92581590.709999993</v>
      </c>
      <c r="L3379" s="5">
        <v>4450001</v>
      </c>
      <c r="M3379" s="6">
        <v>20.804847169999999</v>
      </c>
      <c r="AB3379" s="8" t="s">
        <v>7779</v>
      </c>
      <c r="AG3379">
        <v>-2.8763E-2</v>
      </c>
    </row>
    <row r="3380" spans="1:33" x14ac:dyDescent="0.25">
      <c r="A3380" t="s">
        <v>6829</v>
      </c>
      <c r="B3380" t="s">
        <v>7904</v>
      </c>
      <c r="C3380" t="s">
        <v>7904</v>
      </c>
      <c r="G3380" s="1">
        <v>3.9628287269450002E-4</v>
      </c>
      <c r="H3380" s="1">
        <v>0.14000000000000001</v>
      </c>
      <c r="K3380" s="4">
        <v>92581590.709999993</v>
      </c>
      <c r="L3380" s="5">
        <v>4450001</v>
      </c>
      <c r="M3380" s="6">
        <v>20.804847169999999</v>
      </c>
      <c r="AB3380" s="8" t="s">
        <v>7779</v>
      </c>
      <c r="AG3380">
        <v>-2.8763E-2</v>
      </c>
    </row>
    <row r="3381" spans="1:33" x14ac:dyDescent="0.25">
      <c r="A3381" t="s">
        <v>6829</v>
      </c>
      <c r="B3381" t="s">
        <v>7905</v>
      </c>
      <c r="C3381" t="s">
        <v>7905</v>
      </c>
      <c r="G3381" s="1">
        <v>1.3063245122289999E-4</v>
      </c>
      <c r="H3381" s="1">
        <v>0.14000000000000001</v>
      </c>
      <c r="K3381" s="4">
        <v>92581590.709999993</v>
      </c>
      <c r="L3381" s="5">
        <v>4450001</v>
      </c>
      <c r="M3381" s="6">
        <v>20.804847169999999</v>
      </c>
      <c r="AB3381" s="8" t="s">
        <v>7779</v>
      </c>
      <c r="AG3381">
        <v>-2.8763E-2</v>
      </c>
    </row>
    <row r="3382" spans="1:33" x14ac:dyDescent="0.25">
      <c r="A3382" t="s">
        <v>6829</v>
      </c>
      <c r="B3382" t="s">
        <v>7906</v>
      </c>
      <c r="C3382" t="s">
        <v>7906</v>
      </c>
      <c r="G3382" s="1">
        <v>2.5857956283849997E-4</v>
      </c>
      <c r="H3382" s="1">
        <v>0.13</v>
      </c>
      <c r="K3382" s="4">
        <v>92581590.709999993</v>
      </c>
      <c r="L3382" s="5">
        <v>4450001</v>
      </c>
      <c r="M3382" s="6">
        <v>20.804847169999999</v>
      </c>
      <c r="AB3382" s="8" t="s">
        <v>7779</v>
      </c>
      <c r="AG3382">
        <v>-2.8763E-2</v>
      </c>
    </row>
    <row r="3383" spans="1:33" x14ac:dyDescent="0.25">
      <c r="A3383" t="s">
        <v>6829</v>
      </c>
      <c r="B3383" t="s">
        <v>7907</v>
      </c>
      <c r="C3383" t="s">
        <v>7907</v>
      </c>
      <c r="G3383" s="1">
        <v>2.826811886559E-4</v>
      </c>
      <c r="H3383" s="1">
        <v>0.62</v>
      </c>
      <c r="K3383" s="4">
        <v>92581590.709999993</v>
      </c>
      <c r="L3383" s="5">
        <v>4450001</v>
      </c>
      <c r="M3383" s="6">
        <v>20.804847169999999</v>
      </c>
      <c r="AB3383" s="8" t="s">
        <v>7779</v>
      </c>
      <c r="AG3383">
        <v>-2.8763E-2</v>
      </c>
    </row>
    <row r="3384" spans="1:33" x14ac:dyDescent="0.25">
      <c r="A3384" t="s">
        <v>6829</v>
      </c>
      <c r="B3384" t="s">
        <v>7908</v>
      </c>
      <c r="C3384" t="s">
        <v>7908</v>
      </c>
      <c r="G3384" s="1">
        <v>2.7634108103890003E-4</v>
      </c>
      <c r="H3384" s="1">
        <v>0.71</v>
      </c>
      <c r="K3384" s="4">
        <v>92581590.709999993</v>
      </c>
      <c r="L3384" s="5">
        <v>4450001</v>
      </c>
      <c r="M3384" s="6">
        <v>20.804847169999999</v>
      </c>
      <c r="AB3384" s="8" t="s">
        <v>7779</v>
      </c>
      <c r="AG3384">
        <v>-2.8763E-2</v>
      </c>
    </row>
    <row r="3385" spans="1:33" x14ac:dyDescent="0.25">
      <c r="A3385" t="s">
        <v>6829</v>
      </c>
      <c r="B3385" t="s">
        <v>7909</v>
      </c>
      <c r="C3385" t="s">
        <v>7909</v>
      </c>
      <c r="G3385" s="1">
        <v>1.3511425072889999E-3</v>
      </c>
      <c r="H3385" s="1">
        <v>0.8</v>
      </c>
      <c r="K3385" s="4">
        <v>92581590.709999993</v>
      </c>
      <c r="L3385" s="5">
        <v>4450001</v>
      </c>
      <c r="M3385" s="6">
        <v>20.804847169999999</v>
      </c>
      <c r="AB3385" s="8" t="s">
        <v>7779</v>
      </c>
      <c r="AG3385">
        <v>-2.8763E-2</v>
      </c>
    </row>
    <row r="3386" spans="1:33" x14ac:dyDescent="0.25">
      <c r="A3386" t="s">
        <v>6829</v>
      </c>
      <c r="B3386" t="s">
        <v>7910</v>
      </c>
      <c r="C3386" t="s">
        <v>7910</v>
      </c>
      <c r="G3386" s="1">
        <v>5.2889195169779997E-4</v>
      </c>
      <c r="H3386" s="1">
        <v>0.9</v>
      </c>
      <c r="K3386" s="4">
        <v>92581590.709999993</v>
      </c>
      <c r="L3386" s="5">
        <v>4450001</v>
      </c>
      <c r="M3386" s="6">
        <v>20.804847169999999</v>
      </c>
      <c r="AB3386" s="8" t="s">
        <v>7779</v>
      </c>
      <c r="AG3386">
        <v>-2.8763E-2</v>
      </c>
    </row>
    <row r="3387" spans="1:33" x14ac:dyDescent="0.25">
      <c r="A3387" t="s">
        <v>6829</v>
      </c>
      <c r="B3387" t="s">
        <v>7911</v>
      </c>
      <c r="C3387" t="s">
        <v>7911</v>
      </c>
      <c r="G3387" s="1">
        <v>2.5873176615990001E-4</v>
      </c>
      <c r="H3387" s="1">
        <v>1.03</v>
      </c>
      <c r="K3387" s="4">
        <v>92581590.709999993</v>
      </c>
      <c r="L3387" s="5">
        <v>4450001</v>
      </c>
      <c r="M3387" s="6">
        <v>20.804847169999999</v>
      </c>
      <c r="AB3387" s="8" t="s">
        <v>7779</v>
      </c>
      <c r="AG3387">
        <v>-2.8763E-2</v>
      </c>
    </row>
    <row r="3388" spans="1:33" x14ac:dyDescent="0.25">
      <c r="A3388" t="s">
        <v>6829</v>
      </c>
      <c r="B3388" t="s">
        <v>7912</v>
      </c>
      <c r="C3388" t="s">
        <v>7912</v>
      </c>
      <c r="G3388" s="1">
        <v>1.0132894125504E-3</v>
      </c>
      <c r="H3388" s="1">
        <v>1.1599999999999999</v>
      </c>
      <c r="K3388" s="4">
        <v>92581590.709999993</v>
      </c>
      <c r="L3388" s="5">
        <v>4450001</v>
      </c>
      <c r="M3388" s="6">
        <v>20.804847169999999</v>
      </c>
      <c r="AB3388" s="8" t="s">
        <v>7779</v>
      </c>
      <c r="AG3388">
        <v>-2.8763E-2</v>
      </c>
    </row>
    <row r="3389" spans="1:33" x14ac:dyDescent="0.25">
      <c r="A3389" t="s">
        <v>6829</v>
      </c>
      <c r="B3389" t="s">
        <v>7913</v>
      </c>
      <c r="C3389" t="s">
        <v>7913</v>
      </c>
      <c r="G3389" s="1">
        <v>2.4823724310769999E-4</v>
      </c>
      <c r="H3389" s="1">
        <v>1.32</v>
      </c>
      <c r="K3389" s="4">
        <v>92581590.709999993</v>
      </c>
      <c r="L3389" s="5">
        <v>4450001</v>
      </c>
      <c r="M3389" s="6">
        <v>20.804847169999999</v>
      </c>
      <c r="AB3389" s="8" t="s">
        <v>7779</v>
      </c>
      <c r="AG3389">
        <v>-2.8763E-2</v>
      </c>
    </row>
    <row r="3390" spans="1:33" x14ac:dyDescent="0.25">
      <c r="A3390" t="s">
        <v>6829</v>
      </c>
      <c r="B3390" t="s">
        <v>7914</v>
      </c>
      <c r="C3390" t="s">
        <v>7914</v>
      </c>
      <c r="G3390" s="1">
        <v>4.867300828035E-4</v>
      </c>
      <c r="H3390" s="1">
        <v>1.49</v>
      </c>
      <c r="K3390" s="4">
        <v>92581590.709999993</v>
      </c>
      <c r="L3390" s="5">
        <v>4450001</v>
      </c>
      <c r="M3390" s="6">
        <v>20.804847169999999</v>
      </c>
      <c r="AB3390" s="8" t="s">
        <v>7779</v>
      </c>
      <c r="AG3390">
        <v>-2.8763E-2</v>
      </c>
    </row>
    <row r="3391" spans="1:33" x14ac:dyDescent="0.25">
      <c r="A3391" t="s">
        <v>6829</v>
      </c>
      <c r="B3391" t="s">
        <v>7915</v>
      </c>
      <c r="C3391" t="s">
        <v>7915</v>
      </c>
      <c r="G3391" s="1">
        <v>2.386632052971E-4</v>
      </c>
      <c r="H3391" s="1">
        <v>1.68</v>
      </c>
      <c r="K3391" s="4">
        <v>92581590.709999993</v>
      </c>
      <c r="L3391" s="5">
        <v>4450001</v>
      </c>
      <c r="M3391" s="6">
        <v>20.804847169999999</v>
      </c>
      <c r="AB3391" s="8" t="s">
        <v>7779</v>
      </c>
      <c r="AG3391">
        <v>-2.8763E-2</v>
      </c>
    </row>
    <row r="3392" spans="1:33" x14ac:dyDescent="0.25">
      <c r="A3392" t="s">
        <v>6829</v>
      </c>
      <c r="B3392" t="s">
        <v>7769</v>
      </c>
      <c r="C3392" t="s">
        <v>7769</v>
      </c>
      <c r="G3392" s="1">
        <v>3.1325475059999999</v>
      </c>
      <c r="H3392" s="1">
        <v>65.58</v>
      </c>
      <c r="K3392" s="4">
        <v>92581590.709999993</v>
      </c>
      <c r="L3392" s="5">
        <v>4450001</v>
      </c>
      <c r="M3392" s="6">
        <v>20.804847169999999</v>
      </c>
      <c r="AB3392" s="8" t="s">
        <v>7779</v>
      </c>
      <c r="AG3392">
        <v>-2.8763E-2</v>
      </c>
    </row>
    <row r="3393" spans="1:33" x14ac:dyDescent="0.25">
      <c r="A3393" t="s">
        <v>6829</v>
      </c>
      <c r="B3393" t="s">
        <v>7769</v>
      </c>
      <c r="C3393" t="s">
        <v>7769</v>
      </c>
      <c r="G3393" s="1">
        <v>-12.130119583000001</v>
      </c>
      <c r="H3393" s="1">
        <v>65.58</v>
      </c>
      <c r="K3393" s="4">
        <v>92581590.709999993</v>
      </c>
      <c r="L3393" s="5">
        <v>4450001</v>
      </c>
      <c r="M3393" s="6">
        <v>20.804847169999999</v>
      </c>
      <c r="AB3393" s="8" t="s">
        <v>7779</v>
      </c>
      <c r="AG3393">
        <v>-2.8763E-2</v>
      </c>
    </row>
    <row r="3394" spans="1:33" x14ac:dyDescent="0.25">
      <c r="A3394" t="s">
        <v>6829</v>
      </c>
      <c r="B3394" t="s">
        <v>7769</v>
      </c>
      <c r="C3394" t="s">
        <v>7769</v>
      </c>
      <c r="G3394" s="1">
        <v>3.0519752094689998E-4</v>
      </c>
      <c r="H3394" s="1">
        <v>65.58</v>
      </c>
      <c r="K3394" s="4">
        <v>92581590.709999993</v>
      </c>
      <c r="L3394" s="5">
        <v>4450001</v>
      </c>
      <c r="M3394" s="6">
        <v>20.804847169999999</v>
      </c>
      <c r="AB3394" s="8" t="s">
        <v>7779</v>
      </c>
      <c r="AG3394">
        <v>-2.8763E-2</v>
      </c>
    </row>
    <row r="3395" spans="1:33" x14ac:dyDescent="0.25">
      <c r="A3395" t="s">
        <v>6829</v>
      </c>
      <c r="B3395" t="s">
        <v>7769</v>
      </c>
      <c r="C3395" t="s">
        <v>7769</v>
      </c>
      <c r="G3395" s="1">
        <v>-1.1818120616682E-3</v>
      </c>
      <c r="H3395" s="1">
        <v>65.58</v>
      </c>
      <c r="K3395" s="4">
        <v>92581590.709999993</v>
      </c>
      <c r="L3395" s="5">
        <v>4450001</v>
      </c>
      <c r="M3395" s="6">
        <v>20.804847169999999</v>
      </c>
      <c r="AB3395" s="8" t="s">
        <v>7779</v>
      </c>
      <c r="AG3395">
        <v>-2.8763E-2</v>
      </c>
    </row>
    <row r="3396" spans="1:33" x14ac:dyDescent="0.25">
      <c r="A3396" t="s">
        <v>6829</v>
      </c>
      <c r="B3396" t="s">
        <v>7769</v>
      </c>
      <c r="C3396" t="s">
        <v>7769</v>
      </c>
      <c r="G3396" s="1">
        <v>-1.2090896633183E-3</v>
      </c>
      <c r="H3396" s="1">
        <v>65.57999999999997</v>
      </c>
      <c r="K3396" s="4">
        <v>92581590.709999993</v>
      </c>
      <c r="L3396" s="5">
        <v>4450001</v>
      </c>
      <c r="M3396" s="6">
        <v>20.804847169999999</v>
      </c>
      <c r="AB3396" s="8" t="s">
        <v>7779</v>
      </c>
      <c r="AG3396">
        <v>-2.8763E-2</v>
      </c>
    </row>
    <row r="3397" spans="1:33" x14ac:dyDescent="0.25">
      <c r="A3397" t="s">
        <v>6829</v>
      </c>
      <c r="B3397" t="s">
        <v>7769</v>
      </c>
      <c r="C3397" t="s">
        <v>7769</v>
      </c>
      <c r="G3397" s="1">
        <v>44.689994813629838</v>
      </c>
      <c r="H3397" s="1">
        <v>70.14</v>
      </c>
      <c r="K3397" s="4">
        <v>92581590.709999993</v>
      </c>
      <c r="L3397" s="5">
        <v>4450001</v>
      </c>
      <c r="M3397" s="6">
        <v>20.804847169999999</v>
      </c>
      <c r="AB3397" s="8" t="s">
        <v>7779</v>
      </c>
      <c r="AG3397">
        <v>-2.8763E-2</v>
      </c>
    </row>
    <row r="3398" spans="1:33" x14ac:dyDescent="0.25">
      <c r="A3398" t="s">
        <v>6829</v>
      </c>
      <c r="B3398" t="s">
        <v>7916</v>
      </c>
      <c r="C3398" t="s">
        <v>7916</v>
      </c>
      <c r="G3398" s="1">
        <v>-5.5876874181324447E-5</v>
      </c>
      <c r="H3398" s="1">
        <v>0.44</v>
      </c>
      <c r="K3398" s="4">
        <v>92581590.709999993</v>
      </c>
      <c r="L3398" s="5">
        <v>4450001</v>
      </c>
      <c r="M3398" s="6">
        <v>20.804847169999999</v>
      </c>
      <c r="AB3398" s="8" t="s">
        <v>7779</v>
      </c>
      <c r="AG3398">
        <v>-2.8763E-2</v>
      </c>
    </row>
    <row r="3399" spans="1:33" x14ac:dyDescent="0.25">
      <c r="A3399" t="s">
        <v>6829</v>
      </c>
      <c r="B3399" t="s">
        <v>7917</v>
      </c>
      <c r="C3399" t="s">
        <v>7917</v>
      </c>
      <c r="G3399" s="1">
        <v>-172.81962755716759</v>
      </c>
      <c r="H3399" s="1">
        <v>1.5</v>
      </c>
      <c r="K3399" s="4">
        <v>92581590.709999993</v>
      </c>
      <c r="L3399" s="5">
        <v>4450001</v>
      </c>
      <c r="M3399" s="6">
        <v>20.804847169999999</v>
      </c>
      <c r="AB3399" s="8" t="s">
        <v>7779</v>
      </c>
      <c r="AG3399">
        <v>-2.8763E-2</v>
      </c>
    </row>
    <row r="3400" spans="1:33" x14ac:dyDescent="0.25">
      <c r="A3400" t="s">
        <v>6829</v>
      </c>
      <c r="B3400" t="s">
        <v>7918</v>
      </c>
      <c r="C3400" t="s">
        <v>7918</v>
      </c>
      <c r="G3400" s="1">
        <v>-3.3067009051890002E-4</v>
      </c>
      <c r="H3400" s="1">
        <v>0.31</v>
      </c>
      <c r="K3400" s="4">
        <v>92581590.709999993</v>
      </c>
      <c r="L3400" s="5">
        <v>4450001</v>
      </c>
      <c r="M3400" s="6">
        <v>20.804847169999999</v>
      </c>
      <c r="AB3400" s="8" t="s">
        <v>7779</v>
      </c>
      <c r="AG3400">
        <v>-2.8763E-2</v>
      </c>
    </row>
    <row r="3401" spans="1:33" x14ac:dyDescent="0.25">
      <c r="A3401" t="s">
        <v>6829</v>
      </c>
      <c r="B3401" t="s">
        <v>7919</v>
      </c>
      <c r="C3401" t="s">
        <v>7919</v>
      </c>
      <c r="G3401" s="1">
        <v>-1.092538793032E-4</v>
      </c>
      <c r="H3401" s="1">
        <v>0.23</v>
      </c>
      <c r="K3401" s="4">
        <v>92581590.709999993</v>
      </c>
      <c r="L3401" s="5">
        <v>4450001</v>
      </c>
      <c r="M3401" s="6">
        <v>20.804847169999999</v>
      </c>
      <c r="AB3401" s="8" t="s">
        <v>7779</v>
      </c>
      <c r="AG3401">
        <v>-2.8763E-2</v>
      </c>
    </row>
    <row r="3402" spans="1:33" x14ac:dyDescent="0.25">
      <c r="A3402" t="s">
        <v>6829</v>
      </c>
      <c r="B3402" t="s">
        <v>7920</v>
      </c>
      <c r="C3402" t="s">
        <v>7920</v>
      </c>
      <c r="G3402" s="1">
        <v>-5.4055100816211489E-5</v>
      </c>
      <c r="H3402" s="1">
        <v>0.17</v>
      </c>
      <c r="K3402" s="4">
        <v>92581590.709999993</v>
      </c>
      <c r="L3402" s="5">
        <v>4450001</v>
      </c>
      <c r="M3402" s="6">
        <v>20.804847169999999</v>
      </c>
      <c r="AB3402" s="8" t="s">
        <v>7779</v>
      </c>
      <c r="AG3402">
        <v>-2.8763E-2</v>
      </c>
    </row>
    <row r="3403" spans="1:33" x14ac:dyDescent="0.25">
      <c r="A3403" t="s">
        <v>6829</v>
      </c>
      <c r="B3403" t="s">
        <v>7921</v>
      </c>
      <c r="C3403" t="s">
        <v>7921</v>
      </c>
      <c r="G3403" s="1">
        <v>-3.2028421819110001E-4</v>
      </c>
      <c r="H3403" s="1">
        <v>0.13</v>
      </c>
      <c r="K3403" s="4">
        <v>92581590.709999993</v>
      </c>
      <c r="L3403" s="5">
        <v>4450001</v>
      </c>
      <c r="M3403" s="6">
        <v>20.804847169999999</v>
      </c>
      <c r="AB3403" s="8" t="s">
        <v>7779</v>
      </c>
      <c r="AG3403">
        <v>-2.8763E-2</v>
      </c>
    </row>
    <row r="3404" spans="1:33" x14ac:dyDescent="0.25">
      <c r="A3404" t="s">
        <v>6829</v>
      </c>
      <c r="B3404" t="s">
        <v>7922</v>
      </c>
      <c r="C3404" t="s">
        <v>7922</v>
      </c>
      <c r="G3404" s="1">
        <v>-2.5953073990620001E-4</v>
      </c>
      <c r="H3404" s="1">
        <v>0.09</v>
      </c>
      <c r="K3404" s="4">
        <v>92581590.709999993</v>
      </c>
      <c r="L3404" s="5">
        <v>4450001</v>
      </c>
      <c r="M3404" s="6">
        <v>20.804847169999999</v>
      </c>
      <c r="AB3404" s="8" t="s">
        <v>7779</v>
      </c>
      <c r="AG3404">
        <v>-2.8763E-2</v>
      </c>
    </row>
    <row r="3405" spans="1:33" x14ac:dyDescent="0.25">
      <c r="A3405" t="s">
        <v>6829</v>
      </c>
      <c r="B3405" t="s">
        <v>7923</v>
      </c>
      <c r="C3405" t="s">
        <v>7923</v>
      </c>
      <c r="G3405" s="1">
        <v>-1.5346151863280001E-4</v>
      </c>
      <c r="H3405" s="1">
        <v>7.0000000000000007E-2</v>
      </c>
      <c r="K3405" s="4">
        <v>92581590.709999993</v>
      </c>
      <c r="L3405" s="5">
        <v>4450001</v>
      </c>
      <c r="M3405" s="6">
        <v>20.804847169999999</v>
      </c>
      <c r="AB3405" s="8" t="s">
        <v>7779</v>
      </c>
      <c r="AG3405">
        <v>-2.8763E-2</v>
      </c>
    </row>
    <row r="3406" spans="1:33" x14ac:dyDescent="0.25">
      <c r="A3406" t="s">
        <v>6829</v>
      </c>
      <c r="B3406" t="s">
        <v>7924</v>
      </c>
      <c r="C3406" t="s">
        <v>7924</v>
      </c>
      <c r="G3406" s="1">
        <v>-5.5876874181324447E-5</v>
      </c>
      <c r="H3406" s="1">
        <v>5.86</v>
      </c>
      <c r="K3406" s="4">
        <v>92581590.709999993</v>
      </c>
      <c r="L3406" s="5">
        <v>4450001</v>
      </c>
      <c r="M3406" s="6">
        <v>20.804847169999999</v>
      </c>
      <c r="AB3406" s="8" t="s">
        <v>7779</v>
      </c>
      <c r="AG3406">
        <v>-2.8763E-2</v>
      </c>
    </row>
    <row r="3407" spans="1:33" x14ac:dyDescent="0.25">
      <c r="A3407" t="s">
        <v>6829</v>
      </c>
      <c r="B3407" t="s">
        <v>7925</v>
      </c>
      <c r="C3407" t="s">
        <v>7925</v>
      </c>
      <c r="G3407" s="1">
        <v>-3.3067009051890002E-4</v>
      </c>
      <c r="H3407" s="1">
        <v>6.73</v>
      </c>
      <c r="K3407" s="4">
        <v>92581590.709999993</v>
      </c>
      <c r="L3407" s="5">
        <v>4450001</v>
      </c>
      <c r="M3407" s="6">
        <v>20.804847169999999</v>
      </c>
      <c r="AB3407" s="8" t="s">
        <v>7779</v>
      </c>
      <c r="AG3407">
        <v>-2.8763E-2</v>
      </c>
    </row>
    <row r="3408" spans="1:33" x14ac:dyDescent="0.25">
      <c r="A3408" t="s">
        <v>6829</v>
      </c>
      <c r="B3408" t="s">
        <v>7926</v>
      </c>
      <c r="C3408" t="s">
        <v>7926</v>
      </c>
      <c r="G3408" s="1">
        <v>-1.092538793032E-4</v>
      </c>
      <c r="H3408" s="1">
        <v>7.65</v>
      </c>
      <c r="K3408" s="4">
        <v>92581590.709999993</v>
      </c>
      <c r="L3408" s="5">
        <v>4450001</v>
      </c>
      <c r="M3408" s="6">
        <v>20.804847169999999</v>
      </c>
      <c r="AB3408" s="8" t="s">
        <v>7779</v>
      </c>
      <c r="AG3408">
        <v>-2.8763E-2</v>
      </c>
    </row>
    <row r="3409" spans="1:33" x14ac:dyDescent="0.25">
      <c r="A3409" t="s">
        <v>6829</v>
      </c>
      <c r="B3409" t="s">
        <v>7927</v>
      </c>
      <c r="C3409" t="s">
        <v>7927</v>
      </c>
      <c r="G3409" s="1">
        <v>-5.4055100816211489E-5</v>
      </c>
      <c r="H3409" s="1">
        <v>8.59</v>
      </c>
      <c r="K3409" s="4">
        <v>92581590.709999993</v>
      </c>
      <c r="L3409" s="5">
        <v>4450001</v>
      </c>
      <c r="M3409" s="6">
        <v>20.804847169999999</v>
      </c>
      <c r="AB3409" s="8" t="s">
        <v>7779</v>
      </c>
      <c r="AG3409">
        <v>-2.8763E-2</v>
      </c>
    </row>
    <row r="3410" spans="1:33" x14ac:dyDescent="0.25">
      <c r="A3410" t="s">
        <v>6829</v>
      </c>
      <c r="B3410" t="s">
        <v>7928</v>
      </c>
      <c r="C3410" t="s">
        <v>7928</v>
      </c>
      <c r="G3410" s="1">
        <v>-3.2028421819110001E-4</v>
      </c>
      <c r="H3410" s="1">
        <v>9.5500000000000007</v>
      </c>
      <c r="K3410" s="4">
        <v>92581590.709999993</v>
      </c>
      <c r="L3410" s="5">
        <v>4450001</v>
      </c>
      <c r="M3410" s="6">
        <v>20.804847169999999</v>
      </c>
      <c r="AB3410" s="8" t="s">
        <v>7779</v>
      </c>
      <c r="AG3410">
        <v>-2.8763E-2</v>
      </c>
    </row>
    <row r="3411" spans="1:33" x14ac:dyDescent="0.25">
      <c r="A3411" t="s">
        <v>6829</v>
      </c>
      <c r="B3411" t="s">
        <v>7929</v>
      </c>
      <c r="C3411" t="s">
        <v>7929</v>
      </c>
      <c r="G3411" s="1">
        <v>-2.5953073990620001E-4</v>
      </c>
      <c r="H3411" s="1">
        <v>11.51</v>
      </c>
      <c r="K3411" s="4">
        <v>92581590.709999993</v>
      </c>
      <c r="L3411" s="5">
        <v>4450001</v>
      </c>
      <c r="M3411" s="6">
        <v>20.804847169999999</v>
      </c>
      <c r="AB3411" s="8" t="s">
        <v>7779</v>
      </c>
      <c r="AG3411">
        <v>-2.8763E-2</v>
      </c>
    </row>
    <row r="3412" spans="1:33" x14ac:dyDescent="0.25">
      <c r="A3412" t="s">
        <v>6829</v>
      </c>
      <c r="B3412" t="s">
        <v>7930</v>
      </c>
      <c r="C3412" t="s">
        <v>7930</v>
      </c>
      <c r="G3412" s="1">
        <v>-1.5346151863280001E-4</v>
      </c>
      <c r="H3412" s="1">
        <v>12.49</v>
      </c>
      <c r="K3412" s="4">
        <v>92581590.709999993</v>
      </c>
      <c r="L3412" s="5">
        <v>4450001</v>
      </c>
      <c r="M3412" s="6">
        <v>20.804847169999999</v>
      </c>
      <c r="AB3412" s="8" t="s">
        <v>7779</v>
      </c>
      <c r="AG3412">
        <v>-2.8763E-2</v>
      </c>
    </row>
    <row r="3413" spans="1:33" x14ac:dyDescent="0.25">
      <c r="A3413" t="s">
        <v>6829</v>
      </c>
      <c r="B3413" t="s">
        <v>7931</v>
      </c>
      <c r="C3413" t="s">
        <v>7931</v>
      </c>
      <c r="G3413" s="1">
        <v>-8.9490259140670003E-4</v>
      </c>
      <c r="H3413" s="1">
        <v>64.950000000000017</v>
      </c>
      <c r="K3413" s="4">
        <v>92581590.709999993</v>
      </c>
      <c r="L3413" s="5">
        <v>4450001</v>
      </c>
      <c r="M3413" s="6">
        <v>20.804847169999999</v>
      </c>
      <c r="AB3413" s="8" t="s">
        <v>7779</v>
      </c>
      <c r="AG3413">
        <v>-2.8763E-2</v>
      </c>
    </row>
    <row r="3414" spans="1:33" x14ac:dyDescent="0.25">
      <c r="A3414" t="s">
        <v>6829</v>
      </c>
      <c r="B3414" t="s">
        <v>7932</v>
      </c>
      <c r="C3414" t="s">
        <v>7932</v>
      </c>
      <c r="G3414" s="1">
        <v>-1.6736782916399999E-4</v>
      </c>
      <c r="H3414" s="1">
        <v>0.81</v>
      </c>
      <c r="K3414" s="4">
        <v>92581590.709999993</v>
      </c>
      <c r="L3414" s="5">
        <v>4450001</v>
      </c>
      <c r="M3414" s="6">
        <v>20.804847169999999</v>
      </c>
      <c r="AB3414" s="8" t="s">
        <v>7779</v>
      </c>
      <c r="AG3414">
        <v>-2.8763E-2</v>
      </c>
    </row>
    <row r="3415" spans="1:33" x14ac:dyDescent="0.25">
      <c r="A3415" t="s">
        <v>6829</v>
      </c>
      <c r="B3415" t="s">
        <v>7933</v>
      </c>
      <c r="C3415" t="s">
        <v>7933</v>
      </c>
      <c r="G3415" s="1">
        <v>-6.5898248280679998E-4</v>
      </c>
      <c r="H3415" s="1">
        <v>0.68</v>
      </c>
      <c r="K3415" s="4">
        <v>92581590.709999993</v>
      </c>
      <c r="L3415" s="5">
        <v>4450001</v>
      </c>
      <c r="M3415" s="6">
        <v>20.804847169999999</v>
      </c>
      <c r="AB3415" s="8" t="s">
        <v>7779</v>
      </c>
      <c r="AG3415">
        <v>-2.8763E-2</v>
      </c>
    </row>
    <row r="3416" spans="1:33" x14ac:dyDescent="0.25">
      <c r="A3416" t="s">
        <v>6829</v>
      </c>
      <c r="B3416" t="s">
        <v>7934</v>
      </c>
      <c r="C3416" t="s">
        <v>7934</v>
      </c>
      <c r="G3416" s="1">
        <v>-5.4840988315554128E-5</v>
      </c>
      <c r="H3416" s="1">
        <v>0.56000000000000005</v>
      </c>
      <c r="K3416" s="4">
        <v>92581590.709999993</v>
      </c>
      <c r="L3416" s="5">
        <v>4450001</v>
      </c>
      <c r="M3416" s="6">
        <v>20.804847169999999</v>
      </c>
      <c r="AB3416" s="8" t="s">
        <v>7779</v>
      </c>
      <c r="AG3416">
        <v>-2.8763E-2</v>
      </c>
    </row>
    <row r="3417" spans="1:33" x14ac:dyDescent="0.25">
      <c r="A3417" t="s">
        <v>6829</v>
      </c>
      <c r="B3417" t="s">
        <v>7935</v>
      </c>
      <c r="C3417" t="s">
        <v>7935</v>
      </c>
      <c r="G3417" s="1">
        <v>-2.1245375208090001E-4</v>
      </c>
      <c r="H3417" s="1">
        <v>0.47</v>
      </c>
      <c r="K3417" s="4">
        <v>92581590.709999993</v>
      </c>
      <c r="L3417" s="5">
        <v>4450001</v>
      </c>
      <c r="M3417" s="6">
        <v>20.804847169999999</v>
      </c>
      <c r="AB3417" s="8" t="s">
        <v>7779</v>
      </c>
      <c r="AG3417">
        <v>-2.8763E-2</v>
      </c>
    </row>
    <row r="3418" spans="1:33" x14ac:dyDescent="0.25">
      <c r="A3418" t="s">
        <v>6829</v>
      </c>
      <c r="B3418" t="s">
        <v>7936</v>
      </c>
      <c r="C3418" t="s">
        <v>7936</v>
      </c>
      <c r="G3418" s="1">
        <v>-35.481896174969968</v>
      </c>
      <c r="H3418" s="1">
        <v>5</v>
      </c>
      <c r="K3418" s="4">
        <v>92581590.709999993</v>
      </c>
      <c r="L3418" s="5">
        <v>4450001</v>
      </c>
      <c r="M3418" s="6">
        <v>20.804847169999999</v>
      </c>
      <c r="AB3418" s="8" t="s">
        <v>7779</v>
      </c>
      <c r="AG3418">
        <v>-2.8763E-2</v>
      </c>
    </row>
    <row r="3419" spans="1:33" x14ac:dyDescent="0.25">
      <c r="A3419" t="s">
        <v>6829</v>
      </c>
      <c r="B3419" t="s">
        <v>7937</v>
      </c>
      <c r="C3419" t="s">
        <v>7937</v>
      </c>
      <c r="G3419" s="1">
        <v>-1.6736782916399999E-4</v>
      </c>
      <c r="H3419" s="1">
        <v>8.8599999999999977</v>
      </c>
      <c r="K3419" s="4">
        <v>92581590.709999993</v>
      </c>
      <c r="L3419" s="5">
        <v>4450001</v>
      </c>
      <c r="M3419" s="6">
        <v>20.804847169999999</v>
      </c>
      <c r="AB3419" s="8" t="s">
        <v>7779</v>
      </c>
      <c r="AG3419">
        <v>-2.8763E-2</v>
      </c>
    </row>
    <row r="3420" spans="1:33" x14ac:dyDescent="0.25">
      <c r="A3420" t="s">
        <v>6829</v>
      </c>
      <c r="B3420" t="s">
        <v>7938</v>
      </c>
      <c r="C3420" t="s">
        <v>7938</v>
      </c>
      <c r="G3420" s="1">
        <v>-6.5898248280679998E-4</v>
      </c>
      <c r="H3420" s="1">
        <v>9.73</v>
      </c>
      <c r="K3420" s="4">
        <v>92581590.709999993</v>
      </c>
      <c r="L3420" s="5">
        <v>4450001</v>
      </c>
      <c r="M3420" s="6">
        <v>20.804847169999999</v>
      </c>
      <c r="AB3420" s="8" t="s">
        <v>7779</v>
      </c>
      <c r="AG3420">
        <v>-2.8763E-2</v>
      </c>
    </row>
    <row r="3421" spans="1:33" x14ac:dyDescent="0.25">
      <c r="A3421" t="s">
        <v>6829</v>
      </c>
      <c r="B3421" t="s">
        <v>7939</v>
      </c>
      <c r="C3421" t="s">
        <v>7939</v>
      </c>
      <c r="G3421" s="1">
        <v>-5.4840988315554128E-5</v>
      </c>
      <c r="H3421" s="1">
        <v>10.61</v>
      </c>
      <c r="K3421" s="4">
        <v>92581590.709999993</v>
      </c>
      <c r="L3421" s="5">
        <v>4450001</v>
      </c>
      <c r="M3421" s="6">
        <v>20.804847169999999</v>
      </c>
      <c r="AB3421" s="8" t="s">
        <v>7779</v>
      </c>
      <c r="AG3421">
        <v>-2.8763E-2</v>
      </c>
    </row>
    <row r="3422" spans="1:33" x14ac:dyDescent="0.25">
      <c r="A3422" t="s">
        <v>6829</v>
      </c>
      <c r="B3422" t="s">
        <v>7940</v>
      </c>
      <c r="C3422" t="s">
        <v>7940</v>
      </c>
      <c r="G3422" s="1">
        <v>-2.1245375208090001E-4</v>
      </c>
      <c r="H3422" s="1">
        <v>11.52</v>
      </c>
      <c r="K3422" s="4">
        <v>92581590.709999993</v>
      </c>
      <c r="L3422" s="5">
        <v>4450001</v>
      </c>
      <c r="M3422" s="6">
        <v>20.804847169999999</v>
      </c>
      <c r="AB3422" s="8" t="s">
        <v>7779</v>
      </c>
      <c r="AG3422">
        <v>-2.8763E-2</v>
      </c>
    </row>
    <row r="3423" spans="1:33" x14ac:dyDescent="0.25">
      <c r="A3423" t="s">
        <v>6829</v>
      </c>
      <c r="B3423" t="s">
        <v>7941</v>
      </c>
      <c r="C3423" t="s">
        <v>7941</v>
      </c>
      <c r="G3423" s="1">
        <v>-6.0535060605029995E-4</v>
      </c>
      <c r="H3423" s="1">
        <v>64.470000000000013</v>
      </c>
      <c r="K3423" s="4">
        <v>92581590.709999993</v>
      </c>
      <c r="L3423" s="5">
        <v>4450001</v>
      </c>
      <c r="M3423" s="6">
        <v>20.804847169999999</v>
      </c>
      <c r="AB3423" s="8" t="s">
        <v>7779</v>
      </c>
      <c r="AG3423">
        <v>-2.8763E-2</v>
      </c>
    </row>
    <row r="3424" spans="1:33" x14ac:dyDescent="0.25">
      <c r="A3424" t="s">
        <v>6829</v>
      </c>
      <c r="B3424" t="s">
        <v>7942</v>
      </c>
      <c r="C3424" t="s">
        <v>7942</v>
      </c>
      <c r="G3424" s="1">
        <v>-2.4010175392390001E-4</v>
      </c>
      <c r="H3424" s="1">
        <v>2.56</v>
      </c>
      <c r="K3424" s="4">
        <v>92581590.709999993</v>
      </c>
      <c r="L3424" s="5">
        <v>4450001</v>
      </c>
      <c r="M3424" s="6">
        <v>20.804847169999999</v>
      </c>
      <c r="AB3424" s="8" t="s">
        <v>7779</v>
      </c>
      <c r="AG3424">
        <v>-2.8763E-2</v>
      </c>
    </row>
    <row r="3425" spans="1:33" x14ac:dyDescent="0.25">
      <c r="A3425" t="s">
        <v>6829</v>
      </c>
      <c r="B3425" t="s">
        <v>7943</v>
      </c>
      <c r="C3425" t="s">
        <v>7943</v>
      </c>
      <c r="G3425" s="1">
        <v>-2.9724936027139998E-4</v>
      </c>
      <c r="H3425" s="1">
        <v>2.2200000000000002</v>
      </c>
      <c r="K3425" s="4">
        <v>92581590.709999993</v>
      </c>
      <c r="L3425" s="5">
        <v>4450001</v>
      </c>
      <c r="M3425" s="6">
        <v>20.804847169999999</v>
      </c>
      <c r="AB3425" s="8" t="s">
        <v>7779</v>
      </c>
      <c r="AG3425">
        <v>-2.8763E-2</v>
      </c>
    </row>
    <row r="3426" spans="1:33" x14ac:dyDescent="0.25">
      <c r="A3426" t="s">
        <v>6829</v>
      </c>
      <c r="B3426" t="s">
        <v>7944</v>
      </c>
      <c r="C3426" t="s">
        <v>7944</v>
      </c>
      <c r="G3426" s="1">
        <v>-2.3437020270370001E-4</v>
      </c>
      <c r="H3426" s="1">
        <v>1.92</v>
      </c>
      <c r="K3426" s="4">
        <v>92581590.709999993</v>
      </c>
      <c r="L3426" s="5">
        <v>4450001</v>
      </c>
      <c r="M3426" s="6">
        <v>20.804847169999999</v>
      </c>
      <c r="AB3426" s="8" t="s">
        <v>7779</v>
      </c>
      <c r="AG3426">
        <v>-2.8763E-2</v>
      </c>
    </row>
    <row r="3427" spans="1:33" x14ac:dyDescent="0.25">
      <c r="A3427" t="s">
        <v>6829</v>
      </c>
      <c r="B3427" t="s">
        <v>7945</v>
      </c>
      <c r="C3427" t="s">
        <v>7945</v>
      </c>
      <c r="G3427" s="1">
        <v>-1.7312952158850001E-4</v>
      </c>
      <c r="H3427" s="1">
        <v>1.65</v>
      </c>
      <c r="K3427" s="4">
        <v>92581590.709999993</v>
      </c>
      <c r="L3427" s="5">
        <v>4450001</v>
      </c>
      <c r="M3427" s="6">
        <v>20.804847169999999</v>
      </c>
      <c r="AB3427" s="8" t="s">
        <v>7779</v>
      </c>
      <c r="AG3427">
        <v>-2.8763E-2</v>
      </c>
    </row>
    <row r="3428" spans="1:33" x14ac:dyDescent="0.25">
      <c r="A3428" t="s">
        <v>6829</v>
      </c>
      <c r="B3428" t="s">
        <v>7946</v>
      </c>
      <c r="C3428" t="s">
        <v>7946</v>
      </c>
      <c r="G3428" s="1">
        <v>-5.6941072232946223E-5</v>
      </c>
      <c r="H3428" s="1">
        <v>1.43</v>
      </c>
      <c r="K3428" s="4">
        <v>92581590.709999993</v>
      </c>
      <c r="L3428" s="5">
        <v>4450001</v>
      </c>
      <c r="M3428" s="6">
        <v>20.804847169999999</v>
      </c>
      <c r="AB3428" s="8" t="s">
        <v>7779</v>
      </c>
      <c r="AG3428">
        <v>-2.8763E-2</v>
      </c>
    </row>
    <row r="3429" spans="1:33" x14ac:dyDescent="0.25">
      <c r="A3429" t="s">
        <v>6829</v>
      </c>
      <c r="B3429" t="s">
        <v>7947</v>
      </c>
      <c r="C3429" t="s">
        <v>7947</v>
      </c>
      <c r="G3429" s="1">
        <v>-1.122401255996E-4</v>
      </c>
      <c r="H3429" s="1">
        <v>1.23</v>
      </c>
      <c r="K3429" s="4">
        <v>92581590.709999993</v>
      </c>
      <c r="L3429" s="5">
        <v>4450001</v>
      </c>
      <c r="M3429" s="6">
        <v>20.804847169999999</v>
      </c>
      <c r="AB3429" s="8" t="s">
        <v>7779</v>
      </c>
      <c r="AG3429">
        <v>-2.8763E-2</v>
      </c>
    </row>
    <row r="3430" spans="1:33" x14ac:dyDescent="0.25">
      <c r="A3430" t="s">
        <v>6829</v>
      </c>
      <c r="B3430" t="s">
        <v>7948</v>
      </c>
      <c r="C3430" t="s">
        <v>7948</v>
      </c>
      <c r="G3430" s="1">
        <v>-5.5549780279402701E-5</v>
      </c>
      <c r="H3430" s="1">
        <v>1.06</v>
      </c>
      <c r="K3430" s="4">
        <v>92581590.709999993</v>
      </c>
      <c r="L3430" s="5">
        <v>4450001</v>
      </c>
      <c r="M3430" s="6">
        <v>20.804847169999999</v>
      </c>
      <c r="AB3430" s="8" t="s">
        <v>7779</v>
      </c>
      <c r="AG3430">
        <v>-2.8763E-2</v>
      </c>
    </row>
    <row r="3431" spans="1:33" x14ac:dyDescent="0.25">
      <c r="A3431" t="s">
        <v>6829</v>
      </c>
      <c r="B3431" t="s">
        <v>7949</v>
      </c>
      <c r="C3431" t="s">
        <v>7949</v>
      </c>
      <c r="G3431" s="1">
        <v>-5.4821652708904187E-5</v>
      </c>
      <c r="H3431" s="1">
        <v>0.92</v>
      </c>
      <c r="K3431" s="4">
        <v>92581590.709999993</v>
      </c>
      <c r="L3431" s="5">
        <v>4450001</v>
      </c>
      <c r="M3431" s="6">
        <v>20.804847169999999</v>
      </c>
      <c r="AB3431" s="8" t="s">
        <v>7779</v>
      </c>
      <c r="AG3431">
        <v>-2.8763E-2</v>
      </c>
    </row>
    <row r="3432" spans="1:33" x14ac:dyDescent="0.25">
      <c r="A3432" t="s">
        <v>6829</v>
      </c>
      <c r="B3432" t="s">
        <v>7950</v>
      </c>
      <c r="C3432" t="s">
        <v>7950</v>
      </c>
      <c r="G3432" s="1">
        <v>-2.4010175392390001E-4</v>
      </c>
      <c r="H3432" s="1">
        <v>6.09</v>
      </c>
      <c r="K3432" s="4">
        <v>92581590.709999993</v>
      </c>
      <c r="L3432" s="5">
        <v>4450001</v>
      </c>
      <c r="M3432" s="6">
        <v>20.804847169999999</v>
      </c>
      <c r="AB3432" s="8" t="s">
        <v>7779</v>
      </c>
      <c r="AG3432">
        <v>-2.8763E-2</v>
      </c>
    </row>
    <row r="3433" spans="1:33" x14ac:dyDescent="0.25">
      <c r="A3433" t="s">
        <v>6829</v>
      </c>
      <c r="B3433" t="s">
        <v>7951</v>
      </c>
      <c r="C3433" t="s">
        <v>7951</v>
      </c>
      <c r="G3433" s="1">
        <v>-2.9724936027139998E-4</v>
      </c>
      <c r="H3433" s="1">
        <v>6.75</v>
      </c>
      <c r="K3433" s="4">
        <v>92581590.709999993</v>
      </c>
      <c r="L3433" s="5">
        <v>4450001</v>
      </c>
      <c r="M3433" s="6">
        <v>20.804847169999999</v>
      </c>
      <c r="AB3433" s="8" t="s">
        <v>7779</v>
      </c>
      <c r="AG3433">
        <v>-2.8763E-2</v>
      </c>
    </row>
    <row r="3434" spans="1:33" x14ac:dyDescent="0.25">
      <c r="A3434" t="s">
        <v>6829</v>
      </c>
      <c r="B3434" t="s">
        <v>7952</v>
      </c>
      <c r="C3434" t="s">
        <v>7952</v>
      </c>
      <c r="G3434" s="1">
        <v>-2.3437020270370001E-4</v>
      </c>
      <c r="H3434" s="1">
        <v>7.45</v>
      </c>
      <c r="K3434" s="4">
        <v>92581590.709999993</v>
      </c>
      <c r="L3434" s="5">
        <v>4450001</v>
      </c>
      <c r="M3434" s="6">
        <v>20.804847169999999</v>
      </c>
      <c r="AB3434" s="8" t="s">
        <v>7779</v>
      </c>
      <c r="AG3434">
        <v>-2.8763E-2</v>
      </c>
    </row>
    <row r="3435" spans="1:33" x14ac:dyDescent="0.25">
      <c r="A3435" t="s">
        <v>6829</v>
      </c>
      <c r="B3435" t="s">
        <v>7953</v>
      </c>
      <c r="C3435" t="s">
        <v>7953</v>
      </c>
      <c r="G3435" s="1">
        <v>-1.7312952158850001E-4</v>
      </c>
      <c r="H3435" s="1">
        <v>8.1799999999999979</v>
      </c>
      <c r="K3435" s="4">
        <v>92581590.709999993</v>
      </c>
      <c r="L3435" s="5">
        <v>4450001</v>
      </c>
      <c r="M3435" s="6">
        <v>20.804847169999999</v>
      </c>
      <c r="AB3435" s="8" t="s">
        <v>7779</v>
      </c>
      <c r="AG3435">
        <v>-2.8763E-2</v>
      </c>
    </row>
    <row r="3436" spans="1:33" x14ac:dyDescent="0.25">
      <c r="A3436" t="s">
        <v>6829</v>
      </c>
      <c r="B3436" t="s">
        <v>7954</v>
      </c>
      <c r="C3436" t="s">
        <v>7954</v>
      </c>
      <c r="G3436" s="1">
        <v>-5.6941072232946223E-5</v>
      </c>
      <c r="H3436" s="1">
        <v>8.9600000000000009</v>
      </c>
      <c r="K3436" s="4">
        <v>92581590.709999993</v>
      </c>
      <c r="L3436" s="5">
        <v>4450001</v>
      </c>
      <c r="M3436" s="6">
        <v>20.804847169999999</v>
      </c>
      <c r="AB3436" s="8" t="s">
        <v>7779</v>
      </c>
      <c r="AG3436">
        <v>-2.8763E-2</v>
      </c>
    </row>
    <row r="3437" spans="1:33" x14ac:dyDescent="0.25">
      <c r="A3437" t="s">
        <v>6829</v>
      </c>
      <c r="B3437" t="s">
        <v>7955</v>
      </c>
      <c r="C3437" t="s">
        <v>7955</v>
      </c>
      <c r="G3437" s="1">
        <v>-1.122401255996E-4</v>
      </c>
      <c r="H3437" s="1">
        <v>9.76</v>
      </c>
      <c r="K3437" s="4">
        <v>92581590.709999993</v>
      </c>
      <c r="L3437" s="5">
        <v>4450001</v>
      </c>
      <c r="M3437" s="6">
        <v>20.804847169999999</v>
      </c>
      <c r="AB3437" s="8" t="s">
        <v>7779</v>
      </c>
      <c r="AG3437">
        <v>-2.8763E-2</v>
      </c>
    </row>
    <row r="3438" spans="1:33" x14ac:dyDescent="0.25">
      <c r="A3438" t="s">
        <v>6829</v>
      </c>
      <c r="B3438" t="s">
        <v>7956</v>
      </c>
      <c r="C3438" t="s">
        <v>7956</v>
      </c>
      <c r="G3438" s="1">
        <v>-5.5549780279402701E-5</v>
      </c>
      <c r="H3438" s="1">
        <v>10.59</v>
      </c>
      <c r="K3438" s="4">
        <v>92581590.709999993</v>
      </c>
      <c r="L3438" s="5">
        <v>4450001</v>
      </c>
      <c r="M3438" s="6">
        <v>20.804847169999999</v>
      </c>
      <c r="AB3438" s="8" t="s">
        <v>7779</v>
      </c>
      <c r="AG3438">
        <v>-2.8763E-2</v>
      </c>
    </row>
    <row r="3439" spans="1:33" x14ac:dyDescent="0.25">
      <c r="A3439" t="s">
        <v>6829</v>
      </c>
      <c r="B3439" t="s">
        <v>7957</v>
      </c>
      <c r="C3439" t="s">
        <v>7957</v>
      </c>
      <c r="G3439" s="1">
        <v>-5.4821652708904187E-5</v>
      </c>
      <c r="H3439" s="1">
        <v>11.45</v>
      </c>
      <c r="K3439" s="4">
        <v>92581590.709999993</v>
      </c>
      <c r="L3439" s="5">
        <v>4450001</v>
      </c>
      <c r="M3439" s="6">
        <v>20.804847169999999</v>
      </c>
      <c r="AB3439" s="8" t="s">
        <v>7779</v>
      </c>
      <c r="AG3439">
        <v>-2.8763E-2</v>
      </c>
    </row>
    <row r="3440" spans="1:33" x14ac:dyDescent="0.25">
      <c r="A3440" t="s">
        <v>6829</v>
      </c>
      <c r="B3440" t="s">
        <v>7958</v>
      </c>
      <c r="C3440" t="s">
        <v>7958</v>
      </c>
      <c r="G3440" s="1">
        <v>6.0520071632019992</v>
      </c>
      <c r="H3440" s="1">
        <v>63.05</v>
      </c>
      <c r="K3440" s="4">
        <v>92581590.709999993</v>
      </c>
      <c r="L3440" s="5">
        <v>4450001</v>
      </c>
      <c r="M3440" s="6">
        <v>20.804847169999999</v>
      </c>
      <c r="AB3440" s="8" t="s">
        <v>7779</v>
      </c>
      <c r="AG3440">
        <v>-2.8763E-2</v>
      </c>
    </row>
    <row r="3441" spans="1:33" x14ac:dyDescent="0.25">
      <c r="A3441" t="s">
        <v>6829</v>
      </c>
      <c r="B3441" t="s">
        <v>7959</v>
      </c>
      <c r="C3441" t="s">
        <v>7959</v>
      </c>
      <c r="G3441" s="1">
        <v>362.82204563149998</v>
      </c>
      <c r="H3441" s="1">
        <v>916.48</v>
      </c>
      <c r="K3441" s="4">
        <v>92581590.709999993</v>
      </c>
      <c r="L3441" s="5">
        <v>4450001</v>
      </c>
      <c r="M3441" s="6">
        <v>20.804847169999999</v>
      </c>
      <c r="AB3441" s="8" t="s">
        <v>7779</v>
      </c>
      <c r="AG3441">
        <v>-2.8763E-2</v>
      </c>
    </row>
    <row r="3442" spans="1:33" x14ac:dyDescent="0.25">
      <c r="A3442" t="s">
        <v>6829</v>
      </c>
      <c r="B3442" t="s">
        <v>7960</v>
      </c>
      <c r="C3442" t="s">
        <v>7960</v>
      </c>
      <c r="G3442" s="1">
        <v>-3.0617585353429999E-4</v>
      </c>
      <c r="H3442" s="1">
        <v>64.109999999999985</v>
      </c>
      <c r="K3442" s="4">
        <v>92581590.709999993</v>
      </c>
      <c r="L3442" s="5">
        <v>4450001</v>
      </c>
      <c r="M3442" s="6">
        <v>20.804847169999999</v>
      </c>
      <c r="AB3442" s="8" t="s">
        <v>7779</v>
      </c>
      <c r="AG3442">
        <v>-2.8763E-2</v>
      </c>
    </row>
    <row r="3443" spans="1:33" x14ac:dyDescent="0.25">
      <c r="A3443" t="s">
        <v>6829</v>
      </c>
      <c r="B3443" t="s">
        <v>7961</v>
      </c>
      <c r="C3443" t="s">
        <v>7961</v>
      </c>
      <c r="G3443" s="1">
        <v>-5.9658261872871543E-5</v>
      </c>
      <c r="H3443" s="1">
        <v>2.97</v>
      </c>
      <c r="K3443" s="4">
        <v>92581590.709999993</v>
      </c>
      <c r="L3443" s="5">
        <v>4450001</v>
      </c>
      <c r="M3443" s="6">
        <v>20.804847169999999</v>
      </c>
      <c r="AB3443" s="8" t="s">
        <v>7779</v>
      </c>
      <c r="AG3443">
        <v>-2.8763E-2</v>
      </c>
    </row>
    <row r="3444" spans="1:33" x14ac:dyDescent="0.25">
      <c r="A3444" t="s">
        <v>6829</v>
      </c>
      <c r="B3444" t="s">
        <v>7962</v>
      </c>
      <c r="C3444" t="s">
        <v>7962</v>
      </c>
      <c r="G3444" s="1">
        <v>-1.178652507382E-4</v>
      </c>
      <c r="H3444" s="1">
        <v>2.31</v>
      </c>
      <c r="K3444" s="4">
        <v>92581590.709999993</v>
      </c>
      <c r="L3444" s="5">
        <v>4450001</v>
      </c>
      <c r="M3444" s="6">
        <v>20.804847169999999</v>
      </c>
      <c r="AB3444" s="8" t="s">
        <v>7779</v>
      </c>
      <c r="AG3444">
        <v>-2.8763E-2</v>
      </c>
    </row>
    <row r="3445" spans="1:33" x14ac:dyDescent="0.25">
      <c r="A3445" t="s">
        <v>6829</v>
      </c>
      <c r="B3445" t="s">
        <v>7963</v>
      </c>
      <c r="C3445" t="s">
        <v>7963</v>
      </c>
      <c r="G3445" s="1">
        <v>-2.335171238254E-4</v>
      </c>
      <c r="H3445" s="1">
        <v>2.04</v>
      </c>
      <c r="K3445" s="4">
        <v>92581590.709999993</v>
      </c>
      <c r="L3445" s="5">
        <v>4450001</v>
      </c>
      <c r="M3445" s="6">
        <v>20.804847169999999</v>
      </c>
      <c r="AB3445" s="8" t="s">
        <v>7779</v>
      </c>
      <c r="AG3445">
        <v>-2.8763E-2</v>
      </c>
    </row>
    <row r="3446" spans="1:33" x14ac:dyDescent="0.25">
      <c r="A3446" t="s">
        <v>6829</v>
      </c>
      <c r="B3446" t="s">
        <v>7964</v>
      </c>
      <c r="C3446" t="s">
        <v>7964</v>
      </c>
      <c r="G3446" s="1">
        <v>-1.1515059505700001E-4</v>
      </c>
      <c r="H3446" s="1">
        <v>1.81</v>
      </c>
      <c r="K3446" s="4">
        <v>92581590.709999993</v>
      </c>
      <c r="L3446" s="5">
        <v>4450001</v>
      </c>
      <c r="M3446" s="6">
        <v>20.804847169999999</v>
      </c>
      <c r="AB3446" s="8" t="s">
        <v>7779</v>
      </c>
      <c r="AG3446">
        <v>-2.8763E-2</v>
      </c>
    </row>
    <row r="3447" spans="1:33" x14ac:dyDescent="0.25">
      <c r="A3447" t="s">
        <v>6829</v>
      </c>
      <c r="B3447" t="s">
        <v>7965</v>
      </c>
      <c r="C3447" t="s">
        <v>7965</v>
      </c>
      <c r="G3447" s="1">
        <v>-1.1342946692360001E-4</v>
      </c>
      <c r="H3447" s="1">
        <v>1.6</v>
      </c>
      <c r="K3447" s="4">
        <v>92581590.709999993</v>
      </c>
      <c r="L3447" s="5">
        <v>4450001</v>
      </c>
      <c r="M3447" s="6">
        <v>20.804847169999999</v>
      </c>
      <c r="AB3447" s="8" t="s">
        <v>7779</v>
      </c>
      <c r="AG3447">
        <v>-2.8763E-2</v>
      </c>
    </row>
    <row r="3448" spans="1:33" x14ac:dyDescent="0.25">
      <c r="A3448" t="s">
        <v>6829</v>
      </c>
      <c r="B3448" t="s">
        <v>7966</v>
      </c>
      <c r="C3448" t="s">
        <v>7966</v>
      </c>
      <c r="G3448" s="1">
        <v>-5.9658261872871543E-5</v>
      </c>
      <c r="H3448" s="1">
        <v>6.86</v>
      </c>
      <c r="K3448" s="4">
        <v>92581590.709999993</v>
      </c>
      <c r="L3448" s="5">
        <v>4450001</v>
      </c>
      <c r="M3448" s="6">
        <v>20.804847169999999</v>
      </c>
      <c r="AB3448" s="8" t="s">
        <v>7779</v>
      </c>
      <c r="AG3448">
        <v>-2.8763E-2</v>
      </c>
    </row>
    <row r="3449" spans="1:33" x14ac:dyDescent="0.25">
      <c r="A3449" t="s">
        <v>6829</v>
      </c>
      <c r="B3449" t="s">
        <v>7967</v>
      </c>
      <c r="C3449" t="s">
        <v>7967</v>
      </c>
      <c r="G3449" s="1">
        <v>-1.178652507382E-4</v>
      </c>
      <c r="H3449" s="1">
        <v>8.1999999999999975</v>
      </c>
      <c r="K3449" s="4">
        <v>92581590.709999993</v>
      </c>
      <c r="L3449" s="5">
        <v>4450001</v>
      </c>
      <c r="M3449" s="6">
        <v>20.804847169999999</v>
      </c>
      <c r="AB3449" s="8" t="s">
        <v>7779</v>
      </c>
      <c r="AG3449">
        <v>-2.8763E-2</v>
      </c>
    </row>
    <row r="3450" spans="1:33" x14ac:dyDescent="0.25">
      <c r="A3450" t="s">
        <v>6829</v>
      </c>
      <c r="B3450" t="s">
        <v>7968</v>
      </c>
      <c r="C3450" t="s">
        <v>7968</v>
      </c>
      <c r="G3450" s="1">
        <v>-2.335171238254E-4</v>
      </c>
      <c r="H3450" s="1">
        <v>8.9299999999999979</v>
      </c>
      <c r="K3450" s="4">
        <v>92581590.709999993</v>
      </c>
      <c r="L3450" s="5">
        <v>4450001</v>
      </c>
      <c r="M3450" s="6">
        <v>20.804847169999999</v>
      </c>
      <c r="AB3450" s="8" t="s">
        <v>7779</v>
      </c>
      <c r="AG3450">
        <v>-2.8763E-2</v>
      </c>
    </row>
    <row r="3451" spans="1:33" x14ac:dyDescent="0.25">
      <c r="A3451" t="s">
        <v>6829</v>
      </c>
      <c r="B3451" t="s">
        <v>7969</v>
      </c>
      <c r="C3451" t="s">
        <v>7969</v>
      </c>
      <c r="G3451" s="1">
        <v>-1.1515059505700001E-4</v>
      </c>
      <c r="H3451" s="1">
        <v>9.6999999999999993</v>
      </c>
      <c r="K3451" s="4">
        <v>92581590.709999993</v>
      </c>
      <c r="L3451" s="5">
        <v>4450001</v>
      </c>
      <c r="M3451" s="6">
        <v>20.804847169999999</v>
      </c>
      <c r="AB3451" s="8" t="s">
        <v>7779</v>
      </c>
      <c r="AG3451">
        <v>-2.8763E-2</v>
      </c>
    </row>
    <row r="3452" spans="1:33" x14ac:dyDescent="0.25">
      <c r="A3452" t="s">
        <v>6829</v>
      </c>
      <c r="B3452" t="s">
        <v>7970</v>
      </c>
      <c r="C3452" t="s">
        <v>7970</v>
      </c>
      <c r="G3452" s="1">
        <v>-1.1342946692360001E-4</v>
      </c>
      <c r="H3452" s="1">
        <v>10.49</v>
      </c>
      <c r="K3452" s="4">
        <v>92581590.709999993</v>
      </c>
      <c r="L3452" s="5">
        <v>4450001</v>
      </c>
      <c r="M3452" s="6">
        <v>20.804847169999999</v>
      </c>
      <c r="AB3452" s="8" t="s">
        <v>7779</v>
      </c>
      <c r="AG3452">
        <v>-2.8763E-2</v>
      </c>
    </row>
    <row r="3453" spans="1:33" x14ac:dyDescent="0.25">
      <c r="A3453" t="s">
        <v>6829</v>
      </c>
      <c r="B3453" t="s">
        <v>7971</v>
      </c>
      <c r="C3453" t="s">
        <v>7971</v>
      </c>
      <c r="G3453" s="1">
        <v>713.7606374444</v>
      </c>
      <c r="H3453" s="1">
        <v>240.76</v>
      </c>
      <c r="K3453" s="4">
        <v>92581590.709999993</v>
      </c>
      <c r="L3453" s="5">
        <v>4450001</v>
      </c>
      <c r="M3453" s="6">
        <v>20.804847169999999</v>
      </c>
      <c r="AB3453" s="8" t="s">
        <v>7779</v>
      </c>
      <c r="AG3453">
        <v>-2.8763E-2</v>
      </c>
    </row>
    <row r="3454" spans="1:33" x14ac:dyDescent="0.25">
      <c r="A3454" t="s">
        <v>6829</v>
      </c>
      <c r="B3454" t="s">
        <v>7972</v>
      </c>
      <c r="C3454" t="s">
        <v>7972</v>
      </c>
      <c r="G3454" s="1">
        <v>12.140116666314</v>
      </c>
      <c r="H3454" s="1">
        <v>20.875</v>
      </c>
      <c r="K3454" s="4">
        <v>92581590.709999993</v>
      </c>
      <c r="L3454" s="5">
        <v>4450001</v>
      </c>
      <c r="M3454" s="6">
        <v>20.804847169999999</v>
      </c>
      <c r="AB3454" s="8" t="s">
        <v>7779</v>
      </c>
      <c r="AG3454">
        <v>-2.8763E-2</v>
      </c>
    </row>
    <row r="3455" spans="1:33" x14ac:dyDescent="0.25">
      <c r="A3455" t="s">
        <v>6829</v>
      </c>
      <c r="B3455" t="s">
        <v>7973</v>
      </c>
      <c r="C3455" t="s">
        <v>7973</v>
      </c>
      <c r="G3455" s="1">
        <v>82.593369902953</v>
      </c>
      <c r="H3455" s="1">
        <v>1.7050000000000001</v>
      </c>
      <c r="K3455" s="4">
        <v>92581590.709999993</v>
      </c>
      <c r="L3455" s="5">
        <v>4450001</v>
      </c>
      <c r="M3455" s="6">
        <v>20.804847169999999</v>
      </c>
      <c r="AB3455" s="8" t="s">
        <v>7779</v>
      </c>
      <c r="AG3455">
        <v>-2.8763E-2</v>
      </c>
    </row>
    <row r="3456" spans="1:33" x14ac:dyDescent="0.25">
      <c r="A3456" t="s">
        <v>6829</v>
      </c>
      <c r="B3456" t="s">
        <v>7974</v>
      </c>
      <c r="C3456" t="s">
        <v>7974</v>
      </c>
      <c r="G3456" s="1">
        <v>-2805.1942403394</v>
      </c>
      <c r="H3456" s="1">
        <v>54.54</v>
      </c>
      <c r="K3456" s="4">
        <v>92581590.709999993</v>
      </c>
      <c r="L3456" s="5">
        <v>4450001</v>
      </c>
      <c r="M3456" s="6">
        <v>20.804847169999999</v>
      </c>
      <c r="AB3456" s="8" t="s">
        <v>7779</v>
      </c>
      <c r="AG3456">
        <v>-2.8763E-2</v>
      </c>
    </row>
    <row r="3457" spans="1:33" x14ac:dyDescent="0.25">
      <c r="A3457" t="s">
        <v>6829</v>
      </c>
      <c r="B3457" t="s">
        <v>1693</v>
      </c>
      <c r="C3457" t="s">
        <v>1693</v>
      </c>
      <c r="G3457" s="1">
        <v>-14.660976545</v>
      </c>
      <c r="H3457" s="1">
        <v>0.63360000000000016</v>
      </c>
      <c r="K3457" s="4">
        <v>92581590.709999993</v>
      </c>
      <c r="L3457" s="5">
        <v>4450001</v>
      </c>
      <c r="M3457" s="6">
        <v>20.804847169999999</v>
      </c>
      <c r="AB3457" s="8" t="s">
        <v>7779</v>
      </c>
      <c r="AG3457">
        <v>-2.8763E-2</v>
      </c>
    </row>
    <row r="3458" spans="1:33" x14ac:dyDescent="0.25">
      <c r="A3458" t="s">
        <v>6829</v>
      </c>
      <c r="B3458" t="s">
        <v>1693</v>
      </c>
      <c r="C3458" t="s">
        <v>1693</v>
      </c>
      <c r="G3458" s="1">
        <v>-1.4283881373448001E-3</v>
      </c>
      <c r="H3458" s="1">
        <v>0.63360000000000016</v>
      </c>
      <c r="K3458" s="4">
        <v>92581590.709999993</v>
      </c>
      <c r="L3458" s="5">
        <v>4450001</v>
      </c>
      <c r="M3458" s="6">
        <v>20.804847169999999</v>
      </c>
      <c r="AB3458" s="8" t="s">
        <v>7779</v>
      </c>
      <c r="AG3458">
        <v>-2.8763E-2</v>
      </c>
    </row>
    <row r="3459" spans="1:33" x14ac:dyDescent="0.25">
      <c r="A3459" t="s">
        <v>6829</v>
      </c>
      <c r="B3459" t="s">
        <v>1693</v>
      </c>
      <c r="C3459" t="s">
        <v>1693</v>
      </c>
      <c r="G3459" s="1">
        <v>1.7180459825617871</v>
      </c>
      <c r="H3459" s="1">
        <v>64.8</v>
      </c>
      <c r="K3459" s="4">
        <v>92581590.709999993</v>
      </c>
      <c r="L3459" s="5">
        <v>4450001</v>
      </c>
      <c r="M3459" s="6">
        <v>20.804847169999999</v>
      </c>
      <c r="AB3459" s="8" t="s">
        <v>7779</v>
      </c>
      <c r="AG3459">
        <v>-2.8763E-2</v>
      </c>
    </row>
    <row r="3460" spans="1:33" x14ac:dyDescent="0.25">
      <c r="A3460" t="s">
        <v>6829</v>
      </c>
      <c r="B3460" t="s">
        <v>7975</v>
      </c>
      <c r="C3460" t="s">
        <v>7975</v>
      </c>
      <c r="G3460" s="1">
        <v>-23.165027755653291</v>
      </c>
      <c r="H3460" s="1">
        <v>0.06</v>
      </c>
      <c r="K3460" s="4">
        <v>92581590.709999993</v>
      </c>
      <c r="L3460" s="5">
        <v>4450001</v>
      </c>
      <c r="M3460" s="6">
        <v>20.804847169999999</v>
      </c>
      <c r="AB3460" s="8" t="s">
        <v>7779</v>
      </c>
      <c r="AG3460">
        <v>-2.8763E-2</v>
      </c>
    </row>
    <row r="3461" spans="1:33" x14ac:dyDescent="0.25">
      <c r="A3461" t="s">
        <v>6829</v>
      </c>
      <c r="B3461" t="s">
        <v>7976</v>
      </c>
      <c r="C3461" t="s">
        <v>7976</v>
      </c>
      <c r="G3461" s="1">
        <v>-18.075250183978241</v>
      </c>
      <c r="H3461" s="1">
        <v>1.87</v>
      </c>
      <c r="K3461" s="4">
        <v>92581590.709999993</v>
      </c>
      <c r="L3461" s="5">
        <v>4450001</v>
      </c>
      <c r="M3461" s="6">
        <v>20.804847169999999</v>
      </c>
      <c r="AB3461" s="8" t="s">
        <v>7779</v>
      </c>
      <c r="AG3461">
        <v>-2.8763E-2</v>
      </c>
    </row>
    <row r="3462" spans="1:33" x14ac:dyDescent="0.25">
      <c r="A3462" t="s">
        <v>6829</v>
      </c>
      <c r="B3462" t="s">
        <v>1696</v>
      </c>
      <c r="C3462" t="s">
        <v>1696</v>
      </c>
      <c r="G3462" s="1">
        <v>5.7883091709999999</v>
      </c>
      <c r="H3462" s="1">
        <v>0.64560000000000006</v>
      </c>
      <c r="K3462" s="4">
        <v>92581590.709999993</v>
      </c>
      <c r="L3462" s="5">
        <v>4450001</v>
      </c>
      <c r="M3462" s="6">
        <v>20.804847169999999</v>
      </c>
      <c r="AB3462" s="8" t="s">
        <v>7779</v>
      </c>
      <c r="AG3462">
        <v>-2.8763E-2</v>
      </c>
    </row>
    <row r="3463" spans="1:33" x14ac:dyDescent="0.25">
      <c r="A3463" t="s">
        <v>6829</v>
      </c>
      <c r="B3463" t="s">
        <v>1696</v>
      </c>
      <c r="C3463" t="s">
        <v>1696</v>
      </c>
      <c r="G3463" s="1">
        <v>5.6394279947709998E-4</v>
      </c>
      <c r="H3463" s="1">
        <v>0.64560000000000006</v>
      </c>
      <c r="K3463" s="4">
        <v>92581590.709999993</v>
      </c>
      <c r="L3463" s="5">
        <v>4450001</v>
      </c>
      <c r="M3463" s="6">
        <v>20.804847169999999</v>
      </c>
      <c r="AB3463" s="8" t="s">
        <v>7779</v>
      </c>
      <c r="AG3463">
        <v>-2.8763E-2</v>
      </c>
    </row>
    <row r="3464" spans="1:33" x14ac:dyDescent="0.25">
      <c r="A3464" t="s">
        <v>6829</v>
      </c>
      <c r="B3464" t="s">
        <v>1700</v>
      </c>
      <c r="C3464" t="s">
        <v>1700</v>
      </c>
      <c r="G3464" s="1">
        <v>8.4378079120000002</v>
      </c>
      <c r="H3464" s="1">
        <v>0.66159999999999997</v>
      </c>
      <c r="K3464" s="4">
        <v>92581590.709999993</v>
      </c>
      <c r="L3464" s="5">
        <v>4450001</v>
      </c>
      <c r="M3464" s="6">
        <v>20.804847169999999</v>
      </c>
      <c r="AB3464" s="8" t="s">
        <v>7779</v>
      </c>
      <c r="AG3464">
        <v>-2.8763E-2</v>
      </c>
    </row>
    <row r="3465" spans="1:33" x14ac:dyDescent="0.25">
      <c r="A3465" t="s">
        <v>6829</v>
      </c>
      <c r="B3465" t="s">
        <v>1700</v>
      </c>
      <c r="C3465" t="s">
        <v>1700</v>
      </c>
      <c r="G3465" s="1">
        <v>8.2207789430340005E-4</v>
      </c>
      <c r="H3465" s="1">
        <v>0.66159999999999997</v>
      </c>
      <c r="K3465" s="4">
        <v>92581590.709999993</v>
      </c>
      <c r="L3465" s="5">
        <v>4450001</v>
      </c>
      <c r="M3465" s="6">
        <v>20.804847169999999</v>
      </c>
      <c r="AB3465" s="8" t="s">
        <v>7779</v>
      </c>
      <c r="AG3465">
        <v>-2.8763E-2</v>
      </c>
    </row>
    <row r="3466" spans="1:33" x14ac:dyDescent="0.25">
      <c r="A3466" t="s">
        <v>6829</v>
      </c>
      <c r="B3466" t="s">
        <v>7977</v>
      </c>
      <c r="C3466" t="s">
        <v>7977</v>
      </c>
      <c r="G3466" s="1">
        <v>2496.6448116609999</v>
      </c>
      <c r="H3466" s="1">
        <v>143.28</v>
      </c>
      <c r="K3466" s="4">
        <v>92581590.709999993</v>
      </c>
      <c r="L3466" s="5">
        <v>4450001</v>
      </c>
      <c r="M3466" s="6">
        <v>20.804847169999999</v>
      </c>
      <c r="AB3466" s="8" t="s">
        <v>7779</v>
      </c>
      <c r="AG3466">
        <v>-2.8763E-2</v>
      </c>
    </row>
    <row r="3467" spans="1:33" x14ac:dyDescent="0.25">
      <c r="A3467" t="s">
        <v>6829</v>
      </c>
      <c r="B3467" t="s">
        <v>7978</v>
      </c>
      <c r="C3467" t="s">
        <v>7978</v>
      </c>
      <c r="G3467" s="1">
        <v>37.996254639889003</v>
      </c>
      <c r="H3467" s="1">
        <v>11.175000000000001</v>
      </c>
      <c r="K3467" s="4">
        <v>92581590.709999993</v>
      </c>
      <c r="L3467" s="5">
        <v>4450001</v>
      </c>
      <c r="M3467" s="6">
        <v>20.804847169999999</v>
      </c>
      <c r="AB3467" s="8" t="s">
        <v>7779</v>
      </c>
      <c r="AG3467">
        <v>-2.8763E-2</v>
      </c>
    </row>
    <row r="3468" spans="1:33" x14ac:dyDescent="0.25">
      <c r="A3468" t="s">
        <v>6829</v>
      </c>
      <c r="B3468" t="s">
        <v>7979</v>
      </c>
      <c r="C3468" t="s">
        <v>7979</v>
      </c>
      <c r="G3468" s="1">
        <v>-116304.5098397228</v>
      </c>
      <c r="H3468" s="1">
        <v>1</v>
      </c>
      <c r="K3468" s="4">
        <v>92581590.709999993</v>
      </c>
      <c r="L3468" s="5">
        <v>4450001</v>
      </c>
      <c r="M3468" s="6">
        <v>20.804847169999999</v>
      </c>
      <c r="AB3468" s="8" t="s">
        <v>7779</v>
      </c>
      <c r="AG3468">
        <v>-2.8763E-2</v>
      </c>
    </row>
    <row r="3469" spans="1:33" x14ac:dyDescent="0.25">
      <c r="A3469" t="s">
        <v>6829</v>
      </c>
      <c r="B3469" t="s">
        <v>7980</v>
      </c>
      <c r="C3469" t="s">
        <v>7980</v>
      </c>
      <c r="G3469" s="1">
        <v>-674.15368559629997</v>
      </c>
      <c r="H3469" s="1">
        <v>83.53</v>
      </c>
      <c r="K3469" s="4">
        <v>92581590.709999993</v>
      </c>
      <c r="L3469" s="5">
        <v>4450001</v>
      </c>
      <c r="M3469" s="6">
        <v>20.804847169999999</v>
      </c>
      <c r="AB3469" s="8" t="s">
        <v>7779</v>
      </c>
      <c r="AG3469">
        <v>-2.8763E-2</v>
      </c>
    </row>
    <row r="3470" spans="1:33" x14ac:dyDescent="0.25">
      <c r="A3470" t="s">
        <v>6829</v>
      </c>
      <c r="B3470" t="s">
        <v>7981</v>
      </c>
      <c r="C3470" t="s">
        <v>7981</v>
      </c>
      <c r="G3470" s="1">
        <v>22.494646394128999</v>
      </c>
      <c r="H3470" s="1">
        <v>3.07</v>
      </c>
      <c r="K3470" s="4">
        <v>92581590.709999993</v>
      </c>
      <c r="L3470" s="5">
        <v>4450001</v>
      </c>
      <c r="M3470" s="6">
        <v>20.804847169999999</v>
      </c>
      <c r="AB3470" s="8" t="s">
        <v>7779</v>
      </c>
      <c r="AG3470">
        <v>-2.8763E-2</v>
      </c>
    </row>
    <row r="3471" spans="1:33" x14ac:dyDescent="0.25">
      <c r="A3471" t="s">
        <v>6829</v>
      </c>
      <c r="B3471" t="s">
        <v>6831</v>
      </c>
      <c r="C3471" t="s">
        <v>6831</v>
      </c>
      <c r="G3471" s="1">
        <v>-1918.9918881891001</v>
      </c>
      <c r="H3471" s="1">
        <v>5110.25</v>
      </c>
      <c r="K3471" s="4">
        <v>92581590.709999993</v>
      </c>
      <c r="L3471" s="5">
        <v>4450001</v>
      </c>
      <c r="M3471" s="6">
        <v>20.804847169999999</v>
      </c>
      <c r="AB3471" s="8" t="s">
        <v>7779</v>
      </c>
      <c r="AG3471">
        <v>-2.8763E-2</v>
      </c>
    </row>
    <row r="3472" spans="1:33" x14ac:dyDescent="0.25">
      <c r="A3472" t="s">
        <v>6829</v>
      </c>
      <c r="B3472" t="s">
        <v>6831</v>
      </c>
      <c r="C3472" t="s">
        <v>6831</v>
      </c>
      <c r="G3472" s="1">
        <v>14.1779067954</v>
      </c>
      <c r="H3472" s="1">
        <v>5110.25</v>
      </c>
      <c r="K3472" s="4">
        <v>92581590.709999993</v>
      </c>
      <c r="L3472" s="5">
        <v>4450001</v>
      </c>
      <c r="M3472" s="6">
        <v>20.804847169999999</v>
      </c>
      <c r="AB3472" s="8" t="s">
        <v>7779</v>
      </c>
      <c r="AG3472">
        <v>-2.8763E-2</v>
      </c>
    </row>
    <row r="3473" spans="1:33" x14ac:dyDescent="0.25">
      <c r="A3473" t="s">
        <v>6829</v>
      </c>
      <c r="B3473" t="s">
        <v>6831</v>
      </c>
      <c r="C3473" t="s">
        <v>6831</v>
      </c>
      <c r="G3473" s="1">
        <v>41.855942359657803</v>
      </c>
      <c r="H3473" s="1">
        <v>5432.75</v>
      </c>
      <c r="K3473" s="4">
        <v>92581590.709999993</v>
      </c>
      <c r="L3473" s="5">
        <v>4450001</v>
      </c>
      <c r="M3473" s="6">
        <v>20.804847169999999</v>
      </c>
      <c r="AB3473" s="8" t="s">
        <v>7779</v>
      </c>
      <c r="AG3473">
        <v>-2.8763E-2</v>
      </c>
    </row>
    <row r="3474" spans="1:33" x14ac:dyDescent="0.25">
      <c r="A3474" t="s">
        <v>6829</v>
      </c>
      <c r="B3474" t="s">
        <v>6831</v>
      </c>
      <c r="C3474" t="s">
        <v>6831</v>
      </c>
      <c r="G3474" s="1">
        <v>-50.971874303107001</v>
      </c>
      <c r="H3474" s="1">
        <v>5432.75</v>
      </c>
      <c r="K3474" s="4">
        <v>92581590.709999993</v>
      </c>
      <c r="L3474" s="5">
        <v>4450001</v>
      </c>
      <c r="M3474" s="6">
        <v>20.804847169999999</v>
      </c>
      <c r="AB3474" s="8" t="s">
        <v>7779</v>
      </c>
      <c r="AG3474">
        <v>-2.8763E-2</v>
      </c>
    </row>
    <row r="3475" spans="1:33" x14ac:dyDescent="0.25">
      <c r="A3475" t="s">
        <v>6829</v>
      </c>
      <c r="B3475" t="s">
        <v>6831</v>
      </c>
      <c r="C3475" t="s">
        <v>6831</v>
      </c>
      <c r="G3475" s="1">
        <v>26.865569440536991</v>
      </c>
      <c r="K3475" s="4">
        <v>92581590.709999993</v>
      </c>
      <c r="L3475" s="5">
        <v>4450001</v>
      </c>
      <c r="M3475" s="6">
        <v>20.804847169999999</v>
      </c>
      <c r="AB3475" s="8" t="s">
        <v>7779</v>
      </c>
      <c r="AG3475">
        <v>-2.8763E-2</v>
      </c>
    </row>
    <row r="3476" spans="1:33" x14ac:dyDescent="0.25">
      <c r="A3476" t="s">
        <v>6829</v>
      </c>
      <c r="B3476" t="s">
        <v>6831</v>
      </c>
      <c r="C3476" t="s">
        <v>6831</v>
      </c>
      <c r="G3476" s="1">
        <v>27.199542399120681</v>
      </c>
      <c r="K3476" s="4">
        <v>92581590.709999993</v>
      </c>
      <c r="L3476" s="5">
        <v>4450001</v>
      </c>
      <c r="M3476" s="6">
        <v>20.804847169999999</v>
      </c>
      <c r="AB3476" s="8" t="s">
        <v>7779</v>
      </c>
      <c r="AG3476">
        <v>-2.8763E-2</v>
      </c>
    </row>
    <row r="3477" spans="1:33" x14ac:dyDescent="0.25">
      <c r="A3477" t="s">
        <v>6829</v>
      </c>
      <c r="B3477" t="s">
        <v>6831</v>
      </c>
      <c r="C3477" t="s">
        <v>6831</v>
      </c>
      <c r="G3477" s="1">
        <v>-3.7674939571720398</v>
      </c>
      <c r="K3477" s="4">
        <v>92581590.709999993</v>
      </c>
      <c r="L3477" s="5">
        <v>4450001</v>
      </c>
      <c r="M3477" s="6">
        <v>20.804847169999999</v>
      </c>
      <c r="AB3477" s="8" t="s">
        <v>7779</v>
      </c>
      <c r="AG3477">
        <v>-2.8763E-2</v>
      </c>
    </row>
    <row r="3478" spans="1:33" x14ac:dyDescent="0.25">
      <c r="A3478" t="s">
        <v>6829</v>
      </c>
      <c r="B3478" t="s">
        <v>6831</v>
      </c>
      <c r="C3478" t="s">
        <v>6831</v>
      </c>
      <c r="G3478" s="1">
        <v>22.621967854212389</v>
      </c>
      <c r="K3478" s="4">
        <v>92581590.709999993</v>
      </c>
      <c r="L3478" s="5">
        <v>4450001</v>
      </c>
      <c r="M3478" s="6">
        <v>20.804847169999999</v>
      </c>
      <c r="AB3478" s="8" t="s">
        <v>7779</v>
      </c>
      <c r="AG3478">
        <v>-2.8763E-2</v>
      </c>
    </row>
    <row r="3479" spans="1:33" x14ac:dyDescent="0.25">
      <c r="A3479" t="s">
        <v>6829</v>
      </c>
      <c r="B3479" t="s">
        <v>7982</v>
      </c>
      <c r="C3479" t="s">
        <v>7982</v>
      </c>
      <c r="G3479" s="1">
        <v>7367571.5620362889</v>
      </c>
      <c r="K3479" s="4">
        <v>92581590.709999993</v>
      </c>
      <c r="L3479" s="5">
        <v>4450001</v>
      </c>
      <c r="M3479" s="6">
        <v>20.804847169999999</v>
      </c>
      <c r="AB3479" s="8" t="s">
        <v>7779</v>
      </c>
      <c r="AG3479">
        <v>-2.8763E-2</v>
      </c>
    </row>
    <row r="3480" spans="1:33" x14ac:dyDescent="0.25">
      <c r="A3480" t="s">
        <v>6829</v>
      </c>
      <c r="B3480" t="s">
        <v>7982</v>
      </c>
      <c r="C3480" t="s">
        <v>7982</v>
      </c>
      <c r="G3480" s="1">
        <v>8532644.7908507027</v>
      </c>
      <c r="K3480" s="4">
        <v>92581590.709999993</v>
      </c>
      <c r="L3480" s="5">
        <v>4450001</v>
      </c>
      <c r="M3480" s="6">
        <v>20.804847169999999</v>
      </c>
      <c r="AB3480" s="8" t="s">
        <v>7779</v>
      </c>
      <c r="AG3480">
        <v>-2.8763E-2</v>
      </c>
    </row>
    <row r="3481" spans="1:33" x14ac:dyDescent="0.25">
      <c r="A3481" t="s">
        <v>6829</v>
      </c>
      <c r="B3481" t="s">
        <v>7983</v>
      </c>
      <c r="C3481" t="s">
        <v>7983</v>
      </c>
      <c r="G3481" s="1">
        <v>-983359.14269937633</v>
      </c>
      <c r="H3481" s="1">
        <v>1.0988500000000001</v>
      </c>
      <c r="K3481" s="4">
        <v>92581590.709999993</v>
      </c>
      <c r="L3481" s="5">
        <v>4450001</v>
      </c>
      <c r="M3481" s="6">
        <v>20.804847169999999</v>
      </c>
      <c r="AB3481" s="8" t="s">
        <v>7779</v>
      </c>
      <c r="AG3481">
        <v>-2.8763E-2</v>
      </c>
    </row>
    <row r="3482" spans="1:33" x14ac:dyDescent="0.25">
      <c r="A3482" t="s">
        <v>6829</v>
      </c>
      <c r="B3482" t="s">
        <v>7984</v>
      </c>
      <c r="C3482" t="s">
        <v>7984</v>
      </c>
      <c r="G3482" s="1">
        <v>8724.2993431883569</v>
      </c>
      <c r="H3482" s="1">
        <v>-4.3980081689980188E-3</v>
      </c>
      <c r="K3482" s="4">
        <v>92581590.709999993</v>
      </c>
      <c r="L3482" s="5">
        <v>4450001</v>
      </c>
      <c r="M3482" s="6">
        <v>20.804847169999999</v>
      </c>
      <c r="AB3482" s="8" t="s">
        <v>7779</v>
      </c>
      <c r="AG3482">
        <v>-2.8763E-2</v>
      </c>
    </row>
    <row r="3483" spans="1:33" x14ac:dyDescent="0.25">
      <c r="A3483" t="s">
        <v>6829</v>
      </c>
      <c r="B3483" t="s">
        <v>7985</v>
      </c>
      <c r="C3483" t="s">
        <v>7985</v>
      </c>
      <c r="G3483" s="1">
        <v>4223.4348044635244</v>
      </c>
      <c r="H3483" s="1">
        <v>-4.5877419871908059E-3</v>
      </c>
      <c r="K3483" s="4">
        <v>92581590.709999993</v>
      </c>
      <c r="L3483" s="5">
        <v>4450001</v>
      </c>
      <c r="M3483" s="6">
        <v>20.804847169999999</v>
      </c>
      <c r="AB3483" s="8" t="s">
        <v>7779</v>
      </c>
      <c r="AG3483">
        <v>-2.8763E-2</v>
      </c>
    </row>
    <row r="3484" spans="1:33" x14ac:dyDescent="0.25">
      <c r="A3484" t="s">
        <v>6829</v>
      </c>
      <c r="B3484" t="s">
        <v>7986</v>
      </c>
      <c r="C3484" t="s">
        <v>7986</v>
      </c>
      <c r="G3484" s="1">
        <v>-15308.117137142821</v>
      </c>
      <c r="H3484" s="1">
        <v>-6.4491657461232723E-3</v>
      </c>
      <c r="K3484" s="4">
        <v>92581590.709999993</v>
      </c>
      <c r="L3484" s="5">
        <v>4450001</v>
      </c>
      <c r="M3484" s="6">
        <v>20.804847169999999</v>
      </c>
      <c r="AB3484" s="8" t="s">
        <v>7779</v>
      </c>
      <c r="AG3484">
        <v>-2.8763E-2</v>
      </c>
    </row>
    <row r="3485" spans="1:33" x14ac:dyDescent="0.25">
      <c r="A3485" t="s">
        <v>6829</v>
      </c>
      <c r="B3485" t="s">
        <v>7987</v>
      </c>
      <c r="C3485" t="s">
        <v>7987</v>
      </c>
      <c r="G3485" s="1">
        <v>41741.388605340377</v>
      </c>
      <c r="H3485" s="1">
        <v>-1.1240547522500789E-2</v>
      </c>
      <c r="K3485" s="4">
        <v>92581590.709999993</v>
      </c>
      <c r="L3485" s="5">
        <v>4450001</v>
      </c>
      <c r="M3485" s="6">
        <v>20.804847169999999</v>
      </c>
      <c r="AB3485" s="8" t="s">
        <v>7779</v>
      </c>
      <c r="AG3485">
        <v>-2.8763E-2</v>
      </c>
    </row>
    <row r="3486" spans="1:33" x14ac:dyDescent="0.25">
      <c r="A3486" t="s">
        <v>6829</v>
      </c>
      <c r="B3486" t="s">
        <v>7988</v>
      </c>
      <c r="C3486" t="s">
        <v>7988</v>
      </c>
      <c r="G3486" s="1">
        <v>8096.0836033613996</v>
      </c>
      <c r="H3486" s="1">
        <v>-4.4773048282039868E-3</v>
      </c>
      <c r="K3486" s="4">
        <v>92581590.709999993</v>
      </c>
      <c r="L3486" s="5">
        <v>4450001</v>
      </c>
      <c r="M3486" s="6">
        <v>20.804847169999999</v>
      </c>
      <c r="AB3486" s="8" t="s">
        <v>7779</v>
      </c>
      <c r="AG3486">
        <v>-2.8763E-2</v>
      </c>
    </row>
    <row r="3487" spans="1:33" x14ac:dyDescent="0.25">
      <c r="A3487" t="s">
        <v>6829</v>
      </c>
      <c r="B3487" t="s">
        <v>7989</v>
      </c>
      <c r="C3487" t="s">
        <v>7989</v>
      </c>
      <c r="G3487" s="1">
        <v>9805.8340844162922</v>
      </c>
      <c r="H3487" s="1">
        <v>-4.3615970480933254E-3</v>
      </c>
      <c r="K3487" s="4">
        <v>92581590.709999993</v>
      </c>
      <c r="L3487" s="5">
        <v>4450001</v>
      </c>
      <c r="M3487" s="6">
        <v>20.804847169999999</v>
      </c>
      <c r="AB3487" s="8" t="s">
        <v>7779</v>
      </c>
      <c r="AG3487">
        <v>-2.8763E-2</v>
      </c>
    </row>
    <row r="3488" spans="1:33" x14ac:dyDescent="0.25">
      <c r="A3488" t="s">
        <v>6829</v>
      </c>
      <c r="B3488" t="s">
        <v>7990</v>
      </c>
      <c r="C3488" t="s">
        <v>7990</v>
      </c>
      <c r="G3488" s="1">
        <v>2935.5993639647731</v>
      </c>
      <c r="H3488" s="1">
        <v>-6.3903463631635269E-3</v>
      </c>
      <c r="K3488" s="4">
        <v>92581590.709999993</v>
      </c>
      <c r="L3488" s="5">
        <v>4450001</v>
      </c>
      <c r="M3488" s="6">
        <v>20.804847169999999</v>
      </c>
      <c r="AB3488" s="8" t="s">
        <v>7779</v>
      </c>
      <c r="AG3488">
        <v>-2.8763E-2</v>
      </c>
    </row>
    <row r="3489" spans="1:33" x14ac:dyDescent="0.25">
      <c r="A3489" t="s">
        <v>6829</v>
      </c>
      <c r="B3489" t="s">
        <v>7991</v>
      </c>
      <c r="C3489" t="s">
        <v>7991</v>
      </c>
      <c r="G3489" s="1">
        <v>-3065.9360179328851</v>
      </c>
      <c r="H3489" s="1">
        <v>-1.124460762343853E-2</v>
      </c>
      <c r="K3489" s="4">
        <v>92581590.709999993</v>
      </c>
      <c r="L3489" s="5">
        <v>4450001</v>
      </c>
      <c r="M3489" s="6">
        <v>20.804847169999999</v>
      </c>
      <c r="AB3489" s="8" t="s">
        <v>7779</v>
      </c>
      <c r="AG3489">
        <v>-2.8763E-2</v>
      </c>
    </row>
    <row r="3490" spans="1:33" x14ac:dyDescent="0.25">
      <c r="A3490" t="s">
        <v>6829</v>
      </c>
      <c r="B3490" t="s">
        <v>7992</v>
      </c>
      <c r="C3490" t="s">
        <v>7992</v>
      </c>
      <c r="G3490" s="1">
        <v>-2420.643390976059</v>
      </c>
      <c r="H3490" s="1">
        <v>-4.6602108466941147E-3</v>
      </c>
      <c r="K3490" s="4">
        <v>92581590.709999993</v>
      </c>
      <c r="L3490" s="5">
        <v>4450001</v>
      </c>
      <c r="M3490" s="6">
        <v>20.804847169999999</v>
      </c>
      <c r="AB3490" s="8" t="s">
        <v>7779</v>
      </c>
      <c r="AG3490">
        <v>-2.8763E-2</v>
      </c>
    </row>
    <row r="3491" spans="1:33" x14ac:dyDescent="0.25">
      <c r="A3491" t="s">
        <v>6829</v>
      </c>
      <c r="B3491" t="s">
        <v>7993</v>
      </c>
      <c r="C3491" t="s">
        <v>7993</v>
      </c>
      <c r="G3491" s="1">
        <v>21033.039831744831</v>
      </c>
      <c r="H3491" s="1">
        <v>-4.7585144996464103E-3</v>
      </c>
      <c r="K3491" s="4">
        <v>92581590.709999993</v>
      </c>
      <c r="L3491" s="5">
        <v>4450001</v>
      </c>
      <c r="M3491" s="6">
        <v>20.804847169999999</v>
      </c>
      <c r="AB3491" s="8" t="s">
        <v>7779</v>
      </c>
      <c r="AG3491">
        <v>-2.8763E-2</v>
      </c>
    </row>
    <row r="3492" spans="1:33" x14ac:dyDescent="0.25">
      <c r="A3492" t="s">
        <v>6829</v>
      </c>
      <c r="B3492" t="s">
        <v>7994</v>
      </c>
      <c r="C3492" t="s">
        <v>7994</v>
      </c>
      <c r="G3492" s="1">
        <v>3880.8013930681191</v>
      </c>
      <c r="H3492" s="1">
        <v>-4.5541615306739884E-3</v>
      </c>
      <c r="K3492" s="4">
        <v>92581590.709999993</v>
      </c>
      <c r="L3492" s="5">
        <v>4450001</v>
      </c>
      <c r="M3492" s="6">
        <v>20.804847169999999</v>
      </c>
      <c r="AB3492" s="8" t="s">
        <v>7779</v>
      </c>
      <c r="AG3492">
        <v>-2.8763E-2</v>
      </c>
    </row>
    <row r="3493" spans="1:33" x14ac:dyDescent="0.25">
      <c r="A3493" t="s">
        <v>6829</v>
      </c>
      <c r="B3493" t="s">
        <v>7995</v>
      </c>
      <c r="C3493" t="s">
        <v>7995</v>
      </c>
      <c r="G3493" s="1">
        <v>-33706.545472368787</v>
      </c>
      <c r="H3493" s="1">
        <v>-6.4090506877436384E-3</v>
      </c>
      <c r="K3493" s="4">
        <v>92581590.709999993</v>
      </c>
      <c r="L3493" s="5">
        <v>4450001</v>
      </c>
      <c r="M3493" s="6">
        <v>20.804847169999999</v>
      </c>
      <c r="AB3493" s="8" t="s">
        <v>7779</v>
      </c>
      <c r="AG3493">
        <v>-2.8763E-2</v>
      </c>
    </row>
    <row r="3494" spans="1:33" x14ac:dyDescent="0.25">
      <c r="A3494" t="s">
        <v>6829</v>
      </c>
      <c r="B3494" t="s">
        <v>7996</v>
      </c>
      <c r="C3494" t="s">
        <v>7996</v>
      </c>
      <c r="G3494" s="1">
        <v>38335.872710220319</v>
      </c>
      <c r="H3494" s="1">
        <v>-1.1235463219480119E-2</v>
      </c>
      <c r="K3494" s="4">
        <v>92581590.709999993</v>
      </c>
      <c r="L3494" s="5">
        <v>4450001</v>
      </c>
      <c r="M3494" s="6">
        <v>20.804847169999999</v>
      </c>
      <c r="AB3494" s="8" t="s">
        <v>7779</v>
      </c>
      <c r="AG3494">
        <v>-2.8763E-2</v>
      </c>
    </row>
    <row r="3495" spans="1:33" x14ac:dyDescent="0.25">
      <c r="A3495" t="s">
        <v>6829</v>
      </c>
      <c r="B3495" t="s">
        <v>7997</v>
      </c>
      <c r="C3495" t="s">
        <v>7997</v>
      </c>
      <c r="G3495" s="1">
        <v>15137.104714552999</v>
      </c>
      <c r="H3495" s="1">
        <v>-4.4422448523387861E-3</v>
      </c>
      <c r="K3495" s="4">
        <v>92581590.709999993</v>
      </c>
      <c r="L3495" s="5">
        <v>4450001</v>
      </c>
      <c r="M3495" s="6">
        <v>20.804847169999999</v>
      </c>
      <c r="AB3495" s="8" t="s">
        <v>7779</v>
      </c>
      <c r="AG3495">
        <v>-2.8763E-2</v>
      </c>
    </row>
    <row r="3496" spans="1:33" x14ac:dyDescent="0.25">
      <c r="A3496" t="s">
        <v>6829</v>
      </c>
      <c r="B3496" t="s">
        <v>7998</v>
      </c>
      <c r="C3496" t="s">
        <v>7998</v>
      </c>
      <c r="G3496" s="1">
        <v>7115.1789168043324</v>
      </c>
      <c r="H3496" s="1">
        <v>-4.5204329490667336E-3</v>
      </c>
      <c r="K3496" s="4">
        <v>92581590.709999993</v>
      </c>
      <c r="L3496" s="5">
        <v>4450001</v>
      </c>
      <c r="M3496" s="6">
        <v>20.804847169999999</v>
      </c>
      <c r="AB3496" s="8" t="s">
        <v>7779</v>
      </c>
      <c r="AG3496">
        <v>-2.8763E-2</v>
      </c>
    </row>
    <row r="3497" spans="1:33" x14ac:dyDescent="0.25">
      <c r="A3497" t="s">
        <v>6829</v>
      </c>
      <c r="B3497" t="s">
        <v>7999</v>
      </c>
      <c r="C3497" t="s">
        <v>7999</v>
      </c>
      <c r="G3497" s="1">
        <v>-10265.34054253827</v>
      </c>
      <c r="H3497" s="1">
        <v>-4.6279774720585911E-3</v>
      </c>
      <c r="K3497" s="4">
        <v>92581590.709999993</v>
      </c>
      <c r="L3497" s="5">
        <v>4450001</v>
      </c>
      <c r="M3497" s="6">
        <v>20.804847169999999</v>
      </c>
      <c r="AB3497" s="8" t="s">
        <v>7779</v>
      </c>
      <c r="AG3497">
        <v>-2.8763E-2</v>
      </c>
    </row>
    <row r="3498" spans="1:33" x14ac:dyDescent="0.25">
      <c r="A3498" t="s">
        <v>6829</v>
      </c>
      <c r="B3498" t="s">
        <v>8000</v>
      </c>
      <c r="C3498" t="s">
        <v>8000</v>
      </c>
      <c r="G3498" s="1">
        <v>-2823.6393699690339</v>
      </c>
      <c r="H3498" s="1">
        <v>-4.6988164893392416E-3</v>
      </c>
      <c r="K3498" s="4">
        <v>92581590.709999993</v>
      </c>
      <c r="L3498" s="5">
        <v>4450001</v>
      </c>
      <c r="M3498" s="6">
        <v>20.804847169999999</v>
      </c>
      <c r="AB3498" s="8" t="s">
        <v>7779</v>
      </c>
      <c r="AG3498">
        <v>-2.8763E-2</v>
      </c>
    </row>
    <row r="3499" spans="1:33" x14ac:dyDescent="0.25">
      <c r="A3499" t="s">
        <v>6829</v>
      </c>
      <c r="B3499" t="s">
        <v>8001</v>
      </c>
      <c r="C3499" t="s">
        <v>8001</v>
      </c>
      <c r="G3499" s="1">
        <v>8843.5204918624149</v>
      </c>
      <c r="H3499" s="1">
        <v>-4.7290582881210838E-3</v>
      </c>
      <c r="K3499" s="4">
        <v>92581590.709999993</v>
      </c>
      <c r="L3499" s="5">
        <v>4450001</v>
      </c>
      <c r="M3499" s="6">
        <v>20.804847169999999</v>
      </c>
      <c r="AB3499" s="8" t="s">
        <v>7779</v>
      </c>
      <c r="AG3499">
        <v>-2.8763E-2</v>
      </c>
    </row>
    <row r="3500" spans="1:33" x14ac:dyDescent="0.25">
      <c r="A3500" t="s">
        <v>6829</v>
      </c>
      <c r="B3500" t="s">
        <v>8002</v>
      </c>
      <c r="C3500" t="s">
        <v>8002</v>
      </c>
      <c r="G3500" s="1">
        <v>9130.4366176502299</v>
      </c>
      <c r="H3500" s="1">
        <v>-4.4065150023737398E-3</v>
      </c>
      <c r="K3500" s="4">
        <v>92581590.709999993</v>
      </c>
      <c r="L3500" s="5">
        <v>4450001</v>
      </c>
      <c r="M3500" s="6">
        <v>20.804847169999999</v>
      </c>
      <c r="AB3500" s="8" t="s">
        <v>7779</v>
      </c>
      <c r="AG3500">
        <v>-2.8763E-2</v>
      </c>
    </row>
    <row r="3501" spans="1:33" x14ac:dyDescent="0.25">
      <c r="A3501" t="s">
        <v>6829</v>
      </c>
      <c r="B3501" t="s">
        <v>8003</v>
      </c>
      <c r="C3501" t="s">
        <v>8003</v>
      </c>
      <c r="G3501" s="1">
        <v>-38085.189601346006</v>
      </c>
      <c r="H3501" s="1">
        <v>-6.4416198720244943E-3</v>
      </c>
      <c r="K3501" s="4">
        <v>92581590.709999993</v>
      </c>
      <c r="L3501" s="5">
        <v>4450001</v>
      </c>
      <c r="M3501" s="6">
        <v>20.804847169999999</v>
      </c>
      <c r="AB3501" s="8" t="s">
        <v>7779</v>
      </c>
      <c r="AG3501">
        <v>-2.8763E-2</v>
      </c>
    </row>
    <row r="3502" spans="1:33" x14ac:dyDescent="0.25">
      <c r="A3502" t="s">
        <v>6829</v>
      </c>
      <c r="B3502" t="s">
        <v>8004</v>
      </c>
      <c r="C3502" t="s">
        <v>8004</v>
      </c>
      <c r="G3502" s="1">
        <v>45931.333271454117</v>
      </c>
      <c r="H3502" s="1">
        <v>-1.1240092454262451E-2</v>
      </c>
      <c r="K3502" s="4">
        <v>92581590.709999993</v>
      </c>
      <c r="L3502" s="5">
        <v>4450001</v>
      </c>
      <c r="M3502" s="6">
        <v>20.804847169999999</v>
      </c>
      <c r="AB3502" s="8" t="s">
        <v>7779</v>
      </c>
      <c r="AG3502">
        <v>-2.8763E-2</v>
      </c>
    </row>
    <row r="3503" spans="1:33" x14ac:dyDescent="0.25">
      <c r="A3503" t="s">
        <v>6829</v>
      </c>
      <c r="B3503" t="s">
        <v>8005</v>
      </c>
      <c r="C3503" t="s">
        <v>8005</v>
      </c>
      <c r="G3503" s="1">
        <v>-4135.5777775514143</v>
      </c>
      <c r="H3503" s="1">
        <v>-4.5957310101500072E-3</v>
      </c>
      <c r="K3503" s="4">
        <v>92581590.709999993</v>
      </c>
      <c r="L3503" s="5">
        <v>4450001</v>
      </c>
      <c r="M3503" s="6">
        <v>20.804847169999999</v>
      </c>
      <c r="AB3503" s="8" t="s">
        <v>7779</v>
      </c>
      <c r="AG3503">
        <v>-2.8763E-2</v>
      </c>
    </row>
    <row r="3504" spans="1:33" x14ac:dyDescent="0.25">
      <c r="A3504" t="s">
        <v>6829</v>
      </c>
      <c r="B3504" t="s">
        <v>8006</v>
      </c>
      <c r="C3504" t="s">
        <v>8006</v>
      </c>
      <c r="G3504" s="1">
        <v>3175.9025065205901</v>
      </c>
      <c r="H3504" s="1">
        <v>-4.4859890763851414E-3</v>
      </c>
      <c r="K3504" s="4">
        <v>92581590.709999993</v>
      </c>
      <c r="L3504" s="5">
        <v>4450001</v>
      </c>
      <c r="M3504" s="6">
        <v>20.804847169999999</v>
      </c>
      <c r="AB3504" s="8" t="s">
        <v>7779</v>
      </c>
      <c r="AG3504">
        <v>-2.8763E-2</v>
      </c>
    </row>
    <row r="3505" spans="1:33" x14ac:dyDescent="0.25">
      <c r="A3505" t="s">
        <v>6829</v>
      </c>
      <c r="B3505" t="s">
        <v>8007</v>
      </c>
      <c r="C3505" t="s">
        <v>8007</v>
      </c>
      <c r="G3505" s="1">
        <v>3460.5474848294512</v>
      </c>
      <c r="H3505" s="1">
        <v>-4.6678609937291417E-3</v>
      </c>
      <c r="K3505" s="4">
        <v>92581590.709999993</v>
      </c>
      <c r="L3505" s="5">
        <v>4450001</v>
      </c>
      <c r="M3505" s="6">
        <v>20.804847169999999</v>
      </c>
      <c r="AB3505" s="8" t="s">
        <v>7779</v>
      </c>
      <c r="AG3505">
        <v>-2.8763E-2</v>
      </c>
    </row>
    <row r="3506" spans="1:33" x14ac:dyDescent="0.25">
      <c r="A3506" t="s">
        <v>6829</v>
      </c>
      <c r="B3506" t="s">
        <v>8008</v>
      </c>
      <c r="C3506" t="s">
        <v>8008</v>
      </c>
      <c r="G3506" s="1">
        <v>-42165.68424462933</v>
      </c>
      <c r="H3506" s="1">
        <v>-6.3777210115347326E-3</v>
      </c>
      <c r="K3506" s="4">
        <v>92581590.709999993</v>
      </c>
      <c r="L3506" s="5">
        <v>4450001</v>
      </c>
      <c r="M3506" s="6">
        <v>20.804847169999999</v>
      </c>
      <c r="AB3506" s="8" t="s">
        <v>7779</v>
      </c>
      <c r="AG3506">
        <v>-2.8763E-2</v>
      </c>
    </row>
    <row r="3507" spans="1:33" x14ac:dyDescent="0.25">
      <c r="A3507" t="s">
        <v>6829</v>
      </c>
      <c r="B3507" t="s">
        <v>8009</v>
      </c>
      <c r="C3507" t="s">
        <v>8009</v>
      </c>
      <c r="G3507" s="1">
        <v>53949.999154726713</v>
      </c>
      <c r="H3507" s="1">
        <v>-1.114696499385491E-2</v>
      </c>
      <c r="K3507" s="4">
        <v>92581590.709999993</v>
      </c>
      <c r="L3507" s="5">
        <v>4450001</v>
      </c>
      <c r="M3507" s="6">
        <v>20.804847169999999</v>
      </c>
      <c r="AB3507" s="8" t="s">
        <v>7779</v>
      </c>
      <c r="AG3507">
        <v>-2.8763E-2</v>
      </c>
    </row>
    <row r="3508" spans="1:33" x14ac:dyDescent="0.25">
      <c r="A3508" t="s">
        <v>6829</v>
      </c>
      <c r="B3508" t="s">
        <v>8010</v>
      </c>
      <c r="C3508" t="s">
        <v>8010</v>
      </c>
      <c r="G3508" s="1">
        <v>6287.7095243555486</v>
      </c>
      <c r="H3508" s="1">
        <v>-4.3706709733269504E-3</v>
      </c>
      <c r="K3508" s="4">
        <v>92581590.709999993</v>
      </c>
      <c r="L3508" s="5">
        <v>4450001</v>
      </c>
      <c r="M3508" s="6">
        <v>20.804847169999999</v>
      </c>
      <c r="AB3508" s="8" t="s">
        <v>7779</v>
      </c>
      <c r="AG3508">
        <v>-2.8763E-2</v>
      </c>
    </row>
    <row r="3509" spans="1:33" x14ac:dyDescent="0.25">
      <c r="A3509" t="s">
        <v>6829</v>
      </c>
      <c r="B3509" t="s">
        <v>8011</v>
      </c>
      <c r="C3509" t="s">
        <v>8011</v>
      </c>
      <c r="G3509" s="1">
        <v>6711.6525823737329</v>
      </c>
      <c r="H3509" s="1">
        <v>-4.5625564401171612E-3</v>
      </c>
      <c r="K3509" s="4">
        <v>92581590.709999993</v>
      </c>
      <c r="L3509" s="5">
        <v>4450001</v>
      </c>
      <c r="M3509" s="6">
        <v>20.804847169999999</v>
      </c>
      <c r="AB3509" s="8" t="s">
        <v>7779</v>
      </c>
      <c r="AG3509">
        <v>-2.8763E-2</v>
      </c>
    </row>
    <row r="3510" spans="1:33" x14ac:dyDescent="0.25">
      <c r="A3510" t="s">
        <v>6829</v>
      </c>
      <c r="B3510" t="s">
        <v>8012</v>
      </c>
      <c r="C3510" t="s">
        <v>8012</v>
      </c>
      <c r="G3510" s="1">
        <v>34634.839488804952</v>
      </c>
      <c r="H3510" s="1">
        <v>-6.4138521164319858E-3</v>
      </c>
      <c r="K3510" s="4">
        <v>92581590.709999993</v>
      </c>
      <c r="L3510" s="5">
        <v>4450001</v>
      </c>
      <c r="M3510" s="6">
        <v>20.804847169999999</v>
      </c>
      <c r="AB3510" s="8" t="s">
        <v>7779</v>
      </c>
      <c r="AG3510">
        <v>-2.8763E-2</v>
      </c>
    </row>
    <row r="3511" spans="1:33" x14ac:dyDescent="0.25">
      <c r="A3511" t="s">
        <v>6829</v>
      </c>
      <c r="B3511" t="s">
        <v>8013</v>
      </c>
      <c r="C3511" t="s">
        <v>8013</v>
      </c>
      <c r="G3511" s="1">
        <v>-23464.78539819795</v>
      </c>
      <c r="H3511" s="1">
        <v>-1.1247213339386769E-2</v>
      </c>
      <c r="K3511" s="4">
        <v>92581590.709999993</v>
      </c>
      <c r="L3511" s="5">
        <v>4450001</v>
      </c>
      <c r="M3511" s="6">
        <v>20.804847169999999</v>
      </c>
      <c r="AB3511" s="8" t="s">
        <v>7779</v>
      </c>
      <c r="AG3511">
        <v>-2.8763E-2</v>
      </c>
    </row>
    <row r="3512" spans="1:33" x14ac:dyDescent="0.25">
      <c r="A3512" t="s">
        <v>6829</v>
      </c>
      <c r="B3512" t="s">
        <v>8014</v>
      </c>
      <c r="C3512" t="s">
        <v>8014</v>
      </c>
      <c r="G3512" s="1">
        <v>12695.358149478659</v>
      </c>
      <c r="H3512" s="1">
        <v>-4.4510573721063523E-3</v>
      </c>
      <c r="K3512" s="4">
        <v>92581590.709999993</v>
      </c>
      <c r="L3512" s="5">
        <v>4450001</v>
      </c>
      <c r="M3512" s="6">
        <v>20.804847169999999</v>
      </c>
      <c r="AB3512" s="8" t="s">
        <v>7779</v>
      </c>
      <c r="AG3512">
        <v>-2.8763E-2</v>
      </c>
    </row>
    <row r="3513" spans="1:33" x14ac:dyDescent="0.25">
      <c r="A3513" t="s">
        <v>6829</v>
      </c>
      <c r="B3513" t="s">
        <v>8015</v>
      </c>
      <c r="C3513" t="s">
        <v>8015</v>
      </c>
      <c r="G3513" s="1">
        <v>5869.0184658959633</v>
      </c>
      <c r="H3513" s="1">
        <v>-4.3345337050803723E-3</v>
      </c>
      <c r="K3513" s="4">
        <v>92581590.709999993</v>
      </c>
      <c r="L3513" s="5">
        <v>4450001</v>
      </c>
      <c r="M3513" s="6">
        <v>20.804847169999999</v>
      </c>
      <c r="AB3513" s="8" t="s">
        <v>7779</v>
      </c>
      <c r="AG3513">
        <v>-2.8763E-2</v>
      </c>
    </row>
    <row r="3514" spans="1:33" x14ac:dyDescent="0.25">
      <c r="A3514" t="s">
        <v>6829</v>
      </c>
      <c r="B3514" t="s">
        <v>8016</v>
      </c>
      <c r="C3514" t="s">
        <v>8016</v>
      </c>
      <c r="G3514" s="1">
        <v>3914.6303618647721</v>
      </c>
      <c r="H3514" s="1">
        <v>-4.5289455990790029E-3</v>
      </c>
      <c r="K3514" s="4">
        <v>92581590.709999993</v>
      </c>
      <c r="L3514" s="5">
        <v>4450001</v>
      </c>
      <c r="M3514" s="6">
        <v>20.804847169999999</v>
      </c>
      <c r="AB3514" s="8" t="s">
        <v>7779</v>
      </c>
      <c r="AG3514">
        <v>-2.8763E-2</v>
      </c>
    </row>
    <row r="3515" spans="1:33" x14ac:dyDescent="0.25">
      <c r="A3515" t="s">
        <v>6829</v>
      </c>
      <c r="B3515" t="s">
        <v>8017</v>
      </c>
      <c r="C3515" t="s">
        <v>8017</v>
      </c>
      <c r="G3515" s="1">
        <v>-8783.1544017132928</v>
      </c>
      <c r="H3515" s="1">
        <v>-4.6359944130761367E-3</v>
      </c>
      <c r="K3515" s="4">
        <v>92581590.709999993</v>
      </c>
      <c r="L3515" s="5">
        <v>4450001</v>
      </c>
      <c r="M3515" s="6">
        <v>20.804847169999999</v>
      </c>
      <c r="AB3515" s="8" t="s">
        <v>7779</v>
      </c>
      <c r="AG3515">
        <v>-2.8763E-2</v>
      </c>
    </row>
    <row r="3516" spans="1:33" x14ac:dyDescent="0.25">
      <c r="A3516" t="s">
        <v>6829</v>
      </c>
      <c r="B3516" t="s">
        <v>8018</v>
      </c>
      <c r="C3516" t="s">
        <v>8018</v>
      </c>
      <c r="G3516" s="1">
        <v>508.97451620995503</v>
      </c>
      <c r="H3516" s="1">
        <v>-4.7064442264926386E-3</v>
      </c>
      <c r="K3516" s="4">
        <v>92581590.709999993</v>
      </c>
      <c r="L3516" s="5">
        <v>4450001</v>
      </c>
      <c r="M3516" s="6">
        <v>20.804847169999999</v>
      </c>
      <c r="AB3516" s="8" t="s">
        <v>7779</v>
      </c>
      <c r="AG3516">
        <v>-2.8763E-2</v>
      </c>
    </row>
    <row r="3517" spans="1:33" x14ac:dyDescent="0.25">
      <c r="A3517" t="s">
        <v>6829</v>
      </c>
      <c r="B3517" t="s">
        <v>8019</v>
      </c>
      <c r="C3517" t="s">
        <v>8019</v>
      </c>
      <c r="G3517" s="1">
        <v>23887.74311220269</v>
      </c>
      <c r="H3517" s="1">
        <v>-4.7365032985836469E-3</v>
      </c>
      <c r="K3517" s="4">
        <v>92581590.709999993</v>
      </c>
      <c r="L3517" s="5">
        <v>4450001</v>
      </c>
      <c r="M3517" s="6">
        <v>20.804847169999999</v>
      </c>
      <c r="AB3517" s="8" t="s">
        <v>7779</v>
      </c>
      <c r="AG3517">
        <v>-2.8763E-2</v>
      </c>
    </row>
    <row r="3518" spans="1:33" x14ac:dyDescent="0.25">
      <c r="A3518" t="s">
        <v>6829</v>
      </c>
      <c r="B3518" t="s">
        <v>8020</v>
      </c>
      <c r="C3518" t="s">
        <v>8020</v>
      </c>
      <c r="G3518" s="1">
        <v>13483.390159367191</v>
      </c>
      <c r="H3518" s="1">
        <v>-4.4154484519945102E-3</v>
      </c>
      <c r="K3518" s="4">
        <v>92581590.709999993</v>
      </c>
      <c r="L3518" s="5">
        <v>4450001</v>
      </c>
      <c r="M3518" s="6">
        <v>20.804847169999999</v>
      </c>
      <c r="AB3518" s="8" t="s">
        <v>7779</v>
      </c>
      <c r="AG3518">
        <v>-2.8763E-2</v>
      </c>
    </row>
    <row r="3519" spans="1:33" x14ac:dyDescent="0.25">
      <c r="A3519" t="s">
        <v>6829</v>
      </c>
      <c r="B3519" t="s">
        <v>8021</v>
      </c>
      <c r="C3519" t="s">
        <v>8021</v>
      </c>
      <c r="G3519" s="1">
        <v>-35496.94431391517</v>
      </c>
      <c r="H3519" s="1">
        <v>-6.431184769850517E-3</v>
      </c>
      <c r="K3519" s="4">
        <v>92581590.709999993</v>
      </c>
      <c r="L3519" s="5">
        <v>4450001</v>
      </c>
      <c r="M3519" s="6">
        <v>20.804847169999999</v>
      </c>
      <c r="AB3519" s="8" t="s">
        <v>7779</v>
      </c>
      <c r="AG3519">
        <v>-2.8763E-2</v>
      </c>
    </row>
    <row r="3520" spans="1:33" x14ac:dyDescent="0.25">
      <c r="A3520" t="s">
        <v>6829</v>
      </c>
      <c r="B3520" t="s">
        <v>8022</v>
      </c>
      <c r="C3520" t="s">
        <v>8022</v>
      </c>
      <c r="G3520" s="1">
        <v>45561.607624648837</v>
      </c>
      <c r="H3520" s="1">
        <v>-1.123677915870072E-2</v>
      </c>
      <c r="K3520" s="4">
        <v>92581590.709999993</v>
      </c>
      <c r="L3520" s="5">
        <v>4450001</v>
      </c>
      <c r="M3520" s="6">
        <v>20.804847169999999</v>
      </c>
      <c r="AB3520" s="8" t="s">
        <v>7779</v>
      </c>
      <c r="AG3520">
        <v>-2.8763E-2</v>
      </c>
    </row>
    <row r="3521" spans="1:33" x14ac:dyDescent="0.25">
      <c r="A3521" t="s">
        <v>6829</v>
      </c>
      <c r="B3521" t="s">
        <v>8023</v>
      </c>
      <c r="C3521" t="s">
        <v>8023</v>
      </c>
      <c r="G3521" s="1">
        <v>-6398.1024661844513</v>
      </c>
      <c r="H3521" s="1">
        <v>-4.6039079133975338E-3</v>
      </c>
      <c r="K3521" s="4">
        <v>92581590.709999993</v>
      </c>
      <c r="L3521" s="5">
        <v>4450001</v>
      </c>
      <c r="M3521" s="6">
        <v>20.804847169999999</v>
      </c>
      <c r="AB3521" s="8" t="s">
        <v>7779</v>
      </c>
      <c r="AG3521">
        <v>-2.8763E-2</v>
      </c>
    </row>
    <row r="3522" spans="1:33" x14ac:dyDescent="0.25">
      <c r="A3522" t="s">
        <v>6829</v>
      </c>
      <c r="B3522" t="s">
        <v>8024</v>
      </c>
      <c r="C3522" t="s">
        <v>8024</v>
      </c>
      <c r="G3522" s="1">
        <v>3998.9423875009238</v>
      </c>
      <c r="H3522" s="1">
        <v>-4.4946401074500821E-3</v>
      </c>
      <c r="K3522" s="4">
        <v>92581590.709999993</v>
      </c>
      <c r="L3522" s="5">
        <v>4450001</v>
      </c>
      <c r="M3522" s="6">
        <v>20.804847169999999</v>
      </c>
      <c r="AB3522" s="8" t="s">
        <v>7779</v>
      </c>
      <c r="AG3522">
        <v>-2.8763E-2</v>
      </c>
    </row>
    <row r="3523" spans="1:33" x14ac:dyDescent="0.25">
      <c r="A3523" t="s">
        <v>6829</v>
      </c>
      <c r="B3523" t="s">
        <v>8025</v>
      </c>
      <c r="C3523" t="s">
        <v>8025</v>
      </c>
      <c r="G3523" s="1">
        <v>6290.7999632026213</v>
      </c>
      <c r="H3523" s="1">
        <v>-4.6756656726904076E-3</v>
      </c>
      <c r="K3523" s="4">
        <v>92581590.709999993</v>
      </c>
      <c r="L3523" s="5">
        <v>4450001</v>
      </c>
      <c r="M3523" s="6">
        <v>20.804847169999999</v>
      </c>
      <c r="AB3523" s="8" t="s">
        <v>7779</v>
      </c>
      <c r="AG3523">
        <v>-2.8763E-2</v>
      </c>
    </row>
    <row r="3524" spans="1:33" x14ac:dyDescent="0.25">
      <c r="A3524" t="s">
        <v>6829</v>
      </c>
      <c r="B3524" t="s">
        <v>8026</v>
      </c>
      <c r="C3524" t="s">
        <v>8026</v>
      </c>
      <c r="G3524" s="1">
        <v>4884.3606849098023</v>
      </c>
      <c r="H3524" s="1">
        <v>-6.4563104075296392E-3</v>
      </c>
      <c r="K3524" s="4">
        <v>92581590.709999993</v>
      </c>
      <c r="L3524" s="5">
        <v>4450001</v>
      </c>
      <c r="M3524" s="6">
        <v>20.804847169999999</v>
      </c>
      <c r="AB3524" s="8" t="s">
        <v>7779</v>
      </c>
      <c r="AG3524">
        <v>-2.8763E-2</v>
      </c>
    </row>
    <row r="3525" spans="1:33" x14ac:dyDescent="0.25">
      <c r="A3525" t="s">
        <v>6829</v>
      </c>
      <c r="B3525" t="s">
        <v>8027</v>
      </c>
      <c r="C3525" t="s">
        <v>8027</v>
      </c>
      <c r="G3525" s="1">
        <v>47627.63849054309</v>
      </c>
      <c r="H3525" s="1">
        <v>-1.1233706088210201E-2</v>
      </c>
      <c r="K3525" s="4">
        <v>92581590.709999993</v>
      </c>
      <c r="L3525" s="5">
        <v>4450001</v>
      </c>
      <c r="M3525" s="6">
        <v>20.804847169999999</v>
      </c>
      <c r="AB3525" s="8" t="s">
        <v>7779</v>
      </c>
      <c r="AG3525">
        <v>-2.8763E-2</v>
      </c>
    </row>
    <row r="3526" spans="1:33" x14ac:dyDescent="0.25">
      <c r="A3526" t="s">
        <v>6829</v>
      </c>
      <c r="B3526" t="s">
        <v>8028</v>
      </c>
      <c r="C3526" t="s">
        <v>8028</v>
      </c>
      <c r="G3526" s="1">
        <v>9392.5863775385442</v>
      </c>
      <c r="H3526" s="1">
        <v>-4.3797177321629934E-3</v>
      </c>
      <c r="K3526" s="4">
        <v>92581590.709999993</v>
      </c>
      <c r="L3526" s="5">
        <v>4450001</v>
      </c>
      <c r="M3526" s="6">
        <v>20.804847169999999</v>
      </c>
      <c r="AB3526" s="8" t="s">
        <v>7779</v>
      </c>
      <c r="AG3526">
        <v>-2.8763E-2</v>
      </c>
    </row>
    <row r="3527" spans="1:33" x14ac:dyDescent="0.25">
      <c r="A3527" t="s">
        <v>6829</v>
      </c>
      <c r="B3527" t="s">
        <v>8029</v>
      </c>
      <c r="C3527" t="s">
        <v>8029</v>
      </c>
      <c r="G3527" s="1">
        <v>5589.6812766728654</v>
      </c>
      <c r="H3527" s="1">
        <v>-4.5707524790687924E-3</v>
      </c>
      <c r="K3527" s="4">
        <v>92581590.709999993</v>
      </c>
      <c r="L3527" s="5">
        <v>4450001</v>
      </c>
      <c r="M3527" s="6">
        <v>20.804847169999999</v>
      </c>
      <c r="AB3527" s="8" t="s">
        <v>7779</v>
      </c>
      <c r="AG3527">
        <v>-2.8763E-2</v>
      </c>
    </row>
    <row r="3528" spans="1:33" x14ac:dyDescent="0.25">
      <c r="A3528" t="s">
        <v>6829</v>
      </c>
      <c r="B3528" t="s">
        <v>8030</v>
      </c>
      <c r="C3528" t="s">
        <v>8030</v>
      </c>
      <c r="G3528" s="1">
        <v>8695.4574055412722</v>
      </c>
      <c r="H3528" s="1">
        <v>-4.3432463430230989E-3</v>
      </c>
      <c r="K3528" s="4">
        <v>92581590.709999993</v>
      </c>
      <c r="L3528" s="5">
        <v>4450001</v>
      </c>
      <c r="M3528" s="6">
        <v>20.804847169999999</v>
      </c>
      <c r="AB3528" s="8" t="s">
        <v>7779</v>
      </c>
      <c r="AG3528">
        <v>-2.8763E-2</v>
      </c>
    </row>
    <row r="3529" spans="1:33" x14ac:dyDescent="0.25">
      <c r="A3529" t="s">
        <v>6829</v>
      </c>
      <c r="B3529" t="s">
        <v>8031</v>
      </c>
      <c r="C3529" t="s">
        <v>8031</v>
      </c>
      <c r="G3529" s="1">
        <v>20556.398400340851</v>
      </c>
      <c r="H3529" s="1">
        <v>-6.4115204424740422E-3</v>
      </c>
      <c r="K3529" s="4">
        <v>92581590.709999993</v>
      </c>
      <c r="L3529" s="5">
        <v>4450001</v>
      </c>
      <c r="M3529" s="6">
        <v>20.804847169999999</v>
      </c>
      <c r="AB3529" s="8" t="s">
        <v>7779</v>
      </c>
      <c r="AG3529">
        <v>-2.8763E-2</v>
      </c>
    </row>
    <row r="3530" spans="1:33" x14ac:dyDescent="0.25">
      <c r="A3530" t="s">
        <v>6829</v>
      </c>
      <c r="B3530" t="s">
        <v>8032</v>
      </c>
      <c r="C3530" t="s">
        <v>8032</v>
      </c>
      <c r="G3530" s="1">
        <v>-15747.72988225309</v>
      </c>
      <c r="H3530" s="1">
        <v>-1.125178779387013E-2</v>
      </c>
      <c r="K3530" s="4">
        <v>92581590.709999993</v>
      </c>
      <c r="L3530" s="5">
        <v>4450001</v>
      </c>
      <c r="M3530" s="6">
        <v>20.804847169999999</v>
      </c>
      <c r="AB3530" s="8" t="s">
        <v>7779</v>
      </c>
      <c r="AG3530">
        <v>-2.8763E-2</v>
      </c>
    </row>
    <row r="3531" spans="1:33" x14ac:dyDescent="0.25">
      <c r="A3531" t="s">
        <v>6829</v>
      </c>
      <c r="B3531" t="s">
        <v>8033</v>
      </c>
      <c r="C3531" t="s">
        <v>8033</v>
      </c>
      <c r="G3531" s="1">
        <v>9621.0722682133182</v>
      </c>
      <c r="H3531" s="1">
        <v>-4.4598385158047321E-3</v>
      </c>
      <c r="K3531" s="4">
        <v>92581590.709999993</v>
      </c>
      <c r="L3531" s="5">
        <v>4450001</v>
      </c>
      <c r="M3531" s="6">
        <v>20.804847169999999</v>
      </c>
      <c r="AB3531" s="8" t="s">
        <v>7779</v>
      </c>
      <c r="AG3531">
        <v>-2.8763E-2</v>
      </c>
    </row>
    <row r="3532" spans="1:33" x14ac:dyDescent="0.25">
      <c r="A3532" t="s">
        <v>6829</v>
      </c>
      <c r="B3532" t="s">
        <v>8034</v>
      </c>
      <c r="C3532" t="s">
        <v>8034</v>
      </c>
      <c r="G3532" s="1">
        <v>3542.2178211207352</v>
      </c>
      <c r="H3532" s="1">
        <v>-4.5374227547326047E-3</v>
      </c>
      <c r="K3532" s="4">
        <v>92581590.709999993</v>
      </c>
      <c r="L3532" s="5">
        <v>4450001</v>
      </c>
      <c r="M3532" s="6">
        <v>20.804847169999999</v>
      </c>
      <c r="AB3532" s="8" t="s">
        <v>7779</v>
      </c>
      <c r="AG3532">
        <v>-2.8763E-2</v>
      </c>
    </row>
    <row r="3533" spans="1:33" x14ac:dyDescent="0.25">
      <c r="A3533" t="s">
        <v>6829</v>
      </c>
      <c r="B3533" t="s">
        <v>8035</v>
      </c>
      <c r="C3533" t="s">
        <v>8035</v>
      </c>
      <c r="G3533" s="1">
        <v>-6838.655804342874</v>
      </c>
      <c r="H3533" s="1">
        <v>-4.6439699923658817E-3</v>
      </c>
      <c r="K3533" s="4">
        <v>92581590.709999993</v>
      </c>
      <c r="L3533" s="5">
        <v>4450001</v>
      </c>
      <c r="M3533" s="6">
        <v>20.804847169999999</v>
      </c>
      <c r="AB3533" s="8" t="s">
        <v>7779</v>
      </c>
      <c r="AG3533">
        <v>-2.8763E-2</v>
      </c>
    </row>
    <row r="3534" spans="1:33" x14ac:dyDescent="0.25">
      <c r="A3534" t="s">
        <v>6829</v>
      </c>
      <c r="B3534" t="s">
        <v>8036</v>
      </c>
      <c r="C3534" t="s">
        <v>8036</v>
      </c>
      <c r="G3534" s="1">
        <v>4553.3896913385297</v>
      </c>
      <c r="H3534" s="1">
        <v>-4.7140266347781047E-3</v>
      </c>
      <c r="K3534" s="4">
        <v>92581590.709999993</v>
      </c>
      <c r="L3534" s="5">
        <v>4450001</v>
      </c>
      <c r="M3534" s="6">
        <v>20.804847169999999</v>
      </c>
      <c r="AB3534" s="8" t="s">
        <v>7779</v>
      </c>
      <c r="AG3534">
        <v>-2.8763E-2</v>
      </c>
    </row>
    <row r="3535" spans="1:33" x14ac:dyDescent="0.25">
      <c r="A3535" t="s">
        <v>6829</v>
      </c>
      <c r="B3535" t="s">
        <v>8037</v>
      </c>
      <c r="C3535" t="s">
        <v>8037</v>
      </c>
      <c r="G3535" s="1">
        <v>23335.75900091503</v>
      </c>
      <c r="H3535" s="1">
        <v>-4.7439012456627809E-3</v>
      </c>
      <c r="K3535" s="4">
        <v>92581590.709999993</v>
      </c>
      <c r="L3535" s="5">
        <v>4450001</v>
      </c>
      <c r="M3535" s="6">
        <v>20.804847169999999</v>
      </c>
      <c r="AB3535" s="8" t="s">
        <v>7779</v>
      </c>
      <c r="AG3535">
        <v>-2.8763E-2</v>
      </c>
    </row>
    <row r="3536" spans="1:33" x14ac:dyDescent="0.25">
      <c r="A3536" t="s">
        <v>6829</v>
      </c>
      <c r="B3536" t="s">
        <v>8038</v>
      </c>
      <c r="C3536" t="s">
        <v>8038</v>
      </c>
      <c r="G3536" s="1">
        <v>6058.9308831267144</v>
      </c>
      <c r="H3536" s="1">
        <v>-4.4243523846428283E-3</v>
      </c>
      <c r="K3536" s="4">
        <v>92581590.709999993</v>
      </c>
      <c r="L3536" s="5">
        <v>4450001</v>
      </c>
      <c r="M3536" s="6">
        <v>20.804847169999999</v>
      </c>
      <c r="AB3536" s="8" t="s">
        <v>7779</v>
      </c>
      <c r="AG3536">
        <v>-2.8763E-2</v>
      </c>
    </row>
    <row r="3537" spans="1:33" x14ac:dyDescent="0.25">
      <c r="A3537" t="s">
        <v>6829</v>
      </c>
      <c r="B3537" t="s">
        <v>8039</v>
      </c>
      <c r="C3537" t="s">
        <v>8039</v>
      </c>
      <c r="G3537" s="1">
        <v>-28316.58059856571</v>
      </c>
      <c r="H3537" s="1">
        <v>-6.4210921042153601E-3</v>
      </c>
      <c r="K3537" s="4">
        <v>92581590.709999993</v>
      </c>
      <c r="L3537" s="5">
        <v>4450001</v>
      </c>
      <c r="M3537" s="6">
        <v>20.804847169999999</v>
      </c>
      <c r="AB3537" s="8" t="s">
        <v>7779</v>
      </c>
      <c r="AG3537">
        <v>-2.8763E-2</v>
      </c>
    </row>
    <row r="3538" spans="1:33" x14ac:dyDescent="0.25">
      <c r="A3538" t="s">
        <v>6829</v>
      </c>
      <c r="B3538" t="s">
        <v>8040</v>
      </c>
      <c r="C3538" t="s">
        <v>8040</v>
      </c>
      <c r="G3538" s="1">
        <v>43208.707811907982</v>
      </c>
      <c r="H3538" s="1">
        <v>-1.123376099841312E-2</v>
      </c>
      <c r="K3538" s="4">
        <v>92581590.709999993</v>
      </c>
      <c r="L3538" s="5">
        <v>4450001</v>
      </c>
      <c r="M3538" s="6">
        <v>20.804847169999999</v>
      </c>
      <c r="AB3538" s="8" t="s">
        <v>7779</v>
      </c>
      <c r="AG3538">
        <v>-2.8763E-2</v>
      </c>
    </row>
    <row r="3539" spans="1:33" x14ac:dyDescent="0.25">
      <c r="A3539" t="s">
        <v>6829</v>
      </c>
      <c r="B3539" t="s">
        <v>8041</v>
      </c>
      <c r="C3539" t="s">
        <v>8041</v>
      </c>
      <c r="G3539" s="1">
        <v>-8112.5415280611169</v>
      </c>
      <c r="H3539" s="1">
        <v>-4.6120452471273259E-3</v>
      </c>
      <c r="K3539" s="4">
        <v>92581590.709999993</v>
      </c>
      <c r="L3539" s="5">
        <v>4450001</v>
      </c>
      <c r="M3539" s="6">
        <v>20.804847169999999</v>
      </c>
      <c r="AB3539" s="8" t="s">
        <v>7779</v>
      </c>
      <c r="AG3539">
        <v>-2.8763E-2</v>
      </c>
    </row>
    <row r="3540" spans="1:33" x14ac:dyDescent="0.25">
      <c r="A3540" t="s">
        <v>6829</v>
      </c>
      <c r="B3540" t="s">
        <v>8042</v>
      </c>
      <c r="C3540" t="s">
        <v>8042</v>
      </c>
      <c r="G3540" s="1">
        <v>2462.848812983822</v>
      </c>
      <c r="H3540" s="1">
        <v>-4.5032574640073361E-3</v>
      </c>
      <c r="K3540" s="4">
        <v>92581590.709999993</v>
      </c>
      <c r="L3540" s="5">
        <v>4450001</v>
      </c>
      <c r="M3540" s="6">
        <v>20.804847169999999</v>
      </c>
      <c r="AB3540" s="8" t="s">
        <v>7779</v>
      </c>
      <c r="AG3540">
        <v>-2.8763E-2</v>
      </c>
    </row>
    <row r="3541" spans="1:33" x14ac:dyDescent="0.25">
      <c r="A3541" t="s">
        <v>6829</v>
      </c>
      <c r="B3541" t="s">
        <v>8043</v>
      </c>
      <c r="C3541" t="s">
        <v>8043</v>
      </c>
      <c r="G3541" s="1">
        <v>1958.589822131376</v>
      </c>
      <c r="H3541" s="1">
        <v>-4.6834267745068962E-3</v>
      </c>
      <c r="K3541" s="4">
        <v>92581590.709999993</v>
      </c>
      <c r="L3541" s="5">
        <v>4450001</v>
      </c>
      <c r="M3541" s="6">
        <v>20.804847169999999</v>
      </c>
      <c r="AB3541" s="8" t="s">
        <v>7779</v>
      </c>
      <c r="AG3541">
        <v>-2.8763E-2</v>
      </c>
    </row>
    <row r="3542" spans="1:33" x14ac:dyDescent="0.25">
      <c r="A3542" t="s">
        <v>6829</v>
      </c>
      <c r="B3542" t="s">
        <v>8044</v>
      </c>
      <c r="C3542" t="s">
        <v>8044</v>
      </c>
      <c r="G3542" s="1">
        <v>-32624.4096854698</v>
      </c>
      <c r="H3542" s="1">
        <v>-6.4527968225112477E-3</v>
      </c>
      <c r="K3542" s="4">
        <v>92581590.709999993</v>
      </c>
      <c r="L3542" s="5">
        <v>4450001</v>
      </c>
      <c r="M3542" s="6">
        <v>20.804847169999999</v>
      </c>
      <c r="AB3542" s="8" t="s">
        <v>7779</v>
      </c>
      <c r="AG3542">
        <v>-2.8763E-2</v>
      </c>
    </row>
    <row r="3543" spans="1:33" x14ac:dyDescent="0.25">
      <c r="A3543" t="s">
        <v>6829</v>
      </c>
      <c r="B3543" t="s">
        <v>8045</v>
      </c>
      <c r="C3543" t="s">
        <v>8045</v>
      </c>
      <c r="G3543" s="1">
        <v>50828.458224432507</v>
      </c>
      <c r="H3543" s="1">
        <v>-1.123661731298063E-2</v>
      </c>
      <c r="K3543" s="4">
        <v>92581590.709999993</v>
      </c>
      <c r="L3543" s="5">
        <v>4450001</v>
      </c>
      <c r="M3543" s="6">
        <v>20.804847169999999</v>
      </c>
      <c r="AB3543" s="8" t="s">
        <v>7779</v>
      </c>
      <c r="AG3543">
        <v>-2.8763E-2</v>
      </c>
    </row>
    <row r="3544" spans="1:33" x14ac:dyDescent="0.25">
      <c r="A3544" t="s">
        <v>6829</v>
      </c>
      <c r="B3544" t="s">
        <v>8046</v>
      </c>
      <c r="C3544" t="s">
        <v>8046</v>
      </c>
      <c r="G3544" s="1">
        <v>9796.7650238649439</v>
      </c>
      <c r="H3544" s="1">
        <v>-4.3887368522401186E-3</v>
      </c>
      <c r="K3544" s="4">
        <v>92581590.709999993</v>
      </c>
      <c r="L3544" s="5">
        <v>4450001</v>
      </c>
      <c r="M3544" s="6">
        <v>20.804847169999999</v>
      </c>
      <c r="AB3544" s="8" t="s">
        <v>7779</v>
      </c>
      <c r="AG3544">
        <v>-2.8763E-2</v>
      </c>
    </row>
    <row r="3545" spans="1:33" x14ac:dyDescent="0.25">
      <c r="A3545" t="s">
        <v>6829</v>
      </c>
      <c r="B3545" t="s">
        <v>8047</v>
      </c>
      <c r="C3545" t="s">
        <v>8047</v>
      </c>
      <c r="G3545" s="1">
        <v>7482.898317245792</v>
      </c>
      <c r="H3545" s="1">
        <v>-4.5790626465488041E-3</v>
      </c>
      <c r="K3545" s="4">
        <v>92581590.709999993</v>
      </c>
      <c r="L3545" s="5">
        <v>4450001</v>
      </c>
      <c r="M3545" s="6">
        <v>20.804847169999999</v>
      </c>
      <c r="AB3545" s="8" t="s">
        <v>7779</v>
      </c>
      <c r="AG3545">
        <v>-2.8763E-2</v>
      </c>
    </row>
    <row r="3546" spans="1:33" x14ac:dyDescent="0.25">
      <c r="A3546" t="s">
        <v>6829</v>
      </c>
      <c r="B3546" t="s">
        <v>8048</v>
      </c>
      <c r="C3546" t="s">
        <v>8048</v>
      </c>
      <c r="G3546" s="1">
        <v>9020.7808359433639</v>
      </c>
      <c r="H3546" s="1">
        <v>-4.3523500453369708E-3</v>
      </c>
      <c r="K3546" s="4">
        <v>92581590.709999993</v>
      </c>
      <c r="L3546" s="5">
        <v>4450001</v>
      </c>
      <c r="M3546" s="6">
        <v>20.804847169999999</v>
      </c>
      <c r="AB3546" s="8" t="s">
        <v>7779</v>
      </c>
      <c r="AG3546">
        <v>-2.8763E-2</v>
      </c>
    </row>
    <row r="3547" spans="1:33" x14ac:dyDescent="0.25">
      <c r="A3547" t="s">
        <v>6829</v>
      </c>
      <c r="B3547" t="s">
        <v>8049</v>
      </c>
      <c r="C3547" t="s">
        <v>8049</v>
      </c>
      <c r="G3547" s="1">
        <v>21114.079133414729</v>
      </c>
      <c r="H3547" s="1">
        <v>-6.4005631142817383E-3</v>
      </c>
      <c r="K3547" s="4">
        <v>92581590.709999993</v>
      </c>
      <c r="L3547" s="5">
        <v>4450001</v>
      </c>
      <c r="M3547" s="6">
        <v>20.804847169999999</v>
      </c>
      <c r="AB3547" s="8" t="s">
        <v>7779</v>
      </c>
      <c r="AG3547">
        <v>-2.8763E-2</v>
      </c>
    </row>
    <row r="3548" spans="1:33" x14ac:dyDescent="0.25">
      <c r="A3548" t="s">
        <v>6829</v>
      </c>
      <c r="B3548" t="s">
        <v>8050</v>
      </c>
      <c r="C3548" t="s">
        <v>8050</v>
      </c>
      <c r="G3548" s="1">
        <v>-18170.323441912111</v>
      </c>
      <c r="H3548" s="1">
        <v>-1.1248195988348621E-2</v>
      </c>
      <c r="K3548" s="4">
        <v>92581590.709999993</v>
      </c>
      <c r="L3548" s="5">
        <v>4450001</v>
      </c>
      <c r="M3548" s="6">
        <v>20.804847169999999</v>
      </c>
      <c r="AB3548" s="8" t="s">
        <v>7779</v>
      </c>
      <c r="AG3548">
        <v>-2.8763E-2</v>
      </c>
    </row>
    <row r="3549" spans="1:33" x14ac:dyDescent="0.25">
      <c r="A3549" t="s">
        <v>6829</v>
      </c>
      <c r="B3549" t="s">
        <v>8051</v>
      </c>
      <c r="C3549" t="s">
        <v>8051</v>
      </c>
      <c r="G3549" s="1">
        <v>11168.76049035884</v>
      </c>
      <c r="H3549" s="1">
        <v>-4.4685878214474964E-3</v>
      </c>
      <c r="K3549" s="4">
        <v>92581590.709999993</v>
      </c>
      <c r="L3549" s="5">
        <v>4450001</v>
      </c>
      <c r="M3549" s="6">
        <v>20.804847169999999</v>
      </c>
      <c r="AB3549" s="8" t="s">
        <v>7779</v>
      </c>
      <c r="AG3549">
        <v>-2.8763E-2</v>
      </c>
    </row>
    <row r="3550" spans="1:33" x14ac:dyDescent="0.25">
      <c r="A3550" t="s">
        <v>6829</v>
      </c>
      <c r="B3550" t="s">
        <v>8052</v>
      </c>
      <c r="C3550" t="s">
        <v>8052</v>
      </c>
      <c r="G3550" s="1">
        <v>8623.8954705302549</v>
      </c>
      <c r="H3550" s="1">
        <v>-4.5458399489298178E-3</v>
      </c>
      <c r="K3550" s="4">
        <v>92581590.709999993</v>
      </c>
      <c r="L3550" s="5">
        <v>4450001</v>
      </c>
      <c r="M3550" s="6">
        <v>20.804847169999999</v>
      </c>
      <c r="AB3550" s="8" t="s">
        <v>7779</v>
      </c>
      <c r="AG3550">
        <v>-2.8763E-2</v>
      </c>
    </row>
    <row r="3551" spans="1:33" x14ac:dyDescent="0.25">
      <c r="A3551" t="s">
        <v>6829</v>
      </c>
      <c r="B3551" t="s">
        <v>8053</v>
      </c>
      <c r="C3551" t="s">
        <v>8053</v>
      </c>
      <c r="G3551" s="1">
        <v>4087.3618478648068</v>
      </c>
      <c r="H3551" s="1">
        <v>-4.7183635091395636E-3</v>
      </c>
      <c r="K3551" s="4">
        <v>92581590.709999993</v>
      </c>
      <c r="L3551" s="5">
        <v>4450001</v>
      </c>
      <c r="M3551" s="6">
        <v>20.804847169999999</v>
      </c>
      <c r="AB3551" s="8" t="s">
        <v>7779</v>
      </c>
      <c r="AG3551">
        <v>-2.8763E-2</v>
      </c>
    </row>
    <row r="3552" spans="1:33" x14ac:dyDescent="0.25">
      <c r="A3552" t="s">
        <v>6829</v>
      </c>
      <c r="B3552" t="s">
        <v>8054</v>
      </c>
      <c r="C3552" t="s">
        <v>8054</v>
      </c>
      <c r="G3552" s="1">
        <v>8310.946710026099</v>
      </c>
      <c r="H3552" s="1">
        <v>-4.4332263336910524E-3</v>
      </c>
      <c r="K3552" s="4">
        <v>92581590.709999993</v>
      </c>
      <c r="L3552" s="5">
        <v>4450001</v>
      </c>
      <c r="M3552" s="6">
        <v>20.804847169999999</v>
      </c>
      <c r="AB3552" s="8" t="s">
        <v>7779</v>
      </c>
      <c r="AG3552">
        <v>-2.8763E-2</v>
      </c>
    </row>
    <row r="3553" spans="1:33" x14ac:dyDescent="0.25">
      <c r="A3553" t="s">
        <v>6829</v>
      </c>
      <c r="B3553" t="s">
        <v>8055</v>
      </c>
      <c r="C3553" t="s">
        <v>8055</v>
      </c>
      <c r="G3553" s="1">
        <v>24425.404284384211</v>
      </c>
      <c r="H3553" s="1">
        <v>-4.7510814034651917E-3</v>
      </c>
      <c r="K3553" s="4">
        <v>92581590.709999993</v>
      </c>
      <c r="L3553" s="5">
        <v>4450001</v>
      </c>
      <c r="M3553" s="6">
        <v>20.804847169999999</v>
      </c>
      <c r="AB3553" s="8" t="s">
        <v>7779</v>
      </c>
      <c r="AG3553">
        <v>-2.8763E-2</v>
      </c>
    </row>
    <row r="3554" spans="1:33" x14ac:dyDescent="0.25">
      <c r="A3554" t="s">
        <v>6829</v>
      </c>
      <c r="B3554" t="s">
        <v>8056</v>
      </c>
      <c r="C3554" t="s">
        <v>8056</v>
      </c>
      <c r="G3554" s="1">
        <v>-33304.66145981873</v>
      </c>
      <c r="H3554" s="1">
        <v>-6.4127034488088326E-3</v>
      </c>
      <c r="K3554" s="4">
        <v>92581590.709999993</v>
      </c>
      <c r="L3554" s="5">
        <v>4450001</v>
      </c>
      <c r="M3554" s="6">
        <v>20.804847169999999</v>
      </c>
      <c r="AB3554" s="8" t="s">
        <v>7779</v>
      </c>
      <c r="AG3554">
        <v>-2.8763E-2</v>
      </c>
    </row>
    <row r="3555" spans="1:33" x14ac:dyDescent="0.25">
      <c r="A3555" t="s">
        <v>6829</v>
      </c>
      <c r="B3555" t="s">
        <v>8057</v>
      </c>
      <c r="C3555" t="s">
        <v>8057</v>
      </c>
      <c r="G3555" s="1">
        <v>43560.349577880603</v>
      </c>
      <c r="H3555" s="1">
        <v>-1.123193523151403E-2</v>
      </c>
      <c r="K3555" s="4">
        <v>92581590.709999993</v>
      </c>
      <c r="L3555" s="5">
        <v>4450001</v>
      </c>
      <c r="M3555" s="6">
        <v>20.804847169999999</v>
      </c>
      <c r="AB3555" s="8" t="s">
        <v>7779</v>
      </c>
      <c r="AG3555">
        <v>-2.8763E-2</v>
      </c>
    </row>
    <row r="3556" spans="1:33" x14ac:dyDescent="0.25">
      <c r="A3556" t="s">
        <v>6829</v>
      </c>
      <c r="B3556" t="s">
        <v>8058</v>
      </c>
      <c r="C3556" t="s">
        <v>8058</v>
      </c>
      <c r="G3556" s="1">
        <v>-6729.1684713145087</v>
      </c>
      <c r="H3556" s="1">
        <v>-4.6197674229347266E-3</v>
      </c>
      <c r="K3556" s="4">
        <v>92581590.709999993</v>
      </c>
      <c r="L3556" s="5">
        <v>4450001</v>
      </c>
      <c r="M3556" s="6">
        <v>20.804847169999999</v>
      </c>
      <c r="AB3556" s="8" t="s">
        <v>7779</v>
      </c>
      <c r="AG3556">
        <v>-2.8763E-2</v>
      </c>
    </row>
    <row r="3557" spans="1:33" x14ac:dyDescent="0.25">
      <c r="A3557" t="s">
        <v>6829</v>
      </c>
      <c r="B3557" t="s">
        <v>8059</v>
      </c>
      <c r="C3557" t="s">
        <v>8059</v>
      </c>
      <c r="G3557" s="1">
        <v>-2363.3402129826932</v>
      </c>
      <c r="H3557" s="1">
        <v>-4.6531385331140774E-3</v>
      </c>
      <c r="K3557" s="4">
        <v>92581590.709999993</v>
      </c>
      <c r="L3557" s="5">
        <v>4450001</v>
      </c>
      <c r="M3557" s="6">
        <v>20.804847169999999</v>
      </c>
      <c r="AB3557" s="8" t="s">
        <v>7779</v>
      </c>
      <c r="AG3557">
        <v>-2.8763E-2</v>
      </c>
    </row>
    <row r="3558" spans="1:33" x14ac:dyDescent="0.25">
      <c r="A3558" t="s">
        <v>6829</v>
      </c>
      <c r="B3558" t="s">
        <v>8060</v>
      </c>
      <c r="C3558" t="s">
        <v>8060</v>
      </c>
      <c r="G3558" s="1">
        <v>3334.6119165847772</v>
      </c>
      <c r="H3558" s="1">
        <v>-4.6880472778332814E-3</v>
      </c>
      <c r="K3558" s="4">
        <v>92581590.709999993</v>
      </c>
      <c r="L3558" s="5">
        <v>4450001</v>
      </c>
      <c r="M3558" s="6">
        <v>20.804847169999999</v>
      </c>
      <c r="AB3558" s="8" t="s">
        <v>7779</v>
      </c>
      <c r="AG3558">
        <v>-2.8763E-2</v>
      </c>
    </row>
    <row r="3559" spans="1:33" x14ac:dyDescent="0.25">
      <c r="A3559" t="s">
        <v>6829</v>
      </c>
      <c r="B3559" t="s">
        <v>8061</v>
      </c>
      <c r="C3559" t="s">
        <v>8061</v>
      </c>
      <c r="G3559" s="1">
        <v>5028.8587161855994</v>
      </c>
      <c r="H3559" s="1">
        <v>-4.510510202745675E-3</v>
      </c>
      <c r="K3559" s="4">
        <v>92581590.709999993</v>
      </c>
      <c r="L3559" s="5">
        <v>4450001</v>
      </c>
      <c r="M3559" s="6">
        <v>20.804847169999999</v>
      </c>
      <c r="AB3559" s="8" t="s">
        <v>7779</v>
      </c>
      <c r="AG3559">
        <v>-2.8763E-2</v>
      </c>
    </row>
    <row r="3560" spans="1:33" x14ac:dyDescent="0.25">
      <c r="A3560" t="s">
        <v>6829</v>
      </c>
      <c r="B3560" t="s">
        <v>7772</v>
      </c>
      <c r="C3560" t="s">
        <v>7772</v>
      </c>
      <c r="G3560" s="1">
        <v>-46.53683840336393</v>
      </c>
      <c r="H3560" s="1">
        <v>1.0955999999999999</v>
      </c>
      <c r="K3560" s="4">
        <v>92581590.709999993</v>
      </c>
      <c r="L3560" s="5">
        <v>4450001</v>
      </c>
      <c r="M3560" s="6">
        <v>20.804847169999999</v>
      </c>
      <c r="AB3560" s="8" t="s">
        <v>7779</v>
      </c>
      <c r="AG3560">
        <v>-2.8763E-2</v>
      </c>
    </row>
    <row r="3561" spans="1:33" x14ac:dyDescent="0.25">
      <c r="A3561" t="s">
        <v>6829</v>
      </c>
      <c r="B3561" t="s">
        <v>7772</v>
      </c>
      <c r="C3561" t="s">
        <v>7772</v>
      </c>
      <c r="G3561" s="1">
        <v>-19.359579979374519</v>
      </c>
      <c r="H3561" s="1">
        <v>1.0955999999999999</v>
      </c>
      <c r="K3561" s="4">
        <v>92581590.709999993</v>
      </c>
      <c r="L3561" s="5">
        <v>4450001</v>
      </c>
      <c r="M3561" s="6">
        <v>20.804847169999999</v>
      </c>
      <c r="AB3561" s="8" t="s">
        <v>7779</v>
      </c>
      <c r="AG3561">
        <v>-2.8763E-2</v>
      </c>
    </row>
    <row r="3562" spans="1:33" x14ac:dyDescent="0.25">
      <c r="A3562" t="s">
        <v>6829</v>
      </c>
      <c r="B3562" t="s">
        <v>7772</v>
      </c>
      <c r="C3562" t="s">
        <v>7772</v>
      </c>
      <c r="G3562" s="1">
        <v>-477654.13228449097</v>
      </c>
      <c r="H3562" s="1">
        <v>1.0955999999999999</v>
      </c>
      <c r="K3562" s="4">
        <v>92581590.709999993</v>
      </c>
      <c r="L3562" s="5">
        <v>4450001</v>
      </c>
      <c r="M3562" s="6">
        <v>20.804847169999999</v>
      </c>
      <c r="AB3562" s="8" t="s">
        <v>7779</v>
      </c>
      <c r="AG3562">
        <v>-2.8763E-2</v>
      </c>
    </row>
    <row r="3563" spans="1:33" x14ac:dyDescent="0.25">
      <c r="A3563" t="s">
        <v>6829</v>
      </c>
      <c r="B3563" t="s">
        <v>7772</v>
      </c>
      <c r="C3563" t="s">
        <v>7772</v>
      </c>
      <c r="G3563" s="1">
        <v>-198706.73843996899</v>
      </c>
      <c r="H3563" s="1">
        <v>1.0955999999999999</v>
      </c>
      <c r="K3563" s="4">
        <v>92581590.709999993</v>
      </c>
      <c r="L3563" s="5">
        <v>4450001</v>
      </c>
      <c r="M3563" s="6">
        <v>20.804847169999999</v>
      </c>
      <c r="AB3563" s="8" t="s">
        <v>7779</v>
      </c>
      <c r="AG3563">
        <v>-2.8763E-2</v>
      </c>
    </row>
    <row r="3564" spans="1:33" x14ac:dyDescent="0.25">
      <c r="A3564" t="s">
        <v>6829</v>
      </c>
      <c r="B3564" t="s">
        <v>8062</v>
      </c>
      <c r="C3564" t="s">
        <v>8062</v>
      </c>
      <c r="G3564" s="1">
        <v>-4715115.2892944505</v>
      </c>
      <c r="H3564" s="1">
        <v>1</v>
      </c>
      <c r="K3564" s="4">
        <v>92581590.709999993</v>
      </c>
      <c r="L3564" s="5">
        <v>4450001</v>
      </c>
      <c r="M3564" s="6">
        <v>20.804847169999999</v>
      </c>
      <c r="AB3564" s="8" t="s">
        <v>7779</v>
      </c>
      <c r="AG3564">
        <v>-2.8763E-2</v>
      </c>
    </row>
    <row r="3565" spans="1:33" x14ac:dyDescent="0.25">
      <c r="A3565" t="s">
        <v>6829</v>
      </c>
      <c r="B3565" t="s">
        <v>8063</v>
      </c>
      <c r="C3565" t="s">
        <v>8063</v>
      </c>
      <c r="G3565" s="1">
        <v>-4715115.2980154222</v>
      </c>
      <c r="H3565" s="1">
        <v>1</v>
      </c>
      <c r="K3565" s="4">
        <v>92581590.709999993</v>
      </c>
      <c r="L3565" s="5">
        <v>4450001</v>
      </c>
      <c r="M3565" s="6">
        <v>20.804847169999999</v>
      </c>
      <c r="AB3565" s="8" t="s">
        <v>7779</v>
      </c>
      <c r="AG3565">
        <v>-2.8763E-2</v>
      </c>
    </row>
    <row r="3566" spans="1:33" x14ac:dyDescent="0.25">
      <c r="A3566" t="s">
        <v>6829</v>
      </c>
      <c r="B3566" t="s">
        <v>8064</v>
      </c>
      <c r="C3566" t="s">
        <v>8064</v>
      </c>
      <c r="G3566" s="1">
        <v>-4715115.3153798422</v>
      </c>
      <c r="H3566" s="1">
        <v>1</v>
      </c>
      <c r="K3566" s="4">
        <v>92581590.709999993</v>
      </c>
      <c r="L3566" s="5">
        <v>4450001</v>
      </c>
      <c r="M3566" s="6">
        <v>20.804847169999999</v>
      </c>
      <c r="AB3566" s="8" t="s">
        <v>7779</v>
      </c>
      <c r="AG3566">
        <v>-2.8763E-2</v>
      </c>
    </row>
    <row r="3567" spans="1:33" x14ac:dyDescent="0.25">
      <c r="A3567" t="s">
        <v>6829</v>
      </c>
      <c r="B3567" t="s">
        <v>8065</v>
      </c>
      <c r="C3567" t="s">
        <v>8065</v>
      </c>
      <c r="G3567" s="1">
        <v>-4715115.3188465312</v>
      </c>
      <c r="H3567" s="1">
        <v>1</v>
      </c>
      <c r="K3567" s="4">
        <v>92581590.709999993</v>
      </c>
      <c r="L3567" s="5">
        <v>4450001</v>
      </c>
      <c r="M3567" s="6">
        <v>20.804847169999999</v>
      </c>
      <c r="AB3567" s="8" t="s">
        <v>7779</v>
      </c>
      <c r="AG3567">
        <v>-2.8763E-2</v>
      </c>
    </row>
    <row r="3568" spans="1:33" x14ac:dyDescent="0.25">
      <c r="A3568" t="s">
        <v>6829</v>
      </c>
      <c r="B3568" t="s">
        <v>8066</v>
      </c>
      <c r="C3568" t="s">
        <v>8066</v>
      </c>
      <c r="G3568" s="1">
        <v>-2403059.1129979929</v>
      </c>
      <c r="H3568" s="1">
        <v>1</v>
      </c>
      <c r="K3568" s="4">
        <v>92581590.709999993</v>
      </c>
      <c r="L3568" s="5">
        <v>4450001</v>
      </c>
      <c r="M3568" s="6">
        <v>20.804847169999999</v>
      </c>
      <c r="AB3568" s="8" t="s">
        <v>7779</v>
      </c>
      <c r="AG3568">
        <v>-2.8763E-2</v>
      </c>
    </row>
    <row r="3569" spans="1:33" x14ac:dyDescent="0.25">
      <c r="A3569" t="s">
        <v>6829</v>
      </c>
      <c r="B3569" t="s">
        <v>8067</v>
      </c>
      <c r="C3569" t="s">
        <v>8067</v>
      </c>
      <c r="G3569" s="1">
        <v>-2403059.1184468218</v>
      </c>
      <c r="H3569" s="1">
        <v>1</v>
      </c>
      <c r="K3569" s="4">
        <v>92581590.709999993</v>
      </c>
      <c r="L3569" s="5">
        <v>4450001</v>
      </c>
      <c r="M3569" s="6">
        <v>20.804847169999999</v>
      </c>
      <c r="AB3569" s="8" t="s">
        <v>7779</v>
      </c>
      <c r="AG3569">
        <v>-2.8763E-2</v>
      </c>
    </row>
    <row r="3570" spans="1:33" x14ac:dyDescent="0.25">
      <c r="A3570" t="s">
        <v>6829</v>
      </c>
      <c r="B3570" t="s">
        <v>8068</v>
      </c>
      <c r="C3570" t="s">
        <v>8068</v>
      </c>
      <c r="G3570" s="1">
        <v>-2403059.105485463</v>
      </c>
      <c r="H3570" s="1">
        <v>1</v>
      </c>
      <c r="K3570" s="4">
        <v>92581590.709999993</v>
      </c>
      <c r="L3570" s="5">
        <v>4450001</v>
      </c>
      <c r="M3570" s="6">
        <v>20.804847169999999</v>
      </c>
      <c r="AB3570" s="8" t="s">
        <v>7779</v>
      </c>
      <c r="AG3570">
        <v>-2.8763E-2</v>
      </c>
    </row>
    <row r="3571" spans="1:33" x14ac:dyDescent="0.25">
      <c r="A3571" t="s">
        <v>6829</v>
      </c>
      <c r="B3571" t="s">
        <v>8069</v>
      </c>
      <c r="C3571" t="s">
        <v>8069</v>
      </c>
      <c r="G3571" s="1">
        <v>-2403059.101966097</v>
      </c>
      <c r="H3571" s="1">
        <v>1</v>
      </c>
      <c r="K3571" s="4">
        <v>92581590.709999993</v>
      </c>
      <c r="L3571" s="5">
        <v>4450001</v>
      </c>
      <c r="M3571" s="6">
        <v>20.804847169999999</v>
      </c>
      <c r="AB3571" s="8" t="s">
        <v>7779</v>
      </c>
      <c r="AG3571">
        <v>-2.8763E-2</v>
      </c>
    </row>
    <row r="3572" spans="1:33" x14ac:dyDescent="0.25">
      <c r="A3572" t="s">
        <v>6829</v>
      </c>
      <c r="B3572" t="s">
        <v>8070</v>
      </c>
      <c r="C3572" t="s">
        <v>8070</v>
      </c>
      <c r="G3572" s="1">
        <v>-613078.21311044658</v>
      </c>
      <c r="H3572" s="1">
        <v>1</v>
      </c>
      <c r="K3572" s="4">
        <v>92581590.709999993</v>
      </c>
      <c r="L3572" s="5">
        <v>4450001</v>
      </c>
      <c r="M3572" s="6">
        <v>20.804847169999999</v>
      </c>
      <c r="AB3572" s="8" t="s">
        <v>7779</v>
      </c>
      <c r="AG3572">
        <v>-2.8763E-2</v>
      </c>
    </row>
    <row r="3573" spans="1:33" x14ac:dyDescent="0.25">
      <c r="A3573" t="s">
        <v>6829</v>
      </c>
      <c r="B3573" t="s">
        <v>8071</v>
      </c>
      <c r="C3573" t="s">
        <v>8071</v>
      </c>
      <c r="G3573" s="1">
        <v>-613078.21093705064</v>
      </c>
      <c r="H3573" s="1">
        <v>1</v>
      </c>
      <c r="K3573" s="4">
        <v>92581590.709999993</v>
      </c>
      <c r="L3573" s="5">
        <v>4450001</v>
      </c>
      <c r="M3573" s="6">
        <v>20.804847169999999</v>
      </c>
      <c r="AB3573" s="8" t="s">
        <v>7779</v>
      </c>
      <c r="AG3573">
        <v>-2.8763E-2</v>
      </c>
    </row>
    <row r="3574" spans="1:33" x14ac:dyDescent="0.25">
      <c r="A3574" t="s">
        <v>6829</v>
      </c>
      <c r="B3574" t="s">
        <v>8072</v>
      </c>
      <c r="C3574" t="s">
        <v>8072</v>
      </c>
      <c r="G3574" s="1">
        <v>-613078.2118752189</v>
      </c>
      <c r="H3574" s="1">
        <v>1</v>
      </c>
      <c r="K3574" s="4">
        <v>92581590.709999993</v>
      </c>
      <c r="L3574" s="5">
        <v>4450001</v>
      </c>
      <c r="M3574" s="6">
        <v>20.804847169999999</v>
      </c>
      <c r="AB3574" s="8" t="s">
        <v>7779</v>
      </c>
      <c r="AG3574">
        <v>-2.8763E-2</v>
      </c>
    </row>
    <row r="3575" spans="1:33" x14ac:dyDescent="0.25">
      <c r="A3575" t="s">
        <v>6829</v>
      </c>
      <c r="B3575" t="s">
        <v>8073</v>
      </c>
      <c r="C3575" t="s">
        <v>8073</v>
      </c>
      <c r="G3575" s="1">
        <v>-613078.21283329115</v>
      </c>
      <c r="H3575" s="1">
        <v>1</v>
      </c>
      <c r="K3575" s="4">
        <v>92581590.709999993</v>
      </c>
      <c r="L3575" s="5">
        <v>4450001</v>
      </c>
      <c r="M3575" s="6">
        <v>20.804847169999999</v>
      </c>
      <c r="AB3575" s="8" t="s">
        <v>7779</v>
      </c>
      <c r="AG3575">
        <v>-2.8763E-2</v>
      </c>
    </row>
    <row r="3576" spans="1:33" x14ac:dyDescent="0.25">
      <c r="A3576" t="s">
        <v>6829</v>
      </c>
      <c r="B3576" t="s">
        <v>8074</v>
      </c>
      <c r="C3576" t="s">
        <v>8074</v>
      </c>
      <c r="G3576" s="1">
        <v>-2710663.5970513732</v>
      </c>
      <c r="H3576" s="1">
        <v>1</v>
      </c>
      <c r="K3576" s="4">
        <v>92581590.709999993</v>
      </c>
      <c r="L3576" s="5">
        <v>4450001</v>
      </c>
      <c r="M3576" s="6">
        <v>20.804847169999999</v>
      </c>
      <c r="AB3576" s="8" t="s">
        <v>7779</v>
      </c>
      <c r="AG3576">
        <v>-2.8763E-2</v>
      </c>
    </row>
    <row r="3577" spans="1:33" x14ac:dyDescent="0.25">
      <c r="A3577" t="s">
        <v>6829</v>
      </c>
      <c r="B3577" t="s">
        <v>8075</v>
      </c>
      <c r="C3577" t="s">
        <v>8075</v>
      </c>
      <c r="G3577" s="1">
        <v>-2710663.6008666009</v>
      </c>
      <c r="H3577" s="1">
        <v>1</v>
      </c>
      <c r="K3577" s="4">
        <v>92581590.709999993</v>
      </c>
      <c r="L3577" s="5">
        <v>4450001</v>
      </c>
      <c r="M3577" s="6">
        <v>20.804847169999999</v>
      </c>
      <c r="AB3577" s="8" t="s">
        <v>7779</v>
      </c>
      <c r="AG3577">
        <v>-2.8763E-2</v>
      </c>
    </row>
    <row r="3578" spans="1:33" x14ac:dyDescent="0.25">
      <c r="A3578" t="s">
        <v>6829</v>
      </c>
      <c r="B3578" t="s">
        <v>8076</v>
      </c>
      <c r="C3578" t="s">
        <v>8076</v>
      </c>
      <c r="G3578" s="1">
        <v>-2710663.603053316</v>
      </c>
      <c r="H3578" s="1">
        <v>1</v>
      </c>
      <c r="K3578" s="4">
        <v>92581590.709999993</v>
      </c>
      <c r="L3578" s="5">
        <v>4450001</v>
      </c>
      <c r="M3578" s="6">
        <v>20.804847169999999</v>
      </c>
      <c r="AB3578" s="8" t="s">
        <v>7779</v>
      </c>
      <c r="AG3578">
        <v>-2.8763E-2</v>
      </c>
    </row>
    <row r="3579" spans="1:33" x14ac:dyDescent="0.25">
      <c r="A3579" t="s">
        <v>6829</v>
      </c>
      <c r="B3579" t="s">
        <v>8077</v>
      </c>
      <c r="C3579" t="s">
        <v>8077</v>
      </c>
      <c r="G3579" s="1">
        <v>-2710663.6073065749</v>
      </c>
      <c r="H3579" s="1">
        <v>1</v>
      </c>
      <c r="K3579" s="4">
        <v>92581590.709999993</v>
      </c>
      <c r="L3579" s="5">
        <v>4450001</v>
      </c>
      <c r="M3579" s="6">
        <v>20.804847169999999</v>
      </c>
      <c r="AB3579" s="8" t="s">
        <v>7779</v>
      </c>
      <c r="AG3579">
        <v>-2.8763E-2</v>
      </c>
    </row>
    <row r="3580" spans="1:33" x14ac:dyDescent="0.25">
      <c r="A3580" t="s">
        <v>6829</v>
      </c>
      <c r="B3580" t="s">
        <v>8078</v>
      </c>
      <c r="C3580" t="s">
        <v>8078</v>
      </c>
      <c r="G3580" s="1">
        <v>-55787.291976598754</v>
      </c>
      <c r="H3580" s="1">
        <v>1</v>
      </c>
      <c r="K3580" s="4">
        <v>92581590.709999993</v>
      </c>
      <c r="L3580" s="5">
        <v>4450001</v>
      </c>
      <c r="M3580" s="6">
        <v>20.804847169999999</v>
      </c>
      <c r="AB3580" s="8" t="s">
        <v>7779</v>
      </c>
      <c r="AG3580">
        <v>-2.8763E-2</v>
      </c>
    </row>
    <row r="3581" spans="1:33" x14ac:dyDescent="0.25">
      <c r="A3581" t="s">
        <v>6829</v>
      </c>
      <c r="B3581" t="s">
        <v>8079</v>
      </c>
      <c r="C3581" t="s">
        <v>8079</v>
      </c>
      <c r="G3581" s="1">
        <v>-55787.292311819219</v>
      </c>
      <c r="H3581" s="1">
        <v>1</v>
      </c>
      <c r="K3581" s="4">
        <v>92581590.709999993</v>
      </c>
      <c r="L3581" s="5">
        <v>4450001</v>
      </c>
      <c r="M3581" s="6">
        <v>20.804847169999999</v>
      </c>
      <c r="AB3581" s="8" t="s">
        <v>7779</v>
      </c>
      <c r="AG3581">
        <v>-2.8763E-2</v>
      </c>
    </row>
    <row r="3582" spans="1:33" x14ac:dyDescent="0.25">
      <c r="A3582" t="s">
        <v>6829</v>
      </c>
      <c r="B3582" t="s">
        <v>8080</v>
      </c>
      <c r="C3582" t="s">
        <v>8080</v>
      </c>
      <c r="G3582" s="1">
        <v>-55787.291937838869</v>
      </c>
      <c r="H3582" s="1">
        <v>1</v>
      </c>
      <c r="K3582" s="4">
        <v>92581590.709999993</v>
      </c>
      <c r="L3582" s="5">
        <v>4450001</v>
      </c>
      <c r="M3582" s="6">
        <v>20.804847169999999</v>
      </c>
      <c r="AB3582" s="8" t="s">
        <v>7779</v>
      </c>
      <c r="AG3582">
        <v>-2.8763E-2</v>
      </c>
    </row>
    <row r="3583" spans="1:33" x14ac:dyDescent="0.25">
      <c r="A3583" t="s">
        <v>6829</v>
      </c>
      <c r="B3583" t="s">
        <v>8081</v>
      </c>
      <c r="C3583" t="s">
        <v>8081</v>
      </c>
      <c r="G3583" s="1">
        <v>-55787.292260937538</v>
      </c>
      <c r="H3583" s="1">
        <v>1</v>
      </c>
      <c r="K3583" s="4">
        <v>92581590.709999993</v>
      </c>
      <c r="L3583" s="5">
        <v>4450001</v>
      </c>
      <c r="M3583" s="6">
        <v>20.804847169999999</v>
      </c>
      <c r="AB3583" s="8" t="s">
        <v>7779</v>
      </c>
      <c r="AG3583">
        <v>-2.8763E-2</v>
      </c>
    </row>
    <row r="3584" spans="1:33" x14ac:dyDescent="0.25">
      <c r="A3584" t="s">
        <v>6829</v>
      </c>
      <c r="B3584" t="s">
        <v>8082</v>
      </c>
      <c r="C3584" t="s">
        <v>8082</v>
      </c>
      <c r="G3584" s="1">
        <v>-6563.3094733148137</v>
      </c>
      <c r="H3584" s="1">
        <v>7.6974600824933999E-3</v>
      </c>
      <c r="K3584" s="4">
        <v>92581590.709999993</v>
      </c>
      <c r="L3584" s="5">
        <v>4450001</v>
      </c>
      <c r="M3584" s="6">
        <v>20.804847169999999</v>
      </c>
      <c r="AB3584" s="8" t="s">
        <v>7779</v>
      </c>
      <c r="AG3584">
        <v>-2.8763E-2</v>
      </c>
    </row>
    <row r="3585" spans="1:33" x14ac:dyDescent="0.25">
      <c r="A3585" t="s">
        <v>6829</v>
      </c>
      <c r="B3585" t="s">
        <v>8083</v>
      </c>
      <c r="C3585" t="s">
        <v>8083</v>
      </c>
      <c r="G3585" s="1">
        <v>-6541.9816645222663</v>
      </c>
      <c r="H3585" s="1">
        <v>6.5021522495993002E-3</v>
      </c>
      <c r="K3585" s="4">
        <v>92581590.709999993</v>
      </c>
      <c r="L3585" s="5">
        <v>4450001</v>
      </c>
      <c r="M3585" s="6">
        <v>20.804847169999999</v>
      </c>
      <c r="AB3585" s="8" t="s">
        <v>7779</v>
      </c>
      <c r="AG3585">
        <v>-2.8763E-2</v>
      </c>
    </row>
    <row r="3586" spans="1:33" x14ac:dyDescent="0.25">
      <c r="A3586" t="s">
        <v>6829</v>
      </c>
      <c r="B3586" t="s">
        <v>8084</v>
      </c>
      <c r="C3586" t="s">
        <v>8084</v>
      </c>
      <c r="G3586" s="1">
        <v>-6653.9812235731051</v>
      </c>
      <c r="H3586" s="1">
        <v>5.9211656952820003E-3</v>
      </c>
      <c r="K3586" s="4">
        <v>92581590.709999993</v>
      </c>
      <c r="L3586" s="5">
        <v>4450001</v>
      </c>
      <c r="M3586" s="6">
        <v>20.804847169999999</v>
      </c>
      <c r="AB3586" s="8" t="s">
        <v>7779</v>
      </c>
      <c r="AG3586">
        <v>-2.8763E-2</v>
      </c>
    </row>
    <row r="3587" spans="1:33" x14ac:dyDescent="0.25">
      <c r="A3587" t="s">
        <v>6829</v>
      </c>
      <c r="B3587" t="s">
        <v>8085</v>
      </c>
      <c r="C3587" t="s">
        <v>8085</v>
      </c>
      <c r="G3587" s="1">
        <v>-6085.3872606699597</v>
      </c>
      <c r="H3587" s="1">
        <v>2.5876361348833002E-3</v>
      </c>
      <c r="K3587" s="4">
        <v>92581590.709999993</v>
      </c>
      <c r="L3587" s="5">
        <v>4450001</v>
      </c>
      <c r="M3587" s="6">
        <v>20.804847169999999</v>
      </c>
      <c r="AB3587" s="8" t="s">
        <v>7779</v>
      </c>
      <c r="AG3587">
        <v>-2.8763E-2</v>
      </c>
    </row>
    <row r="3588" spans="1:33" x14ac:dyDescent="0.25">
      <c r="A3588" t="s">
        <v>6829</v>
      </c>
      <c r="B3588" t="s">
        <v>8086</v>
      </c>
      <c r="C3588" t="s">
        <v>8086</v>
      </c>
      <c r="G3588" s="1">
        <v>-6759.4646082327536</v>
      </c>
      <c r="H3588" s="1">
        <v>5.4725851921582002E-3</v>
      </c>
      <c r="K3588" s="4">
        <v>92581590.709999993</v>
      </c>
      <c r="L3588" s="5">
        <v>4450001</v>
      </c>
      <c r="M3588" s="6">
        <v>20.804847169999999</v>
      </c>
      <c r="AB3588" s="8" t="s">
        <v>7779</v>
      </c>
      <c r="AG3588">
        <v>-2.8763E-2</v>
      </c>
    </row>
    <row r="3589" spans="1:33" x14ac:dyDescent="0.25">
      <c r="A3589" t="s">
        <v>6829</v>
      </c>
      <c r="B3589" t="s">
        <v>8087</v>
      </c>
      <c r="C3589" t="s">
        <v>8087</v>
      </c>
      <c r="G3589" s="1">
        <v>-6520.7576457746491</v>
      </c>
      <c r="H3589" s="1">
        <v>5.4406987131118004E-3</v>
      </c>
      <c r="K3589" s="4">
        <v>92581590.709999993</v>
      </c>
      <c r="L3589" s="5">
        <v>4450001</v>
      </c>
      <c r="M3589" s="6">
        <v>20.804847169999999</v>
      </c>
      <c r="AB3589" s="8" t="s">
        <v>7779</v>
      </c>
      <c r="AG3589">
        <v>-2.8763E-2</v>
      </c>
    </row>
    <row r="3590" spans="1:33" x14ac:dyDescent="0.25">
      <c r="A3590" t="s">
        <v>6829</v>
      </c>
      <c r="B3590" t="s">
        <v>8088</v>
      </c>
      <c r="C3590" t="s">
        <v>8088</v>
      </c>
      <c r="G3590" s="1">
        <v>-6651.562275129545</v>
      </c>
      <c r="H3590" s="1">
        <v>5.7046873588329997E-3</v>
      </c>
      <c r="K3590" s="4">
        <v>92581590.709999993</v>
      </c>
      <c r="L3590" s="5">
        <v>4450001</v>
      </c>
      <c r="M3590" s="6">
        <v>20.804847169999999</v>
      </c>
      <c r="AB3590" s="8" t="s">
        <v>7779</v>
      </c>
      <c r="AG3590">
        <v>-2.8763E-2</v>
      </c>
    </row>
    <row r="3591" spans="1:33" x14ac:dyDescent="0.25">
      <c r="A3591" t="s">
        <v>6829</v>
      </c>
      <c r="B3591" t="s">
        <v>8089</v>
      </c>
      <c r="C3591" t="s">
        <v>8089</v>
      </c>
      <c r="G3591" s="1">
        <v>-6834.8948004038939</v>
      </c>
      <c r="H3591" s="1">
        <v>6.3828484424072003E-3</v>
      </c>
      <c r="K3591" s="4">
        <v>92581590.709999993</v>
      </c>
      <c r="L3591" s="5">
        <v>4450001</v>
      </c>
      <c r="M3591" s="6">
        <v>20.804847169999999</v>
      </c>
      <c r="AB3591" s="8" t="s">
        <v>7779</v>
      </c>
      <c r="AG3591">
        <v>-2.8763E-2</v>
      </c>
    </row>
    <row r="3592" spans="1:33" x14ac:dyDescent="0.25">
      <c r="A3592" t="s">
        <v>6829</v>
      </c>
      <c r="B3592" t="s">
        <v>8090</v>
      </c>
      <c r="C3592" t="s">
        <v>8090</v>
      </c>
      <c r="G3592" s="1">
        <v>-6672.593623481499</v>
      </c>
      <c r="H3592" s="1">
        <v>6.0566199967110003E-3</v>
      </c>
      <c r="K3592" s="4">
        <v>92581590.709999993</v>
      </c>
      <c r="L3592" s="5">
        <v>4450001</v>
      </c>
      <c r="M3592" s="6">
        <v>20.804847169999999</v>
      </c>
      <c r="AB3592" s="8" t="s">
        <v>7779</v>
      </c>
      <c r="AG3592">
        <v>-2.8763E-2</v>
      </c>
    </row>
    <row r="3593" spans="1:33" x14ac:dyDescent="0.25">
      <c r="A3593" t="s">
        <v>6829</v>
      </c>
      <c r="B3593" t="s">
        <v>8091</v>
      </c>
      <c r="C3593" t="s">
        <v>8091</v>
      </c>
      <c r="G3593" s="1">
        <v>-6632.023384796591</v>
      </c>
      <c r="H3593" s="1">
        <v>4.8924776609340003E-3</v>
      </c>
      <c r="K3593" s="4">
        <v>92581590.709999993</v>
      </c>
      <c r="L3593" s="5">
        <v>4450001</v>
      </c>
      <c r="M3593" s="6">
        <v>20.804847169999999</v>
      </c>
      <c r="AB3593" s="8" t="s">
        <v>7779</v>
      </c>
      <c r="AG3593">
        <v>-2.8763E-2</v>
      </c>
    </row>
    <row r="3594" spans="1:33" x14ac:dyDescent="0.25">
      <c r="A3594" t="s">
        <v>6829</v>
      </c>
      <c r="B3594" t="s">
        <v>8092</v>
      </c>
      <c r="C3594" t="s">
        <v>8092</v>
      </c>
      <c r="G3594" s="1">
        <v>-6067.0110623833898</v>
      </c>
      <c r="H3594" s="1">
        <v>1.5179392374405E-3</v>
      </c>
      <c r="K3594" s="4">
        <v>92581590.709999993</v>
      </c>
      <c r="L3594" s="5">
        <v>4450001</v>
      </c>
      <c r="M3594" s="6">
        <v>20.804847169999999</v>
      </c>
      <c r="AB3594" s="8" t="s">
        <v>7779</v>
      </c>
      <c r="AG3594">
        <v>-2.8763E-2</v>
      </c>
    </row>
    <row r="3595" spans="1:33" x14ac:dyDescent="0.25">
      <c r="A3595" t="s">
        <v>6829</v>
      </c>
      <c r="B3595" t="s">
        <v>8093</v>
      </c>
      <c r="C3595" t="s">
        <v>8093</v>
      </c>
      <c r="G3595" s="1">
        <v>-6736.8078919064783</v>
      </c>
      <c r="H3595" s="1">
        <v>4.4678217991133001E-3</v>
      </c>
      <c r="K3595" s="4">
        <v>92581590.709999993</v>
      </c>
      <c r="L3595" s="5">
        <v>4450001</v>
      </c>
      <c r="M3595" s="6">
        <v>20.804847169999999</v>
      </c>
      <c r="AB3595" s="8" t="s">
        <v>7779</v>
      </c>
      <c r="AG3595">
        <v>-2.8763E-2</v>
      </c>
    </row>
    <row r="3596" spans="1:33" x14ac:dyDescent="0.25">
      <c r="A3596" t="s">
        <v>6829</v>
      </c>
      <c r="B3596" t="s">
        <v>8094</v>
      </c>
      <c r="C3596" t="s">
        <v>8094</v>
      </c>
      <c r="G3596" s="1">
        <v>-6752.2835599193486</v>
      </c>
      <c r="H3596" s="1">
        <v>4.9525969717246999E-3</v>
      </c>
      <c r="K3596" s="4">
        <v>92581590.709999993</v>
      </c>
      <c r="L3596" s="5">
        <v>4450001</v>
      </c>
      <c r="M3596" s="6">
        <v>20.804847169999999</v>
      </c>
      <c r="AB3596" s="8" t="s">
        <v>7779</v>
      </c>
      <c r="AG3596">
        <v>-2.8763E-2</v>
      </c>
    </row>
    <row r="3597" spans="1:33" x14ac:dyDescent="0.25">
      <c r="A3597" t="s">
        <v>6829</v>
      </c>
      <c r="B3597" t="s">
        <v>8095</v>
      </c>
      <c r="C3597" t="s">
        <v>8095</v>
      </c>
      <c r="G3597" s="1">
        <v>-6247.7317961165609</v>
      </c>
      <c r="H3597" s="1">
        <v>1.9700338783378E-3</v>
      </c>
      <c r="K3597" s="4">
        <v>92581590.709999993</v>
      </c>
      <c r="L3597" s="5">
        <v>4450001</v>
      </c>
      <c r="M3597" s="6">
        <v>20.804847169999999</v>
      </c>
      <c r="AB3597" s="8" t="s">
        <v>7779</v>
      </c>
      <c r="AG3597">
        <v>-2.8763E-2</v>
      </c>
    </row>
    <row r="3598" spans="1:33" x14ac:dyDescent="0.25">
      <c r="A3598" t="s">
        <v>6829</v>
      </c>
      <c r="B3598" t="s">
        <v>8096</v>
      </c>
      <c r="C3598" t="s">
        <v>8096</v>
      </c>
      <c r="G3598" s="1">
        <v>-6098.7651366497139</v>
      </c>
      <c r="H3598" s="1">
        <v>1.6033745466705E-3</v>
      </c>
      <c r="K3598" s="4">
        <v>92581590.709999993</v>
      </c>
      <c r="L3598" s="5">
        <v>4450001</v>
      </c>
      <c r="M3598" s="6">
        <v>20.804847169999999</v>
      </c>
      <c r="AB3598" s="8" t="s">
        <v>7779</v>
      </c>
      <c r="AG3598">
        <v>-2.8763E-2</v>
      </c>
    </row>
    <row r="3599" spans="1:33" x14ac:dyDescent="0.25">
      <c r="A3599" t="s">
        <v>6829</v>
      </c>
      <c r="B3599" t="s">
        <v>8097</v>
      </c>
      <c r="C3599" t="s">
        <v>8097</v>
      </c>
      <c r="G3599" s="1">
        <v>-6860.1519610799587</v>
      </c>
      <c r="H3599" s="1">
        <v>4.0504275028143003E-3</v>
      </c>
      <c r="K3599" s="4">
        <v>92581590.709999993</v>
      </c>
      <c r="L3599" s="5">
        <v>4450001</v>
      </c>
      <c r="M3599" s="6">
        <v>20.804847169999999</v>
      </c>
      <c r="AB3599" s="8" t="s">
        <v>7779</v>
      </c>
      <c r="AG3599">
        <v>-2.8763E-2</v>
      </c>
    </row>
    <row r="3600" spans="1:33" x14ac:dyDescent="0.25">
      <c r="A3600" t="s">
        <v>6829</v>
      </c>
      <c r="B3600" t="s">
        <v>8098</v>
      </c>
      <c r="C3600" t="s">
        <v>8098</v>
      </c>
      <c r="G3600" s="1">
        <v>-6499.6367447150178</v>
      </c>
      <c r="H3600" s="1">
        <v>4.5139865562874998E-3</v>
      </c>
      <c r="K3600" s="4">
        <v>92581590.709999993</v>
      </c>
      <c r="L3600" s="5">
        <v>4450001</v>
      </c>
      <c r="M3600" s="6">
        <v>20.804847169999999</v>
      </c>
      <c r="AB3600" s="8" t="s">
        <v>7779</v>
      </c>
      <c r="AG3600">
        <v>-2.8763E-2</v>
      </c>
    </row>
    <row r="3601" spans="1:33" x14ac:dyDescent="0.25">
      <c r="A3601" t="s">
        <v>6829</v>
      </c>
      <c r="B3601" t="s">
        <v>8099</v>
      </c>
      <c r="C3601" t="s">
        <v>8099</v>
      </c>
      <c r="G3601" s="1">
        <v>-6629.6260573516583</v>
      </c>
      <c r="H3601" s="1">
        <v>4.7665345756753002E-3</v>
      </c>
      <c r="K3601" s="4">
        <v>92581590.709999993</v>
      </c>
      <c r="L3601" s="5">
        <v>4450001</v>
      </c>
      <c r="M3601" s="6">
        <v>20.804847169999999</v>
      </c>
      <c r="AB3601" s="8" t="s">
        <v>7779</v>
      </c>
      <c r="AG3601">
        <v>-2.8763E-2</v>
      </c>
    </row>
    <row r="3602" spans="1:33" x14ac:dyDescent="0.25">
      <c r="A3602" t="s">
        <v>6829</v>
      </c>
      <c r="B3602" t="s">
        <v>8100</v>
      </c>
      <c r="C3602" t="s">
        <v>8100</v>
      </c>
      <c r="G3602" s="1">
        <v>-6811.7015654836132</v>
      </c>
      <c r="H3602" s="1">
        <v>5.4192235443133001E-3</v>
      </c>
      <c r="K3602" s="4">
        <v>92581590.709999993</v>
      </c>
      <c r="L3602" s="5">
        <v>4450001</v>
      </c>
      <c r="M3602" s="6">
        <v>20.804847169999999</v>
      </c>
      <c r="AB3602" s="8" t="s">
        <v>7779</v>
      </c>
      <c r="AG3602">
        <v>-2.8763E-2</v>
      </c>
    </row>
    <row r="3603" spans="1:33" x14ac:dyDescent="0.25">
      <c r="A3603" t="s">
        <v>6829</v>
      </c>
      <c r="B3603" t="s">
        <v>8101</v>
      </c>
      <c r="C3603" t="s">
        <v>8101</v>
      </c>
      <c r="G3603" s="1">
        <v>-6527.7833284151984</v>
      </c>
      <c r="H3603" s="1">
        <v>4.8758813141872998E-3</v>
      </c>
      <c r="K3603" s="4">
        <v>92581590.709999993</v>
      </c>
      <c r="L3603" s="5">
        <v>4450001</v>
      </c>
      <c r="M3603" s="6">
        <v>20.804847169999999</v>
      </c>
      <c r="AB3603" s="8" t="s">
        <v>7779</v>
      </c>
      <c r="AG3603">
        <v>-2.8763E-2</v>
      </c>
    </row>
    <row r="3604" spans="1:33" x14ac:dyDescent="0.25">
      <c r="A3604" t="s">
        <v>6829</v>
      </c>
      <c r="B3604" t="s">
        <v>8102</v>
      </c>
      <c r="C3604" t="s">
        <v>8102</v>
      </c>
      <c r="G3604" s="1">
        <v>-6650.5357072734369</v>
      </c>
      <c r="H3604" s="1">
        <v>5.1244862184525999E-3</v>
      </c>
      <c r="K3604" s="4">
        <v>92581590.709999993</v>
      </c>
      <c r="L3604" s="5">
        <v>4450001</v>
      </c>
      <c r="M3604" s="6">
        <v>20.804847169999999</v>
      </c>
      <c r="AB3604" s="8" t="s">
        <v>7779</v>
      </c>
      <c r="AG3604">
        <v>-2.8763E-2</v>
      </c>
    </row>
    <row r="3605" spans="1:33" x14ac:dyDescent="0.25">
      <c r="A3605" t="s">
        <v>6829</v>
      </c>
      <c r="B3605" t="s">
        <v>8103</v>
      </c>
      <c r="C3605" t="s">
        <v>8103</v>
      </c>
      <c r="G3605" s="1">
        <v>-6487.4437551115334</v>
      </c>
      <c r="H3605" s="1">
        <v>3.0912040112573E-3</v>
      </c>
      <c r="K3605" s="4">
        <v>92581590.709999993</v>
      </c>
      <c r="L3605" s="5">
        <v>4450001</v>
      </c>
      <c r="M3605" s="6">
        <v>20.804847169999999</v>
      </c>
      <c r="AB3605" s="8" t="s">
        <v>7779</v>
      </c>
      <c r="AG3605">
        <v>-2.8763E-2</v>
      </c>
    </row>
    <row r="3606" spans="1:33" x14ac:dyDescent="0.25">
      <c r="A3606" t="s">
        <v>6829</v>
      </c>
      <c r="B3606" t="s">
        <v>8104</v>
      </c>
      <c r="C3606" t="s">
        <v>8104</v>
      </c>
      <c r="G3606" s="1">
        <v>-6610.1740567758088</v>
      </c>
      <c r="H3606" s="1">
        <v>4.0082618539825999E-3</v>
      </c>
      <c r="K3606" s="4">
        <v>92581590.709999993</v>
      </c>
      <c r="L3606" s="5">
        <v>4450001</v>
      </c>
      <c r="M3606" s="6">
        <v>20.804847169999999</v>
      </c>
      <c r="AB3606" s="8" t="s">
        <v>7779</v>
      </c>
      <c r="AG3606">
        <v>-2.8763E-2</v>
      </c>
    </row>
    <row r="3607" spans="1:33" x14ac:dyDescent="0.25">
      <c r="A3607" t="s">
        <v>6829</v>
      </c>
      <c r="B3607" t="s">
        <v>8105</v>
      </c>
      <c r="C3607" t="s">
        <v>8105</v>
      </c>
      <c r="G3607" s="1">
        <v>-6048.7179752029097</v>
      </c>
      <c r="H3607" s="1">
        <v>8.1857960469720002E-4</v>
      </c>
      <c r="K3607" s="4">
        <v>92581590.709999993</v>
      </c>
      <c r="L3607" s="5">
        <v>4450001</v>
      </c>
      <c r="M3607" s="6">
        <v>20.804847169999999</v>
      </c>
      <c r="AB3607" s="8" t="s">
        <v>7779</v>
      </c>
      <c r="AG3607">
        <v>-2.8763E-2</v>
      </c>
    </row>
    <row r="3608" spans="1:33" x14ac:dyDescent="0.25">
      <c r="A3608" t="s">
        <v>6829</v>
      </c>
      <c r="B3608" t="s">
        <v>8106</v>
      </c>
      <c r="C3608" t="s">
        <v>8106</v>
      </c>
      <c r="G3608" s="1">
        <v>-7159.5718698651963</v>
      </c>
      <c r="H3608" s="1">
        <v>5.3368831174766002E-3</v>
      </c>
      <c r="K3608" s="4">
        <v>92581590.709999993</v>
      </c>
      <c r="L3608" s="5">
        <v>4450001</v>
      </c>
      <c r="M3608" s="6">
        <v>20.804847169999999</v>
      </c>
      <c r="AB3608" s="8" t="s">
        <v>7779</v>
      </c>
      <c r="AG3608">
        <v>-2.8763E-2</v>
      </c>
    </row>
    <row r="3609" spans="1:33" x14ac:dyDescent="0.25">
      <c r="A3609" t="s">
        <v>6829</v>
      </c>
      <c r="B3609" t="s">
        <v>8107</v>
      </c>
      <c r="C3609" t="s">
        <v>8107</v>
      </c>
      <c r="G3609" s="1">
        <v>-6545.1834768557401</v>
      </c>
      <c r="H3609" s="1">
        <v>3.0145606348786999E-3</v>
      </c>
      <c r="K3609" s="4">
        <v>92581590.709999993</v>
      </c>
      <c r="L3609" s="5">
        <v>4450001</v>
      </c>
      <c r="M3609" s="6">
        <v>20.804847169999999</v>
      </c>
      <c r="AB3609" s="8" t="s">
        <v>7779</v>
      </c>
      <c r="AG3609">
        <v>-2.8763E-2</v>
      </c>
    </row>
    <row r="3610" spans="1:33" x14ac:dyDescent="0.25">
      <c r="A3610" t="s">
        <v>6829</v>
      </c>
      <c r="B3610" t="s">
        <v>8108</v>
      </c>
      <c r="C3610" t="s">
        <v>8108</v>
      </c>
      <c r="G3610" s="1">
        <v>-6714.26489786003</v>
      </c>
      <c r="H3610" s="1">
        <v>3.6122839894709002E-3</v>
      </c>
      <c r="K3610" s="4">
        <v>92581590.709999993</v>
      </c>
      <c r="L3610" s="5">
        <v>4450001</v>
      </c>
      <c r="M3610" s="6">
        <v>20.804847169999999</v>
      </c>
      <c r="AB3610" s="8" t="s">
        <v>7779</v>
      </c>
      <c r="AG3610">
        <v>-2.8763E-2</v>
      </c>
    </row>
    <row r="3611" spans="1:33" x14ac:dyDescent="0.25">
      <c r="A3611" t="s">
        <v>6829</v>
      </c>
      <c r="B3611" t="s">
        <v>8109</v>
      </c>
      <c r="C3611" t="s">
        <v>8109</v>
      </c>
      <c r="G3611" s="1">
        <v>-6729.6128982216051</v>
      </c>
      <c r="H3611" s="1">
        <v>4.0829880124887002E-3</v>
      </c>
      <c r="K3611" s="4">
        <v>92581590.709999993</v>
      </c>
      <c r="L3611" s="5">
        <v>4450001</v>
      </c>
      <c r="M3611" s="6">
        <v>20.804847169999999</v>
      </c>
      <c r="AB3611" s="8" t="s">
        <v>7779</v>
      </c>
      <c r="AG3611">
        <v>-2.8763E-2</v>
      </c>
    </row>
    <row r="3612" spans="1:33" x14ac:dyDescent="0.25">
      <c r="A3612" t="s">
        <v>6829</v>
      </c>
      <c r="B3612" t="s">
        <v>8110</v>
      </c>
      <c r="C3612" t="s">
        <v>8110</v>
      </c>
      <c r="G3612" s="1">
        <v>-6522.4451446379953</v>
      </c>
      <c r="H3612" s="1">
        <v>2.1096128150823999E-3</v>
      </c>
      <c r="K3612" s="4">
        <v>92581590.709999993</v>
      </c>
      <c r="L3612" s="5">
        <v>4450001</v>
      </c>
      <c r="M3612" s="6">
        <v>20.804847169999999</v>
      </c>
      <c r="AB3612" s="8" t="s">
        <v>7779</v>
      </c>
      <c r="AG3612">
        <v>-2.8763E-2</v>
      </c>
    </row>
    <row r="3613" spans="1:33" x14ac:dyDescent="0.25">
      <c r="A3613" t="s">
        <v>6829</v>
      </c>
      <c r="B3613" t="s">
        <v>8111</v>
      </c>
      <c r="C3613" t="s">
        <v>8111</v>
      </c>
      <c r="G3613" s="1">
        <v>-6228.2409718170666</v>
      </c>
      <c r="H3613" s="1">
        <v>1.2976405217698E-3</v>
      </c>
      <c r="K3613" s="4">
        <v>92581590.709999993</v>
      </c>
      <c r="L3613" s="5">
        <v>4450001</v>
      </c>
      <c r="M3613" s="6">
        <v>20.804847169999999</v>
      </c>
      <c r="AB3613" s="8" t="s">
        <v>7779</v>
      </c>
      <c r="AG3613">
        <v>-2.8763E-2</v>
      </c>
    </row>
    <row r="3614" spans="1:33" x14ac:dyDescent="0.25">
      <c r="A3614" t="s">
        <v>6829</v>
      </c>
      <c r="B3614" t="s">
        <v>8112</v>
      </c>
      <c r="C3614" t="s">
        <v>8112</v>
      </c>
      <c r="G3614" s="1">
        <v>-6080.0842853973518</v>
      </c>
      <c r="H3614" s="1">
        <v>9.8045120772710008E-4</v>
      </c>
      <c r="K3614" s="4">
        <v>92581590.709999993</v>
      </c>
      <c r="L3614" s="5">
        <v>4450001</v>
      </c>
      <c r="M3614" s="6">
        <v>20.804847169999999</v>
      </c>
      <c r="AB3614" s="8" t="s">
        <v>7779</v>
      </c>
      <c r="AG3614">
        <v>-2.8763E-2</v>
      </c>
    </row>
    <row r="3615" spans="1:33" x14ac:dyDescent="0.25">
      <c r="A3615" t="s">
        <v>6829</v>
      </c>
      <c r="B3615" t="s">
        <v>8113</v>
      </c>
      <c r="C3615" t="s">
        <v>8113</v>
      </c>
      <c r="G3615" s="1">
        <v>-6478.6182944221009</v>
      </c>
      <c r="H3615" s="1">
        <v>3.7184565246631E-3</v>
      </c>
      <c r="K3615" s="4">
        <v>92581590.709999993</v>
      </c>
      <c r="L3615" s="5">
        <v>4450001</v>
      </c>
      <c r="M3615" s="6">
        <v>20.804847169999999</v>
      </c>
      <c r="AB3615" s="8" t="s">
        <v>7779</v>
      </c>
      <c r="AG3615">
        <v>-2.8763E-2</v>
      </c>
    </row>
    <row r="3616" spans="1:33" x14ac:dyDescent="0.25">
      <c r="A3616" t="s">
        <v>6829</v>
      </c>
      <c r="B3616" t="s">
        <v>8114</v>
      </c>
      <c r="C3616" t="s">
        <v>8114</v>
      </c>
      <c r="G3616" s="1">
        <v>-6836.708713077518</v>
      </c>
      <c r="H3616" s="1">
        <v>3.2256762123947002E-3</v>
      </c>
      <c r="K3616" s="4">
        <v>92581590.709999993</v>
      </c>
      <c r="L3616" s="5">
        <v>4450001</v>
      </c>
      <c r="M3616" s="6">
        <v>20.804847169999999</v>
      </c>
      <c r="AB3616" s="8" t="s">
        <v>7779</v>
      </c>
      <c r="AG3616">
        <v>-2.8763E-2</v>
      </c>
    </row>
    <row r="3617" spans="1:33" x14ac:dyDescent="0.25">
      <c r="A3617" t="s">
        <v>6829</v>
      </c>
      <c r="B3617" t="s">
        <v>8115</v>
      </c>
      <c r="C3617" t="s">
        <v>8115</v>
      </c>
      <c r="G3617" s="1">
        <v>-6607.7981762373302</v>
      </c>
      <c r="H3617" s="1">
        <v>3.9571523597851004E-3</v>
      </c>
      <c r="K3617" s="4">
        <v>92581590.709999993</v>
      </c>
      <c r="L3617" s="5">
        <v>4450001</v>
      </c>
      <c r="M3617" s="6">
        <v>20.804847169999999</v>
      </c>
      <c r="AB3617" s="8" t="s">
        <v>7779</v>
      </c>
      <c r="AG3617">
        <v>-2.8763E-2</v>
      </c>
    </row>
    <row r="3618" spans="1:33" x14ac:dyDescent="0.25">
      <c r="A3618" t="s">
        <v>6829</v>
      </c>
      <c r="B3618" t="s">
        <v>8116</v>
      </c>
      <c r="C3618" t="s">
        <v>8116</v>
      </c>
      <c r="G3618" s="1">
        <v>-6374.1236454987857</v>
      </c>
      <c r="H3618" s="1">
        <v>1.6747871809711999E-3</v>
      </c>
      <c r="K3618" s="4">
        <v>92581590.709999993</v>
      </c>
      <c r="L3618" s="5">
        <v>4450001</v>
      </c>
      <c r="M3618" s="6">
        <v>20.804847169999999</v>
      </c>
      <c r="AB3618" s="8" t="s">
        <v>7779</v>
      </c>
      <c r="AG3618">
        <v>-2.8763E-2</v>
      </c>
    </row>
    <row r="3619" spans="1:33" x14ac:dyDescent="0.25">
      <c r="A3619" t="s">
        <v>6829</v>
      </c>
      <c r="B3619" t="s">
        <v>8117</v>
      </c>
      <c r="C3619" t="s">
        <v>8117</v>
      </c>
      <c r="G3619" s="1">
        <v>-6506.5518044466762</v>
      </c>
      <c r="H3619" s="1">
        <v>4.077428523876E-3</v>
      </c>
      <c r="K3619" s="4">
        <v>92581590.709999993</v>
      </c>
      <c r="L3619" s="5">
        <v>4450001</v>
      </c>
      <c r="M3619" s="6">
        <v>20.804847169999999</v>
      </c>
      <c r="AB3619" s="8" t="s">
        <v>7779</v>
      </c>
      <c r="AG3619">
        <v>-2.8763E-2</v>
      </c>
    </row>
    <row r="3620" spans="1:33" x14ac:dyDescent="0.25">
      <c r="A3620" t="s">
        <v>6829</v>
      </c>
      <c r="B3620" t="s">
        <v>8118</v>
      </c>
      <c r="C3620" t="s">
        <v>8118</v>
      </c>
      <c r="G3620" s="1">
        <v>-6427.5963281621398</v>
      </c>
      <c r="H3620" s="1">
        <v>2.2528483743673002E-3</v>
      </c>
      <c r="K3620" s="4">
        <v>92581590.709999993</v>
      </c>
      <c r="L3620" s="5">
        <v>4450001</v>
      </c>
      <c r="M3620" s="6">
        <v>20.804847169999999</v>
      </c>
      <c r="AB3620" s="8" t="s">
        <v>7779</v>
      </c>
      <c r="AG3620">
        <v>-2.8763E-2</v>
      </c>
    </row>
    <row r="3621" spans="1:33" x14ac:dyDescent="0.25">
      <c r="A3621" t="s">
        <v>6829</v>
      </c>
      <c r="B3621" t="s">
        <v>8119</v>
      </c>
      <c r="C3621" t="s">
        <v>8119</v>
      </c>
      <c r="G3621" s="1">
        <v>-6628.5869874370446</v>
      </c>
      <c r="H3621" s="1">
        <v>4.3118689958372997E-3</v>
      </c>
      <c r="K3621" s="4">
        <v>92581590.709999993</v>
      </c>
      <c r="L3621" s="5">
        <v>4450001</v>
      </c>
      <c r="M3621" s="6">
        <v>20.804847169999999</v>
      </c>
      <c r="AB3621" s="8" t="s">
        <v>7779</v>
      </c>
      <c r="AG3621">
        <v>-2.8763E-2</v>
      </c>
    </row>
    <row r="3622" spans="1:33" x14ac:dyDescent="0.25">
      <c r="A3622" t="s">
        <v>6829</v>
      </c>
      <c r="B3622" t="s">
        <v>8120</v>
      </c>
      <c r="C3622" t="s">
        <v>8120</v>
      </c>
      <c r="G3622" s="1">
        <v>-6788.6261849469793</v>
      </c>
      <c r="H3622" s="1">
        <v>4.5766215893641004E-3</v>
      </c>
      <c r="K3622" s="4">
        <v>92581590.709999993</v>
      </c>
      <c r="L3622" s="5">
        <v>4450001</v>
      </c>
      <c r="M3622" s="6">
        <v>20.804847169999999</v>
      </c>
      <c r="AB3622" s="8" t="s">
        <v>7779</v>
      </c>
      <c r="AG3622">
        <v>-2.8763E-2</v>
      </c>
    </row>
    <row r="3623" spans="1:33" x14ac:dyDescent="0.25">
      <c r="A3623" t="s">
        <v>6829</v>
      </c>
      <c r="B3623" t="s">
        <v>8121</v>
      </c>
      <c r="C3623" t="s">
        <v>8121</v>
      </c>
      <c r="G3623" s="1">
        <v>-5873.9112014325692</v>
      </c>
      <c r="K3623" s="4">
        <v>92581590.709999993</v>
      </c>
      <c r="L3623" s="5">
        <v>4450001</v>
      </c>
      <c r="M3623" s="6">
        <v>20.804847169999999</v>
      </c>
      <c r="AB3623" s="8" t="s">
        <v>7779</v>
      </c>
      <c r="AG3623">
        <v>-2.8763E-2</v>
      </c>
    </row>
    <row r="3624" spans="1:33" x14ac:dyDescent="0.25">
      <c r="A3624" t="s">
        <v>6829</v>
      </c>
      <c r="B3624" t="s">
        <v>8122</v>
      </c>
      <c r="C3624" t="s">
        <v>8122</v>
      </c>
      <c r="G3624" s="1">
        <v>-6466.3160030706731</v>
      </c>
      <c r="H3624" s="1">
        <v>2.3781358879859998E-3</v>
      </c>
      <c r="K3624" s="4">
        <v>92581590.709999993</v>
      </c>
      <c r="L3624" s="5">
        <v>4450001</v>
      </c>
      <c r="M3624" s="6">
        <v>20.804847169999999</v>
      </c>
      <c r="AB3624" s="8" t="s">
        <v>7779</v>
      </c>
      <c r="AG3624">
        <v>-2.8763E-2</v>
      </c>
    </row>
    <row r="3625" spans="1:33" x14ac:dyDescent="0.25">
      <c r="A3625" t="s">
        <v>6829</v>
      </c>
      <c r="B3625" t="s">
        <v>8123</v>
      </c>
      <c r="C3625" t="s">
        <v>8123</v>
      </c>
      <c r="G3625" s="1">
        <v>-6030.5074986944392</v>
      </c>
      <c r="H3625" s="1">
        <v>4.3092801117590001E-4</v>
      </c>
      <c r="K3625" s="4">
        <v>92581590.709999993</v>
      </c>
      <c r="L3625" s="5">
        <v>4450001</v>
      </c>
      <c r="M3625" s="6">
        <v>20.804847169999999</v>
      </c>
      <c r="AB3625" s="8" t="s">
        <v>7779</v>
      </c>
      <c r="AG3625">
        <v>-2.8763E-2</v>
      </c>
    </row>
    <row r="3626" spans="1:33" x14ac:dyDescent="0.25">
      <c r="A3626" t="s">
        <v>6829</v>
      </c>
      <c r="B3626" t="s">
        <v>8124</v>
      </c>
      <c r="C3626" t="s">
        <v>8124</v>
      </c>
      <c r="G3626" s="1">
        <v>-6588.4325257053952</v>
      </c>
      <c r="H3626" s="1">
        <v>3.2596344809744E-3</v>
      </c>
      <c r="K3626" s="4">
        <v>92581590.709999993</v>
      </c>
      <c r="L3626" s="5">
        <v>4450001</v>
      </c>
      <c r="M3626" s="6">
        <v>20.804847169999999</v>
      </c>
      <c r="AB3626" s="8" t="s">
        <v>7779</v>
      </c>
      <c r="AG3626">
        <v>-2.8763E-2</v>
      </c>
    </row>
    <row r="3627" spans="1:33" x14ac:dyDescent="0.25">
      <c r="A3627" t="s">
        <v>6829</v>
      </c>
      <c r="B3627" t="s">
        <v>8125</v>
      </c>
      <c r="C3627" t="s">
        <v>8125</v>
      </c>
      <c r="G3627" s="1">
        <v>-6440.3418280044989</v>
      </c>
      <c r="H3627" s="1">
        <v>1.8797458107117999E-3</v>
      </c>
      <c r="K3627" s="4">
        <v>92581590.709999993</v>
      </c>
      <c r="L3627" s="5">
        <v>4450001</v>
      </c>
      <c r="M3627" s="6">
        <v>20.804847169999999</v>
      </c>
      <c r="AB3627" s="8" t="s">
        <v>7779</v>
      </c>
      <c r="AG3627">
        <v>-2.8763E-2</v>
      </c>
    </row>
    <row r="3628" spans="1:33" x14ac:dyDescent="0.25">
      <c r="A3628" t="s">
        <v>6829</v>
      </c>
      <c r="B3628" t="s">
        <v>8126</v>
      </c>
      <c r="C3628" t="s">
        <v>8126</v>
      </c>
      <c r="G3628" s="1">
        <v>-7133.9699297710958</v>
      </c>
      <c r="H3628" s="1">
        <v>4.4779314343416001E-3</v>
      </c>
      <c r="K3628" s="4">
        <v>92581590.709999993</v>
      </c>
      <c r="L3628" s="5">
        <v>4450001</v>
      </c>
      <c r="M3628" s="6">
        <v>20.804847169999999</v>
      </c>
      <c r="AB3628" s="8" t="s">
        <v>7779</v>
      </c>
      <c r="AG3628">
        <v>-2.8763E-2</v>
      </c>
    </row>
    <row r="3629" spans="1:33" x14ac:dyDescent="0.25">
      <c r="A3629" t="s">
        <v>6829</v>
      </c>
      <c r="B3629" t="s">
        <v>8127</v>
      </c>
      <c r="C3629" t="s">
        <v>8127</v>
      </c>
      <c r="G3629" s="1">
        <v>-6419.1808939179227</v>
      </c>
      <c r="H3629" s="1">
        <v>1.1785063567404E-3</v>
      </c>
      <c r="K3629" s="4">
        <v>92581590.709999993</v>
      </c>
      <c r="L3629" s="5">
        <v>4450001</v>
      </c>
      <c r="M3629" s="6">
        <v>20.804847169999999</v>
      </c>
      <c r="AB3629" s="8" t="s">
        <v>7779</v>
      </c>
      <c r="AG3629">
        <v>-2.8763E-2</v>
      </c>
    </row>
    <row r="3630" spans="1:33" x14ac:dyDescent="0.25">
      <c r="A3630" t="s">
        <v>6829</v>
      </c>
      <c r="B3630" t="s">
        <v>8128</v>
      </c>
      <c r="C3630" t="s">
        <v>8128</v>
      </c>
      <c r="G3630" s="1">
        <v>-6523.7337986954744</v>
      </c>
      <c r="H3630" s="1">
        <v>2.3408358100472999E-3</v>
      </c>
      <c r="K3630" s="4">
        <v>92581590.709999993</v>
      </c>
      <c r="L3630" s="5">
        <v>4450001</v>
      </c>
      <c r="M3630" s="6">
        <v>20.804847169999999</v>
      </c>
      <c r="AB3630" s="8" t="s">
        <v>7779</v>
      </c>
      <c r="AG3630">
        <v>-2.8763E-2</v>
      </c>
    </row>
    <row r="3631" spans="1:33" x14ac:dyDescent="0.25">
      <c r="A3631" t="s">
        <v>6829</v>
      </c>
      <c r="B3631" t="s">
        <v>8129</v>
      </c>
      <c r="C3631" t="s">
        <v>8129</v>
      </c>
      <c r="G3631" s="1">
        <v>-6691.8348662803364</v>
      </c>
      <c r="H3631" s="1">
        <v>2.8999397610026002E-3</v>
      </c>
      <c r="K3631" s="4">
        <v>92581590.709999993</v>
      </c>
      <c r="L3631" s="5">
        <v>4450001</v>
      </c>
      <c r="M3631" s="6">
        <v>20.804847169999999</v>
      </c>
      <c r="AB3631" s="8" t="s">
        <v>7779</v>
      </c>
      <c r="AG3631">
        <v>-2.8763E-2</v>
      </c>
    </row>
    <row r="3632" spans="1:33" x14ac:dyDescent="0.25">
      <c r="A3632" t="s">
        <v>6829</v>
      </c>
      <c r="B3632" t="s">
        <v>8130</v>
      </c>
      <c r="C3632" t="s">
        <v>8130</v>
      </c>
      <c r="G3632" s="1">
        <v>-6707.0562196126029</v>
      </c>
      <c r="H3632" s="1">
        <v>3.3460723442850998E-3</v>
      </c>
      <c r="K3632" s="4">
        <v>92581590.709999993</v>
      </c>
      <c r="L3632" s="5">
        <v>4450001</v>
      </c>
      <c r="M3632" s="6">
        <v>20.804847169999999</v>
      </c>
      <c r="AB3632" s="8" t="s">
        <v>7779</v>
      </c>
      <c r="AG3632">
        <v>-2.8763E-2</v>
      </c>
    </row>
    <row r="3633" spans="1:33" x14ac:dyDescent="0.25">
      <c r="A3633" t="s">
        <v>6829</v>
      </c>
      <c r="B3633" t="s">
        <v>8131</v>
      </c>
      <c r="C3633" t="s">
        <v>8131</v>
      </c>
      <c r="G3633" s="1">
        <v>-6061.4891335812426</v>
      </c>
      <c r="H3633" s="1">
        <v>5.9126270448179999E-4</v>
      </c>
      <c r="K3633" s="4">
        <v>92581590.709999993</v>
      </c>
      <c r="L3633" s="5">
        <v>4450001</v>
      </c>
      <c r="M3633" s="6">
        <v>20.804847169999999</v>
      </c>
      <c r="AB3633" s="8" t="s">
        <v>7779</v>
      </c>
      <c r="AG3633">
        <v>-2.8763E-2</v>
      </c>
    </row>
    <row r="3634" spans="1:33" x14ac:dyDescent="0.25">
      <c r="A3634" t="s">
        <v>6829</v>
      </c>
      <c r="B3634" t="s">
        <v>8132</v>
      </c>
      <c r="C3634" t="s">
        <v>8132</v>
      </c>
      <c r="G3634" s="1">
        <v>-6501.1846851077325</v>
      </c>
      <c r="H3634" s="1">
        <v>1.5232253455455E-3</v>
      </c>
      <c r="K3634" s="4">
        <v>92581590.709999993</v>
      </c>
      <c r="L3634" s="5">
        <v>4450001</v>
      </c>
      <c r="M3634" s="6">
        <v>20.804847169999999</v>
      </c>
      <c r="AB3634" s="8" t="s">
        <v>7779</v>
      </c>
      <c r="AG3634">
        <v>-2.8763E-2</v>
      </c>
    </row>
    <row r="3635" spans="1:33" x14ac:dyDescent="0.25">
      <c r="A3635" t="s">
        <v>6829</v>
      </c>
      <c r="B3635" t="s">
        <v>8133</v>
      </c>
      <c r="C3635" t="s">
        <v>8133</v>
      </c>
      <c r="G3635" s="1">
        <v>-6208.8412126886678</v>
      </c>
      <c r="H3635" s="1">
        <v>8.4166634481729996E-4</v>
      </c>
      <c r="K3635" s="4">
        <v>92581590.709999993</v>
      </c>
      <c r="L3635" s="5">
        <v>4450001</v>
      </c>
      <c r="M3635" s="6">
        <v>20.804847169999999</v>
      </c>
      <c r="AB3635" s="8" t="s">
        <v>7779</v>
      </c>
      <c r="AG3635">
        <v>-2.8763E-2</v>
      </c>
    </row>
    <row r="3636" spans="1:33" x14ac:dyDescent="0.25">
      <c r="A3636" t="s">
        <v>6829</v>
      </c>
      <c r="B3636" t="s">
        <v>8134</v>
      </c>
      <c r="C3636" t="s">
        <v>8134</v>
      </c>
      <c r="G3636" s="1">
        <v>-6457.7016333576084</v>
      </c>
      <c r="H3636" s="1">
        <v>3.0474744595991002E-3</v>
      </c>
      <c r="K3636" s="4">
        <v>92581590.709999993</v>
      </c>
      <c r="L3636" s="5">
        <v>4450001</v>
      </c>
      <c r="M3636" s="6">
        <v>20.804847169999999</v>
      </c>
      <c r="AB3636" s="8" t="s">
        <v>7779</v>
      </c>
      <c r="AG3636">
        <v>-2.8763E-2</v>
      </c>
    </row>
    <row r="3637" spans="1:33" x14ac:dyDescent="0.25">
      <c r="A3637" t="s">
        <v>6829</v>
      </c>
      <c r="B3637" t="s">
        <v>8135</v>
      </c>
      <c r="C3637" t="s">
        <v>8135</v>
      </c>
      <c r="G3637" s="1">
        <v>-6813.3854292457254</v>
      </c>
      <c r="H3637" s="1">
        <v>2.5513238881703999E-3</v>
      </c>
      <c r="K3637" s="4">
        <v>92581590.709999993</v>
      </c>
      <c r="L3637" s="5">
        <v>4450001</v>
      </c>
      <c r="M3637" s="6">
        <v>20.804847169999999</v>
      </c>
      <c r="AB3637" s="8" t="s">
        <v>7779</v>
      </c>
      <c r="AG3637">
        <v>-2.8763E-2</v>
      </c>
    </row>
    <row r="3638" spans="1:33" x14ac:dyDescent="0.25">
      <c r="A3638" t="s">
        <v>6829</v>
      </c>
      <c r="B3638" t="s">
        <v>8136</v>
      </c>
      <c r="C3638" t="s">
        <v>8136</v>
      </c>
      <c r="G3638" s="1">
        <v>-6586.0779195677269</v>
      </c>
      <c r="H3638" s="1">
        <v>3.2697670265357998E-3</v>
      </c>
      <c r="K3638" s="4">
        <v>92581590.709999993</v>
      </c>
      <c r="L3638" s="5">
        <v>4450001</v>
      </c>
      <c r="M3638" s="6">
        <v>20.804847169999999</v>
      </c>
      <c r="AB3638" s="8" t="s">
        <v>7779</v>
      </c>
      <c r="AG3638">
        <v>-2.8763E-2</v>
      </c>
    </row>
    <row r="3639" spans="1:33" x14ac:dyDescent="0.25">
      <c r="A3639" t="s">
        <v>6829</v>
      </c>
      <c r="B3639" t="s">
        <v>8137</v>
      </c>
      <c r="C3639" t="s">
        <v>8137</v>
      </c>
      <c r="G3639" s="1">
        <v>-6353.6907327865156</v>
      </c>
      <c r="H3639" s="1">
        <v>1.1781829169989E-3</v>
      </c>
      <c r="K3639" s="4">
        <v>92581590.709999993</v>
      </c>
      <c r="L3639" s="5">
        <v>4450001</v>
      </c>
      <c r="M3639" s="6">
        <v>20.804847169999999</v>
      </c>
      <c r="AB3639" s="8" t="s">
        <v>7779</v>
      </c>
      <c r="AG3639">
        <v>-2.8763E-2</v>
      </c>
    </row>
    <row r="3640" spans="1:33" x14ac:dyDescent="0.25">
      <c r="A3640" t="s">
        <v>6829</v>
      </c>
      <c r="B3640" t="s">
        <v>8138</v>
      </c>
      <c r="C3640" t="s">
        <v>8138</v>
      </c>
      <c r="G3640" s="1">
        <v>-5856.7688873067709</v>
      </c>
      <c r="K3640" s="4">
        <v>92581590.709999993</v>
      </c>
      <c r="L3640" s="5">
        <v>4450001</v>
      </c>
      <c r="M3640" s="6">
        <v>20.804847169999999</v>
      </c>
      <c r="AB3640" s="8" t="s">
        <v>7779</v>
      </c>
      <c r="AG3640">
        <v>-2.8763E-2</v>
      </c>
    </row>
    <row r="3641" spans="1:33" x14ac:dyDescent="0.25">
      <c r="A3641" t="s">
        <v>6829</v>
      </c>
      <c r="B3641" t="s">
        <v>8139</v>
      </c>
      <c r="C3641" t="s">
        <v>8139</v>
      </c>
      <c r="G3641" s="1">
        <v>-6406.8402894294832</v>
      </c>
      <c r="H3641" s="1">
        <v>1.6964001938955E-3</v>
      </c>
      <c r="K3641" s="4">
        <v>92581590.709999993</v>
      </c>
      <c r="L3641" s="5">
        <v>4450001</v>
      </c>
      <c r="M3641" s="6">
        <v>20.804847169999999</v>
      </c>
      <c r="AB3641" s="8" t="s">
        <v>7779</v>
      </c>
      <c r="AG3641">
        <v>-2.8763E-2</v>
      </c>
    </row>
    <row r="3642" spans="1:33" x14ac:dyDescent="0.25">
      <c r="A3642" t="s">
        <v>6829</v>
      </c>
      <c r="B3642" t="s">
        <v>8140</v>
      </c>
      <c r="C3642" t="s">
        <v>8140</v>
      </c>
      <c r="G3642" s="1">
        <v>-6485.4236951301345</v>
      </c>
      <c r="H3642" s="1">
        <v>3.3955366316369001E-3</v>
      </c>
      <c r="K3642" s="4">
        <v>92581590.709999993</v>
      </c>
      <c r="L3642" s="5">
        <v>4450001</v>
      </c>
      <c r="M3642" s="6">
        <v>20.804847169999999</v>
      </c>
      <c r="AB3642" s="8" t="s">
        <v>7779</v>
      </c>
      <c r="AG3642">
        <v>-2.8763E-2</v>
      </c>
    </row>
    <row r="3643" spans="1:33" x14ac:dyDescent="0.25">
      <c r="A3643" t="s">
        <v>6829</v>
      </c>
      <c r="B3643" t="s">
        <v>8141</v>
      </c>
      <c r="C3643" t="s">
        <v>8141</v>
      </c>
      <c r="G3643" s="1">
        <v>-6606.7467443998949</v>
      </c>
      <c r="H3643" s="1">
        <v>3.6146170211470998E-3</v>
      </c>
      <c r="K3643" s="4">
        <v>92581590.709999993</v>
      </c>
      <c r="L3643" s="5">
        <v>4450001</v>
      </c>
      <c r="M3643" s="6">
        <v>20.804847169999999</v>
      </c>
      <c r="AB3643" s="8" t="s">
        <v>7779</v>
      </c>
      <c r="AG3643">
        <v>-2.8763E-2</v>
      </c>
    </row>
    <row r="3644" spans="1:33" x14ac:dyDescent="0.25">
      <c r="A3644" t="s">
        <v>6829</v>
      </c>
      <c r="B3644" t="s">
        <v>8142</v>
      </c>
      <c r="C3644" t="s">
        <v>8142</v>
      </c>
      <c r="G3644" s="1">
        <v>-6765.6678616554645</v>
      </c>
      <c r="H3644" s="1">
        <v>3.8512276372610998E-3</v>
      </c>
      <c r="K3644" s="4">
        <v>92581590.709999993</v>
      </c>
      <c r="L3644" s="5">
        <v>4450001</v>
      </c>
      <c r="M3644" s="6">
        <v>20.804847169999999</v>
      </c>
      <c r="AB3644" s="8" t="s">
        <v>7779</v>
      </c>
      <c r="AG3644">
        <v>-2.8763E-2</v>
      </c>
    </row>
    <row r="3645" spans="1:33" x14ac:dyDescent="0.25">
      <c r="A3645" t="s">
        <v>6829</v>
      </c>
      <c r="B3645" t="s">
        <v>8143</v>
      </c>
      <c r="C3645" t="s">
        <v>8143</v>
      </c>
      <c r="G3645" s="1">
        <v>-6012.3791361848207</v>
      </c>
      <c r="H3645" s="1">
        <v>2.3054684450480001E-4</v>
      </c>
      <c r="K3645" s="4">
        <v>92581590.709999993</v>
      </c>
      <c r="L3645" s="5">
        <v>4450001</v>
      </c>
      <c r="M3645" s="6">
        <v>20.804847169999999</v>
      </c>
      <c r="AB3645" s="8" t="s">
        <v>7779</v>
      </c>
      <c r="AG3645">
        <v>-2.8763E-2</v>
      </c>
    </row>
    <row r="3646" spans="1:33" x14ac:dyDescent="0.25">
      <c r="A3646" t="s">
        <v>6829</v>
      </c>
      <c r="B3646" t="s">
        <v>8144</v>
      </c>
      <c r="C3646" t="s">
        <v>8144</v>
      </c>
      <c r="G3646" s="1">
        <v>-6445.2912938007776</v>
      </c>
      <c r="H3646" s="1">
        <v>1.8179574289691001E-3</v>
      </c>
      <c r="K3646" s="4">
        <v>92581590.709999993</v>
      </c>
      <c r="L3646" s="5">
        <v>4450001</v>
      </c>
      <c r="M3646" s="6">
        <v>20.804847169999999</v>
      </c>
      <c r="AB3646" s="8" t="s">
        <v>7779</v>
      </c>
      <c r="AG3646">
        <v>-2.8763E-2</v>
      </c>
    </row>
    <row r="3647" spans="1:33" x14ac:dyDescent="0.25">
      <c r="A3647" t="s">
        <v>6829</v>
      </c>
      <c r="B3647" t="s">
        <v>8145</v>
      </c>
      <c r="C3647" t="s">
        <v>8145</v>
      </c>
      <c r="G3647" s="1">
        <v>-6566.7980836397601</v>
      </c>
      <c r="H3647" s="1">
        <v>2.6383204168511998E-3</v>
      </c>
      <c r="K3647" s="4">
        <v>92581590.709999993</v>
      </c>
      <c r="L3647" s="5">
        <v>4450001</v>
      </c>
      <c r="M3647" s="6">
        <v>20.804847169999999</v>
      </c>
      <c r="AB3647" s="8" t="s">
        <v>7779</v>
      </c>
      <c r="AG3647">
        <v>-2.8763E-2</v>
      </c>
    </row>
    <row r="3648" spans="1:33" x14ac:dyDescent="0.25">
      <c r="A3648" t="s">
        <v>6829</v>
      </c>
      <c r="B3648" t="s">
        <v>8146</v>
      </c>
      <c r="C3648" t="s">
        <v>8146</v>
      </c>
      <c r="G3648" s="1">
        <v>-6419.5521351187836</v>
      </c>
      <c r="H3648" s="1">
        <v>1.3855213045657999E-3</v>
      </c>
      <c r="K3648" s="4">
        <v>92581590.709999993</v>
      </c>
      <c r="L3648" s="5">
        <v>4450001</v>
      </c>
      <c r="M3648" s="6">
        <v>20.804847169999999</v>
      </c>
      <c r="AB3648" s="8" t="s">
        <v>7779</v>
      </c>
      <c r="AG3648">
        <v>-2.8763E-2</v>
      </c>
    </row>
    <row r="3649" spans="1:33" x14ac:dyDescent="0.25">
      <c r="A3649" t="s">
        <v>6829</v>
      </c>
      <c r="B3649" t="s">
        <v>8147</v>
      </c>
      <c r="C3649" t="s">
        <v>8147</v>
      </c>
      <c r="G3649" s="1">
        <v>-6398.3836641245807</v>
      </c>
      <c r="H3649" s="1">
        <v>7.8902805123900002E-4</v>
      </c>
      <c r="K3649" s="4">
        <v>92581590.709999993</v>
      </c>
      <c r="L3649" s="5">
        <v>4450001</v>
      </c>
      <c r="M3649" s="6">
        <v>20.804847169999999</v>
      </c>
      <c r="AB3649" s="8" t="s">
        <v>7779</v>
      </c>
      <c r="AG3649">
        <v>-2.8763E-2</v>
      </c>
    </row>
    <row r="3650" spans="1:33" x14ac:dyDescent="0.25">
      <c r="A3650" t="s">
        <v>6829</v>
      </c>
      <c r="B3650" t="s">
        <v>8148</v>
      </c>
      <c r="C3650" t="s">
        <v>8148</v>
      </c>
      <c r="G3650" s="1">
        <v>-7108.5050696595736</v>
      </c>
      <c r="H3650" s="1">
        <v>3.7440763968444001E-3</v>
      </c>
      <c r="K3650" s="4">
        <v>92581590.709999993</v>
      </c>
      <c r="L3650" s="5">
        <v>4450001</v>
      </c>
      <c r="M3650" s="6">
        <v>20.804847169999999</v>
      </c>
      <c r="AB3650" s="8" t="s">
        <v>7779</v>
      </c>
      <c r="AG3650">
        <v>-2.8763E-2</v>
      </c>
    </row>
    <row r="3651" spans="1:33" x14ac:dyDescent="0.25">
      <c r="A3651" t="s">
        <v>6829</v>
      </c>
      <c r="B3651" t="s">
        <v>8149</v>
      </c>
      <c r="C3651" t="s">
        <v>8149</v>
      </c>
      <c r="G3651" s="1">
        <v>-6502.3893893786217</v>
      </c>
      <c r="H3651" s="1">
        <v>1.8080735790514E-3</v>
      </c>
      <c r="K3651" s="4">
        <v>92581590.709999993</v>
      </c>
      <c r="L3651" s="5">
        <v>4450001</v>
      </c>
      <c r="M3651" s="6">
        <v>20.804847169999999</v>
      </c>
      <c r="AB3651" s="8" t="s">
        <v>7779</v>
      </c>
      <c r="AG3651">
        <v>-2.8763E-2</v>
      </c>
    </row>
    <row r="3652" spans="1:33" x14ac:dyDescent="0.25">
      <c r="A3652" t="s">
        <v>6829</v>
      </c>
      <c r="B3652" t="s">
        <v>8150</v>
      </c>
      <c r="C3652" t="s">
        <v>8150</v>
      </c>
      <c r="G3652" s="1">
        <v>-6042.9791578006771</v>
      </c>
      <c r="H3652" s="1">
        <v>3.563469760018E-4</v>
      </c>
      <c r="K3652" s="4">
        <v>92581590.709999993</v>
      </c>
      <c r="L3652" s="5">
        <v>4450001</v>
      </c>
      <c r="M3652" s="6">
        <v>20.804847169999999</v>
      </c>
      <c r="AB3652" s="8" t="s">
        <v>7779</v>
      </c>
      <c r="AG3652">
        <v>-2.8763E-2</v>
      </c>
    </row>
    <row r="3653" spans="1:33" x14ac:dyDescent="0.25">
      <c r="A3653" t="s">
        <v>6829</v>
      </c>
      <c r="B3653" t="s">
        <v>8151</v>
      </c>
      <c r="C3653" t="s">
        <v>8151</v>
      </c>
      <c r="G3653" s="1">
        <v>-6189.5319523131611</v>
      </c>
      <c r="H3653" s="1">
        <v>5.4271860029439999E-4</v>
      </c>
      <c r="K3653" s="4">
        <v>92581590.709999993</v>
      </c>
      <c r="L3653" s="5">
        <v>4450001</v>
      </c>
      <c r="M3653" s="6">
        <v>20.804847169999999</v>
      </c>
      <c r="AB3653" s="8" t="s">
        <v>7779</v>
      </c>
      <c r="AG3653">
        <v>-2.8763E-2</v>
      </c>
    </row>
    <row r="3654" spans="1:33" x14ac:dyDescent="0.25">
      <c r="A3654" t="s">
        <v>6829</v>
      </c>
      <c r="B3654" t="s">
        <v>8152</v>
      </c>
      <c r="C3654" t="s">
        <v>8152</v>
      </c>
      <c r="G3654" s="1">
        <v>-6669.5170436894223</v>
      </c>
      <c r="H3654" s="1">
        <v>2.3192673933916E-3</v>
      </c>
      <c r="K3654" s="4">
        <v>92581590.709999993</v>
      </c>
      <c r="L3654" s="5">
        <v>4450001</v>
      </c>
      <c r="M3654" s="6">
        <v>20.804847169999999</v>
      </c>
      <c r="AB3654" s="8" t="s">
        <v>7779</v>
      </c>
      <c r="AG3654">
        <v>-2.8763E-2</v>
      </c>
    </row>
    <row r="3655" spans="1:33" x14ac:dyDescent="0.25">
      <c r="A3655" t="s">
        <v>6829</v>
      </c>
      <c r="B3655" t="s">
        <v>8153</v>
      </c>
      <c r="C3655" t="s">
        <v>8153</v>
      </c>
      <c r="G3655" s="1">
        <v>-6684.6127612618666</v>
      </c>
      <c r="H3655" s="1">
        <v>2.7330046160575E-3</v>
      </c>
      <c r="K3655" s="4">
        <v>92581590.709999993</v>
      </c>
      <c r="L3655" s="5">
        <v>4450001</v>
      </c>
      <c r="M3655" s="6">
        <v>20.804847169999999</v>
      </c>
      <c r="AB3655" s="8" t="s">
        <v>7779</v>
      </c>
      <c r="AG3655">
        <v>-2.8763E-2</v>
      </c>
    </row>
    <row r="3656" spans="1:33" x14ac:dyDescent="0.25">
      <c r="A3656" t="s">
        <v>6829</v>
      </c>
      <c r="B3656" t="s">
        <v>8154</v>
      </c>
      <c r="C3656" t="s">
        <v>8154</v>
      </c>
      <c r="G3656" s="1">
        <v>-6480.0280068016036</v>
      </c>
      <c r="H3656" s="1">
        <v>1.0918128887837E-3</v>
      </c>
      <c r="K3656" s="4">
        <v>92581590.709999993</v>
      </c>
      <c r="L3656" s="5">
        <v>4450001</v>
      </c>
      <c r="M3656" s="6">
        <v>20.804847169999999</v>
      </c>
      <c r="AB3656" s="8" t="s">
        <v>7779</v>
      </c>
      <c r="AG3656">
        <v>-2.8763E-2</v>
      </c>
    </row>
    <row r="3657" spans="1:33" x14ac:dyDescent="0.25">
      <c r="A3657" t="s">
        <v>6829</v>
      </c>
      <c r="B3657" t="s">
        <v>8155</v>
      </c>
      <c r="C3657" t="s">
        <v>8155</v>
      </c>
      <c r="G3657" s="1">
        <v>-6436.8861053141791</v>
      </c>
      <c r="H3657" s="1">
        <v>2.4906773340777999E-3</v>
      </c>
      <c r="K3657" s="4">
        <v>92581590.709999993</v>
      </c>
      <c r="L3657" s="5">
        <v>4450001</v>
      </c>
      <c r="M3657" s="6">
        <v>20.804847169999999</v>
      </c>
      <c r="AB3657" s="8" t="s">
        <v>7779</v>
      </c>
      <c r="AG3657">
        <v>-2.8763E-2</v>
      </c>
    </row>
    <row r="3658" spans="1:33" x14ac:dyDescent="0.25">
      <c r="A3658" t="s">
        <v>6829</v>
      </c>
      <c r="B3658" t="s">
        <v>8156</v>
      </c>
      <c r="C3658" t="s">
        <v>8156</v>
      </c>
      <c r="G3658" s="1">
        <v>-5839.7015055471966</v>
      </c>
      <c r="K3658" s="4">
        <v>92581590.709999993</v>
      </c>
      <c r="L3658" s="5">
        <v>4450001</v>
      </c>
      <c r="M3658" s="6">
        <v>20.804847169999999</v>
      </c>
      <c r="AB3658" s="8" t="s">
        <v>7779</v>
      </c>
      <c r="AG3658">
        <v>-2.8763E-2</v>
      </c>
    </row>
    <row r="3659" spans="1:33" x14ac:dyDescent="0.25">
      <c r="A3659" t="s">
        <v>6829</v>
      </c>
      <c r="B3659" t="s">
        <v>8157</v>
      </c>
      <c r="C3659" t="s">
        <v>8157</v>
      </c>
      <c r="G3659" s="1">
        <v>-6333.3559125535294</v>
      </c>
      <c r="H3659" s="1">
        <v>8.2309960637919999E-4</v>
      </c>
      <c r="K3659" s="4">
        <v>92581590.709999993</v>
      </c>
      <c r="L3659" s="5">
        <v>4450001</v>
      </c>
      <c r="M3659" s="6">
        <v>20.804847169999999</v>
      </c>
      <c r="AB3659" s="8" t="s">
        <v>7779</v>
      </c>
      <c r="AG3659">
        <v>-2.8763E-2</v>
      </c>
    </row>
    <row r="3660" spans="1:33" x14ac:dyDescent="0.25">
      <c r="A3660" t="s">
        <v>6829</v>
      </c>
      <c r="B3660" t="s">
        <v>8158</v>
      </c>
      <c r="C3660" t="s">
        <v>8158</v>
      </c>
      <c r="G3660" s="1">
        <v>-6564.4645809672247</v>
      </c>
      <c r="H3660" s="1">
        <v>2.6952253438696002E-3</v>
      </c>
      <c r="K3660" s="4">
        <v>92581590.709999993</v>
      </c>
      <c r="L3660" s="5">
        <v>4450001</v>
      </c>
      <c r="M3660" s="6">
        <v>20.804847169999999</v>
      </c>
      <c r="AB3660" s="8" t="s">
        <v>7779</v>
      </c>
      <c r="AG3660">
        <v>-2.8763E-2</v>
      </c>
    </row>
    <row r="3661" spans="1:33" x14ac:dyDescent="0.25">
      <c r="A3661" t="s">
        <v>6829</v>
      </c>
      <c r="B3661" t="s">
        <v>8159</v>
      </c>
      <c r="C3661" t="s">
        <v>8159</v>
      </c>
      <c r="G3661" s="1">
        <v>-6790.1812924684409</v>
      </c>
      <c r="H3661" s="1">
        <v>2.0114287318984E-3</v>
      </c>
      <c r="K3661" s="4">
        <v>92581590.709999993</v>
      </c>
      <c r="L3661" s="5">
        <v>4450001</v>
      </c>
      <c r="M3661" s="6">
        <v>20.804847169999999</v>
      </c>
      <c r="AB3661" s="8" t="s">
        <v>7779</v>
      </c>
      <c r="AG3661">
        <v>-2.8763E-2</v>
      </c>
    </row>
    <row r="3662" spans="1:33" x14ac:dyDescent="0.25">
      <c r="A3662" t="s">
        <v>6829</v>
      </c>
      <c r="B3662" t="s">
        <v>8160</v>
      </c>
      <c r="C3662" t="s">
        <v>8160</v>
      </c>
      <c r="G3662" s="1">
        <v>-6386.1846269240386</v>
      </c>
      <c r="H3662" s="1">
        <v>1.2716393340592999E-3</v>
      </c>
      <c r="K3662" s="4">
        <v>92581590.709999993</v>
      </c>
      <c r="L3662" s="5">
        <v>4450001</v>
      </c>
      <c r="M3662" s="6">
        <v>20.804847169999999</v>
      </c>
      <c r="AB3662" s="8" t="s">
        <v>7779</v>
      </c>
      <c r="AG3662">
        <v>-2.8763E-2</v>
      </c>
    </row>
    <row r="3663" spans="1:33" x14ac:dyDescent="0.25">
      <c r="A3663" t="s">
        <v>6829</v>
      </c>
      <c r="B3663" t="s">
        <v>8161</v>
      </c>
      <c r="C3663" t="s">
        <v>8161</v>
      </c>
      <c r="G3663" s="1">
        <v>-6464.3983299373522</v>
      </c>
      <c r="H3663" s="1">
        <v>2.8212201575666001E-3</v>
      </c>
      <c r="K3663" s="4">
        <v>92581590.709999993</v>
      </c>
      <c r="L3663" s="5">
        <v>4450001</v>
      </c>
      <c r="M3663" s="6">
        <v>20.804847169999999</v>
      </c>
      <c r="AB3663" s="8" t="s">
        <v>7779</v>
      </c>
      <c r="AG3663">
        <v>-2.8763E-2</v>
      </c>
    </row>
    <row r="3664" spans="1:33" x14ac:dyDescent="0.25">
      <c r="A3664" t="s">
        <v>6829</v>
      </c>
      <c r="B3664" t="s">
        <v>8162</v>
      </c>
      <c r="C3664" t="s">
        <v>8162</v>
      </c>
      <c r="G3664" s="1">
        <v>-5994.3323947279068</v>
      </c>
      <c r="H3664" s="1">
        <v>1.2596900332430001E-4</v>
      </c>
      <c r="K3664" s="4">
        <v>92581590.709999993</v>
      </c>
      <c r="L3664" s="5">
        <v>4450001</v>
      </c>
      <c r="M3664" s="6">
        <v>20.804847169999999</v>
      </c>
      <c r="AB3664" s="8" t="s">
        <v>7779</v>
      </c>
      <c r="AG3664">
        <v>-2.8763E-2</v>
      </c>
    </row>
    <row r="3665" spans="1:33" x14ac:dyDescent="0.25">
      <c r="A3665" t="s">
        <v>6829</v>
      </c>
      <c r="B3665" t="s">
        <v>8163</v>
      </c>
      <c r="C3665" t="s">
        <v>8163</v>
      </c>
      <c r="G3665" s="1">
        <v>-6585.0142645070418</v>
      </c>
      <c r="H3665" s="1">
        <v>3.0234717117946001E-3</v>
      </c>
      <c r="K3665" s="4">
        <v>92581590.709999993</v>
      </c>
      <c r="L3665" s="5">
        <v>4450001</v>
      </c>
      <c r="M3665" s="6">
        <v>20.804847169999999</v>
      </c>
      <c r="AB3665" s="8" t="s">
        <v>7779</v>
      </c>
      <c r="AG3665">
        <v>-2.8763E-2</v>
      </c>
    </row>
    <row r="3666" spans="1:33" x14ac:dyDescent="0.25">
      <c r="A3666" t="s">
        <v>6829</v>
      </c>
      <c r="B3666" t="s">
        <v>8164</v>
      </c>
      <c r="C3666" t="s">
        <v>8164</v>
      </c>
      <c r="G3666" s="1">
        <v>-6742.8258051987241</v>
      </c>
      <c r="H3666" s="1">
        <v>3.2338571903952999E-3</v>
      </c>
      <c r="K3666" s="4">
        <v>92581590.709999993</v>
      </c>
      <c r="L3666" s="5">
        <v>4450001</v>
      </c>
      <c r="M3666" s="6">
        <v>20.804847169999999</v>
      </c>
      <c r="AB3666" s="8" t="s">
        <v>7779</v>
      </c>
      <c r="AG3666">
        <v>-2.8763E-2</v>
      </c>
    </row>
    <row r="3667" spans="1:33" x14ac:dyDescent="0.25">
      <c r="A3667" t="s">
        <v>6829</v>
      </c>
      <c r="B3667" t="s">
        <v>8165</v>
      </c>
      <c r="C3667" t="s">
        <v>8165</v>
      </c>
      <c r="G3667" s="1">
        <v>-6424.3689583190371</v>
      </c>
      <c r="H3667" s="1">
        <v>1.384414353103E-3</v>
      </c>
      <c r="K3667" s="4">
        <v>92581590.709999993</v>
      </c>
      <c r="L3667" s="5">
        <v>4450001</v>
      </c>
      <c r="M3667" s="6">
        <v>20.804847169999999</v>
      </c>
      <c r="AB3667" s="8" t="s">
        <v>7779</v>
      </c>
      <c r="AG3667">
        <v>-2.8763E-2</v>
      </c>
    </row>
    <row r="3668" spans="1:33" x14ac:dyDescent="0.25">
      <c r="A3668" t="s">
        <v>6829</v>
      </c>
      <c r="B3668" t="s">
        <v>8166</v>
      </c>
      <c r="C3668" t="s">
        <v>8166</v>
      </c>
      <c r="G3668" s="1">
        <v>-6398.8629449954451</v>
      </c>
      <c r="H3668" s="1">
        <v>1.0171651447165001E-3</v>
      </c>
      <c r="K3668" s="4">
        <v>92581590.709999993</v>
      </c>
      <c r="L3668" s="5">
        <v>4450001</v>
      </c>
      <c r="M3668" s="6">
        <v>20.804847169999999</v>
      </c>
      <c r="AB3668" s="8" t="s">
        <v>7779</v>
      </c>
      <c r="AG3668">
        <v>-2.8763E-2</v>
      </c>
    </row>
    <row r="3669" spans="1:33" x14ac:dyDescent="0.25">
      <c r="A3669" t="s">
        <v>6829</v>
      </c>
      <c r="B3669" t="s">
        <v>8167</v>
      </c>
      <c r="C3669" t="s">
        <v>8167</v>
      </c>
      <c r="G3669" s="1">
        <v>-6545.2700284355014</v>
      </c>
      <c r="H3669" s="1">
        <v>2.1327253469218999E-3</v>
      </c>
      <c r="K3669" s="4">
        <v>92581590.709999993</v>
      </c>
      <c r="L3669" s="5">
        <v>4450001</v>
      </c>
      <c r="M3669" s="6">
        <v>20.804847169999999</v>
      </c>
      <c r="AB3669" s="8" t="s">
        <v>7779</v>
      </c>
      <c r="AG3669">
        <v>-2.8763E-2</v>
      </c>
    </row>
    <row r="3670" spans="1:33" x14ac:dyDescent="0.25">
      <c r="A3670" t="s">
        <v>6829</v>
      </c>
      <c r="B3670" t="s">
        <v>8168</v>
      </c>
      <c r="C3670" t="s">
        <v>8168</v>
      </c>
      <c r="G3670" s="1">
        <v>-6377.6873409314803</v>
      </c>
      <c r="H3670" s="1">
        <v>5.2612756330260003E-4</v>
      </c>
      <c r="K3670" s="4">
        <v>92581590.709999993</v>
      </c>
      <c r="L3670" s="5">
        <v>4450001</v>
      </c>
      <c r="M3670" s="6">
        <v>20.804847169999999</v>
      </c>
      <c r="AB3670" s="8" t="s">
        <v>7779</v>
      </c>
      <c r="AG3670">
        <v>-2.8763E-2</v>
      </c>
    </row>
    <row r="3671" spans="1:33" x14ac:dyDescent="0.25">
      <c r="A3671" t="s">
        <v>6829</v>
      </c>
      <c r="B3671" t="s">
        <v>8169</v>
      </c>
      <c r="C3671" t="s">
        <v>8169</v>
      </c>
      <c r="G3671" s="1">
        <v>-6024.5538386446187</v>
      </c>
      <c r="H3671" s="1">
        <v>2.155632656934E-4</v>
      </c>
      <c r="K3671" s="4">
        <v>92581590.709999993</v>
      </c>
      <c r="L3671" s="5">
        <v>4450001</v>
      </c>
      <c r="M3671" s="6">
        <v>20.804847169999999</v>
      </c>
      <c r="AB3671" s="8" t="s">
        <v>7779</v>
      </c>
      <c r="AG3671">
        <v>-2.8763E-2</v>
      </c>
    </row>
    <row r="3672" spans="1:33" x14ac:dyDescent="0.25">
      <c r="A3672" t="s">
        <v>6829</v>
      </c>
      <c r="B3672" t="s">
        <v>8170</v>
      </c>
      <c r="C3672" t="s">
        <v>8170</v>
      </c>
      <c r="G3672" s="1">
        <v>-6170.3126286693168</v>
      </c>
      <c r="H3672" s="1">
        <v>3.492789764213E-4</v>
      </c>
      <c r="K3672" s="4">
        <v>92581590.709999993</v>
      </c>
      <c r="L3672" s="5">
        <v>4450001</v>
      </c>
      <c r="M3672" s="6">
        <v>20.804847169999999</v>
      </c>
      <c r="AB3672" s="8" t="s">
        <v>7779</v>
      </c>
      <c r="AG3672">
        <v>-2.8763E-2</v>
      </c>
    </row>
    <row r="3673" spans="1:33" x14ac:dyDescent="0.25">
      <c r="A3673" t="s">
        <v>6829</v>
      </c>
      <c r="B3673" t="s">
        <v>8171</v>
      </c>
      <c r="C3673" t="s">
        <v>8171</v>
      </c>
      <c r="G3673" s="1">
        <v>-6481.1495611914634</v>
      </c>
      <c r="H3673" s="1">
        <v>1.3941212608864001E-3</v>
      </c>
      <c r="K3673" s="4">
        <v>92581590.709999993</v>
      </c>
      <c r="L3673" s="5">
        <v>4450001</v>
      </c>
      <c r="M3673" s="6">
        <v>20.804847169999999</v>
      </c>
      <c r="AB3673" s="8" t="s">
        <v>7779</v>
      </c>
      <c r="AG3673">
        <v>-2.8763E-2</v>
      </c>
    </row>
    <row r="3674" spans="1:33" x14ac:dyDescent="0.25">
      <c r="A3674" t="s">
        <v>6829</v>
      </c>
      <c r="B3674" t="s">
        <v>8172</v>
      </c>
      <c r="C3674" t="s">
        <v>8172</v>
      </c>
      <c r="G3674" s="1">
        <v>-7083.1763126546984</v>
      </c>
      <c r="H3674" s="1">
        <v>3.1247397568884999E-3</v>
      </c>
      <c r="K3674" s="4">
        <v>92581590.709999993</v>
      </c>
      <c r="L3674" s="5">
        <v>4450001</v>
      </c>
      <c r="M3674" s="6">
        <v>20.804847169999999</v>
      </c>
      <c r="AB3674" s="8" t="s">
        <v>7779</v>
      </c>
      <c r="AG3674">
        <v>-2.8763E-2</v>
      </c>
    </row>
    <row r="3675" spans="1:33" x14ac:dyDescent="0.25">
      <c r="A3675" t="s">
        <v>6829</v>
      </c>
      <c r="B3675" t="s">
        <v>8173</v>
      </c>
      <c r="C3675" t="s">
        <v>8173</v>
      </c>
      <c r="G3675" s="1">
        <v>-6647.3106828811169</v>
      </c>
      <c r="H3675" s="1">
        <v>1.8523089959506999E-3</v>
      </c>
      <c r="K3675" s="4">
        <v>92581590.709999993</v>
      </c>
      <c r="L3675" s="5">
        <v>4450001</v>
      </c>
      <c r="M3675" s="6">
        <v>20.804847169999999</v>
      </c>
      <c r="AB3675" s="8" t="s">
        <v>7779</v>
      </c>
      <c r="AG3675">
        <v>-2.8763E-2</v>
      </c>
    </row>
    <row r="3676" spans="1:33" x14ac:dyDescent="0.25">
      <c r="A3676" t="s">
        <v>6829</v>
      </c>
      <c r="B3676" t="s">
        <v>8174</v>
      </c>
      <c r="C3676" t="s">
        <v>8174</v>
      </c>
      <c r="G3676" s="1">
        <v>-6458.9744353507476</v>
      </c>
      <c r="H3676" s="1">
        <v>7.7944941353060005E-4</v>
      </c>
      <c r="K3676" s="4">
        <v>92581590.709999993</v>
      </c>
      <c r="L3676" s="5">
        <v>4450001</v>
      </c>
      <c r="M3676" s="6">
        <v>20.804847169999999</v>
      </c>
      <c r="AB3676" s="8" t="s">
        <v>7779</v>
      </c>
      <c r="AG3676">
        <v>-2.8763E-2</v>
      </c>
    </row>
    <row r="3677" spans="1:33" x14ac:dyDescent="0.25">
      <c r="A3677" t="s">
        <v>6829</v>
      </c>
      <c r="B3677" t="s">
        <v>8175</v>
      </c>
      <c r="C3677" t="s">
        <v>8175</v>
      </c>
      <c r="G3677" s="1">
        <v>-6662.2817667097543</v>
      </c>
      <c r="H3677" s="1">
        <v>2.2291288243481999E-3</v>
      </c>
      <c r="K3677" s="4">
        <v>92581590.709999993</v>
      </c>
      <c r="L3677" s="5">
        <v>4450001</v>
      </c>
      <c r="M3677" s="6">
        <v>20.804847169999999</v>
      </c>
      <c r="AB3677" s="8" t="s">
        <v>7779</v>
      </c>
      <c r="AG3677">
        <v>-2.8763E-2</v>
      </c>
    </row>
    <row r="3678" spans="1:33" x14ac:dyDescent="0.25">
      <c r="A3678" t="s">
        <v>6829</v>
      </c>
      <c r="B3678" t="s">
        <v>8176</v>
      </c>
      <c r="C3678" t="s">
        <v>8176</v>
      </c>
      <c r="G3678" s="1">
        <v>-5822.7086200642061</v>
      </c>
      <c r="K3678" s="4">
        <v>92581590.709999993</v>
      </c>
      <c r="L3678" s="5">
        <v>4450001</v>
      </c>
      <c r="M3678" s="6">
        <v>20.804847169999999</v>
      </c>
      <c r="AB3678" s="8" t="s">
        <v>7779</v>
      </c>
      <c r="AG3678">
        <v>-2.8763E-2</v>
      </c>
    </row>
    <row r="3679" spans="1:33" x14ac:dyDescent="0.25">
      <c r="A3679" t="s">
        <v>6829</v>
      </c>
      <c r="B3679" t="s">
        <v>8177</v>
      </c>
      <c r="C3679" t="s">
        <v>8177</v>
      </c>
      <c r="G3679" s="1">
        <v>-6416.17105936397</v>
      </c>
      <c r="H3679" s="1">
        <v>2.0336174916693998E-3</v>
      </c>
      <c r="K3679" s="4">
        <v>92581590.709999993</v>
      </c>
      <c r="L3679" s="5">
        <v>4450001</v>
      </c>
      <c r="M3679" s="6">
        <v>20.804847169999999</v>
      </c>
      <c r="AB3679" s="8" t="s">
        <v>7779</v>
      </c>
      <c r="AG3679">
        <v>-2.8763E-2</v>
      </c>
    </row>
    <row r="3680" spans="1:33" x14ac:dyDescent="0.25">
      <c r="A3680" t="s">
        <v>6829</v>
      </c>
      <c r="B3680" t="s">
        <v>8178</v>
      </c>
      <c r="C3680" t="s">
        <v>8178</v>
      </c>
      <c r="G3680" s="1">
        <v>-6313.1185579184566</v>
      </c>
      <c r="H3680" s="1">
        <v>5.7295239304839998E-4</v>
      </c>
      <c r="K3680" s="4">
        <v>92581590.709999993</v>
      </c>
      <c r="L3680" s="5">
        <v>4450001</v>
      </c>
      <c r="M3680" s="6">
        <v>20.804847169999999</v>
      </c>
      <c r="AB3680" s="8" t="s">
        <v>7779</v>
      </c>
      <c r="AG3680">
        <v>-2.8763E-2</v>
      </c>
    </row>
    <row r="3681" spans="1:33" x14ac:dyDescent="0.25">
      <c r="A3681" t="s">
        <v>6829</v>
      </c>
      <c r="B3681" t="s">
        <v>8179</v>
      </c>
      <c r="C3681" t="s">
        <v>8179</v>
      </c>
      <c r="G3681" s="1">
        <v>-6542.9574598459103</v>
      </c>
      <c r="H3681" s="1">
        <v>2.2196540451966998E-3</v>
      </c>
      <c r="K3681" s="4">
        <v>92581590.709999993</v>
      </c>
      <c r="L3681" s="5">
        <v>4450001</v>
      </c>
      <c r="M3681" s="6">
        <v>20.804847169999999</v>
      </c>
      <c r="AB3681" s="8" t="s">
        <v>7779</v>
      </c>
      <c r="AG3681">
        <v>-2.8763E-2</v>
      </c>
    </row>
    <row r="3682" spans="1:33" x14ac:dyDescent="0.25">
      <c r="A3682" t="s">
        <v>6829</v>
      </c>
      <c r="B3682" t="s">
        <v>8180</v>
      </c>
      <c r="C3682" t="s">
        <v>8180</v>
      </c>
      <c r="G3682" s="1">
        <v>-5976.3667850710644</v>
      </c>
      <c r="H3682" s="1">
        <v>6.0293183835005392E-5</v>
      </c>
      <c r="K3682" s="4">
        <v>92581590.709999993</v>
      </c>
      <c r="L3682" s="5">
        <v>4450001</v>
      </c>
      <c r="M3682" s="6">
        <v>20.804847169999999</v>
      </c>
      <c r="AB3682" s="8" t="s">
        <v>7779</v>
      </c>
      <c r="AG3682">
        <v>-2.8763E-2</v>
      </c>
    </row>
    <row r="3683" spans="1:33" x14ac:dyDescent="0.25">
      <c r="A3683" t="s">
        <v>6829</v>
      </c>
      <c r="B3683" t="s">
        <v>8181</v>
      </c>
      <c r="C3683" t="s">
        <v>8181</v>
      </c>
      <c r="G3683" s="1">
        <v>-6365.6286944615222</v>
      </c>
      <c r="H3683" s="1">
        <v>9.513499922151E-4</v>
      </c>
      <c r="K3683" s="4">
        <v>92581590.709999993</v>
      </c>
      <c r="L3683" s="5">
        <v>4450001</v>
      </c>
      <c r="M3683" s="6">
        <v>20.804847169999999</v>
      </c>
      <c r="AB3683" s="8" t="s">
        <v>7779</v>
      </c>
      <c r="AG3683">
        <v>-2.8763E-2</v>
      </c>
    </row>
    <row r="3684" spans="1:33" x14ac:dyDescent="0.25">
      <c r="A3684" t="s">
        <v>6829</v>
      </c>
      <c r="B3684" t="s">
        <v>8182</v>
      </c>
      <c r="C3684" t="s">
        <v>8182</v>
      </c>
      <c r="G3684" s="1">
        <v>-6443.4750437658113</v>
      </c>
      <c r="H3684" s="1">
        <v>2.3421677336704998E-3</v>
      </c>
      <c r="K3684" s="4">
        <v>92581590.709999993</v>
      </c>
      <c r="L3684" s="5">
        <v>4450001</v>
      </c>
      <c r="M3684" s="6">
        <v>20.804847169999999</v>
      </c>
      <c r="AB3684" s="8" t="s">
        <v>7779</v>
      </c>
      <c r="AG3684">
        <v>-2.8763E-2</v>
      </c>
    </row>
    <row r="3685" spans="1:33" x14ac:dyDescent="0.25">
      <c r="A3685" t="s">
        <v>6829</v>
      </c>
      <c r="B3685" t="s">
        <v>8183</v>
      </c>
      <c r="C3685" t="s">
        <v>8183</v>
      </c>
      <c r="G3685" s="1">
        <v>-6767.0954925747146</v>
      </c>
      <c r="H3685" s="1">
        <v>1.5839673710760999E-3</v>
      </c>
      <c r="K3685" s="4">
        <v>92581590.709999993</v>
      </c>
      <c r="L3685" s="5">
        <v>4450001</v>
      </c>
      <c r="M3685" s="6">
        <v>20.804847169999999</v>
      </c>
      <c r="AB3685" s="8" t="s">
        <v>7779</v>
      </c>
      <c r="AG3685">
        <v>-2.8763E-2</v>
      </c>
    </row>
    <row r="3686" spans="1:33" x14ac:dyDescent="0.25">
      <c r="A3686" t="s">
        <v>6829</v>
      </c>
      <c r="B3686" t="s">
        <v>8184</v>
      </c>
      <c r="C3686" t="s">
        <v>8184</v>
      </c>
      <c r="G3686" s="1">
        <v>-6563.388839962694</v>
      </c>
      <c r="H3686" s="1">
        <v>2.5267822227788999E-3</v>
      </c>
      <c r="K3686" s="4">
        <v>92581590.709999993</v>
      </c>
      <c r="L3686" s="5">
        <v>4450001</v>
      </c>
      <c r="M3686" s="6">
        <v>20.804847169999999</v>
      </c>
      <c r="AB3686" s="8" t="s">
        <v>7779</v>
      </c>
      <c r="AG3686">
        <v>-2.8763E-2</v>
      </c>
    </row>
    <row r="3687" spans="1:33" x14ac:dyDescent="0.25">
      <c r="A3687" t="s">
        <v>6829</v>
      </c>
      <c r="B3687" t="s">
        <v>8185</v>
      </c>
      <c r="C3687" t="s">
        <v>8185</v>
      </c>
      <c r="G3687" s="1">
        <v>-6720.0992318265717</v>
      </c>
      <c r="H3687" s="1">
        <v>2.7128095060136E-3</v>
      </c>
      <c r="K3687" s="4">
        <v>92581590.709999993</v>
      </c>
      <c r="L3687" s="5">
        <v>4450001</v>
      </c>
      <c r="M3687" s="6">
        <v>20.804847169999999</v>
      </c>
      <c r="AB3687" s="8" t="s">
        <v>7779</v>
      </c>
      <c r="AG3687">
        <v>-2.8763E-2</v>
      </c>
    </row>
    <row r="3688" spans="1:33" x14ac:dyDescent="0.25">
      <c r="A3688" t="s">
        <v>6829</v>
      </c>
      <c r="B3688" t="s">
        <v>8186</v>
      </c>
      <c r="C3688" t="s">
        <v>8186</v>
      </c>
      <c r="G3688" s="1">
        <v>-6403.5483330629077</v>
      </c>
      <c r="H3688" s="1">
        <v>1.0529189111785999E-3</v>
      </c>
      <c r="K3688" s="4">
        <v>92581590.709999993</v>
      </c>
      <c r="L3688" s="5">
        <v>4450001</v>
      </c>
      <c r="M3688" s="6">
        <v>20.804847169999999</v>
      </c>
      <c r="AB3688" s="8" t="s">
        <v>7779</v>
      </c>
      <c r="AG3688">
        <v>-2.8763E-2</v>
      </c>
    </row>
    <row r="3689" spans="1:33" x14ac:dyDescent="0.25">
      <c r="A3689" t="s">
        <v>6829</v>
      </c>
      <c r="B3689" t="s">
        <v>8187</v>
      </c>
      <c r="C3689" t="s">
        <v>8187</v>
      </c>
      <c r="G3689" s="1">
        <v>-6378.2736108683066</v>
      </c>
      <c r="H3689" s="1">
        <v>7.4505864153149995E-4</v>
      </c>
      <c r="K3689" s="4">
        <v>92581590.709999993</v>
      </c>
      <c r="L3689" s="5">
        <v>4450001</v>
      </c>
      <c r="M3689" s="6">
        <v>20.804847169999999</v>
      </c>
      <c r="AB3689" s="8" t="s">
        <v>7779</v>
      </c>
      <c r="AG3689">
        <v>-2.8763E-2</v>
      </c>
    </row>
    <row r="3690" spans="1:33" x14ac:dyDescent="0.25">
      <c r="A3690" t="s">
        <v>6829</v>
      </c>
      <c r="B3690" t="s">
        <v>8188</v>
      </c>
      <c r="C3690" t="s">
        <v>8188</v>
      </c>
      <c r="G3690" s="1">
        <v>-6523.8476636944361</v>
      </c>
      <c r="H3690" s="1">
        <v>1.722662444829E-3</v>
      </c>
      <c r="K3690" s="4">
        <v>92581590.709999993</v>
      </c>
      <c r="L3690" s="5">
        <v>4450001</v>
      </c>
      <c r="M3690" s="6">
        <v>20.804847169999999</v>
      </c>
      <c r="AB3690" s="8" t="s">
        <v>7779</v>
      </c>
      <c r="AG3690">
        <v>-2.8763E-2</v>
      </c>
    </row>
    <row r="3691" spans="1:33" x14ac:dyDescent="0.25">
      <c r="A3691" t="s">
        <v>6829</v>
      </c>
      <c r="B3691" t="s">
        <v>8189</v>
      </c>
      <c r="C3691" t="s">
        <v>8189</v>
      </c>
      <c r="G3691" s="1">
        <v>-6357.0912726044662</v>
      </c>
      <c r="H3691" s="1">
        <v>3.422195185689E-4</v>
      </c>
      <c r="K3691" s="4">
        <v>92581590.709999993</v>
      </c>
      <c r="L3691" s="5">
        <v>4450001</v>
      </c>
      <c r="M3691" s="6">
        <v>20.804847169999999</v>
      </c>
      <c r="AB3691" s="8" t="s">
        <v>7779</v>
      </c>
      <c r="AG3691">
        <v>-2.8763E-2</v>
      </c>
    </row>
    <row r="3692" spans="1:33" x14ac:dyDescent="0.25">
      <c r="A3692" t="s">
        <v>6829</v>
      </c>
      <c r="B3692" t="s">
        <v>8190</v>
      </c>
      <c r="C3692" t="s">
        <v>8190</v>
      </c>
      <c r="G3692" s="1">
        <v>-6006.2126606552674</v>
      </c>
      <c r="H3692" s="1">
        <v>1.1318173639869999E-4</v>
      </c>
      <c r="K3692" s="4">
        <v>92581590.709999993</v>
      </c>
      <c r="L3692" s="5">
        <v>4450001</v>
      </c>
      <c r="M3692" s="6">
        <v>20.804847169999999</v>
      </c>
      <c r="AB3692" s="8" t="s">
        <v>7779</v>
      </c>
      <c r="AG3692">
        <v>-2.8763E-2</v>
      </c>
    </row>
    <row r="3693" spans="1:33" x14ac:dyDescent="0.25">
      <c r="A3693" t="s">
        <v>6829</v>
      </c>
      <c r="B3693" t="s">
        <v>8191</v>
      </c>
      <c r="C3693" t="s">
        <v>8191</v>
      </c>
      <c r="G3693" s="1">
        <v>-6151.1826840920548</v>
      </c>
      <c r="H3693" s="1">
        <v>2.0975589282559999E-4</v>
      </c>
      <c r="K3693" s="4">
        <v>92581590.709999993</v>
      </c>
      <c r="L3693" s="5">
        <v>4450001</v>
      </c>
      <c r="M3693" s="6">
        <v>20.804847169999999</v>
      </c>
      <c r="AB3693" s="8" t="s">
        <v>7779</v>
      </c>
      <c r="AG3693">
        <v>-2.8763E-2</v>
      </c>
    </row>
    <row r="3694" spans="1:33" x14ac:dyDescent="0.25">
      <c r="A3694" t="s">
        <v>6829</v>
      </c>
      <c r="B3694" t="s">
        <v>8192</v>
      </c>
      <c r="C3694" t="s">
        <v>8192</v>
      </c>
      <c r="G3694" s="1">
        <v>-6460.0136320271122</v>
      </c>
      <c r="H3694" s="1">
        <v>1.0743998661450001E-3</v>
      </c>
      <c r="K3694" s="4">
        <v>92581590.709999993</v>
      </c>
      <c r="L3694" s="5">
        <v>4450001</v>
      </c>
      <c r="M3694" s="6">
        <v>20.804847169999999</v>
      </c>
      <c r="AB3694" s="8" t="s">
        <v>7779</v>
      </c>
      <c r="AG3694">
        <v>-2.8763E-2</v>
      </c>
    </row>
    <row r="3695" spans="1:33" x14ac:dyDescent="0.25">
      <c r="A3695" t="s">
        <v>6829</v>
      </c>
      <c r="B3695" t="s">
        <v>8193</v>
      </c>
      <c r="C3695" t="s">
        <v>8193</v>
      </c>
      <c r="G3695" s="1">
        <v>-6438.0233018550016</v>
      </c>
      <c r="H3695" s="1">
        <v>5.5477084291399999E-4</v>
      </c>
      <c r="K3695" s="4">
        <v>92581590.709999993</v>
      </c>
      <c r="L3695" s="5">
        <v>4450001</v>
      </c>
      <c r="M3695" s="6">
        <v>20.804847169999999</v>
      </c>
      <c r="AB3695" s="8" t="s">
        <v>7779</v>
      </c>
      <c r="AG3695">
        <v>-2.8763E-2</v>
      </c>
    </row>
    <row r="3696" spans="1:33" x14ac:dyDescent="0.25">
      <c r="A3696" t="s">
        <v>6829</v>
      </c>
      <c r="B3696" t="s">
        <v>8194</v>
      </c>
      <c r="C3696" t="s">
        <v>8194</v>
      </c>
      <c r="G3696" s="1">
        <v>-6625.2150428585264</v>
      </c>
      <c r="H3696" s="1">
        <v>1.4789407885074999E-3</v>
      </c>
      <c r="K3696" s="4">
        <v>92581590.709999993</v>
      </c>
      <c r="L3696" s="5">
        <v>4450001</v>
      </c>
      <c r="M3696" s="6">
        <v>20.804847169999999</v>
      </c>
      <c r="AB3696" s="8" t="s">
        <v>7779</v>
      </c>
      <c r="AG3696">
        <v>-2.8763E-2</v>
      </c>
    </row>
    <row r="3697" spans="1:33" x14ac:dyDescent="0.25">
      <c r="A3697" t="s">
        <v>6829</v>
      </c>
      <c r="B3697" t="s">
        <v>8195</v>
      </c>
      <c r="C3697" t="s">
        <v>8195</v>
      </c>
      <c r="G3697" s="1">
        <v>-5805.7897979359695</v>
      </c>
      <c r="K3697" s="4">
        <v>92581590.709999993</v>
      </c>
      <c r="L3697" s="5">
        <v>4450001</v>
      </c>
      <c r="M3697" s="6">
        <v>20.804847169999999</v>
      </c>
      <c r="AB3697" s="8" t="s">
        <v>7779</v>
      </c>
      <c r="AG3697">
        <v>-2.8763E-2</v>
      </c>
    </row>
    <row r="3698" spans="1:33" x14ac:dyDescent="0.25">
      <c r="A3698" t="s">
        <v>6829</v>
      </c>
      <c r="B3698" t="s">
        <v>8196</v>
      </c>
      <c r="C3698" t="s">
        <v>8196</v>
      </c>
      <c r="G3698" s="1">
        <v>-6640.0624858038218</v>
      </c>
      <c r="H3698" s="1">
        <v>1.8177503577059999E-3</v>
      </c>
      <c r="K3698" s="4">
        <v>92581590.709999993</v>
      </c>
      <c r="L3698" s="5">
        <v>4450001</v>
      </c>
      <c r="M3698" s="6">
        <v>20.804847169999999</v>
      </c>
      <c r="AB3698" s="8" t="s">
        <v>7779</v>
      </c>
      <c r="AG3698">
        <v>-2.8763E-2</v>
      </c>
    </row>
    <row r="3699" spans="1:33" x14ac:dyDescent="0.25">
      <c r="A3699" t="s">
        <v>6829</v>
      </c>
      <c r="B3699" t="s">
        <v>8197</v>
      </c>
      <c r="C3699" t="s">
        <v>8197</v>
      </c>
      <c r="G3699" s="1">
        <v>-7057.9826905669806</v>
      </c>
      <c r="H3699" s="1">
        <v>2.6068669859805999E-3</v>
      </c>
      <c r="K3699" s="4">
        <v>92581590.709999993</v>
      </c>
      <c r="L3699" s="5">
        <v>4450001</v>
      </c>
      <c r="M3699" s="6">
        <v>20.804847169999999</v>
      </c>
      <c r="AB3699" s="8" t="s">
        <v>7779</v>
      </c>
      <c r="AG3699">
        <v>-2.8763E-2</v>
      </c>
    </row>
    <row r="3700" spans="1:33" x14ac:dyDescent="0.25">
      <c r="A3700" t="s">
        <v>6829</v>
      </c>
      <c r="B3700" t="s">
        <v>8198</v>
      </c>
      <c r="C3700" t="s">
        <v>8198</v>
      </c>
      <c r="G3700" s="1">
        <v>-6292.9780469997086</v>
      </c>
      <c r="H3700" s="1">
        <v>3.9734591828879999E-4</v>
      </c>
      <c r="K3700" s="4">
        <v>92581590.709999993</v>
      </c>
      <c r="L3700" s="5">
        <v>4450001</v>
      </c>
      <c r="M3700" s="6">
        <v>20.804847169999999</v>
      </c>
      <c r="AB3700" s="8" t="s">
        <v>7779</v>
      </c>
      <c r="AG3700">
        <v>-2.8763E-2</v>
      </c>
    </row>
    <row r="3701" spans="1:33" x14ac:dyDescent="0.25">
      <c r="A3701" t="s">
        <v>6829</v>
      </c>
      <c r="B3701" t="s">
        <v>8199</v>
      </c>
      <c r="C3701" t="s">
        <v>8199</v>
      </c>
      <c r="G3701" s="1">
        <v>-5958.4818216220483</v>
      </c>
      <c r="H3701" s="1">
        <v>2.1959320045283499E-5</v>
      </c>
      <c r="K3701" s="4">
        <v>92581590.709999993</v>
      </c>
      <c r="L3701" s="5">
        <v>4450001</v>
      </c>
      <c r="M3701" s="6">
        <v>20.804847169999999</v>
      </c>
      <c r="AB3701" s="8" t="s">
        <v>7779</v>
      </c>
      <c r="AG3701">
        <v>-2.8763E-2</v>
      </c>
    </row>
    <row r="3702" spans="1:33" x14ac:dyDescent="0.25">
      <c r="A3702" t="s">
        <v>6829</v>
      </c>
      <c r="B3702" t="s">
        <v>8200</v>
      </c>
      <c r="C3702" t="s">
        <v>8200</v>
      </c>
      <c r="G3702" s="1">
        <v>-6521.5558613428184</v>
      </c>
      <c r="H3702" s="1">
        <v>1.8285936532791999E-3</v>
      </c>
      <c r="K3702" s="4">
        <v>92581590.709999993</v>
      </c>
      <c r="L3702" s="5">
        <v>4450001</v>
      </c>
      <c r="M3702" s="6">
        <v>20.804847169999999</v>
      </c>
      <c r="AB3702" s="8" t="s">
        <v>7779</v>
      </c>
      <c r="AG3702">
        <v>-2.8763E-2</v>
      </c>
    </row>
    <row r="3703" spans="1:33" x14ac:dyDescent="0.25">
      <c r="A3703" t="s">
        <v>6829</v>
      </c>
      <c r="B3703" t="s">
        <v>8201</v>
      </c>
      <c r="C3703" t="s">
        <v>8201</v>
      </c>
      <c r="G3703" s="1">
        <v>-6345.1718510491719</v>
      </c>
      <c r="H3703" s="1">
        <v>7.1083860169269999E-4</v>
      </c>
      <c r="K3703" s="4">
        <v>92581590.709999993</v>
      </c>
      <c r="L3703" s="5">
        <v>4450001</v>
      </c>
      <c r="M3703" s="6">
        <v>20.804847169999999</v>
      </c>
      <c r="AB3703" s="8" t="s">
        <v>7779</v>
      </c>
      <c r="AG3703">
        <v>-2.8763E-2</v>
      </c>
    </row>
    <row r="3704" spans="1:33" x14ac:dyDescent="0.25">
      <c r="A3704" t="s">
        <v>6829</v>
      </c>
      <c r="B3704" t="s">
        <v>8202</v>
      </c>
      <c r="C3704" t="s">
        <v>8202</v>
      </c>
      <c r="G3704" s="1">
        <v>-6422.6531768861496</v>
      </c>
      <c r="H3704" s="1">
        <v>1.9451461802683001E-3</v>
      </c>
      <c r="K3704" s="4">
        <v>92581590.709999993</v>
      </c>
      <c r="L3704" s="5">
        <v>4450001</v>
      </c>
      <c r="M3704" s="6">
        <v>20.804847169999999</v>
      </c>
      <c r="AB3704" s="8" t="s">
        <v>7779</v>
      </c>
      <c r="AG3704">
        <v>-2.8763E-2</v>
      </c>
    </row>
    <row r="3705" spans="1:33" x14ac:dyDescent="0.25">
      <c r="A3705" t="s">
        <v>6829</v>
      </c>
      <c r="B3705" t="s">
        <v>8203</v>
      </c>
      <c r="C3705" t="s">
        <v>8203</v>
      </c>
      <c r="G3705" s="1">
        <v>-6744.1272262681596</v>
      </c>
      <c r="H3705" s="1">
        <v>1.2477017805513E-3</v>
      </c>
      <c r="K3705" s="4">
        <v>92581590.709999993</v>
      </c>
      <c r="L3705" s="5">
        <v>4450001</v>
      </c>
      <c r="M3705" s="6">
        <v>20.804847169999999</v>
      </c>
      <c r="AB3705" s="8" t="s">
        <v>7779</v>
      </c>
      <c r="AG3705">
        <v>-2.8763E-2</v>
      </c>
    </row>
    <row r="3706" spans="1:33" x14ac:dyDescent="0.25">
      <c r="A3706" t="s">
        <v>6829</v>
      </c>
      <c r="B3706" t="s">
        <v>8204</v>
      </c>
      <c r="C3706" t="s">
        <v>8204</v>
      </c>
      <c r="G3706" s="1">
        <v>-6541.8697687725789</v>
      </c>
      <c r="H3706" s="1">
        <v>2.1131580364348E-3</v>
      </c>
      <c r="K3706" s="4">
        <v>92581590.709999993</v>
      </c>
      <c r="L3706" s="5">
        <v>4450001</v>
      </c>
      <c r="M3706" s="6">
        <v>20.804847169999999</v>
      </c>
      <c r="AB3706" s="8" t="s">
        <v>7779</v>
      </c>
      <c r="AG3706">
        <v>-2.8763E-2</v>
      </c>
    </row>
    <row r="3707" spans="1:33" x14ac:dyDescent="0.25">
      <c r="A3707" t="s">
        <v>6829</v>
      </c>
      <c r="B3707" t="s">
        <v>8205</v>
      </c>
      <c r="C3707" t="s">
        <v>8205</v>
      </c>
      <c r="G3707" s="1">
        <v>-6382.8287598374372</v>
      </c>
      <c r="H3707" s="1">
        <v>8.0022225679060002E-4</v>
      </c>
      <c r="K3707" s="4">
        <v>92581590.709999993</v>
      </c>
      <c r="L3707" s="5">
        <v>4450001</v>
      </c>
      <c r="M3707" s="6">
        <v>20.804847169999999</v>
      </c>
      <c r="AB3707" s="8" t="s">
        <v>7779</v>
      </c>
      <c r="AG3707">
        <v>-2.8763E-2</v>
      </c>
    </row>
    <row r="3708" spans="1:33" x14ac:dyDescent="0.25">
      <c r="A3708" t="s">
        <v>6829</v>
      </c>
      <c r="B3708" t="s">
        <v>8206</v>
      </c>
      <c r="C3708" t="s">
        <v>8206</v>
      </c>
      <c r="G3708" s="1">
        <v>-6697.4873643817346</v>
      </c>
      <c r="H3708" s="1">
        <v>2.2771755820864001E-3</v>
      </c>
      <c r="K3708" s="4">
        <v>92581590.709999993</v>
      </c>
      <c r="L3708" s="5">
        <v>4450001</v>
      </c>
      <c r="M3708" s="6">
        <v>20.804847169999999</v>
      </c>
      <c r="AB3708" s="8" t="s">
        <v>7779</v>
      </c>
      <c r="AG3708">
        <v>-2.8763E-2</v>
      </c>
    </row>
    <row r="3709" spans="1:33" x14ac:dyDescent="0.25">
      <c r="A3709" t="s">
        <v>6829</v>
      </c>
      <c r="B3709" t="s">
        <v>8207</v>
      </c>
      <c r="C3709" t="s">
        <v>8207</v>
      </c>
      <c r="G3709" s="1">
        <v>-6357.78349116551</v>
      </c>
      <c r="H3709" s="1">
        <v>5.4456276555970001E-4</v>
      </c>
      <c r="K3709" s="4">
        <v>92581590.709999993</v>
      </c>
      <c r="L3709" s="5">
        <v>4450001</v>
      </c>
      <c r="M3709" s="6">
        <v>20.804847169999999</v>
      </c>
      <c r="AB3709" s="8" t="s">
        <v>7779</v>
      </c>
      <c r="AG3709">
        <v>-2.8763E-2</v>
      </c>
    </row>
    <row r="3710" spans="1:33" x14ac:dyDescent="0.25">
      <c r="A3710" t="s">
        <v>6829</v>
      </c>
      <c r="B3710" t="s">
        <v>8208</v>
      </c>
      <c r="C3710" t="s">
        <v>8208</v>
      </c>
      <c r="G3710" s="1">
        <v>-6502.5302987072482</v>
      </c>
      <c r="H3710" s="1">
        <v>1.3929736404296E-3</v>
      </c>
      <c r="K3710" s="4">
        <v>92581590.709999993</v>
      </c>
      <c r="L3710" s="5">
        <v>4450001</v>
      </c>
      <c r="M3710" s="6">
        <v>20.804847169999999</v>
      </c>
      <c r="AB3710" s="8" t="s">
        <v>7779</v>
      </c>
      <c r="AG3710">
        <v>-2.8763E-2</v>
      </c>
    </row>
    <row r="3711" spans="1:33" x14ac:dyDescent="0.25">
      <c r="A3711" t="s">
        <v>6829</v>
      </c>
      <c r="B3711" t="s">
        <v>8209</v>
      </c>
      <c r="C3711" t="s">
        <v>8209</v>
      </c>
      <c r="G3711" s="1">
        <v>-5987.9551122920184</v>
      </c>
      <c r="H3711" s="1">
        <v>5.6189769918698057E-5</v>
      </c>
      <c r="K3711" s="4">
        <v>92581590.709999993</v>
      </c>
      <c r="L3711" s="5">
        <v>4450001</v>
      </c>
      <c r="M3711" s="6">
        <v>20.804847169999999</v>
      </c>
      <c r="AB3711" s="8" t="s">
        <v>7779</v>
      </c>
      <c r="AG3711">
        <v>-2.8763E-2</v>
      </c>
    </row>
    <row r="3712" spans="1:33" x14ac:dyDescent="0.25">
      <c r="A3712" t="s">
        <v>6829</v>
      </c>
      <c r="B3712" t="s">
        <v>8210</v>
      </c>
      <c r="C3712" t="s">
        <v>8210</v>
      </c>
      <c r="G3712" s="1">
        <v>-6336.5948126626699</v>
      </c>
      <c r="H3712" s="1">
        <v>2.1918220406870001E-4</v>
      </c>
      <c r="K3712" s="4">
        <v>92581590.709999993</v>
      </c>
      <c r="L3712" s="5">
        <v>4450001</v>
      </c>
      <c r="M3712" s="6">
        <v>20.804847169999999</v>
      </c>
      <c r="AB3712" s="8" t="s">
        <v>7779</v>
      </c>
      <c r="AG3712">
        <v>-2.8763E-2</v>
      </c>
    </row>
    <row r="3713" spans="1:33" x14ac:dyDescent="0.25">
      <c r="A3713" t="s">
        <v>6829</v>
      </c>
      <c r="B3713" t="s">
        <v>8211</v>
      </c>
      <c r="C3713" t="s">
        <v>8211</v>
      </c>
      <c r="G3713" s="1">
        <v>-6132.141565231932</v>
      </c>
      <c r="H3713" s="1">
        <v>1.229470987004E-4</v>
      </c>
      <c r="K3713" s="4">
        <v>92581590.709999993</v>
      </c>
      <c r="L3713" s="5">
        <v>4450001</v>
      </c>
      <c r="M3713" s="6">
        <v>20.804847169999999</v>
      </c>
      <c r="AB3713" s="8" t="s">
        <v>7779</v>
      </c>
      <c r="AG3713">
        <v>-2.8763E-2</v>
      </c>
    </row>
    <row r="3714" spans="1:33" x14ac:dyDescent="0.25">
      <c r="A3714" t="s">
        <v>6829</v>
      </c>
      <c r="B3714" t="s">
        <v>8212</v>
      </c>
      <c r="C3714" t="s">
        <v>8212</v>
      </c>
      <c r="G3714" s="1">
        <v>-5788.9446093809383</v>
      </c>
      <c r="K3714" s="4">
        <v>92581590.709999993</v>
      </c>
      <c r="L3714" s="5">
        <v>4450001</v>
      </c>
      <c r="M3714" s="6">
        <v>20.804847169999999</v>
      </c>
      <c r="AB3714" s="8" t="s">
        <v>7779</v>
      </c>
      <c r="AG3714">
        <v>-2.8763E-2</v>
      </c>
    </row>
    <row r="3715" spans="1:33" x14ac:dyDescent="0.25">
      <c r="A3715" t="s">
        <v>6829</v>
      </c>
      <c r="B3715" t="s">
        <v>8213</v>
      </c>
      <c r="C3715" t="s">
        <v>8213</v>
      </c>
      <c r="G3715" s="1">
        <v>-6438.9809253307567</v>
      </c>
      <c r="H3715" s="1">
        <v>8.2789486462679998E-4</v>
      </c>
      <c r="K3715" s="4">
        <v>92581590.709999993</v>
      </c>
      <c r="L3715" s="5">
        <v>4450001</v>
      </c>
      <c r="M3715" s="6">
        <v>20.804847169999999</v>
      </c>
      <c r="AB3715" s="8" t="s">
        <v>7779</v>
      </c>
      <c r="AG3715">
        <v>-2.8763E-2</v>
      </c>
    </row>
    <row r="3716" spans="1:33" x14ac:dyDescent="0.25">
      <c r="A3716" t="s">
        <v>6829</v>
      </c>
      <c r="B3716" t="s">
        <v>8214</v>
      </c>
      <c r="C3716" t="s">
        <v>8214</v>
      </c>
      <c r="G3716" s="1">
        <v>-6417.1739428297333</v>
      </c>
      <c r="H3716" s="1">
        <v>3.9292595029970001E-4</v>
      </c>
      <c r="K3716" s="4">
        <v>92581590.709999993</v>
      </c>
      <c r="L3716" s="5">
        <v>4450001</v>
      </c>
      <c r="M3716" s="6">
        <v>20.804847169999999</v>
      </c>
      <c r="AB3716" s="8" t="s">
        <v>7779</v>
      </c>
      <c r="AG3716">
        <v>-2.8763E-2</v>
      </c>
    </row>
    <row r="3717" spans="1:33" x14ac:dyDescent="0.25">
      <c r="A3717" t="s">
        <v>6829</v>
      </c>
      <c r="B3717" t="s">
        <v>8215</v>
      </c>
      <c r="C3717" t="s">
        <v>8215</v>
      </c>
      <c r="G3717" s="1">
        <v>-6603.2293887722017</v>
      </c>
      <c r="H3717" s="1">
        <v>1.1814680396715E-3</v>
      </c>
      <c r="K3717" s="4">
        <v>92581590.709999993</v>
      </c>
      <c r="L3717" s="5">
        <v>4450001</v>
      </c>
      <c r="M3717" s="6">
        <v>20.804847169999999</v>
      </c>
      <c r="AB3717" s="8" t="s">
        <v>7779</v>
      </c>
      <c r="AG3717">
        <v>-2.8763E-2</v>
      </c>
    </row>
    <row r="3718" spans="1:33" x14ac:dyDescent="0.25">
      <c r="A3718" t="s">
        <v>6829</v>
      </c>
      <c r="B3718" t="s">
        <v>8216</v>
      </c>
      <c r="C3718" t="s">
        <v>8216</v>
      </c>
      <c r="G3718" s="1">
        <v>-6617.9541746357263</v>
      </c>
      <c r="H3718" s="1">
        <v>1.4829908034263001E-3</v>
      </c>
      <c r="K3718" s="4">
        <v>92581590.709999993</v>
      </c>
      <c r="L3718" s="5">
        <v>4450001</v>
      </c>
      <c r="M3718" s="6">
        <v>20.804847169999999</v>
      </c>
      <c r="AB3718" s="8" t="s">
        <v>7779</v>
      </c>
      <c r="AG3718">
        <v>-2.8763E-2</v>
      </c>
    </row>
    <row r="3719" spans="1:33" x14ac:dyDescent="0.25">
      <c r="A3719" t="s">
        <v>6829</v>
      </c>
      <c r="B3719" t="s">
        <v>8217</v>
      </c>
      <c r="C3719" t="s">
        <v>8217</v>
      </c>
      <c r="G3719" s="1">
        <v>-7032.9232438008603</v>
      </c>
      <c r="H3719" s="1">
        <v>2.1755456815098998E-3</v>
      </c>
      <c r="K3719" s="4">
        <v>92581590.709999993</v>
      </c>
      <c r="L3719" s="5">
        <v>4450001</v>
      </c>
      <c r="M3719" s="6">
        <v>20.804847169999999</v>
      </c>
      <c r="AB3719" s="8" t="s">
        <v>7779</v>
      </c>
      <c r="AG3719">
        <v>-2.8763E-2</v>
      </c>
    </row>
    <row r="3720" spans="1:33" x14ac:dyDescent="0.25">
      <c r="A3720" t="s">
        <v>6829</v>
      </c>
      <c r="B3720" t="s">
        <v>8218</v>
      </c>
      <c r="C3720" t="s">
        <v>8218</v>
      </c>
      <c r="G3720" s="1">
        <v>-6272.9337628677058</v>
      </c>
      <c r="H3720" s="1">
        <v>2.7304642562789999E-4</v>
      </c>
      <c r="K3720" s="4">
        <v>92581590.709999993</v>
      </c>
      <c r="L3720" s="5">
        <v>4450001</v>
      </c>
      <c r="M3720" s="6">
        <v>20.804847169999999</v>
      </c>
      <c r="AB3720" s="8" t="s">
        <v>7779</v>
      </c>
      <c r="AG3720">
        <v>-2.8763E-2</v>
      </c>
    </row>
    <row r="3721" spans="1:33" x14ac:dyDescent="0.25">
      <c r="A3721" t="s">
        <v>6829</v>
      </c>
      <c r="B3721" t="s">
        <v>8219</v>
      </c>
      <c r="C3721" t="s">
        <v>8219</v>
      </c>
      <c r="G3721" s="1">
        <v>-6324.8134608357368</v>
      </c>
      <c r="H3721" s="1">
        <v>5.297567767526E-4</v>
      </c>
      <c r="K3721" s="4">
        <v>92581590.709999993</v>
      </c>
      <c r="L3721" s="5">
        <v>4450001</v>
      </c>
      <c r="M3721" s="6">
        <v>20.804847169999999</v>
      </c>
      <c r="AB3721" s="8" t="s">
        <v>7779</v>
      </c>
      <c r="AG3721">
        <v>-2.8763E-2</v>
      </c>
    </row>
    <row r="3722" spans="1:33" x14ac:dyDescent="0.25">
      <c r="A3722" t="s">
        <v>6829</v>
      </c>
      <c r="B3722" t="s">
        <v>8220</v>
      </c>
      <c r="C3722" t="s">
        <v>8220</v>
      </c>
      <c r="G3722" s="1">
        <v>-6500.2590962698532</v>
      </c>
      <c r="H3722" s="1">
        <v>1.5068757222527001E-3</v>
      </c>
      <c r="K3722" s="4">
        <v>92581590.709999993</v>
      </c>
      <c r="L3722" s="5">
        <v>4450001</v>
      </c>
      <c r="M3722" s="6">
        <v>20.804847169999999</v>
      </c>
      <c r="AB3722" s="8" t="s">
        <v>7779</v>
      </c>
      <c r="AG3722">
        <v>-2.8763E-2</v>
      </c>
    </row>
    <row r="3723" spans="1:33" x14ac:dyDescent="0.25">
      <c r="A3723" t="s">
        <v>6829</v>
      </c>
      <c r="B3723" t="s">
        <v>8221</v>
      </c>
      <c r="C3723" t="s">
        <v>8221</v>
      </c>
      <c r="G3723" s="1">
        <v>-6401.9320748901282</v>
      </c>
      <c r="H3723" s="1">
        <v>1.6157247254993999E-3</v>
      </c>
      <c r="K3723" s="4">
        <v>92581590.709999993</v>
      </c>
      <c r="L3723" s="5">
        <v>4450001</v>
      </c>
      <c r="M3723" s="6">
        <v>20.804847169999999</v>
      </c>
      <c r="AB3723" s="8" t="s">
        <v>7779</v>
      </c>
      <c r="AG3723">
        <v>-2.8763E-2</v>
      </c>
    </row>
    <row r="3724" spans="1:33" x14ac:dyDescent="0.25">
      <c r="A3724" t="s">
        <v>6829</v>
      </c>
      <c r="B3724" t="s">
        <v>8222</v>
      </c>
      <c r="C3724" t="s">
        <v>8222</v>
      </c>
      <c r="G3724" s="1">
        <v>-6520.4563546870149</v>
      </c>
      <c r="H3724" s="1">
        <v>1.7675495080372999E-3</v>
      </c>
      <c r="K3724" s="4">
        <v>92581590.709999993</v>
      </c>
      <c r="L3724" s="5">
        <v>4450001</v>
      </c>
      <c r="M3724" s="6">
        <v>20.804847169999999</v>
      </c>
      <c r="AB3724" s="8" t="s">
        <v>7779</v>
      </c>
      <c r="AG3724">
        <v>-2.8763E-2</v>
      </c>
    </row>
    <row r="3725" spans="1:33" x14ac:dyDescent="0.25">
      <c r="A3725" t="s">
        <v>6829</v>
      </c>
      <c r="B3725" t="s">
        <v>8223</v>
      </c>
      <c r="C3725" t="s">
        <v>8223</v>
      </c>
      <c r="G3725" s="1">
        <v>-6721.2756970569981</v>
      </c>
      <c r="H3725" s="1">
        <v>9.8318682236170005E-4</v>
      </c>
      <c r="K3725" s="4">
        <v>92581590.709999993</v>
      </c>
      <c r="L3725" s="5">
        <v>4450001</v>
      </c>
      <c r="M3725" s="6">
        <v>20.804847169999999</v>
      </c>
      <c r="AB3725" s="8" t="s">
        <v>7779</v>
      </c>
      <c r="AG3725">
        <v>-2.8763E-2</v>
      </c>
    </row>
    <row r="3726" spans="1:33" x14ac:dyDescent="0.25">
      <c r="A3726" t="s">
        <v>6829</v>
      </c>
      <c r="B3726" t="s">
        <v>8224</v>
      </c>
      <c r="C3726" t="s">
        <v>8224</v>
      </c>
      <c r="G3726" s="1">
        <v>-6362.2095857633194</v>
      </c>
      <c r="H3726" s="1">
        <v>6.0731154121650003E-4</v>
      </c>
      <c r="K3726" s="4">
        <v>92581590.709999993</v>
      </c>
      <c r="L3726" s="5">
        <v>4450001</v>
      </c>
      <c r="M3726" s="6">
        <v>20.804847169999999</v>
      </c>
      <c r="AB3726" s="8" t="s">
        <v>7779</v>
      </c>
      <c r="AG3726">
        <v>-2.8763E-2</v>
      </c>
    </row>
    <row r="3727" spans="1:33" x14ac:dyDescent="0.25">
      <c r="A3727" t="s">
        <v>6829</v>
      </c>
      <c r="B3727" t="s">
        <v>8225</v>
      </c>
      <c r="C3727" t="s">
        <v>8225</v>
      </c>
      <c r="G3727" s="1">
        <v>-6674.9894322334558</v>
      </c>
      <c r="H3727" s="1">
        <v>1.9120894522159E-3</v>
      </c>
      <c r="K3727" s="4">
        <v>92581590.709999993</v>
      </c>
      <c r="L3727" s="5">
        <v>4450001</v>
      </c>
      <c r="M3727" s="6">
        <v>20.804847169999999</v>
      </c>
      <c r="AB3727" s="8" t="s">
        <v>7779</v>
      </c>
      <c r="AG3727">
        <v>-2.8763E-2</v>
      </c>
    </row>
    <row r="3728" spans="1:33" x14ac:dyDescent="0.25">
      <c r="A3728" t="s">
        <v>6829</v>
      </c>
      <c r="B3728" t="s">
        <v>8226</v>
      </c>
      <c r="C3728" t="s">
        <v>8226</v>
      </c>
      <c r="G3728" s="1">
        <v>-6337.3919494595248</v>
      </c>
      <c r="H3728" s="1">
        <v>3.962681830937E-4</v>
      </c>
      <c r="K3728" s="4">
        <v>92581590.709999993</v>
      </c>
      <c r="L3728" s="5">
        <v>4450001</v>
      </c>
      <c r="M3728" s="6">
        <v>20.804847169999999</v>
      </c>
      <c r="AB3728" s="8" t="s">
        <v>7779</v>
      </c>
      <c r="AG3728">
        <v>-2.8763E-2</v>
      </c>
    </row>
    <row r="3729" spans="1:33" x14ac:dyDescent="0.25">
      <c r="A3729" t="s">
        <v>6829</v>
      </c>
      <c r="B3729" t="s">
        <v>8227</v>
      </c>
      <c r="C3729" t="s">
        <v>8227</v>
      </c>
      <c r="G3729" s="1">
        <v>-5969.7806858957974</v>
      </c>
      <c r="H3729" s="1">
        <v>2.6645752456489861E-5</v>
      </c>
      <c r="K3729" s="4">
        <v>92581590.709999993</v>
      </c>
      <c r="L3729" s="5">
        <v>4450001</v>
      </c>
      <c r="M3729" s="6">
        <v>20.804847169999999</v>
      </c>
      <c r="AB3729" s="8" t="s">
        <v>7779</v>
      </c>
      <c r="AG3729">
        <v>-2.8763E-2</v>
      </c>
    </row>
    <row r="3730" spans="1:33" x14ac:dyDescent="0.25">
      <c r="A3730" t="s">
        <v>6829</v>
      </c>
      <c r="B3730" t="s">
        <v>8228</v>
      </c>
      <c r="C3730" t="s">
        <v>8228</v>
      </c>
      <c r="G3730" s="1">
        <v>-6316.1973198277592</v>
      </c>
      <c r="H3730" s="1">
        <v>1.3833129455110001E-4</v>
      </c>
      <c r="K3730" s="4">
        <v>92581590.709999993</v>
      </c>
      <c r="L3730" s="5">
        <v>4450001</v>
      </c>
      <c r="M3730" s="6">
        <v>20.804847169999999</v>
      </c>
      <c r="AB3730" s="8" t="s">
        <v>7779</v>
      </c>
      <c r="AG3730">
        <v>-2.8763E-2</v>
      </c>
    </row>
    <row r="3731" spans="1:33" x14ac:dyDescent="0.25">
      <c r="A3731" t="s">
        <v>6829</v>
      </c>
      <c r="B3731" t="s">
        <v>8229</v>
      </c>
      <c r="C3731" t="s">
        <v>8229</v>
      </c>
      <c r="G3731" s="1">
        <v>-6113.1887230151406</v>
      </c>
      <c r="H3731" s="1">
        <v>7.0416525797710287E-5</v>
      </c>
      <c r="K3731" s="4">
        <v>92581590.709999993</v>
      </c>
      <c r="L3731" s="5">
        <v>4450001</v>
      </c>
      <c r="M3731" s="6">
        <v>20.804847169999999</v>
      </c>
      <c r="AB3731" s="8" t="s">
        <v>7779</v>
      </c>
      <c r="AG3731">
        <v>-2.8763E-2</v>
      </c>
    </row>
    <row r="3732" spans="1:33" x14ac:dyDescent="0.25">
      <c r="A3732" t="s">
        <v>6829</v>
      </c>
      <c r="B3732" t="s">
        <v>8230</v>
      </c>
      <c r="C3732" t="s">
        <v>8230</v>
      </c>
      <c r="G3732" s="1">
        <v>-5772.1726277304624</v>
      </c>
      <c r="K3732" s="4">
        <v>92581590.709999993</v>
      </c>
      <c r="L3732" s="5">
        <v>4450001</v>
      </c>
      <c r="M3732" s="6">
        <v>20.804847169999999</v>
      </c>
      <c r="AB3732" s="8" t="s">
        <v>7779</v>
      </c>
      <c r="AG3732">
        <v>-2.8763E-2</v>
      </c>
    </row>
    <row r="3733" spans="1:33" x14ac:dyDescent="0.25">
      <c r="A3733" t="s">
        <v>6829</v>
      </c>
      <c r="B3733" t="s">
        <v>8231</v>
      </c>
      <c r="C3733" t="s">
        <v>8231</v>
      </c>
      <c r="G3733" s="1">
        <v>-6418.0507700454709</v>
      </c>
      <c r="H3733" s="1">
        <v>6.3800007035139995E-4</v>
      </c>
      <c r="K3733" s="4">
        <v>92581590.709999993</v>
      </c>
      <c r="L3733" s="5">
        <v>4450001</v>
      </c>
      <c r="M3733" s="6">
        <v>20.804847169999999</v>
      </c>
      <c r="AB3733" s="8" t="s">
        <v>7779</v>
      </c>
      <c r="AG3733">
        <v>-2.8763E-2</v>
      </c>
    </row>
    <row r="3734" spans="1:33" x14ac:dyDescent="0.25">
      <c r="A3734" t="s">
        <v>6829</v>
      </c>
      <c r="B3734" t="s">
        <v>8232</v>
      </c>
      <c r="C3734" t="s">
        <v>8232</v>
      </c>
      <c r="G3734" s="1">
        <v>-6396.4257001533269</v>
      </c>
      <c r="H3734" s="1">
        <v>2.769794076176E-4</v>
      </c>
      <c r="K3734" s="4">
        <v>92581590.709999993</v>
      </c>
      <c r="L3734" s="5">
        <v>4450001</v>
      </c>
      <c r="M3734" s="6">
        <v>20.804847169999999</v>
      </c>
      <c r="AB3734" s="8" t="s">
        <v>7779</v>
      </c>
      <c r="AG3734">
        <v>-2.8763E-2</v>
      </c>
    </row>
    <row r="3735" spans="1:33" x14ac:dyDescent="0.25">
      <c r="A3735" t="s">
        <v>6829</v>
      </c>
      <c r="B3735" t="s">
        <v>8233</v>
      </c>
      <c r="C3735" t="s">
        <v>8233</v>
      </c>
      <c r="G3735" s="1">
        <v>-6595.9560954789986</v>
      </c>
      <c r="H3735" s="1">
        <v>1.2108282336886001E-3</v>
      </c>
      <c r="K3735" s="4">
        <v>92581590.709999993</v>
      </c>
      <c r="L3735" s="5">
        <v>4450001</v>
      </c>
      <c r="M3735" s="6">
        <v>20.804847169999999</v>
      </c>
      <c r="AB3735" s="8" t="s">
        <v>7779</v>
      </c>
      <c r="AG3735">
        <v>-2.8763E-2</v>
      </c>
    </row>
    <row r="3736" spans="1:33" x14ac:dyDescent="0.25">
      <c r="A3736" t="s">
        <v>6829</v>
      </c>
      <c r="B3736" t="s">
        <v>8234</v>
      </c>
      <c r="C3736" t="s">
        <v>8234</v>
      </c>
      <c r="G3736" s="1">
        <v>-6252.9850934976366</v>
      </c>
      <c r="H3736" s="1">
        <v>1.86779891078E-4</v>
      </c>
      <c r="K3736" s="4">
        <v>92581590.709999993</v>
      </c>
      <c r="L3736" s="5">
        <v>4450001</v>
      </c>
      <c r="M3736" s="6">
        <v>20.804847169999999</v>
      </c>
      <c r="AB3736" s="8" t="s">
        <v>7779</v>
      </c>
      <c r="AG3736">
        <v>-2.8763E-2</v>
      </c>
    </row>
    <row r="3737" spans="1:33" x14ac:dyDescent="0.25">
      <c r="A3737" t="s">
        <v>6829</v>
      </c>
      <c r="B3737" t="s">
        <v>8235</v>
      </c>
      <c r="C3737" t="s">
        <v>8235</v>
      </c>
      <c r="G3737" s="1">
        <v>-7007.9970212632834</v>
      </c>
      <c r="H3737" s="1">
        <v>1.8159894606012E-3</v>
      </c>
      <c r="K3737" s="4">
        <v>92581590.709999993</v>
      </c>
      <c r="L3737" s="5">
        <v>4450001</v>
      </c>
      <c r="M3737" s="6">
        <v>20.804847169999999</v>
      </c>
      <c r="AB3737" s="8" t="s">
        <v>7779</v>
      </c>
      <c r="AG3737">
        <v>-2.8763E-2</v>
      </c>
    </row>
    <row r="3738" spans="1:33" x14ac:dyDescent="0.25">
      <c r="A3738" t="s">
        <v>6829</v>
      </c>
      <c r="B3738" t="s">
        <v>8236</v>
      </c>
      <c r="C3738" t="s">
        <v>8236</v>
      </c>
      <c r="G3738" s="1">
        <v>-6304.5528930621222</v>
      </c>
      <c r="H3738" s="1">
        <v>3.9457798201279998E-4</v>
      </c>
      <c r="K3738" s="4">
        <v>92581590.709999993</v>
      </c>
      <c r="L3738" s="5">
        <v>4450001</v>
      </c>
      <c r="M3738" s="6">
        <v>20.804847169999999</v>
      </c>
      <c r="AB3738" s="8" t="s">
        <v>7779</v>
      </c>
      <c r="AG3738">
        <v>-2.8763E-2</v>
      </c>
    </row>
    <row r="3739" spans="1:33" x14ac:dyDescent="0.25">
      <c r="A3739" t="s">
        <v>6829</v>
      </c>
      <c r="B3739" t="s">
        <v>8237</v>
      </c>
      <c r="C3739" t="s">
        <v>8237</v>
      </c>
      <c r="G3739" s="1">
        <v>-6381.3110886392187</v>
      </c>
      <c r="H3739" s="1">
        <v>1.3423874198091E-3</v>
      </c>
      <c r="K3739" s="4">
        <v>92581590.709999993</v>
      </c>
      <c r="L3739" s="5">
        <v>4450001</v>
      </c>
      <c r="M3739" s="6">
        <v>20.804847169999999</v>
      </c>
      <c r="AB3739" s="8" t="s">
        <v>7779</v>
      </c>
      <c r="AG3739">
        <v>-2.8763E-2</v>
      </c>
    </row>
    <row r="3740" spans="1:33" x14ac:dyDescent="0.25">
      <c r="A3740" t="s">
        <v>6829</v>
      </c>
      <c r="B3740" t="s">
        <v>8238</v>
      </c>
      <c r="C3740" t="s">
        <v>8238</v>
      </c>
      <c r="G3740" s="1">
        <v>-6698.5401151850538</v>
      </c>
      <c r="H3740" s="1">
        <v>7.7511298752740002E-4</v>
      </c>
      <c r="K3740" s="4">
        <v>92581590.709999993</v>
      </c>
      <c r="L3740" s="5">
        <v>4450001</v>
      </c>
      <c r="M3740" s="6">
        <v>20.804847169999999</v>
      </c>
      <c r="AB3740" s="8" t="s">
        <v>7779</v>
      </c>
      <c r="AG3740">
        <v>-2.8763E-2</v>
      </c>
    </row>
    <row r="3741" spans="1:33" x14ac:dyDescent="0.25">
      <c r="A3741" t="s">
        <v>6829</v>
      </c>
      <c r="B3741" t="s">
        <v>8239</v>
      </c>
      <c r="C3741" t="s">
        <v>8239</v>
      </c>
      <c r="G3741" s="1">
        <v>-6341.6901632253657</v>
      </c>
      <c r="H3741" s="1">
        <v>4.605129691264E-4</v>
      </c>
      <c r="K3741" s="4">
        <v>92581590.709999993</v>
      </c>
      <c r="L3741" s="5">
        <v>4450001</v>
      </c>
      <c r="M3741" s="6">
        <v>20.804847169999999</v>
      </c>
      <c r="AB3741" s="8" t="s">
        <v>7779</v>
      </c>
      <c r="AG3741">
        <v>-2.8763E-2</v>
      </c>
    </row>
    <row r="3742" spans="1:33" x14ac:dyDescent="0.25">
      <c r="A3742" t="s">
        <v>6829</v>
      </c>
      <c r="B3742" t="s">
        <v>8240</v>
      </c>
      <c r="C3742" t="s">
        <v>8240</v>
      </c>
      <c r="G3742" s="1">
        <v>-6317.0983544177479</v>
      </c>
      <c r="H3742" s="1">
        <v>2.858733280116E-4</v>
      </c>
      <c r="K3742" s="4">
        <v>92581590.709999993</v>
      </c>
      <c r="L3742" s="5">
        <v>4450001</v>
      </c>
      <c r="M3742" s="6">
        <v>20.804847169999999</v>
      </c>
      <c r="AB3742" s="8" t="s">
        <v>7779</v>
      </c>
      <c r="AG3742">
        <v>-2.8763E-2</v>
      </c>
    </row>
    <row r="3743" spans="1:33" x14ac:dyDescent="0.25">
      <c r="A3743" t="s">
        <v>6829</v>
      </c>
      <c r="B3743" t="s">
        <v>8241</v>
      </c>
      <c r="C3743" t="s">
        <v>8241</v>
      </c>
      <c r="G3743" s="1">
        <v>-5755.4734294018808</v>
      </c>
      <c r="K3743" s="4">
        <v>92581590.709999993</v>
      </c>
      <c r="L3743" s="5">
        <v>4450001</v>
      </c>
      <c r="M3743" s="6">
        <v>20.804847169999999</v>
      </c>
      <c r="AB3743" s="8" t="s">
        <v>7779</v>
      </c>
      <c r="AG3743">
        <v>-2.8763E-2</v>
      </c>
    </row>
    <row r="3744" spans="1:33" x14ac:dyDescent="0.25">
      <c r="A3744" t="s">
        <v>6829</v>
      </c>
      <c r="B3744" t="s">
        <v>8242</v>
      </c>
      <c r="C3744" t="s">
        <v>8242</v>
      </c>
      <c r="G3744" s="1">
        <v>-6295.898157973822</v>
      </c>
      <c r="H3744" s="1">
        <v>8.3545548283051624E-5</v>
      </c>
      <c r="K3744" s="4">
        <v>92581590.709999993</v>
      </c>
      <c r="L3744" s="5">
        <v>4450001</v>
      </c>
      <c r="M3744" s="6">
        <v>20.804847169999999</v>
      </c>
      <c r="AB3744" s="8" t="s">
        <v>7779</v>
      </c>
      <c r="AG3744">
        <v>-2.8763E-2</v>
      </c>
    </row>
    <row r="3745" spans="1:33" x14ac:dyDescent="0.25">
      <c r="A3745" t="s">
        <v>6829</v>
      </c>
      <c r="B3745" t="s">
        <v>8243</v>
      </c>
      <c r="C3745" t="s">
        <v>8243</v>
      </c>
      <c r="G3745" s="1">
        <v>-6397.2225005587361</v>
      </c>
      <c r="H3745" s="1">
        <v>4.9129945365629997E-4</v>
      </c>
      <c r="K3745" s="4">
        <v>92581590.709999993</v>
      </c>
      <c r="L3745" s="5">
        <v>4450001</v>
      </c>
      <c r="M3745" s="6">
        <v>20.804847169999999</v>
      </c>
      <c r="AB3745" s="8" t="s">
        <v>7779</v>
      </c>
      <c r="AG3745">
        <v>-2.8763E-2</v>
      </c>
    </row>
    <row r="3746" spans="1:33" x14ac:dyDescent="0.25">
      <c r="A3746" t="s">
        <v>6829</v>
      </c>
      <c r="B3746" t="s">
        <v>8244</v>
      </c>
      <c r="C3746" t="s">
        <v>8244</v>
      </c>
      <c r="G3746" s="1">
        <v>-6375.7779210152139</v>
      </c>
      <c r="H3746" s="1">
        <v>1.8594766428520001E-4</v>
      </c>
      <c r="K3746" s="4">
        <v>92581590.709999993</v>
      </c>
      <c r="L3746" s="5">
        <v>4450001</v>
      </c>
      <c r="M3746" s="6">
        <v>20.804847169999999</v>
      </c>
      <c r="AB3746" s="8" t="s">
        <v>7779</v>
      </c>
      <c r="AG3746">
        <v>-2.8763E-2</v>
      </c>
    </row>
    <row r="3747" spans="1:33" x14ac:dyDescent="0.25">
      <c r="A3747" t="s">
        <v>6829</v>
      </c>
      <c r="B3747" t="s">
        <v>8245</v>
      </c>
      <c r="C3747" t="s">
        <v>8245</v>
      </c>
      <c r="G3747" s="1">
        <v>-6233.1314317227498</v>
      </c>
      <c r="H3747" s="1">
        <v>1.142360337058E-4</v>
      </c>
      <c r="K3747" s="4">
        <v>92581590.709999993</v>
      </c>
      <c r="L3747" s="5">
        <v>4450001</v>
      </c>
      <c r="M3747" s="6">
        <v>20.804847169999999</v>
      </c>
      <c r="AB3747" s="8" t="s">
        <v>7779</v>
      </c>
      <c r="AG3747">
        <v>-2.8763E-2</v>
      </c>
    </row>
    <row r="3748" spans="1:33" x14ac:dyDescent="0.25">
      <c r="A3748" t="s">
        <v>6829</v>
      </c>
      <c r="B3748" t="s">
        <v>8246</v>
      </c>
      <c r="C3748" t="s">
        <v>8246</v>
      </c>
      <c r="G3748" s="1">
        <v>-6284.3895220124823</v>
      </c>
      <c r="H3748" s="1">
        <v>2.8466165347760001E-4</v>
      </c>
      <c r="K3748" s="4">
        <v>92581590.709999993</v>
      </c>
      <c r="L3748" s="5">
        <v>4450001</v>
      </c>
      <c r="M3748" s="6">
        <v>20.804847169999999</v>
      </c>
      <c r="AB3748" s="8" t="s">
        <v>7779</v>
      </c>
      <c r="AG3748">
        <v>-2.8763E-2</v>
      </c>
    </row>
    <row r="3749" spans="1:33" x14ac:dyDescent="0.25">
      <c r="A3749" t="s">
        <v>6829</v>
      </c>
      <c r="B3749" t="s">
        <v>8247</v>
      </c>
      <c r="C3749" t="s">
        <v>8247</v>
      </c>
      <c r="G3749" s="1">
        <v>-6983.2030802735326</v>
      </c>
      <c r="H3749" s="1">
        <v>1.5174583107017E-3</v>
      </c>
      <c r="K3749" s="4">
        <v>92581590.709999993</v>
      </c>
      <c r="L3749" s="5">
        <v>4450001</v>
      </c>
      <c r="M3749" s="6">
        <v>20.804847169999999</v>
      </c>
      <c r="AB3749" s="8" t="s">
        <v>7779</v>
      </c>
      <c r="AG3749">
        <v>-2.8763E-2</v>
      </c>
    </row>
    <row r="3750" spans="1:33" x14ac:dyDescent="0.25">
      <c r="A3750" t="s">
        <v>6829</v>
      </c>
      <c r="B3750" t="s">
        <v>8248</v>
      </c>
      <c r="C3750" t="s">
        <v>8248</v>
      </c>
      <c r="G3750" s="1">
        <v>-6296.9020797536377</v>
      </c>
      <c r="H3750" s="1">
        <v>1.9425304412179999E-4</v>
      </c>
      <c r="K3750" s="4">
        <v>92581590.709999993</v>
      </c>
      <c r="L3750" s="5">
        <v>4450001</v>
      </c>
      <c r="M3750" s="6">
        <v>20.804847169999999</v>
      </c>
      <c r="AB3750" s="8" t="s">
        <v>7779</v>
      </c>
      <c r="AG3750">
        <v>-2.8763E-2</v>
      </c>
    </row>
    <row r="3751" spans="1:33" x14ac:dyDescent="0.25">
      <c r="A3751" t="s">
        <v>6829</v>
      </c>
      <c r="B3751" t="s">
        <v>8249</v>
      </c>
      <c r="C3751" t="s">
        <v>8249</v>
      </c>
      <c r="G3751" s="1">
        <v>-6275.6966960776981</v>
      </c>
      <c r="H3751" s="1">
        <v>4.3740524172420473E-5</v>
      </c>
      <c r="K3751" s="4">
        <v>92581590.709999993</v>
      </c>
      <c r="L3751" s="5">
        <v>4450001</v>
      </c>
      <c r="M3751" s="6">
        <v>20.804847169999999</v>
      </c>
      <c r="AB3751" s="8" t="s">
        <v>7779</v>
      </c>
      <c r="AG3751">
        <v>-2.8763E-2</v>
      </c>
    </row>
    <row r="3752" spans="1:33" x14ac:dyDescent="0.25">
      <c r="A3752" t="s">
        <v>6829</v>
      </c>
      <c r="B3752" t="s">
        <v>8250</v>
      </c>
      <c r="C3752" t="s">
        <v>8250</v>
      </c>
      <c r="G3752" s="1">
        <v>-6715.5679004744297</v>
      </c>
      <c r="H3752" s="1">
        <v>2.7589285534439998E-4</v>
      </c>
      <c r="K3752" s="4">
        <v>92581590.709999993</v>
      </c>
      <c r="L3752" s="5">
        <v>4450001</v>
      </c>
      <c r="M3752" s="6">
        <v>20.804847169999999</v>
      </c>
      <c r="AB3752" s="8" t="s">
        <v>7779</v>
      </c>
      <c r="AG3752">
        <v>-2.8763E-2</v>
      </c>
    </row>
    <row r="3753" spans="1:33" x14ac:dyDescent="0.25">
      <c r="A3753" t="s">
        <v>6829</v>
      </c>
      <c r="B3753" t="s">
        <v>8251</v>
      </c>
      <c r="C3753" t="s">
        <v>8251</v>
      </c>
      <c r="G3753" s="1">
        <v>-6693.4942674411886</v>
      </c>
      <c r="H3753" s="1">
        <v>3.7501858558290001E-4</v>
      </c>
      <c r="K3753" s="4">
        <v>92581590.709999993</v>
      </c>
      <c r="L3753" s="5">
        <v>4450001</v>
      </c>
      <c r="M3753" s="6">
        <v>20.804847169999999</v>
      </c>
      <c r="AB3753" s="8" t="s">
        <v>7779</v>
      </c>
      <c r="AG3753">
        <v>-2.8763E-2</v>
      </c>
    </row>
    <row r="3754" spans="1:33" x14ac:dyDescent="0.25">
      <c r="A3754" t="s">
        <v>6829</v>
      </c>
      <c r="B3754" t="s">
        <v>8252</v>
      </c>
      <c r="C3754" t="s">
        <v>8252</v>
      </c>
      <c r="G3754" s="1">
        <v>-6810.7856136307464</v>
      </c>
      <c r="H3754" s="1">
        <v>3.6577357754669998E-4</v>
      </c>
      <c r="K3754" s="4">
        <v>92581590.709999993</v>
      </c>
      <c r="L3754" s="5">
        <v>4450001</v>
      </c>
      <c r="M3754" s="6">
        <v>20.804847169999999</v>
      </c>
      <c r="AB3754" s="8" t="s">
        <v>7779</v>
      </c>
      <c r="AG3754">
        <v>-2.8763E-2</v>
      </c>
    </row>
    <row r="3755" spans="1:33" x14ac:dyDescent="0.25">
      <c r="A3755" t="s">
        <v>6829</v>
      </c>
      <c r="B3755" t="s">
        <v>8253</v>
      </c>
      <c r="C3755" t="s">
        <v>8253</v>
      </c>
      <c r="G3755" s="1">
        <v>-6921.3110309523836</v>
      </c>
      <c r="H3755" s="1">
        <v>3.4720075695770001E-4</v>
      </c>
      <c r="K3755" s="4">
        <v>92581590.709999993</v>
      </c>
      <c r="L3755" s="5">
        <v>4450001</v>
      </c>
      <c r="M3755" s="6">
        <v>20.804847169999999</v>
      </c>
      <c r="AB3755" s="8" t="s">
        <v>7779</v>
      </c>
      <c r="AG3755">
        <v>-2.8763E-2</v>
      </c>
    </row>
    <row r="3756" spans="1:33" x14ac:dyDescent="0.25">
      <c r="A3756" t="s">
        <v>6829</v>
      </c>
      <c r="B3756" t="s">
        <v>8254</v>
      </c>
      <c r="C3756" t="s">
        <v>8254</v>
      </c>
      <c r="G3756" s="1">
        <v>-7000.6157723334081</v>
      </c>
      <c r="H3756" s="1">
        <v>7.8646606085819998E-4</v>
      </c>
      <c r="K3756" s="4">
        <v>92581590.709999993</v>
      </c>
      <c r="L3756" s="5">
        <v>4450001</v>
      </c>
      <c r="M3756" s="6">
        <v>20.804847169999999</v>
      </c>
      <c r="AB3756" s="8" t="s">
        <v>7779</v>
      </c>
      <c r="AG3756">
        <v>-2.8763E-2</v>
      </c>
    </row>
    <row r="3757" spans="1:33" x14ac:dyDescent="0.25">
      <c r="A3757" t="s">
        <v>6829</v>
      </c>
      <c r="B3757" t="s">
        <v>8255</v>
      </c>
      <c r="C3757" t="s">
        <v>8255</v>
      </c>
      <c r="G3757" s="1">
        <v>-6808.2103067547396</v>
      </c>
      <c r="H3757" s="1">
        <v>5.8606378165829999E-4</v>
      </c>
      <c r="K3757" s="4">
        <v>92581590.709999993</v>
      </c>
      <c r="L3757" s="5">
        <v>4450001</v>
      </c>
      <c r="M3757" s="6">
        <v>20.804847169999999</v>
      </c>
      <c r="AB3757" s="8" t="s">
        <v>7779</v>
      </c>
      <c r="AG3757">
        <v>-2.8763E-2</v>
      </c>
    </row>
    <row r="3758" spans="1:33" x14ac:dyDescent="0.25">
      <c r="A3758" t="s">
        <v>6829</v>
      </c>
      <c r="B3758" t="s">
        <v>8256</v>
      </c>
      <c r="C3758" t="s">
        <v>8256</v>
      </c>
      <c r="G3758" s="1">
        <v>-6671.5292877003258</v>
      </c>
      <c r="H3758" s="1">
        <v>5.0636542024589998E-4</v>
      </c>
      <c r="K3758" s="4">
        <v>92581590.709999993</v>
      </c>
      <c r="L3758" s="5">
        <v>4450001</v>
      </c>
      <c r="M3758" s="6">
        <v>20.804847169999999</v>
      </c>
      <c r="AB3758" s="8" t="s">
        <v>7779</v>
      </c>
      <c r="AG3758">
        <v>-2.8763E-2</v>
      </c>
    </row>
    <row r="3759" spans="1:33" x14ac:dyDescent="0.25">
      <c r="A3759" t="s">
        <v>6829</v>
      </c>
      <c r="B3759" t="s">
        <v>8257</v>
      </c>
      <c r="C3759" t="s">
        <v>8257</v>
      </c>
      <c r="G3759" s="1">
        <v>-6830.118249664737</v>
      </c>
      <c r="H3759" s="1">
        <v>7.391599832629E-4</v>
      </c>
      <c r="K3759" s="4">
        <v>92581590.709999993</v>
      </c>
      <c r="L3759" s="5">
        <v>4450001</v>
      </c>
      <c r="M3759" s="6">
        <v>20.804847169999999</v>
      </c>
      <c r="AB3759" s="8" t="s">
        <v>7779</v>
      </c>
      <c r="AG3759">
        <v>-2.8763E-2</v>
      </c>
    </row>
    <row r="3760" spans="1:33" x14ac:dyDescent="0.25">
      <c r="A3760" t="s">
        <v>6829</v>
      </c>
      <c r="B3760" t="s">
        <v>8258</v>
      </c>
      <c r="C3760" t="s">
        <v>8258</v>
      </c>
      <c r="G3760" s="1">
        <v>-6216.3906018779762</v>
      </c>
      <c r="H3760" s="1">
        <v>2.9759122893441992E-7</v>
      </c>
      <c r="K3760" s="4">
        <v>92581590.709999993</v>
      </c>
      <c r="L3760" s="5">
        <v>4450001</v>
      </c>
      <c r="M3760" s="6">
        <v>20.804847169999999</v>
      </c>
      <c r="AB3760" s="8" t="s">
        <v>7779</v>
      </c>
      <c r="AG3760">
        <v>-2.8763E-2</v>
      </c>
    </row>
    <row r="3761" spans="1:33" x14ac:dyDescent="0.25">
      <c r="A3761" t="s">
        <v>6829</v>
      </c>
      <c r="B3761" t="s">
        <v>8259</v>
      </c>
      <c r="C3761" t="s">
        <v>8259</v>
      </c>
      <c r="G3761" s="1">
        <v>-6788.0477083742226</v>
      </c>
      <c r="H3761" s="1">
        <v>5.0035573772589997E-4</v>
      </c>
      <c r="K3761" s="4">
        <v>92581590.709999993</v>
      </c>
      <c r="L3761" s="5">
        <v>4450001</v>
      </c>
      <c r="M3761" s="6">
        <v>20.804847169999999</v>
      </c>
      <c r="AB3761" s="8" t="s">
        <v>7779</v>
      </c>
      <c r="AG3761">
        <v>-2.8763E-2</v>
      </c>
    </row>
    <row r="3762" spans="1:33" x14ac:dyDescent="0.25">
      <c r="A3762" t="s">
        <v>6829</v>
      </c>
      <c r="B3762" t="s">
        <v>8260</v>
      </c>
      <c r="C3762" t="s">
        <v>8260</v>
      </c>
      <c r="G3762" s="1">
        <v>-6914.2351640878551</v>
      </c>
      <c r="H3762" s="1">
        <v>6.2266438470669997E-4</v>
      </c>
      <c r="K3762" s="4">
        <v>92581590.709999993</v>
      </c>
      <c r="L3762" s="5">
        <v>4450001</v>
      </c>
      <c r="M3762" s="6">
        <v>20.804847169999999</v>
      </c>
      <c r="AB3762" s="8" t="s">
        <v>7779</v>
      </c>
      <c r="AG3762">
        <v>-2.8763E-2</v>
      </c>
    </row>
    <row r="3763" spans="1:33" x14ac:dyDescent="0.25">
      <c r="A3763" t="s">
        <v>6829</v>
      </c>
      <c r="B3763" t="s">
        <v>8261</v>
      </c>
      <c r="C3763" t="s">
        <v>8261</v>
      </c>
      <c r="G3763" s="1">
        <v>-6897.8364381153078</v>
      </c>
      <c r="H3763" s="1">
        <v>4.8222278353880001E-4</v>
      </c>
      <c r="K3763" s="4">
        <v>92581590.709999993</v>
      </c>
      <c r="L3763" s="5">
        <v>4450001</v>
      </c>
      <c r="M3763" s="6">
        <v>20.804847169999999</v>
      </c>
      <c r="AB3763" s="8" t="s">
        <v>7779</v>
      </c>
      <c r="AG3763">
        <v>-2.8763E-2</v>
      </c>
    </row>
    <row r="3764" spans="1:33" x14ac:dyDescent="0.25">
      <c r="A3764" t="s">
        <v>6829</v>
      </c>
      <c r="B3764" t="s">
        <v>8262</v>
      </c>
      <c r="C3764" t="s">
        <v>8262</v>
      </c>
      <c r="G3764" s="1">
        <v>-7027.6838235994855</v>
      </c>
      <c r="H3764" s="1">
        <v>4.55938658055E-4</v>
      </c>
      <c r="K3764" s="4">
        <v>92581590.709999993</v>
      </c>
      <c r="L3764" s="5">
        <v>4450001</v>
      </c>
      <c r="M3764" s="6">
        <v>20.804847169999999</v>
      </c>
      <c r="AB3764" s="8" t="s">
        <v>7779</v>
      </c>
      <c r="AG3764">
        <v>-2.8763E-2</v>
      </c>
    </row>
    <row r="3765" spans="1:33" x14ac:dyDescent="0.25">
      <c r="A3765" t="s">
        <v>6829</v>
      </c>
      <c r="B3765" t="s">
        <v>8263</v>
      </c>
      <c r="C3765" t="s">
        <v>8263</v>
      </c>
      <c r="G3765" s="1">
        <v>-7342.7076156000121</v>
      </c>
      <c r="H3765" s="1">
        <v>1.0296748641992E-3</v>
      </c>
      <c r="K3765" s="4">
        <v>92581590.709999993</v>
      </c>
      <c r="L3765" s="5">
        <v>4450001</v>
      </c>
      <c r="M3765" s="6">
        <v>20.804847169999999</v>
      </c>
      <c r="AB3765" s="8" t="s">
        <v>7779</v>
      </c>
      <c r="AG3765">
        <v>-2.8763E-2</v>
      </c>
    </row>
    <row r="3766" spans="1:33" x14ac:dyDescent="0.25">
      <c r="A3766" t="s">
        <v>6829</v>
      </c>
      <c r="B3766" t="s">
        <v>8264</v>
      </c>
      <c r="C3766" t="s">
        <v>8264</v>
      </c>
      <c r="G3766" s="1">
        <v>-6976.5746570141082</v>
      </c>
      <c r="H3766" s="1">
        <v>1.0154604812903001E-3</v>
      </c>
      <c r="K3766" s="4">
        <v>92581590.709999993</v>
      </c>
      <c r="L3766" s="5">
        <v>4450001</v>
      </c>
      <c r="M3766" s="6">
        <v>20.804847169999999</v>
      </c>
      <c r="AB3766" s="8" t="s">
        <v>7779</v>
      </c>
      <c r="AG3766">
        <v>-2.8763E-2</v>
      </c>
    </row>
    <row r="3767" spans="1:33" x14ac:dyDescent="0.25">
      <c r="A3767" t="s">
        <v>6829</v>
      </c>
      <c r="B3767" t="s">
        <v>8265</v>
      </c>
      <c r="C3767" t="s">
        <v>8265</v>
      </c>
      <c r="G3767" s="1">
        <v>-6785.4952870069328</v>
      </c>
      <c r="H3767" s="1">
        <v>7.7679305221809998E-4</v>
      </c>
      <c r="K3767" s="4">
        <v>92581590.709999993</v>
      </c>
      <c r="L3767" s="5">
        <v>4450001</v>
      </c>
      <c r="M3767" s="6">
        <v>20.804847169999999</v>
      </c>
      <c r="AB3767" s="8" t="s">
        <v>7779</v>
      </c>
      <c r="AG3767">
        <v>-2.8763E-2</v>
      </c>
    </row>
    <row r="3768" spans="1:33" x14ac:dyDescent="0.25">
      <c r="A3768" t="s">
        <v>6829</v>
      </c>
      <c r="B3768" t="s">
        <v>8266</v>
      </c>
      <c r="C3768" t="s">
        <v>8266</v>
      </c>
      <c r="G3768" s="1">
        <v>-6197.4182904996151</v>
      </c>
      <c r="H3768" s="1">
        <v>1.442842227565109E-6</v>
      </c>
      <c r="K3768" s="4">
        <v>92581590.709999993</v>
      </c>
      <c r="L3768" s="5">
        <v>4450001</v>
      </c>
      <c r="M3768" s="6">
        <v>20.804847169999999</v>
      </c>
      <c r="AB3768" s="8" t="s">
        <v>7779</v>
      </c>
      <c r="AG3768">
        <v>-2.8763E-2</v>
      </c>
    </row>
    <row r="3769" spans="1:33" x14ac:dyDescent="0.25">
      <c r="A3769" t="s">
        <v>6829</v>
      </c>
      <c r="B3769" t="s">
        <v>8267</v>
      </c>
      <c r="C3769" t="s">
        <v>8267</v>
      </c>
      <c r="G3769" s="1">
        <v>-6649.6722493196748</v>
      </c>
      <c r="H3769" s="1">
        <v>6.7935708318050004E-4</v>
      </c>
      <c r="K3769" s="4">
        <v>92581590.709999993</v>
      </c>
      <c r="L3769" s="5">
        <v>4450001</v>
      </c>
      <c r="M3769" s="6">
        <v>20.804847169999999</v>
      </c>
      <c r="AB3769" s="8" t="s">
        <v>7779</v>
      </c>
      <c r="AG3769">
        <v>-2.8763E-2</v>
      </c>
    </row>
    <row r="3770" spans="1:33" x14ac:dyDescent="0.25">
      <c r="A3770" t="s">
        <v>6829</v>
      </c>
      <c r="B3770" t="s">
        <v>8268</v>
      </c>
      <c r="C3770" t="s">
        <v>8268</v>
      </c>
      <c r="G3770" s="1">
        <v>-6807.2753011994782</v>
      </c>
      <c r="H3770" s="1">
        <v>9.5843826274909997E-4</v>
      </c>
      <c r="K3770" s="4">
        <v>92581590.709999993</v>
      </c>
      <c r="L3770" s="5">
        <v>4450001</v>
      </c>
      <c r="M3770" s="6">
        <v>20.804847169999999</v>
      </c>
      <c r="AB3770" s="8" t="s">
        <v>7779</v>
      </c>
      <c r="AG3770">
        <v>-2.8763E-2</v>
      </c>
    </row>
    <row r="3771" spans="1:33" x14ac:dyDescent="0.25">
      <c r="A3771" t="s">
        <v>6829</v>
      </c>
      <c r="B3771" t="s">
        <v>8269</v>
      </c>
      <c r="C3771" t="s">
        <v>8269</v>
      </c>
      <c r="G3771" s="1">
        <v>-6386.7659128190071</v>
      </c>
      <c r="H3771" s="1">
        <v>3.6455940674345332E-5</v>
      </c>
      <c r="K3771" s="4">
        <v>92581590.709999993</v>
      </c>
      <c r="L3771" s="5">
        <v>4450001</v>
      </c>
      <c r="M3771" s="6">
        <v>20.804847169999999</v>
      </c>
      <c r="AB3771" s="8" t="s">
        <v>7779</v>
      </c>
      <c r="AG3771">
        <v>-2.8763E-2</v>
      </c>
    </row>
    <row r="3772" spans="1:33" x14ac:dyDescent="0.25">
      <c r="A3772" t="s">
        <v>6829</v>
      </c>
      <c r="B3772" t="s">
        <v>8270</v>
      </c>
      <c r="C3772" t="s">
        <v>8270</v>
      </c>
      <c r="G3772" s="1">
        <v>-6679.3570950901712</v>
      </c>
      <c r="H3772" s="1">
        <v>8.6134913538109996E-4</v>
      </c>
      <c r="K3772" s="4">
        <v>92581590.709999993</v>
      </c>
      <c r="L3772" s="5">
        <v>4450001</v>
      </c>
      <c r="M3772" s="6">
        <v>20.804847169999999</v>
      </c>
      <c r="AB3772" s="8" t="s">
        <v>7779</v>
      </c>
      <c r="AG3772">
        <v>-2.8763E-2</v>
      </c>
    </row>
    <row r="3773" spans="1:33" x14ac:dyDescent="0.25">
      <c r="A3773" t="s">
        <v>6829</v>
      </c>
      <c r="B3773" t="s">
        <v>8271</v>
      </c>
      <c r="C3773" t="s">
        <v>8271</v>
      </c>
      <c r="G3773" s="1">
        <v>-6231.9755003250621</v>
      </c>
      <c r="H3773" s="1">
        <v>1.480644293179222E-5</v>
      </c>
      <c r="K3773" s="4">
        <v>92581590.709999993</v>
      </c>
      <c r="L3773" s="5">
        <v>4450001</v>
      </c>
      <c r="M3773" s="6">
        <v>20.804847169999999</v>
      </c>
      <c r="AB3773" s="8" t="s">
        <v>7779</v>
      </c>
      <c r="AG3773">
        <v>-2.8763E-2</v>
      </c>
    </row>
    <row r="3774" spans="1:33" x14ac:dyDescent="0.25">
      <c r="A3774" t="s">
        <v>6829</v>
      </c>
      <c r="B3774" t="s">
        <v>8272</v>
      </c>
      <c r="C3774" t="s">
        <v>8272</v>
      </c>
      <c r="G3774" s="1">
        <v>-6638.2805746580661</v>
      </c>
      <c r="H3774" s="1">
        <v>3.4335962261300001E-4</v>
      </c>
      <c r="K3774" s="4">
        <v>92581590.709999993</v>
      </c>
      <c r="L3774" s="5">
        <v>4450001</v>
      </c>
      <c r="M3774" s="6">
        <v>20.804847169999999</v>
      </c>
      <c r="AB3774" s="8" t="s">
        <v>7779</v>
      </c>
      <c r="AG3774">
        <v>-2.8763E-2</v>
      </c>
    </row>
    <row r="3775" spans="1:33" x14ac:dyDescent="0.25">
      <c r="A3775" t="s">
        <v>6829</v>
      </c>
      <c r="B3775" t="s">
        <v>8273</v>
      </c>
      <c r="C3775" t="s">
        <v>8273</v>
      </c>
      <c r="G3775" s="1">
        <v>-6765.4234795693365</v>
      </c>
      <c r="H3775" s="1">
        <v>6.8077140462859999E-4</v>
      </c>
      <c r="K3775" s="4">
        <v>92581590.709999993</v>
      </c>
      <c r="L3775" s="5">
        <v>4450001</v>
      </c>
      <c r="M3775" s="6">
        <v>20.804847169999999</v>
      </c>
      <c r="AB3775" s="8" t="s">
        <v>7779</v>
      </c>
      <c r="AG3775">
        <v>-2.8763E-2</v>
      </c>
    </row>
    <row r="3776" spans="1:33" x14ac:dyDescent="0.25">
      <c r="A3776" t="s">
        <v>6829</v>
      </c>
      <c r="B3776" t="s">
        <v>8274</v>
      </c>
      <c r="C3776" t="s">
        <v>8274</v>
      </c>
      <c r="G3776" s="1">
        <v>-6890.7447126225261</v>
      </c>
      <c r="H3776" s="1">
        <v>8.3514193834289998E-4</v>
      </c>
      <c r="K3776" s="4">
        <v>92581590.709999993</v>
      </c>
      <c r="L3776" s="5">
        <v>4450001</v>
      </c>
      <c r="M3776" s="6">
        <v>20.804847169999999</v>
      </c>
      <c r="AB3776" s="8" t="s">
        <v>7779</v>
      </c>
      <c r="AG3776">
        <v>-2.8763E-2</v>
      </c>
    </row>
    <row r="3777" spans="1:33" x14ac:dyDescent="0.25">
      <c r="A3777" t="s">
        <v>6829</v>
      </c>
      <c r="B3777" t="s">
        <v>8275</v>
      </c>
      <c r="C3777" t="s">
        <v>8275</v>
      </c>
      <c r="G3777" s="1">
        <v>-6874.4810691068933</v>
      </c>
      <c r="H3777" s="1">
        <v>6.6541396975999996E-4</v>
      </c>
      <c r="K3777" s="4">
        <v>92581590.709999993</v>
      </c>
      <c r="L3777" s="5">
        <v>4450001</v>
      </c>
      <c r="M3777" s="6">
        <v>20.804847169999999</v>
      </c>
      <c r="AB3777" s="8" t="s">
        <v>7779</v>
      </c>
      <c r="AG3777">
        <v>-2.8763E-2</v>
      </c>
    </row>
    <row r="3778" spans="1:33" x14ac:dyDescent="0.25">
      <c r="A3778" t="s">
        <v>6829</v>
      </c>
      <c r="B3778" t="s">
        <v>8276</v>
      </c>
      <c r="C3778" t="s">
        <v>8276</v>
      </c>
      <c r="G3778" s="1">
        <v>-6698.337722867499</v>
      </c>
      <c r="H3778" s="1">
        <v>4.4953773878739998E-4</v>
      </c>
      <c r="K3778" s="4">
        <v>92581590.709999993</v>
      </c>
      <c r="L3778" s="5">
        <v>4450001</v>
      </c>
      <c r="M3778" s="6">
        <v>20.804847169999999</v>
      </c>
      <c r="AB3778" s="8" t="s">
        <v>7779</v>
      </c>
      <c r="AG3778">
        <v>-2.8763E-2</v>
      </c>
    </row>
    <row r="3779" spans="1:33" x14ac:dyDescent="0.25">
      <c r="A3779" t="s">
        <v>6829</v>
      </c>
      <c r="B3779" t="s">
        <v>8277</v>
      </c>
      <c r="C3779" t="s">
        <v>8277</v>
      </c>
      <c r="G3779" s="1">
        <v>-7003.3773485009251</v>
      </c>
      <c r="H3779" s="1">
        <v>6.4009967363799997E-4</v>
      </c>
      <c r="K3779" s="4">
        <v>92581590.709999993</v>
      </c>
      <c r="L3779" s="5">
        <v>4450001</v>
      </c>
      <c r="M3779" s="6">
        <v>20.804847169999999</v>
      </c>
      <c r="AB3779" s="8" t="s">
        <v>7779</v>
      </c>
      <c r="AG3779">
        <v>-2.8763E-2</v>
      </c>
    </row>
    <row r="3780" spans="1:33" x14ac:dyDescent="0.25">
      <c r="A3780" t="s">
        <v>6829</v>
      </c>
      <c r="B3780" t="s">
        <v>8278</v>
      </c>
      <c r="C3780" t="s">
        <v>8278</v>
      </c>
      <c r="G3780" s="1">
        <v>-6674.2320561411898</v>
      </c>
      <c r="H3780" s="1">
        <v>2.244878040588E-4</v>
      </c>
      <c r="K3780" s="4">
        <v>92581590.709999993</v>
      </c>
      <c r="L3780" s="5">
        <v>4450001</v>
      </c>
      <c r="M3780" s="6">
        <v>20.804847169999999</v>
      </c>
      <c r="AB3780" s="8" t="s">
        <v>7779</v>
      </c>
      <c r="AG3780">
        <v>-2.8763E-2</v>
      </c>
    </row>
    <row r="3781" spans="1:33" x14ac:dyDescent="0.25">
      <c r="A3781" t="s">
        <v>6829</v>
      </c>
      <c r="B3781" t="s">
        <v>8279</v>
      </c>
      <c r="C3781" t="s">
        <v>8279</v>
      </c>
      <c r="G3781" s="1">
        <v>-7316.1180134657807</v>
      </c>
      <c r="H3781" s="1">
        <v>1.3371792182762E-3</v>
      </c>
      <c r="K3781" s="4">
        <v>92581590.709999993</v>
      </c>
      <c r="L3781" s="5">
        <v>4450001</v>
      </c>
      <c r="M3781" s="6">
        <v>20.804847169999999</v>
      </c>
      <c r="AB3781" s="8" t="s">
        <v>7779</v>
      </c>
      <c r="AG3781">
        <v>-2.8763E-2</v>
      </c>
    </row>
    <row r="3782" spans="1:33" x14ac:dyDescent="0.25">
      <c r="A3782" t="s">
        <v>6829</v>
      </c>
      <c r="B3782" t="s">
        <v>8280</v>
      </c>
      <c r="C3782" t="s">
        <v>8280</v>
      </c>
      <c r="G3782" s="1">
        <v>-6952.6571703254194</v>
      </c>
      <c r="H3782" s="1">
        <v>1.3070948046792E-3</v>
      </c>
      <c r="K3782" s="4">
        <v>92581590.709999993</v>
      </c>
      <c r="L3782" s="5">
        <v>4450001</v>
      </c>
      <c r="M3782" s="6">
        <v>20.804847169999999</v>
      </c>
      <c r="AB3782" s="8" t="s">
        <v>7779</v>
      </c>
      <c r="AG3782">
        <v>-2.8763E-2</v>
      </c>
    </row>
    <row r="3783" spans="1:33" x14ac:dyDescent="0.25">
      <c r="A3783" t="s">
        <v>6829</v>
      </c>
      <c r="B3783" t="s">
        <v>8281</v>
      </c>
      <c r="C3783" t="s">
        <v>8281</v>
      </c>
      <c r="G3783" s="1">
        <v>-6178.5327014922887</v>
      </c>
      <c r="H3783" s="1">
        <v>5.965197995748687E-6</v>
      </c>
      <c r="K3783" s="4">
        <v>92581590.709999993</v>
      </c>
      <c r="L3783" s="5">
        <v>4450001</v>
      </c>
      <c r="M3783" s="6">
        <v>20.804847169999999</v>
      </c>
      <c r="AB3783" s="8" t="s">
        <v>7779</v>
      </c>
      <c r="AG3783">
        <v>-2.8763E-2</v>
      </c>
    </row>
    <row r="3784" spans="1:33" x14ac:dyDescent="0.25">
      <c r="A3784" t="s">
        <v>6829</v>
      </c>
      <c r="B3784" t="s">
        <v>8282</v>
      </c>
      <c r="C3784" t="s">
        <v>8282</v>
      </c>
      <c r="G3784" s="1">
        <v>-6762.8937580293878</v>
      </c>
      <c r="H3784" s="1">
        <v>1.0243569626596E-3</v>
      </c>
      <c r="K3784" s="4">
        <v>92581590.709999993</v>
      </c>
      <c r="L3784" s="5">
        <v>4450001</v>
      </c>
      <c r="M3784" s="6">
        <v>20.804847169999999</v>
      </c>
      <c r="AB3784" s="8" t="s">
        <v>7779</v>
      </c>
      <c r="AG3784">
        <v>-2.8763E-2</v>
      </c>
    </row>
    <row r="3785" spans="1:33" x14ac:dyDescent="0.25">
      <c r="A3785" t="s">
        <v>6829</v>
      </c>
      <c r="B3785" t="s">
        <v>8283</v>
      </c>
      <c r="C3785" t="s">
        <v>8283</v>
      </c>
      <c r="G3785" s="1">
        <v>-6627.9224461885569</v>
      </c>
      <c r="H3785" s="1">
        <v>9.0506080593020003E-4</v>
      </c>
      <c r="K3785" s="4">
        <v>92581590.709999993</v>
      </c>
      <c r="L3785" s="5">
        <v>4450001</v>
      </c>
      <c r="M3785" s="6">
        <v>20.804847169999999</v>
      </c>
      <c r="AB3785" s="8" t="s">
        <v>7779</v>
      </c>
      <c r="AG3785">
        <v>-2.8763E-2</v>
      </c>
    </row>
    <row r="3786" spans="1:33" x14ac:dyDescent="0.25">
      <c r="A3786" t="s">
        <v>6829</v>
      </c>
      <c r="B3786" t="s">
        <v>8284</v>
      </c>
      <c r="C3786" t="s">
        <v>8284</v>
      </c>
      <c r="G3786" s="1">
        <v>-6784.5467568437653</v>
      </c>
      <c r="H3786" s="1">
        <v>1.2391554924897001E-3</v>
      </c>
      <c r="K3786" s="4">
        <v>92581590.709999993</v>
      </c>
      <c r="L3786" s="5">
        <v>4450001</v>
      </c>
      <c r="M3786" s="6">
        <v>20.804847169999999</v>
      </c>
      <c r="AB3786" s="8" t="s">
        <v>7779</v>
      </c>
      <c r="AG3786">
        <v>-2.8763E-2</v>
      </c>
    </row>
    <row r="3787" spans="1:33" x14ac:dyDescent="0.25">
      <c r="A3787" t="s">
        <v>6829</v>
      </c>
      <c r="B3787" t="s">
        <v>8285</v>
      </c>
      <c r="C3787" t="s">
        <v>8285</v>
      </c>
      <c r="G3787" s="1">
        <v>-6366.6213944648989</v>
      </c>
      <c r="H3787" s="1">
        <v>7.8336788239878645E-5</v>
      </c>
      <c r="K3787" s="4">
        <v>92581590.709999993</v>
      </c>
      <c r="L3787" s="5">
        <v>4450001</v>
      </c>
      <c r="M3787" s="6">
        <v>20.804847169999999</v>
      </c>
      <c r="AB3787" s="8" t="s">
        <v>7779</v>
      </c>
      <c r="AG3787">
        <v>-2.8763E-2</v>
      </c>
    </row>
    <row r="3788" spans="1:33" x14ac:dyDescent="0.25">
      <c r="A3788" t="s">
        <v>6829</v>
      </c>
      <c r="B3788" t="s">
        <v>8286</v>
      </c>
      <c r="C3788" t="s">
        <v>8286</v>
      </c>
      <c r="G3788" s="1">
        <v>-6657.3824266777719</v>
      </c>
      <c r="H3788" s="1">
        <v>1.1234311667721001E-3</v>
      </c>
      <c r="K3788" s="4">
        <v>92581590.709999993</v>
      </c>
      <c r="L3788" s="5">
        <v>4450001</v>
      </c>
      <c r="M3788" s="6">
        <v>20.804847169999999</v>
      </c>
      <c r="AB3788" s="8" t="s">
        <v>7779</v>
      </c>
      <c r="AG3788">
        <v>-2.8763E-2</v>
      </c>
    </row>
    <row r="3789" spans="1:33" x14ac:dyDescent="0.25">
      <c r="A3789" t="s">
        <v>6829</v>
      </c>
      <c r="B3789" t="s">
        <v>8287</v>
      </c>
      <c r="C3789" t="s">
        <v>8287</v>
      </c>
      <c r="G3789" s="1">
        <v>-6575.7545269650609</v>
      </c>
      <c r="H3789" s="1">
        <v>4.2185640809929998E-4</v>
      </c>
      <c r="K3789" s="4">
        <v>92581590.709999993</v>
      </c>
      <c r="L3789" s="5">
        <v>4450001</v>
      </c>
      <c r="M3789" s="6">
        <v>20.804847169999999</v>
      </c>
      <c r="AB3789" s="8" t="s">
        <v>7779</v>
      </c>
      <c r="AG3789">
        <v>-2.8763E-2</v>
      </c>
    </row>
    <row r="3790" spans="1:33" x14ac:dyDescent="0.25">
      <c r="A3790" t="s">
        <v>6829</v>
      </c>
      <c r="B3790" t="s">
        <v>8288</v>
      </c>
      <c r="C3790" t="s">
        <v>8288</v>
      </c>
      <c r="G3790" s="1">
        <v>-6519.9543544717808</v>
      </c>
      <c r="H3790" s="1">
        <v>2.109554506103E-4</v>
      </c>
      <c r="K3790" s="4">
        <v>92581590.709999993</v>
      </c>
      <c r="L3790" s="5">
        <v>4450001</v>
      </c>
      <c r="M3790" s="6">
        <v>20.804847169999999</v>
      </c>
      <c r="AB3790" s="8" t="s">
        <v>7779</v>
      </c>
      <c r="AG3790">
        <v>-2.8763E-2</v>
      </c>
    </row>
    <row r="3791" spans="1:33" x14ac:dyDescent="0.25">
      <c r="A3791" t="s">
        <v>6829</v>
      </c>
      <c r="B3791" t="s">
        <v>8289</v>
      </c>
      <c r="C3791" t="s">
        <v>8289</v>
      </c>
      <c r="G3791" s="1">
        <v>-6212.6797548302011</v>
      </c>
      <c r="H3791" s="1">
        <v>3.8140845338531499E-5</v>
      </c>
      <c r="K3791" s="4">
        <v>92581590.709999993</v>
      </c>
      <c r="L3791" s="5">
        <v>4450001</v>
      </c>
      <c r="M3791" s="6">
        <v>20.804847169999999</v>
      </c>
      <c r="AB3791" s="8" t="s">
        <v>7779</v>
      </c>
      <c r="AG3791">
        <v>-2.8763E-2</v>
      </c>
    </row>
    <row r="3792" spans="1:33" x14ac:dyDescent="0.25">
      <c r="A3792" t="s">
        <v>6829</v>
      </c>
      <c r="B3792" t="s">
        <v>8290</v>
      </c>
      <c r="C3792" t="s">
        <v>8290</v>
      </c>
      <c r="G3792" s="1">
        <v>-6616.4123250719049</v>
      </c>
      <c r="H3792" s="1">
        <v>5.0344059562129997E-4</v>
      </c>
      <c r="K3792" s="4">
        <v>92581590.709999993</v>
      </c>
      <c r="L3792" s="5">
        <v>4450001</v>
      </c>
      <c r="M3792" s="6">
        <v>20.804847169999999</v>
      </c>
      <c r="AB3792" s="8" t="s">
        <v>7779</v>
      </c>
      <c r="AG3792">
        <v>-2.8763E-2</v>
      </c>
    </row>
    <row r="3793" spans="1:33" x14ac:dyDescent="0.25">
      <c r="A3793" t="s">
        <v>6829</v>
      </c>
      <c r="B3793" t="s">
        <v>8291</v>
      </c>
      <c r="C3793" t="s">
        <v>8291</v>
      </c>
      <c r="G3793" s="1">
        <v>-6742.9121707211016</v>
      </c>
      <c r="H3793" s="1">
        <v>9.1942913011769996E-4</v>
      </c>
      <c r="K3793" s="4">
        <v>92581590.709999993</v>
      </c>
      <c r="L3793" s="5">
        <v>4450001</v>
      </c>
      <c r="M3793" s="6">
        <v>20.804847169999999</v>
      </c>
      <c r="AB3793" s="8" t="s">
        <v>7779</v>
      </c>
      <c r="AG3793">
        <v>-2.8763E-2</v>
      </c>
    </row>
    <row r="3794" spans="1:33" x14ac:dyDescent="0.25">
      <c r="A3794" t="s">
        <v>6829</v>
      </c>
      <c r="B3794" t="s">
        <v>8292</v>
      </c>
      <c r="C3794" t="s">
        <v>8292</v>
      </c>
      <c r="G3794" s="1">
        <v>-6588.7391983369362</v>
      </c>
      <c r="H3794" s="1">
        <v>3.971509424195E-4</v>
      </c>
      <c r="K3794" s="4">
        <v>92581590.709999993</v>
      </c>
      <c r="L3794" s="5">
        <v>4450001</v>
      </c>
      <c r="M3794" s="6">
        <v>20.804847169999999</v>
      </c>
      <c r="AB3794" s="8" t="s">
        <v>7779</v>
      </c>
      <c r="AG3794">
        <v>-2.8763E-2</v>
      </c>
    </row>
    <row r="3795" spans="1:33" x14ac:dyDescent="0.25">
      <c r="A3795" t="s">
        <v>6829</v>
      </c>
      <c r="B3795" t="s">
        <v>8293</v>
      </c>
      <c r="C3795" t="s">
        <v>8293</v>
      </c>
      <c r="G3795" s="1">
        <v>-6867.3737679591422</v>
      </c>
      <c r="H3795" s="1">
        <v>1.1126857267436E-3</v>
      </c>
      <c r="K3795" s="4">
        <v>92581590.709999993</v>
      </c>
      <c r="L3795" s="5">
        <v>4450001</v>
      </c>
      <c r="M3795" s="6">
        <v>20.804847169999999</v>
      </c>
      <c r="AB3795" s="8" t="s">
        <v>7779</v>
      </c>
      <c r="AG3795">
        <v>-2.8763E-2</v>
      </c>
    </row>
    <row r="3796" spans="1:33" x14ac:dyDescent="0.25">
      <c r="A3796" t="s">
        <v>6829</v>
      </c>
      <c r="B3796" t="s">
        <v>8294</v>
      </c>
      <c r="C3796" t="s">
        <v>8294</v>
      </c>
      <c r="G3796" s="1">
        <v>-6851.2441179326524</v>
      </c>
      <c r="H3796" s="1">
        <v>9.1102297688500002E-4</v>
      </c>
      <c r="K3796" s="4">
        <v>92581590.709999993</v>
      </c>
      <c r="L3796" s="5">
        <v>4450001</v>
      </c>
      <c r="M3796" s="6">
        <v>20.804847169999999</v>
      </c>
      <c r="AB3796" s="8" t="s">
        <v>7779</v>
      </c>
      <c r="AG3796">
        <v>-2.8763E-2</v>
      </c>
    </row>
    <row r="3797" spans="1:33" x14ac:dyDescent="0.25">
      <c r="A3797" t="s">
        <v>6829</v>
      </c>
      <c r="B3797" t="s">
        <v>8295</v>
      </c>
      <c r="C3797" t="s">
        <v>8295</v>
      </c>
      <c r="G3797" s="1">
        <v>-6567.6427601135356</v>
      </c>
      <c r="H3797" s="1">
        <v>1.800981582853E-4</v>
      </c>
      <c r="K3797" s="4">
        <v>92581590.709999993</v>
      </c>
      <c r="L3797" s="5">
        <v>4450001</v>
      </c>
      <c r="M3797" s="6">
        <v>20.804847169999999</v>
      </c>
      <c r="AB3797" s="8" t="s">
        <v>7779</v>
      </c>
      <c r="AG3797">
        <v>-2.8763E-2</v>
      </c>
    </row>
    <row r="3798" spans="1:33" x14ac:dyDescent="0.25">
      <c r="A3798" t="s">
        <v>6829</v>
      </c>
      <c r="B3798" t="s">
        <v>8296</v>
      </c>
      <c r="C3798" t="s">
        <v>8296</v>
      </c>
      <c r="G3798" s="1">
        <v>-6676.1314240506572</v>
      </c>
      <c r="H3798" s="1">
        <v>6.4246036503659999E-4</v>
      </c>
      <c r="K3798" s="4">
        <v>92581590.709999993</v>
      </c>
      <c r="L3798" s="5">
        <v>4450001</v>
      </c>
      <c r="M3798" s="6">
        <v>20.804847169999999</v>
      </c>
      <c r="AB3798" s="8" t="s">
        <v>7779</v>
      </c>
      <c r="AG3798">
        <v>-2.8763E-2</v>
      </c>
    </row>
    <row r="3799" spans="1:33" x14ac:dyDescent="0.25">
      <c r="A3799" t="s">
        <v>6829</v>
      </c>
      <c r="B3799" t="s">
        <v>8297</v>
      </c>
      <c r="C3799" t="s">
        <v>8297</v>
      </c>
      <c r="G3799" s="1">
        <v>-6979.1967579746606</v>
      </c>
      <c r="H3799" s="1">
        <v>8.9115974965830005E-4</v>
      </c>
      <c r="K3799" s="4">
        <v>92581590.709999993</v>
      </c>
      <c r="L3799" s="5">
        <v>4450001</v>
      </c>
      <c r="M3799" s="6">
        <v>20.804847169999999</v>
      </c>
      <c r="AB3799" s="8" t="s">
        <v>7779</v>
      </c>
      <c r="AG3799">
        <v>-2.8763E-2</v>
      </c>
    </row>
    <row r="3800" spans="1:33" x14ac:dyDescent="0.25">
      <c r="A3800" t="s">
        <v>6829</v>
      </c>
      <c r="B3800" t="s">
        <v>8298</v>
      </c>
      <c r="C3800" t="s">
        <v>8298</v>
      </c>
      <c r="G3800" s="1">
        <v>-6652.2257749047267</v>
      </c>
      <c r="H3800" s="1">
        <v>3.582597660555E-4</v>
      </c>
      <c r="K3800" s="4">
        <v>92581590.709999993</v>
      </c>
      <c r="L3800" s="5">
        <v>4450001</v>
      </c>
      <c r="M3800" s="6">
        <v>20.804847169999999</v>
      </c>
      <c r="AB3800" s="8" t="s">
        <v>7779</v>
      </c>
      <c r="AG3800">
        <v>-2.8763E-2</v>
      </c>
    </row>
    <row r="3801" spans="1:33" x14ac:dyDescent="0.25">
      <c r="A3801" t="s">
        <v>6829</v>
      </c>
      <c r="B3801" t="s">
        <v>8299</v>
      </c>
      <c r="C3801" t="s">
        <v>8299</v>
      </c>
      <c r="G3801" s="1">
        <v>-6159.7333071166267</v>
      </c>
      <c r="H3801" s="1">
        <v>2.1126046203307531E-5</v>
      </c>
      <c r="K3801" s="4">
        <v>92581590.709999993</v>
      </c>
      <c r="L3801" s="5">
        <v>4450001</v>
      </c>
      <c r="M3801" s="6">
        <v>20.804847169999999</v>
      </c>
      <c r="AB3801" s="8" t="s">
        <v>7779</v>
      </c>
      <c r="AG3801">
        <v>-2.8763E-2</v>
      </c>
    </row>
    <row r="3802" spans="1:33" x14ac:dyDescent="0.25">
      <c r="A3802" t="s">
        <v>6829</v>
      </c>
      <c r="B3802" t="s">
        <v>8300</v>
      </c>
      <c r="C3802" t="s">
        <v>8300</v>
      </c>
      <c r="G3802" s="1">
        <v>-7289.6725806865406</v>
      </c>
      <c r="H3802" s="1">
        <v>1.7263092779705E-3</v>
      </c>
      <c r="K3802" s="4">
        <v>92581590.709999993</v>
      </c>
      <c r="L3802" s="5">
        <v>4450001</v>
      </c>
      <c r="M3802" s="6">
        <v>20.804847169999999</v>
      </c>
      <c r="AB3802" s="8" t="s">
        <v>7779</v>
      </c>
      <c r="AG3802">
        <v>-2.8763E-2</v>
      </c>
    </row>
    <row r="3803" spans="1:33" x14ac:dyDescent="0.25">
      <c r="A3803" t="s">
        <v>6829</v>
      </c>
      <c r="B3803" t="s">
        <v>8301</v>
      </c>
      <c r="C3803" t="s">
        <v>8301</v>
      </c>
      <c r="G3803" s="1">
        <v>-5996.042816342836</v>
      </c>
      <c r="K3803" s="4">
        <v>92581590.709999993</v>
      </c>
      <c r="L3803" s="5">
        <v>4450001</v>
      </c>
      <c r="M3803" s="6">
        <v>20.804847169999999</v>
      </c>
      <c r="AB3803" s="8" t="s">
        <v>7779</v>
      </c>
      <c r="AG3803">
        <v>-2.8763E-2</v>
      </c>
    </row>
    <row r="3804" spans="1:33" x14ac:dyDescent="0.25">
      <c r="A3804" t="s">
        <v>6829</v>
      </c>
      <c r="B3804" t="s">
        <v>8302</v>
      </c>
      <c r="C3804" t="s">
        <v>8302</v>
      </c>
      <c r="G3804" s="1">
        <v>-6928.8624660569667</v>
      </c>
      <c r="H3804" s="1">
        <v>1.6730599940624001E-3</v>
      </c>
      <c r="K3804" s="4">
        <v>92581590.709999993</v>
      </c>
      <c r="L3804" s="5">
        <v>4450001</v>
      </c>
      <c r="M3804" s="6">
        <v>20.804847169999999</v>
      </c>
      <c r="AB3804" s="8" t="s">
        <v>7779</v>
      </c>
      <c r="AG3804">
        <v>-2.8763E-2</v>
      </c>
    </row>
    <row r="3805" spans="1:33" x14ac:dyDescent="0.25">
      <c r="A3805" t="s">
        <v>6829</v>
      </c>
      <c r="B3805" t="s">
        <v>8303</v>
      </c>
      <c r="C3805" t="s">
        <v>8303</v>
      </c>
      <c r="G3805" s="1">
        <v>-6740.404965035953</v>
      </c>
      <c r="H3805" s="1">
        <v>1.3445444551728001E-3</v>
      </c>
      <c r="K3805" s="4">
        <v>92581590.709999993</v>
      </c>
      <c r="L3805" s="5">
        <v>4450001</v>
      </c>
      <c r="M3805" s="6">
        <v>20.804847169999999</v>
      </c>
      <c r="AB3805" s="8" t="s">
        <v>7779</v>
      </c>
      <c r="AG3805">
        <v>-2.8763E-2</v>
      </c>
    </row>
    <row r="3806" spans="1:33" x14ac:dyDescent="0.25">
      <c r="A3806" t="s">
        <v>6829</v>
      </c>
      <c r="B3806" t="s">
        <v>8304</v>
      </c>
      <c r="C3806" t="s">
        <v>8304</v>
      </c>
      <c r="G3806" s="1">
        <v>-6606.2791779607487</v>
      </c>
      <c r="H3806" s="1">
        <v>1.2017353178389999E-3</v>
      </c>
      <c r="K3806" s="4">
        <v>92581590.709999993</v>
      </c>
      <c r="L3806" s="5">
        <v>4450001</v>
      </c>
      <c r="M3806" s="6">
        <v>20.804847169999999</v>
      </c>
      <c r="AB3806" s="8" t="s">
        <v>7779</v>
      </c>
      <c r="AG3806">
        <v>-2.8763E-2</v>
      </c>
    </row>
    <row r="3807" spans="1:33" x14ac:dyDescent="0.25">
      <c r="A3807" t="s">
        <v>6829</v>
      </c>
      <c r="B3807" t="s">
        <v>8305</v>
      </c>
      <c r="C3807" t="s">
        <v>8305</v>
      </c>
      <c r="G3807" s="1">
        <v>-6346.5720328565849</v>
      </c>
      <c r="H3807" s="1">
        <v>1.548037979593E-4</v>
      </c>
      <c r="K3807" s="4">
        <v>92581590.709999993</v>
      </c>
      <c r="L3807" s="5">
        <v>4450001</v>
      </c>
      <c r="M3807" s="6">
        <v>20.804847169999999</v>
      </c>
      <c r="AB3807" s="8" t="s">
        <v>7779</v>
      </c>
      <c r="AG3807">
        <v>-2.8763E-2</v>
      </c>
    </row>
    <row r="3808" spans="1:33" x14ac:dyDescent="0.25">
      <c r="A3808" t="s">
        <v>6829</v>
      </c>
      <c r="B3808" t="s">
        <v>8306</v>
      </c>
      <c r="C3808" t="s">
        <v>8306</v>
      </c>
      <c r="G3808" s="1">
        <v>-6761.9318539124442</v>
      </c>
      <c r="H3808" s="1">
        <v>1.5935940054865E-3</v>
      </c>
      <c r="K3808" s="4">
        <v>92581590.709999993</v>
      </c>
      <c r="L3808" s="5">
        <v>4450001</v>
      </c>
      <c r="M3808" s="6">
        <v>20.804847169999999</v>
      </c>
      <c r="AB3808" s="8" t="s">
        <v>7779</v>
      </c>
      <c r="AG3808">
        <v>-2.8763E-2</v>
      </c>
    </row>
    <row r="3809" spans="1:33" x14ac:dyDescent="0.25">
      <c r="A3809" t="s">
        <v>6829</v>
      </c>
      <c r="B3809" t="s">
        <v>8307</v>
      </c>
      <c r="C3809" t="s">
        <v>8307</v>
      </c>
      <c r="G3809" s="1">
        <v>-6635.5160230823167</v>
      </c>
      <c r="H3809" s="1">
        <v>1.4584106054691E-3</v>
      </c>
      <c r="K3809" s="4">
        <v>92581590.709999993</v>
      </c>
      <c r="L3809" s="5">
        <v>4450001</v>
      </c>
      <c r="M3809" s="6">
        <v>20.804847169999999</v>
      </c>
      <c r="AB3809" s="8" t="s">
        <v>7779</v>
      </c>
      <c r="AG3809">
        <v>-2.8763E-2</v>
      </c>
    </row>
    <row r="3810" spans="1:33" x14ac:dyDescent="0.25">
      <c r="A3810" t="s">
        <v>6829</v>
      </c>
      <c r="B3810" t="s">
        <v>8308</v>
      </c>
      <c r="C3810" t="s">
        <v>8308</v>
      </c>
      <c r="G3810" s="1">
        <v>-6193.4734874321057</v>
      </c>
      <c r="H3810" s="1">
        <v>8.9509898520480173E-5</v>
      </c>
      <c r="K3810" s="4">
        <v>92581590.709999993</v>
      </c>
      <c r="L3810" s="5">
        <v>4450001</v>
      </c>
      <c r="M3810" s="6">
        <v>20.804847169999999</v>
      </c>
      <c r="AB3810" s="8" t="s">
        <v>7779</v>
      </c>
      <c r="AG3810">
        <v>-2.8763E-2</v>
      </c>
    </row>
    <row r="3811" spans="1:33" x14ac:dyDescent="0.25">
      <c r="A3811" t="s">
        <v>6829</v>
      </c>
      <c r="B3811" t="s">
        <v>8309</v>
      </c>
      <c r="C3811" t="s">
        <v>8309</v>
      </c>
      <c r="G3811" s="1">
        <v>-6498.8168114586697</v>
      </c>
      <c r="H3811" s="1">
        <v>3.463052146548E-4</v>
      </c>
      <c r="K3811" s="4">
        <v>92581590.709999993</v>
      </c>
      <c r="L3811" s="5">
        <v>4450001</v>
      </c>
      <c r="M3811" s="6">
        <v>20.804847169999999</v>
      </c>
      <c r="AB3811" s="8" t="s">
        <v>7779</v>
      </c>
      <c r="AG3811">
        <v>-2.8763E-2</v>
      </c>
    </row>
    <row r="3812" spans="1:33" x14ac:dyDescent="0.25">
      <c r="A3812" t="s">
        <v>6829</v>
      </c>
      <c r="B3812" t="s">
        <v>8310</v>
      </c>
      <c r="C3812" t="s">
        <v>8310</v>
      </c>
      <c r="G3812" s="1">
        <v>-6554.2773146361251</v>
      </c>
      <c r="H3812" s="1">
        <v>6.2381054841420004E-4</v>
      </c>
      <c r="K3812" s="4">
        <v>92581590.709999993</v>
      </c>
      <c r="L3812" s="5">
        <v>4450001</v>
      </c>
      <c r="M3812" s="6">
        <v>20.804847169999999</v>
      </c>
      <c r="AB3812" s="8" t="s">
        <v>7779</v>
      </c>
      <c r="AG3812">
        <v>-2.8763E-2</v>
      </c>
    </row>
    <row r="3813" spans="1:33" x14ac:dyDescent="0.25">
      <c r="A3813" t="s">
        <v>6829</v>
      </c>
      <c r="B3813" t="s">
        <v>8311</v>
      </c>
      <c r="C3813" t="s">
        <v>8311</v>
      </c>
      <c r="G3813" s="1">
        <v>-6594.6519574508484</v>
      </c>
      <c r="H3813" s="1">
        <v>7.2943442093970003E-4</v>
      </c>
      <c r="K3813" s="4">
        <v>92581590.709999993</v>
      </c>
      <c r="L3813" s="5">
        <v>4450001</v>
      </c>
      <c r="M3813" s="6">
        <v>20.804847169999999</v>
      </c>
      <c r="AB3813" s="8" t="s">
        <v>7779</v>
      </c>
      <c r="AG3813">
        <v>-2.8763E-2</v>
      </c>
    </row>
    <row r="3814" spans="1:33" x14ac:dyDescent="0.25">
      <c r="A3814" t="s">
        <v>6829</v>
      </c>
      <c r="B3814" t="s">
        <v>8312</v>
      </c>
      <c r="C3814" t="s">
        <v>8312</v>
      </c>
      <c r="G3814" s="1">
        <v>-6720.5130316169698</v>
      </c>
      <c r="H3814" s="1">
        <v>1.2349173732776001E-3</v>
      </c>
      <c r="K3814" s="4">
        <v>92581590.709999993</v>
      </c>
      <c r="L3814" s="5">
        <v>4450001</v>
      </c>
      <c r="M3814" s="6">
        <v>20.804847169999999</v>
      </c>
      <c r="AB3814" s="8" t="s">
        <v>7779</v>
      </c>
      <c r="AG3814">
        <v>-2.8763E-2</v>
      </c>
    </row>
    <row r="3815" spans="1:33" x14ac:dyDescent="0.25">
      <c r="A3815" t="s">
        <v>6829</v>
      </c>
      <c r="B3815" t="s">
        <v>8313</v>
      </c>
      <c r="C3815" t="s">
        <v>8313</v>
      </c>
      <c r="G3815" s="1">
        <v>-6567.2274295778016</v>
      </c>
      <c r="H3815" s="1">
        <v>6.0230079975440002E-4</v>
      </c>
      <c r="K3815" s="4">
        <v>92581590.709999993</v>
      </c>
      <c r="L3815" s="5">
        <v>4450001</v>
      </c>
      <c r="M3815" s="6">
        <v>20.804847169999999</v>
      </c>
      <c r="AB3815" s="8" t="s">
        <v>7779</v>
      </c>
      <c r="AG3815">
        <v>-2.8763E-2</v>
      </c>
    </row>
    <row r="3816" spans="1:33" x14ac:dyDescent="0.25">
      <c r="A3816" t="s">
        <v>6829</v>
      </c>
      <c r="B3816" t="s">
        <v>8314</v>
      </c>
      <c r="C3816" t="s">
        <v>8314</v>
      </c>
      <c r="G3816" s="1">
        <v>-6844.1215208217091</v>
      </c>
      <c r="H3816" s="1">
        <v>1.4743913991032999E-3</v>
      </c>
      <c r="K3816" s="4">
        <v>92581590.709999993</v>
      </c>
      <c r="L3816" s="5">
        <v>4450001</v>
      </c>
      <c r="M3816" s="6">
        <v>20.804847169999999</v>
      </c>
      <c r="AB3816" s="8" t="s">
        <v>7779</v>
      </c>
      <c r="AG3816">
        <v>-2.8763E-2</v>
      </c>
    </row>
    <row r="3817" spans="1:33" x14ac:dyDescent="0.25">
      <c r="A3817" t="s">
        <v>6829</v>
      </c>
      <c r="B3817" t="s">
        <v>8315</v>
      </c>
      <c r="C3817" t="s">
        <v>8315</v>
      </c>
      <c r="G3817" s="1">
        <v>-6828.1247853975792</v>
      </c>
      <c r="H3817" s="1">
        <v>1.2392320103115999E-3</v>
      </c>
      <c r="K3817" s="4">
        <v>92581590.709999993</v>
      </c>
      <c r="L3817" s="5">
        <v>4450001</v>
      </c>
      <c r="M3817" s="6">
        <v>20.804847169999999</v>
      </c>
      <c r="AB3817" s="8" t="s">
        <v>7779</v>
      </c>
      <c r="AG3817">
        <v>-2.8763E-2</v>
      </c>
    </row>
    <row r="3818" spans="1:33" x14ac:dyDescent="0.25">
      <c r="A3818" t="s">
        <v>6829</v>
      </c>
      <c r="B3818" t="s">
        <v>8316</v>
      </c>
      <c r="C3818" t="s">
        <v>8316</v>
      </c>
      <c r="G3818" s="1">
        <v>-6546.1204833626198</v>
      </c>
      <c r="H3818" s="1">
        <v>3.1827833462659999E-4</v>
      </c>
      <c r="K3818" s="4">
        <v>92581590.709999993</v>
      </c>
      <c r="L3818" s="5">
        <v>4450001</v>
      </c>
      <c r="M3818" s="6">
        <v>20.804847169999999</v>
      </c>
      <c r="AB3818" s="8" t="s">
        <v>7779</v>
      </c>
      <c r="AG3818">
        <v>-2.8763E-2</v>
      </c>
    </row>
    <row r="3819" spans="1:33" x14ac:dyDescent="0.25">
      <c r="A3819" t="s">
        <v>6829</v>
      </c>
      <c r="B3819" t="s">
        <v>8317</v>
      </c>
      <c r="C3819" t="s">
        <v>8317</v>
      </c>
      <c r="G3819" s="1">
        <v>-6654.0353697990486</v>
      </c>
      <c r="H3819" s="1">
        <v>9.1279479592809999E-4</v>
      </c>
      <c r="K3819" s="4">
        <v>92581590.709999993</v>
      </c>
      <c r="L3819" s="5">
        <v>4450001</v>
      </c>
      <c r="M3819" s="6">
        <v>20.804847169999999</v>
      </c>
      <c r="AB3819" s="8" t="s">
        <v>7779</v>
      </c>
      <c r="AG3819">
        <v>-2.8763E-2</v>
      </c>
    </row>
    <row r="3820" spans="1:33" x14ac:dyDescent="0.25">
      <c r="A3820" t="s">
        <v>6829</v>
      </c>
      <c r="B3820" t="s">
        <v>8318</v>
      </c>
      <c r="C3820" t="s">
        <v>8318</v>
      </c>
      <c r="G3820" s="1">
        <v>-6630.3281531896564</v>
      </c>
      <c r="H3820" s="1">
        <v>5.6159005579889995E-4</v>
      </c>
      <c r="K3820" s="4">
        <v>92581590.709999993</v>
      </c>
      <c r="L3820" s="5">
        <v>4450001</v>
      </c>
      <c r="M3820" s="6">
        <v>20.804847169999999</v>
      </c>
      <c r="AB3820" s="8" t="s">
        <v>7779</v>
      </c>
      <c r="AG3820">
        <v>-2.8763E-2</v>
      </c>
    </row>
    <row r="3821" spans="1:33" x14ac:dyDescent="0.25">
      <c r="A3821" t="s">
        <v>6829</v>
      </c>
      <c r="B3821" t="s">
        <v>8319</v>
      </c>
      <c r="C3821" t="s">
        <v>8319</v>
      </c>
      <c r="G3821" s="1">
        <v>-6955.1411842348398</v>
      </c>
      <c r="H3821" s="1">
        <v>1.2320589704161E-3</v>
      </c>
      <c r="K3821" s="4">
        <v>92581590.709999993</v>
      </c>
      <c r="L3821" s="5">
        <v>4450001</v>
      </c>
      <c r="M3821" s="6">
        <v>20.804847169999999</v>
      </c>
      <c r="AB3821" s="8" t="s">
        <v>7779</v>
      </c>
      <c r="AG3821">
        <v>-2.8763E-2</v>
      </c>
    </row>
    <row r="3822" spans="1:33" x14ac:dyDescent="0.25">
      <c r="A3822" t="s">
        <v>6829</v>
      </c>
      <c r="B3822" t="s">
        <v>8320</v>
      </c>
      <c r="C3822" t="s">
        <v>8320</v>
      </c>
      <c r="G3822" s="1">
        <v>-6141.0195836415551</v>
      </c>
      <c r="H3822" s="1">
        <v>6.4439580729479801E-5</v>
      </c>
      <c r="K3822" s="4">
        <v>92581590.709999993</v>
      </c>
      <c r="L3822" s="5">
        <v>4450001</v>
      </c>
      <c r="M3822" s="6">
        <v>20.804847169999999</v>
      </c>
      <c r="AB3822" s="8" t="s">
        <v>7779</v>
      </c>
      <c r="AG3822">
        <v>-2.8763E-2</v>
      </c>
    </row>
    <row r="3823" spans="1:33" x14ac:dyDescent="0.25">
      <c r="A3823" t="s">
        <v>6829</v>
      </c>
      <c r="B3823" t="s">
        <v>8321</v>
      </c>
      <c r="C3823" t="s">
        <v>8321</v>
      </c>
      <c r="G3823" s="1">
        <v>-5978.3634931238184</v>
      </c>
      <c r="K3823" s="4">
        <v>92581590.709999993</v>
      </c>
      <c r="L3823" s="5">
        <v>4450001</v>
      </c>
      <c r="M3823" s="6">
        <v>20.804847169999999</v>
      </c>
      <c r="AB3823" s="8" t="s">
        <v>7779</v>
      </c>
      <c r="AG3823">
        <v>-2.8763E-2</v>
      </c>
    </row>
    <row r="3824" spans="1:33" x14ac:dyDescent="0.25">
      <c r="A3824" t="s">
        <v>6829</v>
      </c>
      <c r="B3824" t="s">
        <v>8322</v>
      </c>
      <c r="C3824" t="s">
        <v>8322</v>
      </c>
      <c r="G3824" s="1">
        <v>-6905.1897052261829</v>
      </c>
      <c r="H3824" s="1">
        <v>2.1290326162801999E-3</v>
      </c>
      <c r="K3824" s="4">
        <v>92581590.709999993</v>
      </c>
      <c r="L3824" s="5">
        <v>4450001</v>
      </c>
      <c r="M3824" s="6">
        <v>20.804847169999999</v>
      </c>
      <c r="AB3824" s="8" t="s">
        <v>7779</v>
      </c>
      <c r="AG3824">
        <v>-2.8763E-2</v>
      </c>
    </row>
    <row r="3825" spans="1:33" x14ac:dyDescent="0.25">
      <c r="A3825" t="s">
        <v>6829</v>
      </c>
      <c r="B3825" t="s">
        <v>8323</v>
      </c>
      <c r="C3825" t="s">
        <v>8323</v>
      </c>
      <c r="G3825" s="1">
        <v>-6326.6172296132818</v>
      </c>
      <c r="H3825" s="1">
        <v>2.9169340341260002E-4</v>
      </c>
      <c r="K3825" s="4">
        <v>92581590.709999993</v>
      </c>
      <c r="L3825" s="5">
        <v>4450001</v>
      </c>
      <c r="M3825" s="6">
        <v>20.804847169999999</v>
      </c>
      <c r="AB3825" s="8" t="s">
        <v>7779</v>
      </c>
      <c r="AG3825">
        <v>-2.8763E-2</v>
      </c>
    </row>
    <row r="3826" spans="1:33" x14ac:dyDescent="0.25">
      <c r="A3826" t="s">
        <v>6829</v>
      </c>
      <c r="B3826" t="s">
        <v>8324</v>
      </c>
      <c r="C3826" t="s">
        <v>8324</v>
      </c>
      <c r="G3826" s="1">
        <v>-6584.7417499981066</v>
      </c>
      <c r="H3826" s="1">
        <v>1.5843799698499E-3</v>
      </c>
      <c r="K3826" s="4">
        <v>92581590.709999993</v>
      </c>
      <c r="L3826" s="5">
        <v>4450001</v>
      </c>
      <c r="M3826" s="6">
        <v>20.804847169999999</v>
      </c>
      <c r="AB3826" s="8" t="s">
        <v>7779</v>
      </c>
      <c r="AG3826">
        <v>-2.8763E-2</v>
      </c>
    </row>
    <row r="3827" spans="1:33" x14ac:dyDescent="0.25">
      <c r="A3827" t="s">
        <v>6829</v>
      </c>
      <c r="B3827" t="s">
        <v>8325</v>
      </c>
      <c r="C3827" t="s">
        <v>8325</v>
      </c>
      <c r="G3827" s="1">
        <v>-6718.0281595048182</v>
      </c>
      <c r="H3827" s="1">
        <v>1.7529366430446001E-3</v>
      </c>
      <c r="K3827" s="4">
        <v>92581590.709999993</v>
      </c>
      <c r="L3827" s="5">
        <v>4450001</v>
      </c>
      <c r="M3827" s="6">
        <v>20.804847169999999</v>
      </c>
      <c r="AB3827" s="8" t="s">
        <v>7779</v>
      </c>
      <c r="AG3827">
        <v>-2.8763E-2</v>
      </c>
    </row>
    <row r="3828" spans="1:33" x14ac:dyDescent="0.25">
      <c r="A3828" t="s">
        <v>6829</v>
      </c>
      <c r="B3828" t="s">
        <v>8326</v>
      </c>
      <c r="C3828" t="s">
        <v>8326</v>
      </c>
      <c r="G3828" s="1">
        <v>-7263.3702768907333</v>
      </c>
      <c r="H3828" s="1">
        <v>2.2147655841815001E-3</v>
      </c>
      <c r="K3828" s="4">
        <v>92581590.709999993</v>
      </c>
      <c r="L3828" s="5">
        <v>4450001</v>
      </c>
      <c r="M3828" s="6">
        <v>20.804847169999999</v>
      </c>
      <c r="AB3828" s="8" t="s">
        <v>7779</v>
      </c>
      <c r="AG3828">
        <v>-2.8763E-2</v>
      </c>
    </row>
    <row r="3829" spans="1:33" x14ac:dyDescent="0.25">
      <c r="A3829" t="s">
        <v>6829</v>
      </c>
      <c r="B3829" t="s">
        <v>8327</v>
      </c>
      <c r="C3829" t="s">
        <v>8327</v>
      </c>
      <c r="G3829" s="1">
        <v>-6739.429836065362</v>
      </c>
      <c r="H3829" s="1">
        <v>2.0365800853221999E-3</v>
      </c>
      <c r="K3829" s="4">
        <v>92581590.709999993</v>
      </c>
      <c r="L3829" s="5">
        <v>4450001</v>
      </c>
      <c r="M3829" s="6">
        <v>20.804847169999999</v>
      </c>
      <c r="AB3829" s="8" t="s">
        <v>7779</v>
      </c>
      <c r="AG3829">
        <v>-2.8763E-2</v>
      </c>
    </row>
    <row r="3830" spans="1:33" x14ac:dyDescent="0.25">
      <c r="A3830" t="s">
        <v>6829</v>
      </c>
      <c r="B3830" t="s">
        <v>8328</v>
      </c>
      <c r="C3830" t="s">
        <v>8328</v>
      </c>
      <c r="G3830" s="1">
        <v>-6174.3561457484429</v>
      </c>
      <c r="H3830" s="1">
        <v>1.9327469262769999E-4</v>
      </c>
      <c r="K3830" s="4">
        <v>92581590.709999993</v>
      </c>
      <c r="L3830" s="5">
        <v>4450001</v>
      </c>
      <c r="M3830" s="6">
        <v>20.804847169999999</v>
      </c>
      <c r="AB3830" s="8" t="s">
        <v>7779</v>
      </c>
      <c r="AG3830">
        <v>-2.8763E-2</v>
      </c>
    </row>
    <row r="3831" spans="1:33" x14ac:dyDescent="0.25">
      <c r="A3831" t="s">
        <v>6829</v>
      </c>
      <c r="B3831" t="s">
        <v>8329</v>
      </c>
      <c r="C3831" t="s">
        <v>8329</v>
      </c>
      <c r="G3831" s="1">
        <v>-6613.7571742711061</v>
      </c>
      <c r="H3831" s="1">
        <v>1.8811799885278999E-3</v>
      </c>
      <c r="K3831" s="4">
        <v>92581590.709999993</v>
      </c>
      <c r="L3831" s="5">
        <v>4450001</v>
      </c>
      <c r="M3831" s="6">
        <v>20.804847169999999</v>
      </c>
      <c r="AB3831" s="8" t="s">
        <v>7779</v>
      </c>
      <c r="AG3831">
        <v>-2.8763E-2</v>
      </c>
    </row>
    <row r="3832" spans="1:33" x14ac:dyDescent="0.25">
      <c r="A3832" t="s">
        <v>6829</v>
      </c>
      <c r="B3832" t="s">
        <v>8330</v>
      </c>
      <c r="C3832" t="s">
        <v>8330</v>
      </c>
      <c r="G3832" s="1">
        <v>-6477.7818932166292</v>
      </c>
      <c r="H3832" s="1">
        <v>5.5603163117550001E-4</v>
      </c>
      <c r="K3832" s="4">
        <v>92581590.709999993</v>
      </c>
      <c r="L3832" s="5">
        <v>4450001</v>
      </c>
      <c r="M3832" s="6">
        <v>20.804847169999999</v>
      </c>
      <c r="AB3832" s="8" t="s">
        <v>7779</v>
      </c>
      <c r="AG3832">
        <v>-2.8763E-2</v>
      </c>
    </row>
    <row r="3833" spans="1:33" x14ac:dyDescent="0.25">
      <c r="A3833" t="s">
        <v>6829</v>
      </c>
      <c r="B3833" t="s">
        <v>8331</v>
      </c>
      <c r="C3833" t="s">
        <v>8331</v>
      </c>
      <c r="G3833" s="1">
        <v>-6532.9051515051196</v>
      </c>
      <c r="H3833" s="1">
        <v>9.1312131639939998E-4</v>
      </c>
      <c r="K3833" s="4">
        <v>92581590.709999993</v>
      </c>
      <c r="L3833" s="5">
        <v>4450001</v>
      </c>
      <c r="M3833" s="6">
        <v>20.804847169999999</v>
      </c>
      <c r="AB3833" s="8" t="s">
        <v>7779</v>
      </c>
      <c r="AG3833">
        <v>-2.8763E-2</v>
      </c>
    </row>
    <row r="3834" spans="1:33" x14ac:dyDescent="0.25">
      <c r="A3834" t="s">
        <v>6829</v>
      </c>
      <c r="B3834" t="s">
        <v>8332</v>
      </c>
      <c r="C3834" t="s">
        <v>8332</v>
      </c>
      <c r="G3834" s="1">
        <v>-6572.9987633456803</v>
      </c>
      <c r="H3834" s="1">
        <v>1.0482484876997E-3</v>
      </c>
      <c r="K3834" s="4">
        <v>92581590.709999993</v>
      </c>
      <c r="L3834" s="5">
        <v>4450001</v>
      </c>
      <c r="M3834" s="6">
        <v>20.804847169999999</v>
      </c>
      <c r="AB3834" s="8" t="s">
        <v>7779</v>
      </c>
      <c r="AG3834">
        <v>-2.8763E-2</v>
      </c>
    </row>
    <row r="3835" spans="1:33" x14ac:dyDescent="0.25">
      <c r="A3835" t="s">
        <v>6829</v>
      </c>
      <c r="B3835" t="s">
        <v>8333</v>
      </c>
      <c r="C3835" t="s">
        <v>8333</v>
      </c>
      <c r="G3835" s="1">
        <v>-6698.2253182643562</v>
      </c>
      <c r="H3835" s="1">
        <v>1.6473533299838001E-3</v>
      </c>
      <c r="K3835" s="4">
        <v>92581590.709999993</v>
      </c>
      <c r="L3835" s="5">
        <v>4450001</v>
      </c>
      <c r="M3835" s="6">
        <v>20.804847169999999</v>
      </c>
      <c r="AB3835" s="8" t="s">
        <v>7779</v>
      </c>
      <c r="AG3835">
        <v>-2.8763E-2</v>
      </c>
    </row>
    <row r="3836" spans="1:33" x14ac:dyDescent="0.25">
      <c r="A3836" t="s">
        <v>6829</v>
      </c>
      <c r="B3836" t="s">
        <v>8334</v>
      </c>
      <c r="C3836" t="s">
        <v>8334</v>
      </c>
      <c r="G3836" s="1">
        <v>-6545.8208407044549</v>
      </c>
      <c r="H3836" s="1">
        <v>9.0163023981600001E-4</v>
      </c>
      <c r="K3836" s="4">
        <v>92581590.709999993</v>
      </c>
      <c r="L3836" s="5">
        <v>4450001</v>
      </c>
      <c r="M3836" s="6">
        <v>20.804847169999999</v>
      </c>
      <c r="AB3836" s="8" t="s">
        <v>7779</v>
      </c>
      <c r="AG3836">
        <v>-2.8763E-2</v>
      </c>
    </row>
    <row r="3837" spans="1:33" x14ac:dyDescent="0.25">
      <c r="A3837" t="s">
        <v>6829</v>
      </c>
      <c r="B3837" t="s">
        <v>8335</v>
      </c>
      <c r="C3837" t="s">
        <v>8335</v>
      </c>
      <c r="G3837" s="1">
        <v>-6524.7038268275683</v>
      </c>
      <c r="H3837" s="1">
        <v>5.4069174677030005E-4</v>
      </c>
      <c r="K3837" s="4">
        <v>92581590.709999993</v>
      </c>
      <c r="L3837" s="5">
        <v>4450001</v>
      </c>
      <c r="M3837" s="6">
        <v>20.804847169999999</v>
      </c>
      <c r="AB3837" s="8" t="s">
        <v>7779</v>
      </c>
      <c r="AG3837">
        <v>-2.8763E-2</v>
      </c>
    </row>
    <row r="3838" spans="1:33" x14ac:dyDescent="0.25">
      <c r="A3838" t="s">
        <v>6829</v>
      </c>
      <c r="B3838" t="s">
        <v>8336</v>
      </c>
      <c r="C3838" t="s">
        <v>8336</v>
      </c>
      <c r="G3838" s="1">
        <v>-6805.1222790374823</v>
      </c>
      <c r="H3838" s="1">
        <v>1.6720824513551001E-3</v>
      </c>
      <c r="K3838" s="4">
        <v>92581590.709999993</v>
      </c>
      <c r="L3838" s="5">
        <v>4450001</v>
      </c>
      <c r="M3838" s="6">
        <v>20.804847169999999</v>
      </c>
      <c r="AB3838" s="8" t="s">
        <v>7779</v>
      </c>
      <c r="AG3838">
        <v>-2.8763E-2</v>
      </c>
    </row>
    <row r="3839" spans="1:33" x14ac:dyDescent="0.25">
      <c r="A3839" t="s">
        <v>6829</v>
      </c>
      <c r="B3839" t="s">
        <v>8337</v>
      </c>
      <c r="C3839" t="s">
        <v>8337</v>
      </c>
      <c r="G3839" s="1">
        <v>-6820.9871687729847</v>
      </c>
      <c r="H3839" s="1">
        <v>1.9385055047197999E-3</v>
      </c>
      <c r="K3839" s="4">
        <v>92581590.709999993</v>
      </c>
      <c r="L3839" s="5">
        <v>4450001</v>
      </c>
      <c r="M3839" s="6">
        <v>20.804847169999999</v>
      </c>
      <c r="AB3839" s="8" t="s">
        <v>7779</v>
      </c>
      <c r="AG3839">
        <v>-2.8763E-2</v>
      </c>
    </row>
    <row r="3840" spans="1:33" x14ac:dyDescent="0.25">
      <c r="A3840" t="s">
        <v>6829</v>
      </c>
      <c r="B3840" t="s">
        <v>8338</v>
      </c>
      <c r="C3840" t="s">
        <v>8338</v>
      </c>
      <c r="G3840" s="1">
        <v>-6632.0488315637276</v>
      </c>
      <c r="H3840" s="1">
        <v>1.2861758452933001E-3</v>
      </c>
      <c r="K3840" s="4">
        <v>92581590.709999993</v>
      </c>
      <c r="L3840" s="5">
        <v>4450001</v>
      </c>
      <c r="M3840" s="6">
        <v>20.804847169999999</v>
      </c>
      <c r="AB3840" s="8" t="s">
        <v>7779</v>
      </c>
      <c r="AG3840">
        <v>-2.8763E-2</v>
      </c>
    </row>
    <row r="3841" spans="1:33" x14ac:dyDescent="0.25">
      <c r="A3841" t="s">
        <v>6829</v>
      </c>
      <c r="B3841" t="s">
        <v>8339</v>
      </c>
      <c r="C3841" t="s">
        <v>8339</v>
      </c>
      <c r="G3841" s="1">
        <v>-6122.3910113078036</v>
      </c>
      <c r="H3841" s="1">
        <v>1.417410099015E-4</v>
      </c>
      <c r="K3841" s="4">
        <v>92581590.709999993</v>
      </c>
      <c r="L3841" s="5">
        <v>4450001</v>
      </c>
      <c r="M3841" s="6">
        <v>20.804847169999999</v>
      </c>
      <c r="AB3841" s="8" t="s">
        <v>7779</v>
      </c>
      <c r="AG3841">
        <v>-2.8763E-2</v>
      </c>
    </row>
    <row r="3842" spans="1:33" x14ac:dyDescent="0.25">
      <c r="A3842" t="s">
        <v>6829</v>
      </c>
      <c r="B3842" t="s">
        <v>8340</v>
      </c>
      <c r="C3842" t="s">
        <v>8340</v>
      </c>
      <c r="G3842" s="1">
        <v>-5960.7622459739514</v>
      </c>
      <c r="K3842" s="4">
        <v>92581590.709999993</v>
      </c>
      <c r="L3842" s="5">
        <v>4450001</v>
      </c>
      <c r="M3842" s="6">
        <v>20.804847169999999</v>
      </c>
      <c r="AB3842" s="8" t="s">
        <v>7779</v>
      </c>
      <c r="AG3842">
        <v>-2.8763E-2</v>
      </c>
    </row>
    <row r="3843" spans="1:33" x14ac:dyDescent="0.25">
      <c r="A3843" t="s">
        <v>6829</v>
      </c>
      <c r="B3843" t="s">
        <v>8341</v>
      </c>
      <c r="C3843" t="s">
        <v>8341</v>
      </c>
      <c r="G3843" s="1">
        <v>-6608.5384768066588</v>
      </c>
      <c r="H3843" s="1">
        <v>8.673080928709E-4</v>
      </c>
      <c r="K3843" s="4">
        <v>92581590.709999993</v>
      </c>
      <c r="L3843" s="5">
        <v>4450001</v>
      </c>
      <c r="M3843" s="6">
        <v>20.804847169999999</v>
      </c>
      <c r="AB3843" s="8" t="s">
        <v>7779</v>
      </c>
      <c r="AG3843">
        <v>-2.8763E-2</v>
      </c>
    </row>
    <row r="3844" spans="1:33" x14ac:dyDescent="0.25">
      <c r="A3844" t="s">
        <v>6829</v>
      </c>
      <c r="B3844" t="s">
        <v>8342</v>
      </c>
      <c r="C3844" t="s">
        <v>8342</v>
      </c>
      <c r="G3844" s="1">
        <v>-6931.2097669603454</v>
      </c>
      <c r="H3844" s="1">
        <v>1.6874636351482E-3</v>
      </c>
      <c r="K3844" s="4">
        <v>92581590.709999993</v>
      </c>
      <c r="L3844" s="5">
        <v>4450001</v>
      </c>
      <c r="M3844" s="6">
        <v>20.804847169999999</v>
      </c>
      <c r="AB3844" s="8" t="s">
        <v>7779</v>
      </c>
      <c r="AG3844">
        <v>-2.8763E-2</v>
      </c>
    </row>
    <row r="3845" spans="1:33" x14ac:dyDescent="0.25">
      <c r="A3845" t="s">
        <v>6829</v>
      </c>
      <c r="B3845" t="s">
        <v>8343</v>
      </c>
      <c r="C3845" t="s">
        <v>8343</v>
      </c>
      <c r="G3845" s="1">
        <v>-6306.7563910503832</v>
      </c>
      <c r="H3845" s="1">
        <v>5.0531298621359999E-4</v>
      </c>
      <c r="K3845" s="4">
        <v>92581590.709999993</v>
      </c>
      <c r="L3845" s="5">
        <v>4450001</v>
      </c>
      <c r="M3845" s="6">
        <v>20.804847169999999</v>
      </c>
      <c r="AB3845" s="8" t="s">
        <v>7779</v>
      </c>
      <c r="AG3845">
        <v>-2.8763E-2</v>
      </c>
    </row>
    <row r="3846" spans="1:33" x14ac:dyDescent="0.25">
      <c r="A3846" t="s">
        <v>6829</v>
      </c>
      <c r="B3846" t="s">
        <v>8344</v>
      </c>
      <c r="C3846" t="s">
        <v>8344</v>
      </c>
      <c r="G3846" s="1">
        <v>-6881.6380560043299</v>
      </c>
      <c r="H3846" s="1">
        <v>2.689610764162E-3</v>
      </c>
      <c r="K3846" s="4">
        <v>92581590.709999993</v>
      </c>
      <c r="L3846" s="5">
        <v>4450001</v>
      </c>
      <c r="M3846" s="6">
        <v>20.804847169999999</v>
      </c>
      <c r="AB3846" s="8" t="s">
        <v>7779</v>
      </c>
      <c r="AG3846">
        <v>-2.8763E-2</v>
      </c>
    </row>
    <row r="3847" spans="1:33" x14ac:dyDescent="0.25">
      <c r="A3847" t="s">
        <v>6829</v>
      </c>
      <c r="B3847" t="s">
        <v>8345</v>
      </c>
      <c r="C3847" t="s">
        <v>8345</v>
      </c>
      <c r="G3847" s="1">
        <v>-6695.7625991162631</v>
      </c>
      <c r="H3847" s="1">
        <v>2.2661506034208998E-3</v>
      </c>
      <c r="K3847" s="4">
        <v>92581590.709999993</v>
      </c>
      <c r="L3847" s="5">
        <v>4450001</v>
      </c>
      <c r="M3847" s="6">
        <v>20.804847169999999</v>
      </c>
      <c r="AB3847" s="8" t="s">
        <v>7779</v>
      </c>
      <c r="AG3847">
        <v>-2.8763E-2</v>
      </c>
    </row>
    <row r="3848" spans="1:33" x14ac:dyDescent="0.25">
      <c r="A3848" t="s">
        <v>6829</v>
      </c>
      <c r="B3848" t="s">
        <v>8346</v>
      </c>
      <c r="C3848" t="s">
        <v>8346</v>
      </c>
      <c r="G3848" s="1">
        <v>-6155.3271816528768</v>
      </c>
      <c r="H3848" s="1">
        <v>3.5523225603090002E-4</v>
      </c>
      <c r="K3848" s="4">
        <v>92581590.709999993</v>
      </c>
      <c r="L3848" s="5">
        <v>4450001</v>
      </c>
      <c r="M3848" s="6">
        <v>20.804847169999999</v>
      </c>
      <c r="AB3848" s="8" t="s">
        <v>7779</v>
      </c>
      <c r="AG3848">
        <v>-2.8763E-2</v>
      </c>
    </row>
    <row r="3849" spans="1:33" x14ac:dyDescent="0.25">
      <c r="A3849" t="s">
        <v>6829</v>
      </c>
      <c r="B3849" t="s">
        <v>8347</v>
      </c>
      <c r="C3849" t="s">
        <v>8347</v>
      </c>
      <c r="G3849" s="1">
        <v>-6717.0399532442534</v>
      </c>
      <c r="H3849" s="1">
        <v>2.5828307330799001E-3</v>
      </c>
      <c r="K3849" s="4">
        <v>92581590.709999993</v>
      </c>
      <c r="L3849" s="5">
        <v>4450001</v>
      </c>
      <c r="M3849" s="6">
        <v>20.804847169999999</v>
      </c>
      <c r="AB3849" s="8" t="s">
        <v>7779</v>
      </c>
      <c r="AG3849">
        <v>-2.8763E-2</v>
      </c>
    </row>
    <row r="3850" spans="1:33" x14ac:dyDescent="0.25">
      <c r="A3850" t="s">
        <v>6829</v>
      </c>
      <c r="B3850" t="s">
        <v>8348</v>
      </c>
      <c r="C3850" t="s">
        <v>8348</v>
      </c>
      <c r="G3850" s="1">
        <v>-7237.2100710744053</v>
      </c>
      <c r="H3850" s="1">
        <v>2.8186759610495998E-3</v>
      </c>
      <c r="K3850" s="4">
        <v>92581590.709999993</v>
      </c>
      <c r="L3850" s="5">
        <v>4450001</v>
      </c>
      <c r="M3850" s="6">
        <v>20.804847169999999</v>
      </c>
      <c r="AB3850" s="8" t="s">
        <v>7779</v>
      </c>
      <c r="AG3850">
        <v>-2.8763E-2</v>
      </c>
    </row>
    <row r="3851" spans="1:33" x14ac:dyDescent="0.25">
      <c r="A3851" t="s">
        <v>6829</v>
      </c>
      <c r="B3851" t="s">
        <v>8349</v>
      </c>
      <c r="C3851" t="s">
        <v>8349</v>
      </c>
      <c r="G3851" s="1">
        <v>-6592.1051760226337</v>
      </c>
      <c r="H3851" s="1">
        <v>2.4070219528503E-3</v>
      </c>
      <c r="K3851" s="4">
        <v>92581590.709999993</v>
      </c>
      <c r="L3851" s="5">
        <v>4450001</v>
      </c>
      <c r="M3851" s="6">
        <v>20.804847169999999</v>
      </c>
      <c r="AB3851" s="8" t="s">
        <v>7779</v>
      </c>
      <c r="AG3851">
        <v>-2.8763E-2</v>
      </c>
    </row>
    <row r="3852" spans="1:33" x14ac:dyDescent="0.25">
      <c r="A3852" t="s">
        <v>6829</v>
      </c>
      <c r="B3852" t="s">
        <v>8350</v>
      </c>
      <c r="C3852" t="s">
        <v>8350</v>
      </c>
      <c r="G3852" s="1">
        <v>-6456.848936481877</v>
      </c>
      <c r="H3852" s="1">
        <v>8.8165701624509998E-4</v>
      </c>
      <c r="K3852" s="4">
        <v>92581590.709999993</v>
      </c>
      <c r="L3852" s="5">
        <v>4450001</v>
      </c>
      <c r="M3852" s="6">
        <v>20.804847169999999</v>
      </c>
      <c r="AB3852" s="8" t="s">
        <v>7779</v>
      </c>
      <c r="AG3852">
        <v>-2.8763E-2</v>
      </c>
    </row>
    <row r="3853" spans="1:33" x14ac:dyDescent="0.25">
      <c r="A3853" t="s">
        <v>6829</v>
      </c>
      <c r="B3853" t="s">
        <v>8351</v>
      </c>
      <c r="C3853" t="s">
        <v>8351</v>
      </c>
      <c r="G3853" s="1">
        <v>-6511.6373535994426</v>
      </c>
      <c r="H3853" s="1">
        <v>1.3219480040115E-3</v>
      </c>
      <c r="K3853" s="4">
        <v>92581590.709999993</v>
      </c>
      <c r="L3853" s="5">
        <v>4450001</v>
      </c>
      <c r="M3853" s="6">
        <v>20.804847169999999</v>
      </c>
      <c r="AB3853" s="8" t="s">
        <v>7779</v>
      </c>
      <c r="AG3853">
        <v>-2.8763E-2</v>
      </c>
    </row>
    <row r="3854" spans="1:33" x14ac:dyDescent="0.25">
      <c r="A3854" t="s">
        <v>6829</v>
      </c>
      <c r="B3854" t="s">
        <v>8352</v>
      </c>
      <c r="C3854" t="s">
        <v>8352</v>
      </c>
      <c r="G3854" s="1">
        <v>-6551.4520401130167</v>
      </c>
      <c r="H3854" s="1">
        <v>1.4897382957209E-3</v>
      </c>
      <c r="K3854" s="4">
        <v>92581590.709999993</v>
      </c>
      <c r="L3854" s="5">
        <v>4450001</v>
      </c>
      <c r="M3854" s="6">
        <v>20.804847169999999</v>
      </c>
      <c r="AB3854" s="8" t="s">
        <v>7779</v>
      </c>
      <c r="AG3854">
        <v>-2.8763E-2</v>
      </c>
    </row>
    <row r="3855" spans="1:33" x14ac:dyDescent="0.25">
      <c r="A3855" t="s">
        <v>6829</v>
      </c>
      <c r="B3855" t="s">
        <v>8353</v>
      </c>
      <c r="C3855" t="s">
        <v>8353</v>
      </c>
      <c r="G3855" s="1">
        <v>-6676.0482928288338</v>
      </c>
      <c r="H3855" s="1">
        <v>2.1757496800024001E-3</v>
      </c>
      <c r="K3855" s="4">
        <v>92581590.709999993</v>
      </c>
      <c r="L3855" s="5">
        <v>4450001</v>
      </c>
      <c r="M3855" s="6">
        <v>20.804847169999999</v>
      </c>
      <c r="AB3855" s="8" t="s">
        <v>7779</v>
      </c>
      <c r="AG3855">
        <v>-2.8763E-2</v>
      </c>
    </row>
    <row r="3856" spans="1:33" x14ac:dyDescent="0.25">
      <c r="A3856" t="s">
        <v>6829</v>
      </c>
      <c r="B3856" t="s">
        <v>8354</v>
      </c>
      <c r="C3856" t="s">
        <v>8354</v>
      </c>
      <c r="G3856" s="1">
        <v>-6524.5187471424642</v>
      </c>
      <c r="H3856" s="1">
        <v>1.3311646968621001E-3</v>
      </c>
      <c r="K3856" s="4">
        <v>92581590.709999993</v>
      </c>
      <c r="L3856" s="5">
        <v>4450001</v>
      </c>
      <c r="M3856" s="6">
        <v>20.804847169999999</v>
      </c>
      <c r="AB3856" s="8" t="s">
        <v>7779</v>
      </c>
      <c r="AG3856">
        <v>-2.8763E-2</v>
      </c>
    </row>
    <row r="3857" spans="1:33" x14ac:dyDescent="0.25">
      <c r="A3857" t="s">
        <v>6829</v>
      </c>
      <c r="B3857" t="s">
        <v>8355</v>
      </c>
      <c r="C3857" t="s">
        <v>8355</v>
      </c>
      <c r="G3857" s="1">
        <v>-6503.3921005313023</v>
      </c>
      <c r="H3857" s="1">
        <v>8.9176955249469999E-4</v>
      </c>
      <c r="K3857" s="4">
        <v>92581590.709999993</v>
      </c>
      <c r="L3857" s="5">
        <v>4450001</v>
      </c>
      <c r="M3857" s="6">
        <v>20.804847169999999</v>
      </c>
      <c r="AB3857" s="8" t="s">
        <v>7779</v>
      </c>
      <c r="AG3857">
        <v>-2.8763E-2</v>
      </c>
    </row>
    <row r="3858" spans="1:33" x14ac:dyDescent="0.25">
      <c r="A3858" t="s">
        <v>6829</v>
      </c>
      <c r="B3858" t="s">
        <v>8356</v>
      </c>
      <c r="C3858" t="s">
        <v>8356</v>
      </c>
      <c r="G3858" s="1">
        <v>-6782.2358130510484</v>
      </c>
      <c r="H3858" s="1">
        <v>2.2312219649092001E-3</v>
      </c>
      <c r="K3858" s="4">
        <v>92581590.709999993</v>
      </c>
      <c r="L3858" s="5">
        <v>4450001</v>
      </c>
      <c r="M3858" s="6">
        <v>20.804847169999999</v>
      </c>
      <c r="AB3858" s="8" t="s">
        <v>7779</v>
      </c>
      <c r="AG3858">
        <v>-2.8763E-2</v>
      </c>
    </row>
    <row r="3859" spans="1:33" x14ac:dyDescent="0.25">
      <c r="A3859" t="s">
        <v>6829</v>
      </c>
      <c r="B3859" t="s">
        <v>8357</v>
      </c>
      <c r="C3859" t="s">
        <v>8357</v>
      </c>
      <c r="G3859" s="1">
        <v>-6797.9699161451917</v>
      </c>
      <c r="H3859" s="1">
        <v>2.5228733105588002E-3</v>
      </c>
      <c r="K3859" s="4">
        <v>92581590.709999993</v>
      </c>
      <c r="L3859" s="5">
        <v>4450001</v>
      </c>
      <c r="M3859" s="6">
        <v>20.804847169999999</v>
      </c>
      <c r="AB3859" s="8" t="s">
        <v>7779</v>
      </c>
      <c r="AG3859">
        <v>-2.8763E-2</v>
      </c>
    </row>
    <row r="3860" spans="1:33" x14ac:dyDescent="0.25">
      <c r="A3860" t="s">
        <v>6829</v>
      </c>
      <c r="B3860" t="s">
        <v>8358</v>
      </c>
      <c r="C3860" t="s">
        <v>8358</v>
      </c>
      <c r="G3860" s="1">
        <v>-5943.2386158326008</v>
      </c>
      <c r="K3860" s="4">
        <v>92581590.709999993</v>
      </c>
      <c r="L3860" s="5">
        <v>4450001</v>
      </c>
      <c r="M3860" s="6">
        <v>20.804847169999999</v>
      </c>
      <c r="AB3860" s="8" t="s">
        <v>7779</v>
      </c>
      <c r="AG3860">
        <v>-2.8763E-2</v>
      </c>
    </row>
    <row r="3861" spans="1:33" x14ac:dyDescent="0.25">
      <c r="A3861" t="s">
        <v>6829</v>
      </c>
      <c r="B3861" t="s">
        <v>8359</v>
      </c>
      <c r="C3861" t="s">
        <v>8359</v>
      </c>
      <c r="G3861" s="1">
        <v>-6103.8470742917907</v>
      </c>
      <c r="H3861" s="1">
        <v>2.88872768833E-4</v>
      </c>
      <c r="K3861" s="4">
        <v>92581590.709999993</v>
      </c>
      <c r="L3861" s="5">
        <v>4450001</v>
      </c>
      <c r="M3861" s="6">
        <v>20.804847169999999</v>
      </c>
      <c r="AB3861" s="8" t="s">
        <v>7779</v>
      </c>
      <c r="AG3861">
        <v>-2.8763E-2</v>
      </c>
    </row>
    <row r="3862" spans="1:33" x14ac:dyDescent="0.25">
      <c r="A3862" t="s">
        <v>6829</v>
      </c>
      <c r="B3862" t="s">
        <v>8360</v>
      </c>
      <c r="C3862" t="s">
        <v>8360</v>
      </c>
      <c r="G3862" s="1">
        <v>-6610.1710868040591</v>
      </c>
      <c r="H3862" s="1">
        <v>1.7931409315566E-3</v>
      </c>
      <c r="K3862" s="4">
        <v>92581590.709999993</v>
      </c>
      <c r="L3862" s="5">
        <v>4450001</v>
      </c>
      <c r="M3862" s="6">
        <v>20.804847169999999</v>
      </c>
      <c r="AB3862" s="8" t="s">
        <v>7779</v>
      </c>
      <c r="AG3862">
        <v>-2.8763E-2</v>
      </c>
    </row>
    <row r="3863" spans="1:33" x14ac:dyDescent="0.25">
      <c r="A3863" t="s">
        <v>6829</v>
      </c>
      <c r="B3863" t="s">
        <v>8361</v>
      </c>
      <c r="C3863" t="s">
        <v>8361</v>
      </c>
      <c r="G3863" s="1">
        <v>-6586.8560374245044</v>
      </c>
      <c r="H3863" s="1">
        <v>1.3186760846734E-3</v>
      </c>
      <c r="K3863" s="4">
        <v>92581590.709999993</v>
      </c>
      <c r="L3863" s="5">
        <v>4450001</v>
      </c>
      <c r="M3863" s="6">
        <v>20.804847169999999</v>
      </c>
      <c r="AB3863" s="8" t="s">
        <v>7779</v>
      </c>
      <c r="AG3863">
        <v>-2.8763E-2</v>
      </c>
    </row>
    <row r="3864" spans="1:33" x14ac:dyDescent="0.25">
      <c r="A3864" t="s">
        <v>6829</v>
      </c>
      <c r="B3864" t="s">
        <v>8362</v>
      </c>
      <c r="C3864" t="s">
        <v>8362</v>
      </c>
      <c r="G3864" s="1">
        <v>-6907.4016532178939</v>
      </c>
      <c r="H3864" s="1">
        <v>2.2823382901084001E-3</v>
      </c>
      <c r="K3864" s="4">
        <v>92581590.709999993</v>
      </c>
      <c r="L3864" s="5">
        <v>4450001</v>
      </c>
      <c r="M3864" s="6">
        <v>20.804847169999999</v>
      </c>
      <c r="AB3864" s="8" t="s">
        <v>7779</v>
      </c>
      <c r="AG3864">
        <v>-2.8763E-2</v>
      </c>
    </row>
    <row r="3865" spans="1:33" x14ac:dyDescent="0.25">
      <c r="A3865" t="s">
        <v>6829</v>
      </c>
      <c r="B3865" t="s">
        <v>8363</v>
      </c>
      <c r="C3865" t="s">
        <v>8363</v>
      </c>
      <c r="G3865" s="1">
        <v>-6286.9889281352916</v>
      </c>
      <c r="H3865" s="1">
        <v>8.5768431731559995E-4</v>
      </c>
      <c r="K3865" s="4">
        <v>92581590.709999993</v>
      </c>
      <c r="L3865" s="5">
        <v>4450001</v>
      </c>
      <c r="M3865" s="6">
        <v>20.804847169999999</v>
      </c>
      <c r="AB3865" s="8" t="s">
        <v>7779</v>
      </c>
      <c r="AG3865">
        <v>-2.8763E-2</v>
      </c>
    </row>
    <row r="3866" spans="1:33" x14ac:dyDescent="0.25">
      <c r="A3866" t="s">
        <v>6829</v>
      </c>
      <c r="B3866" t="s">
        <v>8364</v>
      </c>
      <c r="C3866" t="s">
        <v>8364</v>
      </c>
      <c r="G3866" s="1">
        <v>-6136.3860512358269</v>
      </c>
      <c r="H3866" s="1">
        <v>6.4840627427010004E-4</v>
      </c>
      <c r="K3866" s="4">
        <v>92581590.709999993</v>
      </c>
      <c r="L3866" s="5">
        <v>4450001</v>
      </c>
      <c r="M3866" s="6">
        <v>20.804847169999999</v>
      </c>
      <c r="AB3866" s="8" t="s">
        <v>7779</v>
      </c>
      <c r="AG3866">
        <v>-2.8763E-2</v>
      </c>
    </row>
    <row r="3867" spans="1:33" x14ac:dyDescent="0.25">
      <c r="A3867" t="s">
        <v>6829</v>
      </c>
      <c r="B3867" t="s">
        <v>8365</v>
      </c>
      <c r="C3867" t="s">
        <v>8365</v>
      </c>
      <c r="G3867" s="1">
        <v>-6673.6075476910391</v>
      </c>
      <c r="H3867" s="1">
        <v>2.9008207873683E-3</v>
      </c>
      <c r="K3867" s="4">
        <v>92581590.709999993</v>
      </c>
      <c r="L3867" s="5">
        <v>4450001</v>
      </c>
      <c r="M3867" s="6">
        <v>20.804847169999999</v>
      </c>
      <c r="AB3867" s="8" t="s">
        <v>7779</v>
      </c>
      <c r="AG3867">
        <v>-2.8763E-2</v>
      </c>
    </row>
    <row r="3868" spans="1:33" x14ac:dyDescent="0.25">
      <c r="A3868" t="s">
        <v>6829</v>
      </c>
      <c r="B3868" t="s">
        <v>8366</v>
      </c>
      <c r="C3868" t="s">
        <v>8366</v>
      </c>
      <c r="G3868" s="1">
        <v>-6858.2066936433803</v>
      </c>
      <c r="H3868" s="1">
        <v>3.3669795650598001E-3</v>
      </c>
      <c r="K3868" s="4">
        <v>92581590.709999993</v>
      </c>
      <c r="L3868" s="5">
        <v>4450001</v>
      </c>
      <c r="M3868" s="6">
        <v>20.804847169999999</v>
      </c>
      <c r="AB3868" s="8" t="s">
        <v>7779</v>
      </c>
      <c r="AG3868">
        <v>-2.8763E-2</v>
      </c>
    </row>
    <row r="3869" spans="1:33" x14ac:dyDescent="0.25">
      <c r="A3869" t="s">
        <v>6829</v>
      </c>
      <c r="B3869" t="s">
        <v>8367</v>
      </c>
      <c r="C3869" t="s">
        <v>8367</v>
      </c>
      <c r="G3869" s="1">
        <v>-6694.7614616101164</v>
      </c>
      <c r="H3869" s="1">
        <v>3.2448479779337001E-3</v>
      </c>
      <c r="K3869" s="4">
        <v>92581590.709999993</v>
      </c>
      <c r="L3869" s="5">
        <v>4450001</v>
      </c>
      <c r="M3869" s="6">
        <v>20.804847169999999</v>
      </c>
      <c r="AB3869" s="8" t="s">
        <v>7779</v>
      </c>
      <c r="AG3869">
        <v>-2.8763E-2</v>
      </c>
    </row>
    <row r="3870" spans="1:33" x14ac:dyDescent="0.25">
      <c r="A3870" t="s">
        <v>6829</v>
      </c>
      <c r="B3870" t="s">
        <v>8368</v>
      </c>
      <c r="C3870" t="s">
        <v>8368</v>
      </c>
      <c r="G3870" s="1">
        <v>-6436.0172833403831</v>
      </c>
      <c r="H3870" s="1">
        <v>1.3660944025334E-3</v>
      </c>
      <c r="K3870" s="4">
        <v>92581590.709999993</v>
      </c>
      <c r="L3870" s="5">
        <v>4450001</v>
      </c>
      <c r="M3870" s="6">
        <v>20.804847169999999</v>
      </c>
      <c r="AB3870" s="8" t="s">
        <v>7779</v>
      </c>
      <c r="AG3870">
        <v>-2.8763E-2</v>
      </c>
    </row>
    <row r="3871" spans="1:33" x14ac:dyDescent="0.25">
      <c r="A3871" t="s">
        <v>6829</v>
      </c>
      <c r="B3871" t="s">
        <v>8369</v>
      </c>
      <c r="C3871" t="s">
        <v>8369</v>
      </c>
      <c r="G3871" s="1">
        <v>-6570.5593298696731</v>
      </c>
      <c r="H3871" s="1">
        <v>3.0498530448607999E-3</v>
      </c>
      <c r="K3871" s="4">
        <v>92581590.709999993</v>
      </c>
      <c r="L3871" s="5">
        <v>4450001</v>
      </c>
      <c r="M3871" s="6">
        <v>20.804847169999999</v>
      </c>
      <c r="AB3871" s="8" t="s">
        <v>7779</v>
      </c>
      <c r="AG3871">
        <v>-2.8763E-2</v>
      </c>
    </row>
    <row r="3872" spans="1:33" x14ac:dyDescent="0.25">
      <c r="A3872" t="s">
        <v>6829</v>
      </c>
      <c r="B3872" t="s">
        <v>8370</v>
      </c>
      <c r="C3872" t="s">
        <v>8370</v>
      </c>
      <c r="G3872" s="1">
        <v>-6490.4732425040738</v>
      </c>
      <c r="H3872" s="1">
        <v>1.8800868982315E-3</v>
      </c>
      <c r="K3872" s="4">
        <v>92581590.709999993</v>
      </c>
      <c r="L3872" s="5">
        <v>4450001</v>
      </c>
      <c r="M3872" s="6">
        <v>20.804847169999999</v>
      </c>
      <c r="AB3872" s="8" t="s">
        <v>7779</v>
      </c>
      <c r="AG3872">
        <v>-2.8763E-2</v>
      </c>
    </row>
    <row r="3873" spans="1:33" x14ac:dyDescent="0.25">
      <c r="A3873" t="s">
        <v>6829</v>
      </c>
      <c r="B3873" t="s">
        <v>8371</v>
      </c>
      <c r="C3873" t="s">
        <v>8371</v>
      </c>
      <c r="G3873" s="1">
        <v>-7211.1909415002756</v>
      </c>
      <c r="H3873" s="1">
        <v>3.5512055103673998E-3</v>
      </c>
      <c r="K3873" s="4">
        <v>92581590.709999993</v>
      </c>
      <c r="L3873" s="5">
        <v>4450001</v>
      </c>
      <c r="M3873" s="6">
        <v>20.804847169999999</v>
      </c>
      <c r="AB3873" s="8" t="s">
        <v>7779</v>
      </c>
      <c r="AG3873">
        <v>-2.8763E-2</v>
      </c>
    </row>
    <row r="3874" spans="1:33" x14ac:dyDescent="0.25">
      <c r="A3874" t="s">
        <v>6829</v>
      </c>
      <c r="B3874" t="s">
        <v>8372</v>
      </c>
      <c r="C3874" t="s">
        <v>8372</v>
      </c>
      <c r="G3874" s="1">
        <v>-6530.0110908583401</v>
      </c>
      <c r="H3874" s="1">
        <v>2.0824493906879001E-3</v>
      </c>
      <c r="K3874" s="4">
        <v>92581590.709999993</v>
      </c>
      <c r="L3874" s="5">
        <v>4450001</v>
      </c>
      <c r="M3874" s="6">
        <v>20.804847169999999</v>
      </c>
      <c r="AB3874" s="8" t="s">
        <v>7779</v>
      </c>
      <c r="AG3874">
        <v>-2.8763E-2</v>
      </c>
    </row>
    <row r="3875" spans="1:33" x14ac:dyDescent="0.25">
      <c r="A3875" t="s">
        <v>6829</v>
      </c>
      <c r="B3875" t="s">
        <v>8373</v>
      </c>
      <c r="C3875" t="s">
        <v>8373</v>
      </c>
      <c r="G3875" s="1">
        <v>-6503.3204698779027</v>
      </c>
      <c r="H3875" s="1">
        <v>1.9252124355280001E-3</v>
      </c>
      <c r="K3875" s="4">
        <v>92581590.709999993</v>
      </c>
      <c r="L3875" s="5">
        <v>4450001</v>
      </c>
      <c r="M3875" s="6">
        <v>20.804847169999999</v>
      </c>
      <c r="AB3875" s="8" t="s">
        <v>7779</v>
      </c>
      <c r="AG3875">
        <v>-2.8763E-2</v>
      </c>
    </row>
    <row r="3876" spans="1:33" x14ac:dyDescent="0.25">
      <c r="A3876" t="s">
        <v>6829</v>
      </c>
      <c r="B3876" t="s">
        <v>8374</v>
      </c>
      <c r="C3876" t="s">
        <v>8374</v>
      </c>
      <c r="G3876" s="1">
        <v>-5925.7921470080491</v>
      </c>
      <c r="K3876" s="4">
        <v>92581590.709999993</v>
      </c>
      <c r="L3876" s="5">
        <v>4450001</v>
      </c>
      <c r="M3876" s="6">
        <v>20.804847169999999</v>
      </c>
      <c r="AB3876" s="8" t="s">
        <v>7779</v>
      </c>
      <c r="AG3876">
        <v>-2.8763E-2</v>
      </c>
    </row>
    <row r="3877" spans="1:33" x14ac:dyDescent="0.25">
      <c r="A3877" t="s">
        <v>6829</v>
      </c>
      <c r="B3877" t="s">
        <v>8375</v>
      </c>
      <c r="C3877" t="s">
        <v>8375</v>
      </c>
      <c r="G3877" s="1">
        <v>-6482.1846201217068</v>
      </c>
      <c r="H3877" s="1">
        <v>1.4314903544971E-3</v>
      </c>
      <c r="K3877" s="4">
        <v>92581590.709999993</v>
      </c>
      <c r="L3877" s="5">
        <v>4450001</v>
      </c>
      <c r="M3877" s="6">
        <v>20.804847169999999</v>
      </c>
      <c r="AB3877" s="8" t="s">
        <v>7779</v>
      </c>
      <c r="AG3877">
        <v>-2.8763E-2</v>
      </c>
    </row>
    <row r="3878" spans="1:33" x14ac:dyDescent="0.25">
      <c r="A3878" t="s">
        <v>6829</v>
      </c>
      <c r="B3878" t="s">
        <v>8376</v>
      </c>
      <c r="C3878" t="s">
        <v>8376</v>
      </c>
      <c r="G3878" s="1">
        <v>-6775.0689739717054</v>
      </c>
      <c r="H3878" s="1">
        <v>3.2426436716165002E-3</v>
      </c>
      <c r="K3878" s="4">
        <v>92581590.709999993</v>
      </c>
      <c r="L3878" s="5">
        <v>4450001</v>
      </c>
      <c r="M3878" s="6">
        <v>20.804847169999999</v>
      </c>
      <c r="AB3878" s="8" t="s">
        <v>7779</v>
      </c>
      <c r="AG3878">
        <v>-2.8763E-2</v>
      </c>
    </row>
    <row r="3879" spans="1:33" x14ac:dyDescent="0.25">
      <c r="A3879" t="s">
        <v>6829</v>
      </c>
      <c r="B3879" t="s">
        <v>8377</v>
      </c>
      <c r="C3879" t="s">
        <v>8377</v>
      </c>
      <c r="G3879" s="1">
        <v>-6588.4014189283798</v>
      </c>
      <c r="H3879" s="1">
        <v>2.4539270215344E-3</v>
      </c>
      <c r="K3879" s="4">
        <v>92581590.709999993</v>
      </c>
      <c r="L3879" s="5">
        <v>4450001</v>
      </c>
      <c r="M3879" s="6">
        <v>20.804847169999999</v>
      </c>
      <c r="AB3879" s="8" t="s">
        <v>7779</v>
      </c>
      <c r="AG3879">
        <v>-2.8763E-2</v>
      </c>
    </row>
    <row r="3880" spans="1:33" x14ac:dyDescent="0.25">
      <c r="A3880" t="s">
        <v>6829</v>
      </c>
      <c r="B3880" t="s">
        <v>8378</v>
      </c>
      <c r="C3880" t="s">
        <v>8378</v>
      </c>
      <c r="G3880" s="1">
        <v>-6565.280132512521</v>
      </c>
      <c r="H3880" s="1">
        <v>1.9519770131017999E-3</v>
      </c>
      <c r="K3880" s="4">
        <v>92581590.709999993</v>
      </c>
      <c r="L3880" s="5">
        <v>4450001</v>
      </c>
      <c r="M3880" s="6">
        <v>20.804847169999999</v>
      </c>
      <c r="AB3880" s="8" t="s">
        <v>7779</v>
      </c>
      <c r="AG3880">
        <v>-2.8763E-2</v>
      </c>
    </row>
    <row r="3881" spans="1:33" x14ac:dyDescent="0.25">
      <c r="A3881" t="s">
        <v>6829</v>
      </c>
      <c r="B3881" t="s">
        <v>8379</v>
      </c>
      <c r="C3881" t="s">
        <v>8379</v>
      </c>
      <c r="G3881" s="1">
        <v>-6267.3142564437321</v>
      </c>
      <c r="H3881" s="1">
        <v>1.4157210052675999E-3</v>
      </c>
      <c r="K3881" s="4">
        <v>92581590.709999993</v>
      </c>
      <c r="L3881" s="5">
        <v>4450001</v>
      </c>
      <c r="M3881" s="6">
        <v>20.804847169999999</v>
      </c>
      <c r="AB3881" s="8" t="s">
        <v>7779</v>
      </c>
      <c r="AG3881">
        <v>-2.8763E-2</v>
      </c>
    </row>
    <row r="3882" spans="1:33" x14ac:dyDescent="0.25">
      <c r="A3882" t="s">
        <v>6829</v>
      </c>
      <c r="B3882" t="s">
        <v>8380</v>
      </c>
      <c r="C3882" t="s">
        <v>8380</v>
      </c>
      <c r="G3882" s="1">
        <v>-6883.7159973860234</v>
      </c>
      <c r="H3882" s="1">
        <v>3.0375053598383E-3</v>
      </c>
      <c r="K3882" s="4">
        <v>92581590.709999993</v>
      </c>
      <c r="L3882" s="5">
        <v>4450001</v>
      </c>
      <c r="M3882" s="6">
        <v>20.804847169999999</v>
      </c>
      <c r="AB3882" s="8" t="s">
        <v>7779</v>
      </c>
      <c r="AG3882">
        <v>-2.8763E-2</v>
      </c>
    </row>
    <row r="3883" spans="1:33" x14ac:dyDescent="0.25">
      <c r="A3883" t="s">
        <v>6829</v>
      </c>
      <c r="B3883" t="s">
        <v>8381</v>
      </c>
      <c r="C3883" t="s">
        <v>8381</v>
      </c>
      <c r="G3883" s="1">
        <v>-6117.5322147655552</v>
      </c>
      <c r="H3883" s="1">
        <v>1.1560586932271E-3</v>
      </c>
      <c r="K3883" s="4">
        <v>92581590.709999993</v>
      </c>
      <c r="L3883" s="5">
        <v>4450001</v>
      </c>
      <c r="M3883" s="6">
        <v>20.804847169999999</v>
      </c>
      <c r="AB3883" s="8" t="s">
        <v>7779</v>
      </c>
      <c r="AG3883">
        <v>-2.8763E-2</v>
      </c>
    </row>
    <row r="3884" spans="1:33" x14ac:dyDescent="0.25">
      <c r="A3884" t="s">
        <v>6829</v>
      </c>
      <c r="B3884" t="s">
        <v>8382</v>
      </c>
      <c r="C3884" t="s">
        <v>8382</v>
      </c>
      <c r="G3884" s="1">
        <v>-6415.2862811760933</v>
      </c>
      <c r="H3884" s="1">
        <v>2.0523750432487001E-3</v>
      </c>
      <c r="K3884" s="4">
        <v>92581590.709999993</v>
      </c>
      <c r="L3884" s="5">
        <v>4450001</v>
      </c>
      <c r="M3884" s="6">
        <v>20.804847169999999</v>
      </c>
      <c r="AB3884" s="8" t="s">
        <v>7779</v>
      </c>
      <c r="AG3884">
        <v>-2.8763E-2</v>
      </c>
    </row>
    <row r="3885" spans="1:33" x14ac:dyDescent="0.25">
      <c r="A3885" t="s">
        <v>6829</v>
      </c>
      <c r="B3885" t="s">
        <v>8383</v>
      </c>
      <c r="C3885" t="s">
        <v>8383</v>
      </c>
      <c r="G3885" s="1">
        <v>-6549.1189430428894</v>
      </c>
      <c r="H3885" s="1">
        <v>3.8173233104919998E-3</v>
      </c>
      <c r="K3885" s="4">
        <v>92581590.709999993</v>
      </c>
      <c r="L3885" s="5">
        <v>4450001</v>
      </c>
      <c r="M3885" s="6">
        <v>20.804847169999999</v>
      </c>
      <c r="AB3885" s="8" t="s">
        <v>7779</v>
      </c>
      <c r="AG3885">
        <v>-2.8763E-2</v>
      </c>
    </row>
    <row r="3886" spans="1:33" x14ac:dyDescent="0.25">
      <c r="A3886" t="s">
        <v>6829</v>
      </c>
      <c r="B3886" t="s">
        <v>8384</v>
      </c>
      <c r="C3886" t="s">
        <v>8384</v>
      </c>
      <c r="G3886" s="1">
        <v>-6469.4121453075277</v>
      </c>
      <c r="H3886" s="1">
        <v>2.6132324701317999E-3</v>
      </c>
      <c r="K3886" s="4">
        <v>92581590.709999993</v>
      </c>
      <c r="L3886" s="5">
        <v>4450001</v>
      </c>
      <c r="M3886" s="6">
        <v>20.804847169999999</v>
      </c>
      <c r="AB3886" s="8" t="s">
        <v>7779</v>
      </c>
      <c r="AG3886">
        <v>-2.8763E-2</v>
      </c>
    </row>
    <row r="3887" spans="1:33" x14ac:dyDescent="0.25">
      <c r="A3887" t="s">
        <v>6829</v>
      </c>
      <c r="B3887" t="s">
        <v>8385</v>
      </c>
      <c r="C3887" t="s">
        <v>8385</v>
      </c>
      <c r="G3887" s="1">
        <v>-7185.3118755979076</v>
      </c>
      <c r="H3887" s="1">
        <v>4.4187740693068999E-3</v>
      </c>
      <c r="K3887" s="4">
        <v>92581590.709999993</v>
      </c>
      <c r="L3887" s="5">
        <v>4450001</v>
      </c>
      <c r="M3887" s="6">
        <v>20.804847169999999</v>
      </c>
      <c r="AB3887" s="8" t="s">
        <v>7779</v>
      </c>
      <c r="AG3887">
        <v>-2.8763E-2</v>
      </c>
    </row>
    <row r="3888" spans="1:33" x14ac:dyDescent="0.25">
      <c r="A3888" t="s">
        <v>6829</v>
      </c>
      <c r="B3888" t="s">
        <v>8386</v>
      </c>
      <c r="C3888" t="s">
        <v>8386</v>
      </c>
      <c r="G3888" s="1">
        <v>-6508.6752243795881</v>
      </c>
      <c r="H3888" s="1">
        <v>2.8444675158567998E-3</v>
      </c>
      <c r="K3888" s="4">
        <v>92581590.709999993</v>
      </c>
      <c r="L3888" s="5">
        <v>4450001</v>
      </c>
      <c r="M3888" s="6">
        <v>20.804847169999999</v>
      </c>
      <c r="AB3888" s="8" t="s">
        <v>7779</v>
      </c>
      <c r="AG3888">
        <v>-2.8763E-2</v>
      </c>
    </row>
    <row r="3889" spans="1:33" x14ac:dyDescent="0.25">
      <c r="A3889" t="s">
        <v>6829</v>
      </c>
      <c r="B3889" t="s">
        <v>8387</v>
      </c>
      <c r="C3889" t="s">
        <v>8387</v>
      </c>
      <c r="G3889" s="1">
        <v>-5908.422387147948</v>
      </c>
      <c r="K3889" s="4">
        <v>92581590.709999993</v>
      </c>
      <c r="L3889" s="5">
        <v>4450001</v>
      </c>
      <c r="M3889" s="6">
        <v>20.804847169999999</v>
      </c>
      <c r="AB3889" s="8" t="s">
        <v>7779</v>
      </c>
      <c r="AG3889">
        <v>-2.8763E-2</v>
      </c>
    </row>
    <row r="3890" spans="1:33" x14ac:dyDescent="0.25">
      <c r="A3890" t="s">
        <v>6829</v>
      </c>
      <c r="B3890" t="s">
        <v>8388</v>
      </c>
      <c r="C3890" t="s">
        <v>8388</v>
      </c>
      <c r="G3890" s="1">
        <v>-6482.2253354031891</v>
      </c>
      <c r="H3890" s="1">
        <v>2.7078721863345E-3</v>
      </c>
      <c r="K3890" s="4">
        <v>92581590.709999993</v>
      </c>
      <c r="L3890" s="5">
        <v>4450001</v>
      </c>
      <c r="M3890" s="6">
        <v>20.804847169999999</v>
      </c>
      <c r="AB3890" s="8" t="s">
        <v>7779</v>
      </c>
      <c r="AG3890">
        <v>-2.8763E-2</v>
      </c>
    </row>
    <row r="3891" spans="1:33" x14ac:dyDescent="0.25">
      <c r="A3891" t="s">
        <v>6829</v>
      </c>
      <c r="B3891" t="s">
        <v>8389</v>
      </c>
      <c r="C3891" t="s">
        <v>8389</v>
      </c>
      <c r="G3891" s="1">
        <v>-6461.0807068167696</v>
      </c>
      <c r="H3891" s="1">
        <v>2.2095151734611001E-3</v>
      </c>
      <c r="K3891" s="4">
        <v>92581590.709999993</v>
      </c>
      <c r="L3891" s="5">
        <v>4450001</v>
      </c>
      <c r="M3891" s="6">
        <v>20.804847169999999</v>
      </c>
      <c r="AB3891" s="8" t="s">
        <v>7779</v>
      </c>
      <c r="AG3891">
        <v>-2.8763E-2</v>
      </c>
    </row>
    <row r="3892" spans="1:33" x14ac:dyDescent="0.25">
      <c r="A3892" t="s">
        <v>6829</v>
      </c>
      <c r="B3892" t="s">
        <v>8390</v>
      </c>
      <c r="C3892" t="s">
        <v>8390</v>
      </c>
      <c r="G3892" s="1">
        <v>-6566.7391172353146</v>
      </c>
      <c r="H3892" s="1">
        <v>3.2838101395715998E-3</v>
      </c>
      <c r="K3892" s="4">
        <v>92581590.709999993</v>
      </c>
      <c r="L3892" s="5">
        <v>4450001</v>
      </c>
      <c r="M3892" s="6">
        <v>20.804847169999999</v>
      </c>
      <c r="AB3892" s="8" t="s">
        <v>7779</v>
      </c>
      <c r="AG3892">
        <v>-2.8763E-2</v>
      </c>
    </row>
    <row r="3893" spans="1:33" x14ac:dyDescent="0.25">
      <c r="A3893" t="s">
        <v>6829</v>
      </c>
      <c r="B3893" t="s">
        <v>8391</v>
      </c>
      <c r="C3893" t="s">
        <v>8391</v>
      </c>
      <c r="G3893" s="1">
        <v>-6543.8100652835856</v>
      </c>
      <c r="H3893" s="1">
        <v>2.7936842092667999E-3</v>
      </c>
      <c r="K3893" s="4">
        <v>92581590.709999993</v>
      </c>
      <c r="L3893" s="5">
        <v>4450001</v>
      </c>
      <c r="M3893" s="6">
        <v>20.804847169999999</v>
      </c>
      <c r="AB3893" s="8" t="s">
        <v>7779</v>
      </c>
      <c r="AG3893">
        <v>-2.8763E-2</v>
      </c>
    </row>
    <row r="3894" spans="1:33" x14ac:dyDescent="0.25">
      <c r="A3894" t="s">
        <v>6829</v>
      </c>
      <c r="B3894" t="s">
        <v>8392</v>
      </c>
      <c r="C3894" t="s">
        <v>8392</v>
      </c>
      <c r="G3894" s="1">
        <v>-6394.6552826198395</v>
      </c>
      <c r="H3894" s="1">
        <v>2.9567021555698E-3</v>
      </c>
      <c r="K3894" s="4">
        <v>92581590.709999993</v>
      </c>
      <c r="L3894" s="5">
        <v>4450001</v>
      </c>
      <c r="M3894" s="6">
        <v>20.804847169999999</v>
      </c>
      <c r="AB3894" s="8" t="s">
        <v>7779</v>
      </c>
      <c r="AG3894">
        <v>-2.8763E-2</v>
      </c>
    </row>
    <row r="3895" spans="1:33" x14ac:dyDescent="0.25">
      <c r="A3895" t="s">
        <v>6829</v>
      </c>
      <c r="B3895" t="s">
        <v>8393</v>
      </c>
      <c r="C3895" t="s">
        <v>8393</v>
      </c>
      <c r="G3895" s="1">
        <v>-6448.4533945483236</v>
      </c>
      <c r="H3895" s="1">
        <v>3.5281335563587999E-3</v>
      </c>
      <c r="K3895" s="4">
        <v>92581590.709999993</v>
      </c>
      <c r="L3895" s="5">
        <v>4450001</v>
      </c>
      <c r="M3895" s="6">
        <v>20.804847169999999</v>
      </c>
      <c r="AB3895" s="8" t="s">
        <v>7779</v>
      </c>
      <c r="AG3895">
        <v>-2.8763E-2</v>
      </c>
    </row>
    <row r="3896" spans="1:33" x14ac:dyDescent="0.25">
      <c r="A3896" t="s">
        <v>6829</v>
      </c>
      <c r="B3896" t="s">
        <v>8394</v>
      </c>
      <c r="C3896" t="s">
        <v>8394</v>
      </c>
      <c r="G3896" s="1">
        <v>-5891.1288872099167</v>
      </c>
      <c r="K3896" s="4">
        <v>92581590.709999993</v>
      </c>
      <c r="L3896" s="5">
        <v>4450001</v>
      </c>
      <c r="M3896" s="6">
        <v>20.804847169999999</v>
      </c>
      <c r="AB3896" s="8" t="s">
        <v>7779</v>
      </c>
      <c r="AG3896">
        <v>-2.8763E-2</v>
      </c>
    </row>
    <row r="3897" spans="1:33" x14ac:dyDescent="0.25">
      <c r="A3897" t="s">
        <v>6829</v>
      </c>
      <c r="B3897" t="s">
        <v>8395</v>
      </c>
      <c r="C3897" t="s">
        <v>8395</v>
      </c>
      <c r="G3897" s="1">
        <v>-6461.2326756636203</v>
      </c>
      <c r="H3897" s="1">
        <v>3.6819534713365002E-3</v>
      </c>
      <c r="K3897" s="4">
        <v>92581590.709999993</v>
      </c>
      <c r="L3897" s="5">
        <v>4450001</v>
      </c>
      <c r="M3897" s="6">
        <v>20.804847169999999</v>
      </c>
      <c r="AB3897" s="8" t="s">
        <v>7779</v>
      </c>
      <c r="AG3897">
        <v>-2.8763E-2</v>
      </c>
    </row>
    <row r="3898" spans="1:33" x14ac:dyDescent="0.25">
      <c r="A3898" t="s">
        <v>6829</v>
      </c>
      <c r="B3898" t="s">
        <v>8396</v>
      </c>
      <c r="C3898" t="s">
        <v>8396</v>
      </c>
      <c r="G3898" s="1">
        <v>-6440.0796873502504</v>
      </c>
      <c r="H3898" s="1">
        <v>3.2328481181384998E-3</v>
      </c>
      <c r="K3898" s="4">
        <v>92581590.709999993</v>
      </c>
      <c r="L3898" s="5">
        <v>4450001</v>
      </c>
      <c r="M3898" s="6">
        <v>20.804847169999999</v>
      </c>
      <c r="AB3898" s="8" t="s">
        <v>7779</v>
      </c>
      <c r="AG3898">
        <v>-2.8763E-2</v>
      </c>
    </row>
    <row r="3899" spans="1:33" x14ac:dyDescent="0.25">
      <c r="A3899" t="s">
        <v>6829</v>
      </c>
      <c r="B3899" t="s">
        <v>8397</v>
      </c>
      <c r="C3899" t="s">
        <v>8397</v>
      </c>
      <c r="G3899" s="1">
        <v>-7508.8662590620188</v>
      </c>
      <c r="H3899" s="1">
        <v>1.23879777121861E-2</v>
      </c>
      <c r="K3899" s="4">
        <v>92581590.709999993</v>
      </c>
      <c r="L3899" s="5">
        <v>4450001</v>
      </c>
      <c r="M3899" s="6">
        <v>20.804847169999999</v>
      </c>
      <c r="AB3899" s="8" t="s">
        <v>7779</v>
      </c>
      <c r="AG3899">
        <v>-2.8763E-2</v>
      </c>
    </row>
    <row r="3900" spans="1:33" x14ac:dyDescent="0.25">
      <c r="A3900" t="s">
        <v>6829</v>
      </c>
      <c r="B3900" t="s">
        <v>8398</v>
      </c>
      <c r="C3900" t="s">
        <v>8398</v>
      </c>
      <c r="G3900" s="1">
        <v>-7811.9398970378707</v>
      </c>
      <c r="H3900" s="1">
        <v>1.1934020327475E-2</v>
      </c>
      <c r="K3900" s="4">
        <v>92581590.709999993</v>
      </c>
      <c r="L3900" s="5">
        <v>4450001</v>
      </c>
      <c r="M3900" s="6">
        <v>20.804847169999999</v>
      </c>
      <c r="AB3900" s="8" t="s">
        <v>7779</v>
      </c>
      <c r="AG3900">
        <v>-2.8763E-2</v>
      </c>
    </row>
    <row r="3901" spans="1:33" x14ac:dyDescent="0.25">
      <c r="A3901" t="s">
        <v>6829</v>
      </c>
      <c r="B3901" t="s">
        <v>8399</v>
      </c>
      <c r="C3901" t="s">
        <v>8399</v>
      </c>
      <c r="G3901" s="1">
        <v>-8072.4352403149269</v>
      </c>
      <c r="H3901" s="1">
        <v>8.1474092188175001E-3</v>
      </c>
      <c r="K3901" s="4">
        <v>92581590.709999993</v>
      </c>
      <c r="L3901" s="5">
        <v>4450001</v>
      </c>
      <c r="M3901" s="6">
        <v>20.804847169999999</v>
      </c>
      <c r="AB3901" s="8" t="s">
        <v>7779</v>
      </c>
      <c r="AG3901">
        <v>-2.8763E-2</v>
      </c>
    </row>
    <row r="3902" spans="1:33" x14ac:dyDescent="0.25">
      <c r="A3902" t="s">
        <v>6829</v>
      </c>
      <c r="B3902" t="s">
        <v>8400</v>
      </c>
      <c r="C3902" t="s">
        <v>8400</v>
      </c>
      <c r="G3902" s="1">
        <v>-7610.1665185358743</v>
      </c>
      <c r="H3902" s="1">
        <v>1.15532133771087E-2</v>
      </c>
      <c r="K3902" s="4">
        <v>92581590.709999993</v>
      </c>
      <c r="L3902" s="5">
        <v>4450001</v>
      </c>
      <c r="M3902" s="6">
        <v>20.804847169999999</v>
      </c>
      <c r="AB3902" s="8" t="s">
        <v>7779</v>
      </c>
      <c r="AG3902">
        <v>-2.8763E-2</v>
      </c>
    </row>
    <row r="3903" spans="1:33" x14ac:dyDescent="0.25">
      <c r="A3903" t="s">
        <v>6829</v>
      </c>
      <c r="B3903" t="s">
        <v>8401</v>
      </c>
      <c r="C3903" t="s">
        <v>8401</v>
      </c>
      <c r="G3903" s="1">
        <v>-7801.1635718786383</v>
      </c>
      <c r="H3903" s="1">
        <v>1.2701211774020499E-2</v>
      </c>
      <c r="K3903" s="4">
        <v>92581590.709999993</v>
      </c>
      <c r="L3903" s="5">
        <v>4450001</v>
      </c>
      <c r="M3903" s="6">
        <v>20.804847169999999</v>
      </c>
      <c r="AB3903" s="8" t="s">
        <v>7779</v>
      </c>
      <c r="AG3903">
        <v>-2.8763E-2</v>
      </c>
    </row>
    <row r="3904" spans="1:33" x14ac:dyDescent="0.25">
      <c r="A3904" t="s">
        <v>6829</v>
      </c>
      <c r="B3904" t="s">
        <v>8402</v>
      </c>
      <c r="C3904" t="s">
        <v>8402</v>
      </c>
      <c r="G3904" s="1">
        <v>-7909.2090559797234</v>
      </c>
      <c r="H3904" s="1">
        <v>1.24122023275786E-2</v>
      </c>
      <c r="K3904" s="4">
        <v>92581590.709999993</v>
      </c>
      <c r="L3904" s="5">
        <v>4450001</v>
      </c>
      <c r="M3904" s="6">
        <v>20.804847169999999</v>
      </c>
      <c r="AB3904" s="8" t="s">
        <v>7779</v>
      </c>
      <c r="AG3904">
        <v>-2.8763E-2</v>
      </c>
    </row>
    <row r="3905" spans="1:33" x14ac:dyDescent="0.25">
      <c r="A3905" t="s">
        <v>6829</v>
      </c>
      <c r="B3905" t="s">
        <v>8403</v>
      </c>
      <c r="C3905" t="s">
        <v>8403</v>
      </c>
      <c r="G3905" s="1">
        <v>-7467.8921541971813</v>
      </c>
      <c r="H3905" s="1">
        <v>1.01909589737688E-2</v>
      </c>
      <c r="K3905" s="4">
        <v>92581590.709999993</v>
      </c>
      <c r="L3905" s="5">
        <v>4450001</v>
      </c>
      <c r="M3905" s="6">
        <v>20.804847169999999</v>
      </c>
      <c r="AB3905" s="8" t="s">
        <v>7779</v>
      </c>
      <c r="AG3905">
        <v>-2.8763E-2</v>
      </c>
    </row>
    <row r="3906" spans="1:33" x14ac:dyDescent="0.25">
      <c r="A3906" t="s">
        <v>6829</v>
      </c>
      <c r="B3906" t="s">
        <v>8404</v>
      </c>
      <c r="C3906" t="s">
        <v>8404</v>
      </c>
      <c r="G3906" s="1">
        <v>-7767.8523473865034</v>
      </c>
      <c r="H3906" s="1">
        <v>9.6425587183348992E-3</v>
      </c>
      <c r="K3906" s="4">
        <v>92581590.709999993</v>
      </c>
      <c r="L3906" s="5">
        <v>4450001</v>
      </c>
      <c r="M3906" s="6">
        <v>20.804847169999999</v>
      </c>
      <c r="AB3906" s="8" t="s">
        <v>7779</v>
      </c>
      <c r="AG3906">
        <v>-2.8763E-2</v>
      </c>
    </row>
    <row r="3907" spans="1:33" x14ac:dyDescent="0.25">
      <c r="A3907" t="s">
        <v>6829</v>
      </c>
      <c r="B3907" t="s">
        <v>8405</v>
      </c>
      <c r="C3907" t="s">
        <v>8405</v>
      </c>
      <c r="G3907" s="1">
        <v>-7866.9849703934206</v>
      </c>
      <c r="H3907" s="1">
        <v>1.08698444796568E-2</v>
      </c>
      <c r="K3907" s="4">
        <v>92581590.709999993</v>
      </c>
      <c r="L3907" s="5">
        <v>4450001</v>
      </c>
      <c r="M3907" s="6">
        <v>20.804847169999999</v>
      </c>
      <c r="AB3907" s="8" t="s">
        <v>7779</v>
      </c>
      <c r="AG3907">
        <v>-2.8763E-2</v>
      </c>
    </row>
    <row r="3908" spans="1:33" x14ac:dyDescent="0.25">
      <c r="A3908" t="s">
        <v>6829</v>
      </c>
      <c r="B3908" t="s">
        <v>8406</v>
      </c>
      <c r="C3908" t="s">
        <v>8406</v>
      </c>
      <c r="G3908" s="1">
        <v>-8175.9969431384789</v>
      </c>
      <c r="H3908" s="1">
        <v>8.9135788035649005E-3</v>
      </c>
      <c r="K3908" s="4">
        <v>92581590.709999993</v>
      </c>
      <c r="L3908" s="5">
        <v>4450001</v>
      </c>
      <c r="M3908" s="6">
        <v>20.804847169999999</v>
      </c>
      <c r="AB3908" s="8" t="s">
        <v>7779</v>
      </c>
      <c r="AG3908">
        <v>-2.8763E-2</v>
      </c>
    </row>
    <row r="3909" spans="1:33" x14ac:dyDescent="0.25">
      <c r="A3909" t="s">
        <v>6829</v>
      </c>
      <c r="B3909" t="s">
        <v>8407</v>
      </c>
      <c r="C3909" t="s">
        <v>8407</v>
      </c>
      <c r="G3909" s="1">
        <v>-8143.9526304346</v>
      </c>
      <c r="H3909" s="1">
        <v>8.0478231935238002E-3</v>
      </c>
      <c r="K3909" s="4">
        <v>92581590.709999993</v>
      </c>
      <c r="L3909" s="5">
        <v>4450001</v>
      </c>
      <c r="M3909" s="6">
        <v>20.804847169999999</v>
      </c>
      <c r="AB3909" s="8" t="s">
        <v>7779</v>
      </c>
      <c r="AG3909">
        <v>-2.8763E-2</v>
      </c>
    </row>
    <row r="3910" spans="1:33" x14ac:dyDescent="0.25">
      <c r="A3910" t="s">
        <v>6829</v>
      </c>
      <c r="B3910" t="s">
        <v>8408</v>
      </c>
      <c r="C3910" t="s">
        <v>8408</v>
      </c>
      <c r="G3910" s="1">
        <v>-8025.4371228610817</v>
      </c>
      <c r="H3910" s="1">
        <v>5.3147052098231002E-3</v>
      </c>
      <c r="K3910" s="4">
        <v>92581590.709999993</v>
      </c>
      <c r="L3910" s="5">
        <v>4450001</v>
      </c>
      <c r="M3910" s="6">
        <v>20.804847169999999</v>
      </c>
      <c r="AB3910" s="8" t="s">
        <v>7779</v>
      </c>
      <c r="AG3910">
        <v>-2.8763E-2</v>
      </c>
    </row>
    <row r="3911" spans="1:33" x14ac:dyDescent="0.25">
      <c r="A3911" t="s">
        <v>6829</v>
      </c>
      <c r="B3911" t="s">
        <v>8409</v>
      </c>
      <c r="C3911" t="s">
        <v>8409</v>
      </c>
      <c r="G3911" s="1">
        <v>-7898.5607456619709</v>
      </c>
      <c r="H3911" s="1">
        <v>1.14420715172503E-2</v>
      </c>
      <c r="K3911" s="4">
        <v>92581590.709999993</v>
      </c>
      <c r="L3911" s="5">
        <v>4450001</v>
      </c>
      <c r="M3911" s="6">
        <v>20.804847169999999</v>
      </c>
      <c r="AB3911" s="8" t="s">
        <v>7779</v>
      </c>
      <c r="AG3911">
        <v>-2.8763E-2</v>
      </c>
    </row>
    <row r="3912" spans="1:33" x14ac:dyDescent="0.25">
      <c r="A3912" t="s">
        <v>6829</v>
      </c>
      <c r="B3912" t="s">
        <v>8410</v>
      </c>
      <c r="C3912" t="s">
        <v>8410</v>
      </c>
      <c r="G3912" s="1">
        <v>-8074.2829370461468</v>
      </c>
      <c r="K3912" s="4">
        <v>92581590.709999993</v>
      </c>
      <c r="L3912" s="5">
        <v>4450001</v>
      </c>
      <c r="M3912" s="6">
        <v>20.804847169999999</v>
      </c>
      <c r="AB3912" s="8" t="s">
        <v>7779</v>
      </c>
      <c r="AG3912">
        <v>-2.8763E-2</v>
      </c>
    </row>
    <row r="3913" spans="1:33" x14ac:dyDescent="0.25">
      <c r="A3913" t="s">
        <v>6829</v>
      </c>
      <c r="B3913" t="s">
        <v>8411</v>
      </c>
      <c r="C3913" t="s">
        <v>8411</v>
      </c>
      <c r="G3913" s="1">
        <v>-8269.3853819496435</v>
      </c>
      <c r="H3913" s="1">
        <v>7.0008860697331997E-3</v>
      </c>
      <c r="K3913" s="4">
        <v>92581590.709999993</v>
      </c>
      <c r="L3913" s="5">
        <v>4450001</v>
      </c>
      <c r="M3913" s="6">
        <v>20.804847169999999</v>
      </c>
      <c r="AB3913" s="8" t="s">
        <v>7779</v>
      </c>
      <c r="AG3913">
        <v>-2.8763E-2</v>
      </c>
    </row>
    <row r="3914" spans="1:33" x14ac:dyDescent="0.25">
      <c r="A3914" t="s">
        <v>6829</v>
      </c>
      <c r="B3914" t="s">
        <v>8412</v>
      </c>
      <c r="C3914" t="s">
        <v>8412</v>
      </c>
      <c r="G3914" s="1">
        <v>-9048.6271927471498</v>
      </c>
      <c r="H3914" s="1">
        <v>1.4419386381772901E-2</v>
      </c>
      <c r="K3914" s="4">
        <v>92581590.709999993</v>
      </c>
      <c r="L3914" s="5">
        <v>4450001</v>
      </c>
      <c r="M3914" s="6">
        <v>20.804847169999999</v>
      </c>
      <c r="AB3914" s="8" t="s">
        <v>7779</v>
      </c>
      <c r="AG3914">
        <v>-2.8763E-2</v>
      </c>
    </row>
    <row r="3915" spans="1:33" x14ac:dyDescent="0.25">
      <c r="A3915" t="s">
        <v>6829</v>
      </c>
      <c r="B3915" t="s">
        <v>8413</v>
      </c>
      <c r="C3915" t="s">
        <v>8413</v>
      </c>
      <c r="G3915" s="1">
        <v>-7568.0844574267458</v>
      </c>
      <c r="H3915" s="1">
        <v>9.5039651120381007E-3</v>
      </c>
      <c r="K3915" s="4">
        <v>92581590.709999993</v>
      </c>
      <c r="L3915" s="5">
        <v>4450001</v>
      </c>
      <c r="M3915" s="6">
        <v>20.804847169999999</v>
      </c>
      <c r="AB3915" s="8" t="s">
        <v>7779</v>
      </c>
      <c r="AG3915">
        <v>-2.8763E-2</v>
      </c>
    </row>
    <row r="3916" spans="1:33" x14ac:dyDescent="0.25">
      <c r="A3916" t="s">
        <v>6829</v>
      </c>
      <c r="B3916" t="s">
        <v>8414</v>
      </c>
      <c r="C3916" t="s">
        <v>8414</v>
      </c>
      <c r="G3916" s="1">
        <v>-7757.6817428440781</v>
      </c>
      <c r="H3916" s="1">
        <v>1.0737323638788101E-2</v>
      </c>
      <c r="K3916" s="4">
        <v>92581590.709999993</v>
      </c>
      <c r="L3916" s="5">
        <v>4450001</v>
      </c>
      <c r="M3916" s="6">
        <v>20.804847169999999</v>
      </c>
      <c r="AB3916" s="8" t="s">
        <v>7779</v>
      </c>
      <c r="AG3916">
        <v>-2.8763E-2</v>
      </c>
    </row>
    <row r="3917" spans="1:33" x14ac:dyDescent="0.25">
      <c r="A3917" t="s">
        <v>6829</v>
      </c>
      <c r="B3917" t="s">
        <v>8415</v>
      </c>
      <c r="C3917" t="s">
        <v>8415</v>
      </c>
      <c r="G3917" s="1">
        <v>-7864.2819264467798</v>
      </c>
      <c r="H3917" s="1">
        <v>1.04060741823481E-2</v>
      </c>
      <c r="K3917" s="4">
        <v>92581590.709999993</v>
      </c>
      <c r="L3917" s="5">
        <v>4450001</v>
      </c>
      <c r="M3917" s="6">
        <v>20.804847169999999</v>
      </c>
      <c r="AB3917" s="8" t="s">
        <v>7779</v>
      </c>
      <c r="AG3917">
        <v>-2.8763E-2</v>
      </c>
    </row>
    <row r="3918" spans="1:33" x14ac:dyDescent="0.25">
      <c r="A3918" t="s">
        <v>6829</v>
      </c>
      <c r="B3918" t="s">
        <v>8416</v>
      </c>
      <c r="C3918" t="s">
        <v>8416</v>
      </c>
      <c r="G3918" s="1">
        <v>-7966.163640605846</v>
      </c>
      <c r="H3918" s="1">
        <v>5.2173004993920002E-3</v>
      </c>
      <c r="K3918" s="4">
        <v>92581590.709999993</v>
      </c>
      <c r="L3918" s="5">
        <v>4450001</v>
      </c>
      <c r="M3918" s="6">
        <v>20.804847169999999</v>
      </c>
      <c r="AB3918" s="8" t="s">
        <v>7779</v>
      </c>
      <c r="AG3918">
        <v>-2.8763E-2</v>
      </c>
    </row>
    <row r="3919" spans="1:33" x14ac:dyDescent="0.25">
      <c r="A3919" t="s">
        <v>6829</v>
      </c>
      <c r="B3919" t="s">
        <v>8417</v>
      </c>
      <c r="C3919" t="s">
        <v>8417</v>
      </c>
      <c r="G3919" s="1">
        <v>-7427.2525155535886</v>
      </c>
      <c r="H3919" s="1">
        <v>8.2730293395698994E-3</v>
      </c>
      <c r="K3919" s="4">
        <v>92581590.709999993</v>
      </c>
      <c r="L3919" s="5">
        <v>4450001</v>
      </c>
      <c r="M3919" s="6">
        <v>20.804847169999999</v>
      </c>
      <c r="AB3919" s="8" t="s">
        <v>7779</v>
      </c>
      <c r="AG3919">
        <v>-2.8763E-2</v>
      </c>
    </row>
    <row r="3920" spans="1:33" x14ac:dyDescent="0.25">
      <c r="A3920" t="s">
        <v>6829</v>
      </c>
      <c r="B3920" t="s">
        <v>8418</v>
      </c>
      <c r="C3920" t="s">
        <v>8418</v>
      </c>
      <c r="G3920" s="1">
        <v>-7724.1369667681311</v>
      </c>
      <c r="H3920" s="1">
        <v>7.6642501116218004E-3</v>
      </c>
      <c r="K3920" s="4">
        <v>92581590.709999993</v>
      </c>
      <c r="L3920" s="5">
        <v>4450001</v>
      </c>
      <c r="M3920" s="6">
        <v>20.804847169999999</v>
      </c>
      <c r="AB3920" s="8" t="s">
        <v>7779</v>
      </c>
      <c r="AG3920">
        <v>-2.8763E-2</v>
      </c>
    </row>
    <row r="3921" spans="1:33" x14ac:dyDescent="0.25">
      <c r="A3921" t="s">
        <v>6829</v>
      </c>
      <c r="B3921" t="s">
        <v>8419</v>
      </c>
      <c r="C3921" t="s">
        <v>8419</v>
      </c>
      <c r="G3921" s="1">
        <v>-7822.2714326478581</v>
      </c>
      <c r="H3921" s="1">
        <v>8.9242929416912999E-3</v>
      </c>
      <c r="K3921" s="4">
        <v>92581590.709999993</v>
      </c>
      <c r="L3921" s="5">
        <v>4450001</v>
      </c>
      <c r="M3921" s="6">
        <v>20.804847169999999</v>
      </c>
      <c r="AB3921" s="8" t="s">
        <v>7779</v>
      </c>
      <c r="AG3921">
        <v>-2.8763E-2</v>
      </c>
    </row>
    <row r="3922" spans="1:33" x14ac:dyDescent="0.25">
      <c r="A3922" t="s">
        <v>6829</v>
      </c>
      <c r="B3922" t="s">
        <v>8420</v>
      </c>
      <c r="C3922" t="s">
        <v>8420</v>
      </c>
      <c r="G3922" s="1">
        <v>-8127.5929663432762</v>
      </c>
      <c r="H3922" s="1">
        <v>6.8668305741777999E-3</v>
      </c>
      <c r="K3922" s="4">
        <v>92581590.709999993</v>
      </c>
      <c r="L3922" s="5">
        <v>4450001</v>
      </c>
      <c r="M3922" s="6">
        <v>20.804847169999999</v>
      </c>
      <c r="AB3922" s="8" t="s">
        <v>7779</v>
      </c>
      <c r="AG3922">
        <v>-2.8763E-2</v>
      </c>
    </row>
    <row r="3923" spans="1:33" x14ac:dyDescent="0.25">
      <c r="A3923" t="s">
        <v>6829</v>
      </c>
      <c r="B3923" t="s">
        <v>8421</v>
      </c>
      <c r="C3923" t="s">
        <v>8421</v>
      </c>
      <c r="G3923" s="1">
        <v>-8095.5500378670722</v>
      </c>
      <c r="H3923" s="1">
        <v>6.0455153149563002E-3</v>
      </c>
      <c r="K3923" s="4">
        <v>92581590.709999993</v>
      </c>
      <c r="L3923" s="5">
        <v>4450001</v>
      </c>
      <c r="M3923" s="6">
        <v>20.804847169999999</v>
      </c>
      <c r="AB3923" s="8" t="s">
        <v>7779</v>
      </c>
      <c r="AG3923">
        <v>-2.8763E-2</v>
      </c>
    </row>
    <row r="3924" spans="1:33" x14ac:dyDescent="0.25">
      <c r="A3924" t="s">
        <v>6829</v>
      </c>
      <c r="B3924" t="s">
        <v>8422</v>
      </c>
      <c r="C3924" t="s">
        <v>8422</v>
      </c>
      <c r="G3924" s="1">
        <v>-7978.8482518410256</v>
      </c>
      <c r="H3924" s="1">
        <v>3.0531685170860998E-3</v>
      </c>
      <c r="K3924" s="4">
        <v>92581590.709999993</v>
      </c>
      <c r="L3924" s="5">
        <v>4450001</v>
      </c>
      <c r="M3924" s="6">
        <v>20.804847169999999</v>
      </c>
      <c r="AB3924" s="8" t="s">
        <v>7779</v>
      </c>
      <c r="AG3924">
        <v>-2.8763E-2</v>
      </c>
    </row>
    <row r="3925" spans="1:33" x14ac:dyDescent="0.25">
      <c r="A3925" t="s">
        <v>6829</v>
      </c>
      <c r="B3925" t="s">
        <v>8423</v>
      </c>
      <c r="C3925" t="s">
        <v>8423</v>
      </c>
      <c r="G3925" s="1">
        <v>-7854.0516703546973</v>
      </c>
      <c r="H3925" s="1">
        <v>9.6564432887980001E-3</v>
      </c>
      <c r="K3925" s="4">
        <v>92581590.709999993</v>
      </c>
      <c r="L3925" s="5">
        <v>4450001</v>
      </c>
      <c r="M3925" s="6">
        <v>20.804847169999999</v>
      </c>
      <c r="AB3925" s="8" t="s">
        <v>7779</v>
      </c>
      <c r="AG3925">
        <v>-2.8763E-2</v>
      </c>
    </row>
    <row r="3926" spans="1:33" x14ac:dyDescent="0.25">
      <c r="A3926" t="s">
        <v>6829</v>
      </c>
      <c r="B3926" t="s">
        <v>8424</v>
      </c>
      <c r="C3926" t="s">
        <v>8424</v>
      </c>
      <c r="G3926" s="1">
        <v>-8027.2095073345226</v>
      </c>
      <c r="K3926" s="4">
        <v>92581590.709999993</v>
      </c>
      <c r="L3926" s="5">
        <v>4450001</v>
      </c>
      <c r="M3926" s="6">
        <v>20.804847169999999</v>
      </c>
      <c r="AB3926" s="8" t="s">
        <v>7779</v>
      </c>
      <c r="AG3926">
        <v>-2.8763E-2</v>
      </c>
    </row>
    <row r="3927" spans="1:33" x14ac:dyDescent="0.25">
      <c r="A3927" t="s">
        <v>6829</v>
      </c>
      <c r="B3927" t="s">
        <v>8425</v>
      </c>
      <c r="C3927" t="s">
        <v>8425</v>
      </c>
      <c r="G3927" s="1">
        <v>-7526.3504864594133</v>
      </c>
      <c r="H3927" s="1">
        <v>7.7391516017668999E-3</v>
      </c>
      <c r="K3927" s="4">
        <v>92581590.709999993</v>
      </c>
      <c r="L3927" s="5">
        <v>4450001</v>
      </c>
      <c r="M3927" s="6">
        <v>20.804847169999999</v>
      </c>
      <c r="AB3927" s="8" t="s">
        <v>7779</v>
      </c>
      <c r="AG3927">
        <v>-2.8763E-2</v>
      </c>
    </row>
    <row r="3928" spans="1:33" x14ac:dyDescent="0.25">
      <c r="A3928" t="s">
        <v>6829</v>
      </c>
      <c r="B3928" t="s">
        <v>8426</v>
      </c>
      <c r="C3928" t="s">
        <v>8426</v>
      </c>
      <c r="G3928" s="1">
        <v>-8071.3054957667373</v>
      </c>
      <c r="H3928" s="1">
        <v>9.8510713383984008E-3</v>
      </c>
      <c r="K3928" s="4">
        <v>92581590.709999993</v>
      </c>
      <c r="L3928" s="5">
        <v>4450001</v>
      </c>
      <c r="M3928" s="6">
        <v>20.804847169999999</v>
      </c>
      <c r="AB3928" s="8" t="s">
        <v>7779</v>
      </c>
      <c r="AG3928">
        <v>-2.8763E-2</v>
      </c>
    </row>
    <row r="3929" spans="1:33" x14ac:dyDescent="0.25">
      <c r="A3929" t="s">
        <v>6829</v>
      </c>
      <c r="B3929" t="s">
        <v>8427</v>
      </c>
      <c r="C3929" t="s">
        <v>8427</v>
      </c>
      <c r="G3929" s="1">
        <v>-8219.7424403960631</v>
      </c>
      <c r="H3929" s="1">
        <v>5.0414129978243001E-3</v>
      </c>
      <c r="K3929" s="4">
        <v>92581590.709999993</v>
      </c>
      <c r="L3929" s="5">
        <v>4450001</v>
      </c>
      <c r="M3929" s="6">
        <v>20.804847169999999</v>
      </c>
      <c r="AB3929" s="8" t="s">
        <v>7779</v>
      </c>
      <c r="AG3929">
        <v>-2.8763E-2</v>
      </c>
    </row>
    <row r="3930" spans="1:33" x14ac:dyDescent="0.25">
      <c r="A3930" t="s">
        <v>6829</v>
      </c>
      <c r="B3930" t="s">
        <v>8428</v>
      </c>
      <c r="C3930" t="s">
        <v>8428</v>
      </c>
      <c r="G3930" s="1">
        <v>-7714.5624393093449</v>
      </c>
      <c r="H3930" s="1">
        <v>9.0215022267598997E-3</v>
      </c>
      <c r="K3930" s="4">
        <v>92581590.709999993</v>
      </c>
      <c r="L3930" s="5">
        <v>4450001</v>
      </c>
      <c r="M3930" s="6">
        <v>20.804847169999999</v>
      </c>
      <c r="AB3930" s="8" t="s">
        <v>7779</v>
      </c>
      <c r="AG3930">
        <v>-2.8763E-2</v>
      </c>
    </row>
    <row r="3931" spans="1:33" x14ac:dyDescent="0.25">
      <c r="A3931" t="s">
        <v>6829</v>
      </c>
      <c r="B3931" t="s">
        <v>8429</v>
      </c>
      <c r="C3931" t="s">
        <v>8429</v>
      </c>
      <c r="G3931" s="1">
        <v>-8990.9828357065326</v>
      </c>
      <c r="H3931" s="1">
        <v>1.2448055025262601E-2</v>
      </c>
      <c r="K3931" s="4">
        <v>92581590.709999993</v>
      </c>
      <c r="L3931" s="5">
        <v>4450001</v>
      </c>
      <c r="M3931" s="6">
        <v>20.804847169999999</v>
      </c>
      <c r="AB3931" s="8" t="s">
        <v>7779</v>
      </c>
      <c r="AG3931">
        <v>-2.8763E-2</v>
      </c>
    </row>
    <row r="3932" spans="1:33" x14ac:dyDescent="0.25">
      <c r="A3932" t="s">
        <v>6829</v>
      </c>
      <c r="B3932" t="s">
        <v>8430</v>
      </c>
      <c r="C3932" t="s">
        <v>8430</v>
      </c>
      <c r="G3932" s="1">
        <v>-7819.7365156978913</v>
      </c>
      <c r="H3932" s="1">
        <v>8.6635580209825005E-3</v>
      </c>
      <c r="K3932" s="4">
        <v>92581590.709999993</v>
      </c>
      <c r="L3932" s="5">
        <v>4450001</v>
      </c>
      <c r="M3932" s="6">
        <v>20.804847169999999</v>
      </c>
      <c r="AB3932" s="8" t="s">
        <v>7779</v>
      </c>
      <c r="AG3932">
        <v>-2.8763E-2</v>
      </c>
    </row>
    <row r="3933" spans="1:33" x14ac:dyDescent="0.25">
      <c r="A3933" t="s">
        <v>6829</v>
      </c>
      <c r="B3933" t="s">
        <v>8431</v>
      </c>
      <c r="C3933" t="s">
        <v>8431</v>
      </c>
      <c r="G3933" s="1">
        <v>-7386.943712739997</v>
      </c>
      <c r="H3933" s="1">
        <v>6.6446336231687003E-3</v>
      </c>
      <c r="K3933" s="4">
        <v>92581590.709999993</v>
      </c>
      <c r="L3933" s="5">
        <v>4450001</v>
      </c>
      <c r="M3933" s="6">
        <v>20.804847169999999</v>
      </c>
      <c r="AB3933" s="8" t="s">
        <v>7779</v>
      </c>
      <c r="AG3933">
        <v>-2.8763E-2</v>
      </c>
    </row>
    <row r="3934" spans="1:33" x14ac:dyDescent="0.25">
      <c r="A3934" t="s">
        <v>6829</v>
      </c>
      <c r="B3934" t="s">
        <v>8432</v>
      </c>
      <c r="C3934" t="s">
        <v>8432</v>
      </c>
      <c r="G3934" s="1">
        <v>-7919.849383216103</v>
      </c>
      <c r="H3934" s="1">
        <v>3.3380441502212999E-3</v>
      </c>
      <c r="K3934" s="4">
        <v>92581590.709999993</v>
      </c>
      <c r="L3934" s="5">
        <v>4450001</v>
      </c>
      <c r="M3934" s="6">
        <v>20.804847169999999</v>
      </c>
      <c r="AB3934" s="8" t="s">
        <v>7779</v>
      </c>
      <c r="AG3934">
        <v>-2.8763E-2</v>
      </c>
    </row>
    <row r="3935" spans="1:33" x14ac:dyDescent="0.25">
      <c r="A3935" t="s">
        <v>6829</v>
      </c>
      <c r="B3935" t="s">
        <v>8433</v>
      </c>
      <c r="C3935" t="s">
        <v>8433</v>
      </c>
      <c r="G3935" s="1">
        <v>-7680.7895780081553</v>
      </c>
      <c r="H3935" s="1">
        <v>6.0159001799812003E-3</v>
      </c>
      <c r="K3935" s="4">
        <v>92581590.709999993</v>
      </c>
      <c r="L3935" s="5">
        <v>4450001</v>
      </c>
      <c r="M3935" s="6">
        <v>20.804847169999999</v>
      </c>
      <c r="AB3935" s="8" t="s">
        <v>7779</v>
      </c>
      <c r="AG3935">
        <v>-2.8763E-2</v>
      </c>
    </row>
    <row r="3936" spans="1:33" x14ac:dyDescent="0.25">
      <c r="A3936" t="s">
        <v>6829</v>
      </c>
      <c r="B3936" t="s">
        <v>8434</v>
      </c>
      <c r="C3936" t="s">
        <v>8434</v>
      </c>
      <c r="G3936" s="1">
        <v>-7777.9380215058773</v>
      </c>
      <c r="H3936" s="1">
        <v>7.2652864003231003E-3</v>
      </c>
      <c r="K3936" s="4">
        <v>92581590.709999993</v>
      </c>
      <c r="L3936" s="5">
        <v>4450001</v>
      </c>
      <c r="M3936" s="6">
        <v>20.804847169999999</v>
      </c>
      <c r="AB3936" s="8" t="s">
        <v>7779</v>
      </c>
      <c r="AG3936">
        <v>-2.8763E-2</v>
      </c>
    </row>
    <row r="3937" spans="1:33" x14ac:dyDescent="0.25">
      <c r="A3937" t="s">
        <v>6829</v>
      </c>
      <c r="B3937" t="s">
        <v>8435</v>
      </c>
      <c r="C3937" t="s">
        <v>8435</v>
      </c>
      <c r="G3937" s="1">
        <v>-8079.6175663341492</v>
      </c>
      <c r="H3937" s="1">
        <v>5.2124645308172001E-3</v>
      </c>
      <c r="K3937" s="4">
        <v>92581590.709999993</v>
      </c>
      <c r="L3937" s="5">
        <v>4450001</v>
      </c>
      <c r="M3937" s="6">
        <v>20.804847169999999</v>
      </c>
      <c r="AB3937" s="8" t="s">
        <v>7779</v>
      </c>
      <c r="AG3937">
        <v>-2.8763E-2</v>
      </c>
    </row>
    <row r="3938" spans="1:33" x14ac:dyDescent="0.25">
      <c r="A3938" t="s">
        <v>6829</v>
      </c>
      <c r="B3938" t="s">
        <v>8436</v>
      </c>
      <c r="C3938" t="s">
        <v>8436</v>
      </c>
      <c r="G3938" s="1">
        <v>-8192.8411647672729</v>
      </c>
      <c r="H3938" s="1">
        <v>3.3209209604514E-3</v>
      </c>
      <c r="K3938" s="4">
        <v>92581590.709999993</v>
      </c>
      <c r="L3938" s="5">
        <v>4450001</v>
      </c>
      <c r="M3938" s="6">
        <v>20.804847169999999</v>
      </c>
      <c r="AB3938" s="8" t="s">
        <v>7779</v>
      </c>
      <c r="AG3938">
        <v>-2.8763E-2</v>
      </c>
    </row>
    <row r="3939" spans="1:33" x14ac:dyDescent="0.25">
      <c r="A3939" t="s">
        <v>6829</v>
      </c>
      <c r="B3939" t="s">
        <v>8437</v>
      </c>
      <c r="C3939" t="s">
        <v>8437</v>
      </c>
      <c r="G3939" s="1">
        <v>-8047.5776788518988</v>
      </c>
      <c r="H3939" s="1">
        <v>4.4674115240488001E-3</v>
      </c>
      <c r="K3939" s="4">
        <v>92581590.709999993</v>
      </c>
      <c r="L3939" s="5">
        <v>4450001</v>
      </c>
      <c r="M3939" s="6">
        <v>20.804847169999999</v>
      </c>
      <c r="AB3939" s="8" t="s">
        <v>7779</v>
      </c>
      <c r="AG3939">
        <v>-2.8763E-2</v>
      </c>
    </row>
    <row r="3940" spans="1:33" x14ac:dyDescent="0.25">
      <c r="A3940" t="s">
        <v>6829</v>
      </c>
      <c r="B3940" t="s">
        <v>8438</v>
      </c>
      <c r="C3940" t="s">
        <v>8438</v>
      </c>
      <c r="G3940" s="1">
        <v>-7809.9177565195696</v>
      </c>
      <c r="H3940" s="1">
        <v>8.1136614011335009E-3</v>
      </c>
      <c r="K3940" s="4">
        <v>92581590.709999993</v>
      </c>
      <c r="L3940" s="5">
        <v>4450001</v>
      </c>
      <c r="M3940" s="6">
        <v>20.804847169999999</v>
      </c>
      <c r="AB3940" s="8" t="s">
        <v>7779</v>
      </c>
      <c r="AG3940">
        <v>-2.8763E-2</v>
      </c>
    </row>
    <row r="3941" spans="1:33" x14ac:dyDescent="0.25">
      <c r="A3941" t="s">
        <v>6829</v>
      </c>
      <c r="B3941" t="s">
        <v>8439</v>
      </c>
      <c r="C3941" t="s">
        <v>8439</v>
      </c>
      <c r="G3941" s="1">
        <v>-7932.6638895386823</v>
      </c>
      <c r="H3941" s="1">
        <v>1.5908809392486999E-3</v>
      </c>
      <c r="K3941" s="4">
        <v>92581590.709999993</v>
      </c>
      <c r="L3941" s="5">
        <v>4450001</v>
      </c>
      <c r="M3941" s="6">
        <v>20.804847169999999</v>
      </c>
      <c r="AB3941" s="8" t="s">
        <v>7779</v>
      </c>
      <c r="AG3941">
        <v>-2.8763E-2</v>
      </c>
    </row>
    <row r="3942" spans="1:33" x14ac:dyDescent="0.25">
      <c r="A3942" t="s">
        <v>6829</v>
      </c>
      <c r="B3942" t="s">
        <v>8440</v>
      </c>
      <c r="C3942" t="s">
        <v>8440</v>
      </c>
      <c r="G3942" s="1">
        <v>-7484.9607771299006</v>
      </c>
      <c r="H3942" s="1">
        <v>6.2527457102280002E-3</v>
      </c>
      <c r="K3942" s="4">
        <v>92581590.709999993</v>
      </c>
      <c r="L3942" s="5">
        <v>4450001</v>
      </c>
      <c r="M3942" s="6">
        <v>20.804847169999999</v>
      </c>
      <c r="AB3942" s="8" t="s">
        <v>7779</v>
      </c>
      <c r="AG3942">
        <v>-2.8763E-2</v>
      </c>
    </row>
    <row r="3943" spans="1:33" x14ac:dyDescent="0.25">
      <c r="A3943" t="s">
        <v>6829</v>
      </c>
      <c r="B3943" t="s">
        <v>8441</v>
      </c>
      <c r="C3943" t="s">
        <v>8441</v>
      </c>
      <c r="G3943" s="1">
        <v>-7980.546541115561</v>
      </c>
      <c r="K3943" s="4">
        <v>92581590.709999993</v>
      </c>
      <c r="L3943" s="5">
        <v>4450001</v>
      </c>
      <c r="M3943" s="6">
        <v>20.804847169999999</v>
      </c>
      <c r="AB3943" s="8" t="s">
        <v>7779</v>
      </c>
      <c r="AG3943">
        <v>-2.8763E-2</v>
      </c>
    </row>
    <row r="3944" spans="1:33" x14ac:dyDescent="0.25">
      <c r="A3944" t="s">
        <v>6829</v>
      </c>
      <c r="B3944" t="s">
        <v>8442</v>
      </c>
      <c r="C3944" t="s">
        <v>8442</v>
      </c>
      <c r="G3944" s="1">
        <v>-7671.801642418046</v>
      </c>
      <c r="H3944" s="1">
        <v>7.5466150809838E-3</v>
      </c>
      <c r="K3944" s="4">
        <v>92581590.709999993</v>
      </c>
      <c r="L3944" s="5">
        <v>4450001</v>
      </c>
      <c r="M3944" s="6">
        <v>20.804847169999999</v>
      </c>
      <c r="AB3944" s="8" t="s">
        <v>7779</v>
      </c>
      <c r="AG3944">
        <v>-2.8763E-2</v>
      </c>
    </row>
    <row r="3945" spans="1:33" x14ac:dyDescent="0.25">
      <c r="A3945" t="s">
        <v>6829</v>
      </c>
      <c r="B3945" t="s">
        <v>8443</v>
      </c>
      <c r="C3945" t="s">
        <v>8443</v>
      </c>
      <c r="G3945" s="1">
        <v>-8024.7997581002064</v>
      </c>
      <c r="H3945" s="1">
        <v>8.2942080941838005E-3</v>
      </c>
      <c r="K3945" s="4">
        <v>92581590.709999993</v>
      </c>
      <c r="L3945" s="5">
        <v>4450001</v>
      </c>
      <c r="M3945" s="6">
        <v>20.804847169999999</v>
      </c>
      <c r="AB3945" s="8" t="s">
        <v>7779</v>
      </c>
      <c r="AG3945">
        <v>-2.8763E-2</v>
      </c>
    </row>
    <row r="3946" spans="1:33" x14ac:dyDescent="0.25">
      <c r="A3946" t="s">
        <v>6829</v>
      </c>
      <c r="B3946" t="s">
        <v>8444</v>
      </c>
      <c r="C3946" t="s">
        <v>8444</v>
      </c>
      <c r="G3946" s="1">
        <v>-8170.5451869927711</v>
      </c>
      <c r="H3946" s="1">
        <v>3.5554510462310002E-3</v>
      </c>
      <c r="K3946" s="4">
        <v>92581590.709999993</v>
      </c>
      <c r="L3946" s="5">
        <v>4450001</v>
      </c>
      <c r="M3946" s="6">
        <v>20.804847169999999</v>
      </c>
      <c r="AB3946" s="8" t="s">
        <v>7779</v>
      </c>
      <c r="AG3946">
        <v>-2.8763E-2</v>
      </c>
    </row>
    <row r="3947" spans="1:33" x14ac:dyDescent="0.25">
      <c r="A3947" t="s">
        <v>6829</v>
      </c>
      <c r="B3947" t="s">
        <v>8445</v>
      </c>
      <c r="C3947" t="s">
        <v>8445</v>
      </c>
      <c r="G3947" s="1">
        <v>-7775.5685116353015</v>
      </c>
      <c r="H3947" s="1">
        <v>7.1772952614353996E-3</v>
      </c>
      <c r="K3947" s="4">
        <v>92581590.709999993</v>
      </c>
      <c r="L3947" s="5">
        <v>4450001</v>
      </c>
      <c r="M3947" s="6">
        <v>20.804847169999999</v>
      </c>
      <c r="AB3947" s="8" t="s">
        <v>7779</v>
      </c>
      <c r="AG3947">
        <v>-2.8763E-2</v>
      </c>
    </row>
    <row r="3948" spans="1:33" x14ac:dyDescent="0.25">
      <c r="A3948" t="s">
        <v>6829</v>
      </c>
      <c r="B3948" t="s">
        <v>8446</v>
      </c>
      <c r="C3948" t="s">
        <v>8446</v>
      </c>
      <c r="G3948" s="1">
        <v>-7346.9621644884437</v>
      </c>
      <c r="H3948" s="1">
        <v>5.2999616117969002E-3</v>
      </c>
      <c r="K3948" s="4">
        <v>92581590.709999993</v>
      </c>
      <c r="L3948" s="5">
        <v>4450001</v>
      </c>
      <c r="M3948" s="6">
        <v>20.804847169999999</v>
      </c>
      <c r="AB3948" s="8" t="s">
        <v>7779</v>
      </c>
      <c r="AG3948">
        <v>-2.8763E-2</v>
      </c>
    </row>
    <row r="3949" spans="1:33" x14ac:dyDescent="0.25">
      <c r="A3949" t="s">
        <v>6829</v>
      </c>
      <c r="B3949" t="s">
        <v>8447</v>
      </c>
      <c r="C3949" t="s">
        <v>8447</v>
      </c>
      <c r="G3949" s="1">
        <v>-8933.8875650289065</v>
      </c>
      <c r="H3949" s="1">
        <v>1.0715787440176899E-2</v>
      </c>
      <c r="K3949" s="4">
        <v>92581590.709999993</v>
      </c>
      <c r="L3949" s="5">
        <v>4450001</v>
      </c>
      <c r="M3949" s="6">
        <v>20.804847169999999</v>
      </c>
      <c r="AB3949" s="8" t="s">
        <v>7779</v>
      </c>
      <c r="AG3949">
        <v>-2.8763E-2</v>
      </c>
    </row>
    <row r="3950" spans="1:33" x14ac:dyDescent="0.25">
      <c r="A3950" t="s">
        <v>6829</v>
      </c>
      <c r="B3950" t="s">
        <v>8448</v>
      </c>
      <c r="C3950" t="s">
        <v>8448</v>
      </c>
      <c r="G3950" s="1">
        <v>-8645.7233550455439</v>
      </c>
      <c r="H3950" s="1">
        <v>8.3699631671693003E-3</v>
      </c>
      <c r="K3950" s="4">
        <v>92581590.709999993</v>
      </c>
      <c r="L3950" s="5">
        <v>4450001</v>
      </c>
      <c r="M3950" s="6">
        <v>20.804847169999999</v>
      </c>
      <c r="AB3950" s="8" t="s">
        <v>7779</v>
      </c>
      <c r="AG3950">
        <v>-2.8763E-2</v>
      </c>
    </row>
    <row r="3951" spans="1:33" x14ac:dyDescent="0.25">
      <c r="A3951" t="s">
        <v>6829</v>
      </c>
      <c r="B3951" t="s">
        <v>8449</v>
      </c>
      <c r="C3951" t="s">
        <v>8449</v>
      </c>
      <c r="G3951" s="1">
        <v>-7873.9378526033579</v>
      </c>
      <c r="H3951" s="1">
        <v>2.0507745706015998E-3</v>
      </c>
      <c r="K3951" s="4">
        <v>92581590.709999993</v>
      </c>
      <c r="L3951" s="5">
        <v>4450001</v>
      </c>
      <c r="M3951" s="6">
        <v>20.804847169999999</v>
      </c>
      <c r="AB3951" s="8" t="s">
        <v>7779</v>
      </c>
      <c r="AG3951">
        <v>-2.8763E-2</v>
      </c>
    </row>
    <row r="3952" spans="1:33" x14ac:dyDescent="0.25">
      <c r="A3952" t="s">
        <v>6829</v>
      </c>
      <c r="B3952" t="s">
        <v>8450</v>
      </c>
      <c r="C3952" t="s">
        <v>8450</v>
      </c>
      <c r="G3952" s="1">
        <v>-7637.8060623730053</v>
      </c>
      <c r="H3952" s="1">
        <v>4.6840275218698003E-3</v>
      </c>
      <c r="K3952" s="4">
        <v>92581590.709999993</v>
      </c>
      <c r="L3952" s="5">
        <v>4450001</v>
      </c>
      <c r="M3952" s="6">
        <v>20.804847169999999</v>
      </c>
      <c r="AB3952" s="8" t="s">
        <v>7779</v>
      </c>
      <c r="AG3952">
        <v>-2.8763E-2</v>
      </c>
    </row>
    <row r="3953" spans="1:33" x14ac:dyDescent="0.25">
      <c r="A3953" t="s">
        <v>6829</v>
      </c>
      <c r="B3953" t="s">
        <v>8451</v>
      </c>
      <c r="C3953" t="s">
        <v>8451</v>
      </c>
      <c r="G3953" s="1">
        <v>-7733.9804403470589</v>
      </c>
      <c r="H3953" s="1">
        <v>5.8813247416341996E-3</v>
      </c>
      <c r="K3953" s="4">
        <v>92581590.709999993</v>
      </c>
      <c r="L3953" s="5">
        <v>4450001</v>
      </c>
      <c r="M3953" s="6">
        <v>20.804847169999999</v>
      </c>
      <c r="AB3953" s="8" t="s">
        <v>7779</v>
      </c>
      <c r="AG3953">
        <v>-2.8763E-2</v>
      </c>
    </row>
    <row r="3954" spans="1:33" x14ac:dyDescent="0.25">
      <c r="A3954" t="s">
        <v>6829</v>
      </c>
      <c r="B3954" t="s">
        <v>8452</v>
      </c>
      <c r="C3954" t="s">
        <v>8452</v>
      </c>
      <c r="G3954" s="1">
        <v>-8032.0656984176339</v>
      </c>
      <c r="H3954" s="1">
        <v>3.9202891571086E-3</v>
      </c>
      <c r="K3954" s="4">
        <v>92581590.709999993</v>
      </c>
      <c r="L3954" s="5">
        <v>4450001</v>
      </c>
      <c r="M3954" s="6">
        <v>20.804847169999999</v>
      </c>
      <c r="AB3954" s="8" t="s">
        <v>7779</v>
      </c>
      <c r="AG3954">
        <v>-2.8763E-2</v>
      </c>
    </row>
    <row r="3955" spans="1:33" x14ac:dyDescent="0.25">
      <c r="A3955" t="s">
        <v>6829</v>
      </c>
      <c r="B3955" t="s">
        <v>8453</v>
      </c>
      <c r="C3955" t="s">
        <v>8453</v>
      </c>
      <c r="G3955" s="1">
        <v>-9543.4943778819961</v>
      </c>
      <c r="H3955" s="1">
        <v>1.02837489088905E-2</v>
      </c>
      <c r="K3955" s="4">
        <v>92581590.709999993</v>
      </c>
      <c r="L3955" s="5">
        <v>4450001</v>
      </c>
      <c r="M3955" s="6">
        <v>20.804847169999999</v>
      </c>
      <c r="AB3955" s="8" t="s">
        <v>7779</v>
      </c>
      <c r="AG3955">
        <v>-2.8763E-2</v>
      </c>
    </row>
    <row r="3956" spans="1:33" x14ac:dyDescent="0.25">
      <c r="A3956" t="s">
        <v>6829</v>
      </c>
      <c r="B3956" t="s">
        <v>8454</v>
      </c>
      <c r="C3956" t="s">
        <v>8454</v>
      </c>
      <c r="G3956" s="1">
        <v>-9159.0894713062116</v>
      </c>
      <c r="H3956" s="1">
        <v>9.6599499933554996E-3</v>
      </c>
      <c r="K3956" s="4">
        <v>92581590.709999993</v>
      </c>
      <c r="L3956" s="5">
        <v>4450001</v>
      </c>
      <c r="M3956" s="6">
        <v>20.804847169999999</v>
      </c>
      <c r="AB3956" s="8" t="s">
        <v>7779</v>
      </c>
      <c r="AG3956">
        <v>-2.8763E-2</v>
      </c>
    </row>
    <row r="3957" spans="1:33" x14ac:dyDescent="0.25">
      <c r="A3957" t="s">
        <v>6829</v>
      </c>
      <c r="B3957" t="s">
        <v>8455</v>
      </c>
      <c r="C3957" t="s">
        <v>8455</v>
      </c>
      <c r="G3957" s="1">
        <v>-8144.0648512980233</v>
      </c>
      <c r="H3957" s="1">
        <v>2.1897559038167999E-3</v>
      </c>
      <c r="K3957" s="4">
        <v>92581590.709999993</v>
      </c>
      <c r="L3957" s="5">
        <v>4450001</v>
      </c>
      <c r="M3957" s="6">
        <v>20.804847169999999</v>
      </c>
      <c r="AB3957" s="8" t="s">
        <v>7779</v>
      </c>
      <c r="AG3957">
        <v>-2.8763E-2</v>
      </c>
    </row>
    <row r="3958" spans="1:33" x14ac:dyDescent="0.25">
      <c r="A3958" t="s">
        <v>6829</v>
      </c>
      <c r="B3958" t="s">
        <v>8456</v>
      </c>
      <c r="C3958" t="s">
        <v>8456</v>
      </c>
      <c r="G3958" s="1">
        <v>-7766.1547997195821</v>
      </c>
      <c r="H3958" s="1">
        <v>6.7976551957338004E-3</v>
      </c>
      <c r="K3958" s="4">
        <v>92581590.709999993</v>
      </c>
      <c r="L3958" s="5">
        <v>4450001</v>
      </c>
      <c r="M3958" s="6">
        <v>20.804847169999999</v>
      </c>
      <c r="AB3958" s="8" t="s">
        <v>7779</v>
      </c>
      <c r="AG3958">
        <v>-2.8763E-2</v>
      </c>
    </row>
    <row r="3959" spans="1:33" x14ac:dyDescent="0.25">
      <c r="A3959" t="s">
        <v>6829</v>
      </c>
      <c r="B3959" t="s">
        <v>8457</v>
      </c>
      <c r="C3959" t="s">
        <v>8457</v>
      </c>
      <c r="G3959" s="1">
        <v>-8000.030469530192</v>
      </c>
      <c r="H3959" s="1">
        <v>3.2707246416977002E-3</v>
      </c>
      <c r="K3959" s="4">
        <v>92581590.709999993</v>
      </c>
      <c r="L3959" s="5">
        <v>4450001</v>
      </c>
      <c r="M3959" s="6">
        <v>20.804847169999999</v>
      </c>
      <c r="AB3959" s="8" t="s">
        <v>7779</v>
      </c>
      <c r="AG3959">
        <v>-2.8763E-2</v>
      </c>
    </row>
    <row r="3960" spans="1:33" x14ac:dyDescent="0.25">
      <c r="A3960" t="s">
        <v>6829</v>
      </c>
      <c r="B3960" t="s">
        <v>8458</v>
      </c>
      <c r="C3960" t="s">
        <v>8458</v>
      </c>
      <c r="G3960" s="1">
        <v>-7443.9115534250586</v>
      </c>
      <c r="H3960" s="1">
        <v>5.0297981943537998E-3</v>
      </c>
      <c r="K3960" s="4">
        <v>92581590.709999993</v>
      </c>
      <c r="L3960" s="5">
        <v>4450001</v>
      </c>
      <c r="M3960" s="6">
        <v>20.804847169999999</v>
      </c>
      <c r="AB3960" s="8" t="s">
        <v>7779</v>
      </c>
      <c r="AG3960">
        <v>-2.8763E-2</v>
      </c>
    </row>
    <row r="3961" spans="1:33" x14ac:dyDescent="0.25">
      <c r="A3961" t="s">
        <v>6829</v>
      </c>
      <c r="B3961" t="s">
        <v>8459</v>
      </c>
      <c r="C3961" t="s">
        <v>8459</v>
      </c>
      <c r="G3961" s="1">
        <v>-7886.8793665988351</v>
      </c>
      <c r="H3961" s="1">
        <v>7.9428627578420001E-4</v>
      </c>
      <c r="K3961" s="4">
        <v>92581590.709999993</v>
      </c>
      <c r="L3961" s="5">
        <v>4450001</v>
      </c>
      <c r="M3961" s="6">
        <v>20.804847169999999</v>
      </c>
      <c r="AB3961" s="8" t="s">
        <v>7779</v>
      </c>
      <c r="AG3961">
        <v>-2.8763E-2</v>
      </c>
    </row>
    <row r="3962" spans="1:33" x14ac:dyDescent="0.25">
      <c r="A3962" t="s">
        <v>6829</v>
      </c>
      <c r="B3962" t="s">
        <v>8460</v>
      </c>
      <c r="C3962" t="s">
        <v>8460</v>
      </c>
      <c r="G3962" s="1">
        <v>-7629.3953888497663</v>
      </c>
      <c r="H3962" s="1">
        <v>6.2970826597360998E-3</v>
      </c>
      <c r="K3962" s="4">
        <v>92581590.709999993</v>
      </c>
      <c r="L3962" s="5">
        <v>4450001</v>
      </c>
      <c r="M3962" s="6">
        <v>20.804847169999999</v>
      </c>
      <c r="AB3962" s="8" t="s">
        <v>7779</v>
      </c>
      <c r="AG3962">
        <v>-2.8763E-2</v>
      </c>
    </row>
    <row r="3963" spans="1:33" x14ac:dyDescent="0.25">
      <c r="A3963" t="s">
        <v>6829</v>
      </c>
      <c r="B3963" t="s">
        <v>8461</v>
      </c>
      <c r="C3963" t="s">
        <v>8461</v>
      </c>
      <c r="G3963" s="1">
        <v>-7934.2892800960763</v>
      </c>
      <c r="K3963" s="4">
        <v>92581590.709999993</v>
      </c>
      <c r="L3963" s="5">
        <v>4450001</v>
      </c>
      <c r="M3963" s="6">
        <v>20.804847169999999</v>
      </c>
      <c r="AB3963" s="8" t="s">
        <v>7779</v>
      </c>
      <c r="AG3963">
        <v>-2.8763E-2</v>
      </c>
    </row>
    <row r="3964" spans="1:33" x14ac:dyDescent="0.25">
      <c r="A3964" t="s">
        <v>6829</v>
      </c>
      <c r="B3964" t="s">
        <v>8462</v>
      </c>
      <c r="C3964" t="s">
        <v>8462</v>
      </c>
      <c r="G3964" s="1">
        <v>-8899.2476877796253</v>
      </c>
      <c r="H3964" s="1">
        <v>7.8913101045369992E-3</v>
      </c>
      <c r="K3964" s="4">
        <v>92581590.709999993</v>
      </c>
      <c r="L3964" s="5">
        <v>4450001</v>
      </c>
      <c r="M3964" s="6">
        <v>20.804847169999999</v>
      </c>
      <c r="AB3964" s="8" t="s">
        <v>7779</v>
      </c>
      <c r="AG3964">
        <v>-2.8763E-2</v>
      </c>
    </row>
    <row r="3965" spans="1:33" x14ac:dyDescent="0.25">
      <c r="A3965" t="s">
        <v>6829</v>
      </c>
      <c r="B3965" t="s">
        <v>8463</v>
      </c>
      <c r="C3965" t="s">
        <v>8463</v>
      </c>
      <c r="G3965" s="1">
        <v>-7978.6948048961294</v>
      </c>
      <c r="H3965" s="1">
        <v>6.9671563088116997E-3</v>
      </c>
      <c r="K3965" s="4">
        <v>92581590.709999993</v>
      </c>
      <c r="L3965" s="5">
        <v>4450001</v>
      </c>
      <c r="M3965" s="6">
        <v>20.804847169999999</v>
      </c>
      <c r="AB3965" s="8" t="s">
        <v>7779</v>
      </c>
      <c r="AG3965">
        <v>-2.8763E-2</v>
      </c>
    </row>
    <row r="3966" spans="1:33" x14ac:dyDescent="0.25">
      <c r="A3966" t="s">
        <v>6829</v>
      </c>
      <c r="B3966" t="s">
        <v>8464</v>
      </c>
      <c r="C3966" t="s">
        <v>8464</v>
      </c>
      <c r="G3966" s="1">
        <v>-7731.7736628794191</v>
      </c>
      <c r="H3966" s="1">
        <v>5.9301949017076996E-3</v>
      </c>
      <c r="K3966" s="4">
        <v>92581590.709999993</v>
      </c>
      <c r="L3966" s="5">
        <v>4450001</v>
      </c>
      <c r="M3966" s="6">
        <v>20.804847169999999</v>
      </c>
      <c r="AB3966" s="8" t="s">
        <v>7779</v>
      </c>
      <c r="AG3966">
        <v>-2.8763E-2</v>
      </c>
    </row>
    <row r="3967" spans="1:33" x14ac:dyDescent="0.25">
      <c r="A3967" t="s">
        <v>6829</v>
      </c>
      <c r="B3967" t="s">
        <v>8465</v>
      </c>
      <c r="C3967" t="s">
        <v>8465</v>
      </c>
      <c r="G3967" s="1">
        <v>-8121.7883025517403</v>
      </c>
      <c r="H3967" s="1">
        <v>2.4806816206193998E-3</v>
      </c>
      <c r="K3967" s="4">
        <v>92581590.709999993</v>
      </c>
      <c r="L3967" s="5">
        <v>4450001</v>
      </c>
      <c r="M3967" s="6">
        <v>20.804847169999999</v>
      </c>
      <c r="AB3967" s="8" t="s">
        <v>7779</v>
      </c>
      <c r="AG3967">
        <v>-2.8763E-2</v>
      </c>
    </row>
    <row r="3968" spans="1:33" x14ac:dyDescent="0.25">
      <c r="A3968" t="s">
        <v>6829</v>
      </c>
      <c r="B3968" t="s">
        <v>8466</v>
      </c>
      <c r="C3968" t="s">
        <v>8466</v>
      </c>
      <c r="G3968" s="1">
        <v>-7307.3043378588054</v>
      </c>
      <c r="H3968" s="1">
        <v>4.2092012425152996E-3</v>
      </c>
      <c r="K3968" s="4">
        <v>92581590.709999993</v>
      </c>
      <c r="L3968" s="5">
        <v>4450001</v>
      </c>
      <c r="M3968" s="6">
        <v>20.804847169999999</v>
      </c>
      <c r="AB3968" s="8" t="s">
        <v>7779</v>
      </c>
      <c r="AG3968">
        <v>-2.8763E-2</v>
      </c>
    </row>
    <row r="3969" spans="1:33" x14ac:dyDescent="0.25">
      <c r="A3969" t="s">
        <v>6829</v>
      </c>
      <c r="B3969" t="s">
        <v>8467</v>
      </c>
      <c r="C3969" t="s">
        <v>8467</v>
      </c>
      <c r="G3969" s="1">
        <v>-8517.7087493918134</v>
      </c>
      <c r="H3969" s="1">
        <v>7.9466684376684003E-3</v>
      </c>
      <c r="K3969" s="4">
        <v>92581590.709999993</v>
      </c>
      <c r="L3969" s="5">
        <v>4450001</v>
      </c>
      <c r="M3969" s="6">
        <v>20.804847169999999</v>
      </c>
      <c r="AB3969" s="8" t="s">
        <v>7779</v>
      </c>
      <c r="AG3969">
        <v>-2.8763E-2</v>
      </c>
    </row>
    <row r="3970" spans="1:33" x14ac:dyDescent="0.25">
      <c r="A3970" t="s">
        <v>6829</v>
      </c>
      <c r="B3970" t="s">
        <v>8468</v>
      </c>
      <c r="C3970" t="s">
        <v>8468</v>
      </c>
      <c r="G3970" s="1">
        <v>-7828.424393037908</v>
      </c>
      <c r="H3970" s="1">
        <v>1.2359644234301E-3</v>
      </c>
      <c r="K3970" s="4">
        <v>92581590.709999993</v>
      </c>
      <c r="L3970" s="5">
        <v>4450001</v>
      </c>
      <c r="M3970" s="6">
        <v>20.804847169999999</v>
      </c>
      <c r="AB3970" s="8" t="s">
        <v>7779</v>
      </c>
      <c r="AG3970">
        <v>-2.8763E-2</v>
      </c>
    </row>
    <row r="3971" spans="1:33" x14ac:dyDescent="0.25">
      <c r="A3971" t="s">
        <v>6829</v>
      </c>
      <c r="B3971" t="s">
        <v>8469</v>
      </c>
      <c r="C3971" t="s">
        <v>8469</v>
      </c>
      <c r="G3971" s="1">
        <v>-8877.3344290925743</v>
      </c>
      <c r="H3971" s="1">
        <v>9.2063447600317996E-3</v>
      </c>
      <c r="K3971" s="4">
        <v>92581590.709999993</v>
      </c>
      <c r="L3971" s="5">
        <v>4450001</v>
      </c>
      <c r="M3971" s="6">
        <v>20.804847169999999</v>
      </c>
      <c r="AB3971" s="8" t="s">
        <v>7779</v>
      </c>
      <c r="AG3971">
        <v>-2.8763E-2</v>
      </c>
    </row>
    <row r="3972" spans="1:33" x14ac:dyDescent="0.25">
      <c r="A3972" t="s">
        <v>6829</v>
      </c>
      <c r="B3972" t="s">
        <v>8470</v>
      </c>
      <c r="C3972" t="s">
        <v>8470</v>
      </c>
      <c r="G3972" s="1">
        <v>-8592.4751231724222</v>
      </c>
      <c r="H3972" s="1">
        <v>6.9875548814855E-3</v>
      </c>
      <c r="K3972" s="4">
        <v>92581590.709999993</v>
      </c>
      <c r="L3972" s="5">
        <v>4450001</v>
      </c>
      <c r="M3972" s="6">
        <v>20.804847169999999</v>
      </c>
      <c r="AB3972" s="8" t="s">
        <v>7779</v>
      </c>
      <c r="AG3972">
        <v>-2.8763E-2</v>
      </c>
    </row>
    <row r="3973" spans="1:33" x14ac:dyDescent="0.25">
      <c r="A3973" t="s">
        <v>6829</v>
      </c>
      <c r="B3973" t="s">
        <v>8471</v>
      </c>
      <c r="C3973" t="s">
        <v>8471</v>
      </c>
      <c r="G3973" s="1">
        <v>-7595.1823585917136</v>
      </c>
      <c r="H3973" s="1">
        <v>3.6312058412477999E-3</v>
      </c>
      <c r="K3973" s="4">
        <v>92581590.709999993</v>
      </c>
      <c r="L3973" s="5">
        <v>4450001</v>
      </c>
      <c r="M3973" s="6">
        <v>20.804847169999999</v>
      </c>
      <c r="AB3973" s="8" t="s">
        <v>7779</v>
      </c>
      <c r="AG3973">
        <v>-2.8763E-2</v>
      </c>
    </row>
    <row r="3974" spans="1:33" x14ac:dyDescent="0.25">
      <c r="A3974" t="s">
        <v>6829</v>
      </c>
      <c r="B3974" t="s">
        <v>8472</v>
      </c>
      <c r="C3974" t="s">
        <v>8472</v>
      </c>
      <c r="G3974" s="1">
        <v>-7690.394453086491</v>
      </c>
      <c r="H3974" s="1">
        <v>4.7467634718046997E-3</v>
      </c>
      <c r="K3974" s="4">
        <v>92581590.709999993</v>
      </c>
      <c r="L3974" s="5">
        <v>4450001</v>
      </c>
      <c r="M3974" s="6">
        <v>20.804847169999999</v>
      </c>
      <c r="AB3974" s="8" t="s">
        <v>7779</v>
      </c>
      <c r="AG3974">
        <v>-2.8763E-2</v>
      </c>
    </row>
    <row r="3975" spans="1:33" x14ac:dyDescent="0.25">
      <c r="A3975" t="s">
        <v>6829</v>
      </c>
      <c r="B3975" t="s">
        <v>8473</v>
      </c>
      <c r="C3975" t="s">
        <v>8473</v>
      </c>
      <c r="G3975" s="1">
        <v>-7984.9323919075514</v>
      </c>
      <c r="H3975" s="1">
        <v>2.9385469703475998E-3</v>
      </c>
      <c r="K3975" s="4">
        <v>92581590.709999993</v>
      </c>
      <c r="L3975" s="5">
        <v>4450001</v>
      </c>
      <c r="M3975" s="6">
        <v>20.804847169999999</v>
      </c>
      <c r="AB3975" s="8" t="s">
        <v>7779</v>
      </c>
      <c r="AG3975">
        <v>-2.8763E-2</v>
      </c>
    </row>
    <row r="3976" spans="1:33" x14ac:dyDescent="0.25">
      <c r="A3976" t="s">
        <v>6829</v>
      </c>
      <c r="B3976" t="s">
        <v>8474</v>
      </c>
      <c r="C3976" t="s">
        <v>8474</v>
      </c>
      <c r="G3976" s="1">
        <v>-7722.758654252073</v>
      </c>
      <c r="H3976" s="1">
        <v>5.6923779651407999E-3</v>
      </c>
      <c r="K3976" s="4">
        <v>92581590.709999993</v>
      </c>
      <c r="L3976" s="5">
        <v>4450001</v>
      </c>
      <c r="M3976" s="6">
        <v>20.804847169999999</v>
      </c>
      <c r="AB3976" s="8" t="s">
        <v>7779</v>
      </c>
      <c r="AG3976">
        <v>-2.8763E-2</v>
      </c>
    </row>
    <row r="3977" spans="1:33" x14ac:dyDescent="0.25">
      <c r="A3977" t="s">
        <v>6829</v>
      </c>
      <c r="B3977" t="s">
        <v>8475</v>
      </c>
      <c r="C3977" t="s">
        <v>8475</v>
      </c>
      <c r="G3977" s="1">
        <v>-8095.7228314786562</v>
      </c>
      <c r="H3977" s="1">
        <v>1.4307685747119E-3</v>
      </c>
      <c r="K3977" s="4">
        <v>92581590.709999993</v>
      </c>
      <c r="L3977" s="5">
        <v>4450001</v>
      </c>
      <c r="M3977" s="6">
        <v>20.804847169999999</v>
      </c>
      <c r="AB3977" s="8" t="s">
        <v>7779</v>
      </c>
      <c r="AG3977">
        <v>-2.8763E-2</v>
      </c>
    </row>
    <row r="3978" spans="1:33" x14ac:dyDescent="0.25">
      <c r="A3978" t="s">
        <v>6829</v>
      </c>
      <c r="B3978" t="s">
        <v>8476</v>
      </c>
      <c r="C3978" t="s">
        <v>8476</v>
      </c>
      <c r="G3978" s="1">
        <v>-7403.1990909613814</v>
      </c>
      <c r="H3978" s="1">
        <v>4.0368180297765E-3</v>
      </c>
      <c r="K3978" s="4">
        <v>92581590.709999993</v>
      </c>
      <c r="L3978" s="5">
        <v>4450001</v>
      </c>
      <c r="M3978" s="6">
        <v>20.804847169999999</v>
      </c>
      <c r="AB3978" s="8" t="s">
        <v>7779</v>
      </c>
      <c r="AG3978">
        <v>-2.8763E-2</v>
      </c>
    </row>
    <row r="3979" spans="1:33" x14ac:dyDescent="0.25">
      <c r="A3979" t="s">
        <v>6829</v>
      </c>
      <c r="B3979" t="s">
        <v>8477</v>
      </c>
      <c r="C3979" t="s">
        <v>8477</v>
      </c>
      <c r="G3979" s="1">
        <v>-9099.6176361414</v>
      </c>
      <c r="H3979" s="1">
        <v>8.2355092982567008E-3</v>
      </c>
      <c r="K3979" s="4">
        <v>92581590.709999993</v>
      </c>
      <c r="L3979" s="5">
        <v>4450001</v>
      </c>
      <c r="M3979" s="6">
        <v>20.804847169999999</v>
      </c>
      <c r="AB3979" s="8" t="s">
        <v>7779</v>
      </c>
      <c r="AG3979">
        <v>-2.8763E-2</v>
      </c>
    </row>
    <row r="3980" spans="1:33" x14ac:dyDescent="0.25">
      <c r="A3980" t="s">
        <v>6829</v>
      </c>
      <c r="B3980" t="s">
        <v>8478</v>
      </c>
      <c r="C3980" t="s">
        <v>8478</v>
      </c>
      <c r="G3980" s="1">
        <v>-7952.903400913623</v>
      </c>
      <c r="H3980" s="1">
        <v>2.3888786868408998E-3</v>
      </c>
      <c r="K3980" s="4">
        <v>92581590.709999993</v>
      </c>
      <c r="L3980" s="5">
        <v>4450001</v>
      </c>
      <c r="M3980" s="6">
        <v>20.804847169999999</v>
      </c>
      <c r="AB3980" s="8" t="s">
        <v>7779</v>
      </c>
      <c r="AG3980">
        <v>-2.8763E-2</v>
      </c>
    </row>
    <row r="3981" spans="1:33" x14ac:dyDescent="0.25">
      <c r="A3981" t="s">
        <v>6829</v>
      </c>
      <c r="B3981" t="s">
        <v>8479</v>
      </c>
      <c r="C3981" t="s">
        <v>8479</v>
      </c>
      <c r="G3981" s="1">
        <v>-7841.4900808469356</v>
      </c>
      <c r="H3981" s="1">
        <v>3.8830708793780001E-4</v>
      </c>
      <c r="K3981" s="4">
        <v>92581590.709999993</v>
      </c>
      <c r="L3981" s="5">
        <v>4450001</v>
      </c>
      <c r="M3981" s="6">
        <v>20.804847169999999</v>
      </c>
      <c r="AB3981" s="8" t="s">
        <v>7779</v>
      </c>
      <c r="AG3981">
        <v>-2.8763E-2</v>
      </c>
    </row>
    <row r="3982" spans="1:33" x14ac:dyDescent="0.25">
      <c r="A3982" t="s">
        <v>6829</v>
      </c>
      <c r="B3982" t="s">
        <v>8480</v>
      </c>
      <c r="C3982" t="s">
        <v>8480</v>
      </c>
      <c r="G3982" s="1">
        <v>-7587.3397699016159</v>
      </c>
      <c r="H3982" s="1">
        <v>5.2509132483673001E-3</v>
      </c>
      <c r="K3982" s="4">
        <v>92581590.709999993</v>
      </c>
      <c r="L3982" s="5">
        <v>4450001</v>
      </c>
      <c r="M3982" s="6">
        <v>20.804847169999999</v>
      </c>
      <c r="AB3982" s="8" t="s">
        <v>7779</v>
      </c>
      <c r="AG3982">
        <v>-2.8763E-2</v>
      </c>
    </row>
    <row r="3983" spans="1:33" x14ac:dyDescent="0.25">
      <c r="A3983" t="s">
        <v>6829</v>
      </c>
      <c r="B3983" t="s">
        <v>8481</v>
      </c>
      <c r="C3983" t="s">
        <v>8481</v>
      </c>
      <c r="G3983" s="1">
        <v>-9477.6715179302682</v>
      </c>
      <c r="H3983" s="1">
        <v>8.7403241340781E-3</v>
      </c>
      <c r="K3983" s="4">
        <v>92581590.709999993</v>
      </c>
      <c r="L3983" s="5">
        <v>4450001</v>
      </c>
      <c r="M3983" s="6">
        <v>20.804847169999999</v>
      </c>
      <c r="AB3983" s="8" t="s">
        <v>7779</v>
      </c>
      <c r="AG3983">
        <v>-2.8763E-2</v>
      </c>
    </row>
    <row r="3984" spans="1:33" x14ac:dyDescent="0.25">
      <c r="A3984" t="s">
        <v>6829</v>
      </c>
      <c r="B3984" t="s">
        <v>8482</v>
      </c>
      <c r="C3984" t="s">
        <v>8482</v>
      </c>
      <c r="G3984" s="1">
        <v>-7888.433034734182</v>
      </c>
      <c r="K3984" s="4">
        <v>92581590.709999993</v>
      </c>
      <c r="L3984" s="5">
        <v>4450001</v>
      </c>
      <c r="M3984" s="6">
        <v>20.804847169999999</v>
      </c>
      <c r="AB3984" s="8" t="s">
        <v>7779</v>
      </c>
      <c r="AG3984">
        <v>-2.8763E-2</v>
      </c>
    </row>
    <row r="3985" spans="1:33" x14ac:dyDescent="0.25">
      <c r="A3985" t="s">
        <v>6829</v>
      </c>
      <c r="B3985" t="s">
        <v>8483</v>
      </c>
      <c r="C3985" t="s">
        <v>8483</v>
      </c>
      <c r="G3985" s="1">
        <v>-7932.9860440911907</v>
      </c>
      <c r="H3985" s="1">
        <v>5.8482841641772001E-3</v>
      </c>
      <c r="K3985" s="4">
        <v>92581590.709999993</v>
      </c>
      <c r="L3985" s="5">
        <v>4450001</v>
      </c>
      <c r="M3985" s="6">
        <v>20.804847169999999</v>
      </c>
      <c r="AB3985" s="8" t="s">
        <v>7779</v>
      </c>
      <c r="AG3985">
        <v>-2.8763E-2</v>
      </c>
    </row>
    <row r="3986" spans="1:33" x14ac:dyDescent="0.25">
      <c r="A3986" t="s">
        <v>6829</v>
      </c>
      <c r="B3986" t="s">
        <v>8484</v>
      </c>
      <c r="C3986" t="s">
        <v>8484</v>
      </c>
      <c r="G3986" s="1">
        <v>-7688.3477777457201</v>
      </c>
      <c r="H3986" s="1">
        <v>4.8954131055156001E-3</v>
      </c>
      <c r="K3986" s="4">
        <v>92581590.709999993</v>
      </c>
      <c r="L3986" s="5">
        <v>4450001</v>
      </c>
      <c r="M3986" s="6">
        <v>20.804847169999999</v>
      </c>
      <c r="AB3986" s="8" t="s">
        <v>7779</v>
      </c>
      <c r="AG3986">
        <v>-2.8763E-2</v>
      </c>
    </row>
    <row r="3987" spans="1:33" x14ac:dyDescent="0.25">
      <c r="A3987" t="s">
        <v>6829</v>
      </c>
      <c r="B3987" t="s">
        <v>8485</v>
      </c>
      <c r="C3987" t="s">
        <v>8485</v>
      </c>
      <c r="G3987" s="1">
        <v>-7267.9667474582338</v>
      </c>
      <c r="H3987" s="1">
        <v>3.3392510399647001E-3</v>
      </c>
      <c r="K3987" s="4">
        <v>92581590.709999993</v>
      </c>
      <c r="L3987" s="5">
        <v>4450001</v>
      </c>
      <c r="M3987" s="6">
        <v>20.804847169999999</v>
      </c>
      <c r="AB3987" s="8" t="s">
        <v>7779</v>
      </c>
      <c r="AG3987">
        <v>-2.8763E-2</v>
      </c>
    </row>
    <row r="3988" spans="1:33" x14ac:dyDescent="0.25">
      <c r="A3988" t="s">
        <v>6829</v>
      </c>
      <c r="B3988" t="s">
        <v>8486</v>
      </c>
      <c r="C3988" t="s">
        <v>8486</v>
      </c>
      <c r="G3988" s="1">
        <v>-8842.7383207238709</v>
      </c>
      <c r="H3988" s="1">
        <v>6.5951319004437002E-3</v>
      </c>
      <c r="K3988" s="4">
        <v>92581590.709999993</v>
      </c>
      <c r="L3988" s="5">
        <v>4450001</v>
      </c>
      <c r="M3988" s="6">
        <v>20.804847169999999</v>
      </c>
      <c r="AB3988" s="8" t="s">
        <v>7779</v>
      </c>
      <c r="AG3988">
        <v>-2.8763E-2</v>
      </c>
    </row>
    <row r="3989" spans="1:33" x14ac:dyDescent="0.25">
      <c r="A3989" t="s">
        <v>6829</v>
      </c>
      <c r="B3989" t="s">
        <v>8487</v>
      </c>
      <c r="C3989" t="s">
        <v>8487</v>
      </c>
      <c r="G3989" s="1">
        <v>-8073.466547002985</v>
      </c>
      <c r="H3989" s="1">
        <v>1.7245824992766E-3</v>
      </c>
      <c r="K3989" s="4">
        <v>92581590.709999993</v>
      </c>
      <c r="L3989" s="5">
        <v>4450001</v>
      </c>
      <c r="M3989" s="6">
        <v>20.804847169999999</v>
      </c>
      <c r="AB3989" s="8" t="s">
        <v>7779</v>
      </c>
      <c r="AG3989">
        <v>-2.8763E-2</v>
      </c>
    </row>
    <row r="3990" spans="1:33" x14ac:dyDescent="0.25">
      <c r="A3990" t="s">
        <v>6829</v>
      </c>
      <c r="B3990" t="s">
        <v>8488</v>
      </c>
      <c r="C3990" t="s">
        <v>8488</v>
      </c>
      <c r="G3990" s="1">
        <v>-7783.3044158744433</v>
      </c>
      <c r="H3990" s="1">
        <v>7.3352503577080001E-4</v>
      </c>
      <c r="K3990" s="4">
        <v>92581590.709999993</v>
      </c>
      <c r="L3990" s="5">
        <v>4450001</v>
      </c>
      <c r="M3990" s="6">
        <v>20.804847169999999</v>
      </c>
      <c r="AB3990" s="8" t="s">
        <v>7779</v>
      </c>
      <c r="AG3990">
        <v>-2.8763E-2</v>
      </c>
    </row>
    <row r="3991" spans="1:33" x14ac:dyDescent="0.25">
      <c r="A3991" t="s">
        <v>6829</v>
      </c>
      <c r="B3991" t="s">
        <v>8489</v>
      </c>
      <c r="C3991" t="s">
        <v>8489</v>
      </c>
      <c r="G3991" s="1">
        <v>-8465.8882944407251</v>
      </c>
      <c r="H3991" s="1">
        <v>6.7277261678956E-3</v>
      </c>
      <c r="K3991" s="4">
        <v>92581590.709999993</v>
      </c>
      <c r="L3991" s="5">
        <v>4450001</v>
      </c>
      <c r="M3991" s="6">
        <v>20.804847169999999</v>
      </c>
      <c r="AB3991" s="8" t="s">
        <v>7779</v>
      </c>
      <c r="AG3991">
        <v>-2.8763E-2</v>
      </c>
    </row>
    <row r="3992" spans="1:33" x14ac:dyDescent="0.25">
      <c r="A3992" t="s">
        <v>6829</v>
      </c>
      <c r="B3992" t="s">
        <v>8490</v>
      </c>
      <c r="C3992" t="s">
        <v>8490</v>
      </c>
      <c r="G3992" s="1">
        <v>-7552.9144618966066</v>
      </c>
      <c r="H3992" s="1">
        <v>2.8135975251401E-3</v>
      </c>
      <c r="K3992" s="4">
        <v>92581590.709999993</v>
      </c>
      <c r="L3992" s="5">
        <v>4450001</v>
      </c>
      <c r="M3992" s="6">
        <v>20.804847169999999</v>
      </c>
      <c r="AB3992" s="8" t="s">
        <v>7779</v>
      </c>
      <c r="AG3992">
        <v>-2.8763E-2</v>
      </c>
    </row>
    <row r="3993" spans="1:33" x14ac:dyDescent="0.25">
      <c r="A3993" t="s">
        <v>6829</v>
      </c>
      <c r="B3993" t="s">
        <v>8491</v>
      </c>
      <c r="C3993" t="s">
        <v>8491</v>
      </c>
      <c r="G3993" s="1">
        <v>-8539.7173072991554</v>
      </c>
      <c r="H3993" s="1">
        <v>5.8300227304875002E-3</v>
      </c>
      <c r="K3993" s="4">
        <v>92581590.709999993</v>
      </c>
      <c r="L3993" s="5">
        <v>4450001</v>
      </c>
      <c r="M3993" s="6">
        <v>20.804847169999999</v>
      </c>
      <c r="AB3993" s="8" t="s">
        <v>7779</v>
      </c>
      <c r="AG3993">
        <v>-2.8763E-2</v>
      </c>
    </row>
    <row r="3994" spans="1:33" x14ac:dyDescent="0.25">
      <c r="A3994" t="s">
        <v>6829</v>
      </c>
      <c r="B3994" t="s">
        <v>8492</v>
      </c>
      <c r="C3994" t="s">
        <v>8492</v>
      </c>
      <c r="G3994" s="1">
        <v>-8821.3165859410692</v>
      </c>
      <c r="H3994" s="1">
        <v>7.9048409867336009E-3</v>
      </c>
      <c r="K3994" s="4">
        <v>92581590.709999993</v>
      </c>
      <c r="L3994" s="5">
        <v>4450001</v>
      </c>
      <c r="M3994" s="6">
        <v>20.804847169999999</v>
      </c>
      <c r="AB3994" s="8" t="s">
        <v>7779</v>
      </c>
      <c r="AG3994">
        <v>-2.8763E-2</v>
      </c>
    </row>
    <row r="3995" spans="1:33" x14ac:dyDescent="0.25">
      <c r="A3995" t="s">
        <v>6829</v>
      </c>
      <c r="B3995" t="s">
        <v>8493</v>
      </c>
      <c r="C3995" t="s">
        <v>8493</v>
      </c>
      <c r="G3995" s="1">
        <v>-7647.1758831541256</v>
      </c>
      <c r="H3995" s="1">
        <v>3.8288215328022E-3</v>
      </c>
      <c r="K3995" s="4">
        <v>92581590.709999993</v>
      </c>
      <c r="L3995" s="5">
        <v>4450001</v>
      </c>
      <c r="M3995" s="6">
        <v>20.804847169999999</v>
      </c>
      <c r="AB3995" s="8" t="s">
        <v>7779</v>
      </c>
      <c r="AG3995">
        <v>-2.8763E-2</v>
      </c>
    </row>
    <row r="3996" spans="1:33" x14ac:dyDescent="0.25">
      <c r="A3996" t="s">
        <v>6829</v>
      </c>
      <c r="B3996" t="s">
        <v>8494</v>
      </c>
      <c r="C3996" t="s">
        <v>8494</v>
      </c>
      <c r="G3996" s="1">
        <v>-7938.2127488259566</v>
      </c>
      <c r="H3996" s="1">
        <v>2.2033450272275E-3</v>
      </c>
      <c r="K3996" s="4">
        <v>92581590.709999993</v>
      </c>
      <c r="L3996" s="5">
        <v>4450001</v>
      </c>
      <c r="M3996" s="6">
        <v>20.804847169999999</v>
      </c>
      <c r="AB3996" s="8" t="s">
        <v>7779</v>
      </c>
      <c r="AG3996">
        <v>-2.8763E-2</v>
      </c>
    </row>
    <row r="3997" spans="1:33" x14ac:dyDescent="0.25">
      <c r="A3997" t="s">
        <v>6829</v>
      </c>
      <c r="B3997" t="s">
        <v>8495</v>
      </c>
      <c r="C3997" t="s">
        <v>8495</v>
      </c>
      <c r="G3997" s="1">
        <v>-7362.819716140124</v>
      </c>
      <c r="H3997" s="1">
        <v>3.2389243126588999E-3</v>
      </c>
      <c r="K3997" s="4">
        <v>92581590.709999993</v>
      </c>
      <c r="L3997" s="5">
        <v>4450001</v>
      </c>
      <c r="M3997" s="6">
        <v>20.804847169999999</v>
      </c>
      <c r="AB3997" s="8" t="s">
        <v>7779</v>
      </c>
      <c r="AG3997">
        <v>-2.8763E-2</v>
      </c>
    </row>
    <row r="3998" spans="1:33" x14ac:dyDescent="0.25">
      <c r="A3998" t="s">
        <v>6829</v>
      </c>
      <c r="B3998" t="s">
        <v>8496</v>
      </c>
      <c r="C3998" t="s">
        <v>8496</v>
      </c>
      <c r="G3998" s="1">
        <v>-7679.725232166883</v>
      </c>
      <c r="H3998" s="1">
        <v>4.7670001534964E-3</v>
      </c>
      <c r="K3998" s="4">
        <v>92581590.709999993</v>
      </c>
      <c r="L3998" s="5">
        <v>4450001</v>
      </c>
      <c r="M3998" s="6">
        <v>20.804847169999999</v>
      </c>
      <c r="AB3998" s="8" t="s">
        <v>7779</v>
      </c>
      <c r="AG3998">
        <v>-2.8763E-2</v>
      </c>
    </row>
    <row r="3999" spans="1:33" x14ac:dyDescent="0.25">
      <c r="A3999" t="s">
        <v>6829</v>
      </c>
      <c r="B3999" t="s">
        <v>8497</v>
      </c>
      <c r="C3999" t="s">
        <v>8497</v>
      </c>
      <c r="G3999" s="1">
        <v>-8047.809964761861</v>
      </c>
      <c r="H3999" s="1">
        <v>9.2603371917229999E-4</v>
      </c>
      <c r="K3999" s="4">
        <v>92581590.709999993</v>
      </c>
      <c r="L3999" s="5">
        <v>4450001</v>
      </c>
      <c r="M3999" s="6">
        <v>20.804847169999999</v>
      </c>
      <c r="AB3999" s="8" t="s">
        <v>7779</v>
      </c>
      <c r="AG3999">
        <v>-2.8763E-2</v>
      </c>
    </row>
    <row r="4000" spans="1:33" x14ac:dyDescent="0.25">
      <c r="A4000" t="s">
        <v>6829</v>
      </c>
      <c r="B4000" t="s">
        <v>8498</v>
      </c>
      <c r="C4000" t="s">
        <v>8498</v>
      </c>
      <c r="G4000" s="1">
        <v>-7545.6309305875802</v>
      </c>
      <c r="H4000" s="1">
        <v>4.3795150581442E-3</v>
      </c>
      <c r="K4000" s="4">
        <v>92581590.709999993</v>
      </c>
      <c r="L4000" s="5">
        <v>4450001</v>
      </c>
      <c r="M4000" s="6">
        <v>20.804847169999999</v>
      </c>
      <c r="AB4000" s="8" t="s">
        <v>7779</v>
      </c>
      <c r="AG4000">
        <v>-2.8763E-2</v>
      </c>
    </row>
    <row r="4001" spans="1:33" x14ac:dyDescent="0.25">
      <c r="A4001" t="s">
        <v>6829</v>
      </c>
      <c r="B4001" t="s">
        <v>8499</v>
      </c>
      <c r="C4001" t="s">
        <v>8499</v>
      </c>
      <c r="G4001" s="1">
        <v>-7796.4914961325076</v>
      </c>
      <c r="H4001" s="1">
        <v>1.7872523181370001E-4</v>
      </c>
      <c r="K4001" s="4">
        <v>92581590.709999993</v>
      </c>
      <c r="L4001" s="5">
        <v>4450001</v>
      </c>
      <c r="M4001" s="6">
        <v>20.804847169999999</v>
      </c>
      <c r="AB4001" s="8" t="s">
        <v>7779</v>
      </c>
      <c r="AG4001">
        <v>-2.8763E-2</v>
      </c>
    </row>
    <row r="4002" spans="1:33" x14ac:dyDescent="0.25">
      <c r="A4002" t="s">
        <v>6829</v>
      </c>
      <c r="B4002" t="s">
        <v>8500</v>
      </c>
      <c r="C4002" t="s">
        <v>8500</v>
      </c>
      <c r="G4002" s="1">
        <v>-7906.1915375652643</v>
      </c>
      <c r="H4002" s="1">
        <v>1.7476541902612E-3</v>
      </c>
      <c r="K4002" s="4">
        <v>92581590.709999993</v>
      </c>
      <c r="L4002" s="5">
        <v>4450001</v>
      </c>
      <c r="M4002" s="6">
        <v>20.804847169999999</v>
      </c>
      <c r="AB4002" s="8" t="s">
        <v>7779</v>
      </c>
      <c r="AG4002">
        <v>-2.8763E-2</v>
      </c>
    </row>
    <row r="4003" spans="1:33" x14ac:dyDescent="0.25">
      <c r="A4003" t="s">
        <v>6829</v>
      </c>
      <c r="B4003" t="s">
        <v>8501</v>
      </c>
      <c r="C4003" t="s">
        <v>8501</v>
      </c>
      <c r="G4003" s="1">
        <v>-7842.9731830506362</v>
      </c>
      <c r="K4003" s="4">
        <v>92581590.709999993</v>
      </c>
      <c r="L4003" s="5">
        <v>4450001</v>
      </c>
      <c r="M4003" s="6">
        <v>20.804847169999999</v>
      </c>
      <c r="AB4003" s="8" t="s">
        <v>7779</v>
      </c>
      <c r="AG4003">
        <v>-2.8763E-2</v>
      </c>
    </row>
    <row r="4004" spans="1:33" x14ac:dyDescent="0.25">
      <c r="A4004" t="s">
        <v>6829</v>
      </c>
      <c r="B4004" t="s">
        <v>8502</v>
      </c>
      <c r="C4004" t="s">
        <v>8502</v>
      </c>
      <c r="G4004" s="1">
        <v>-7228.9459546754169</v>
      </c>
      <c r="H4004" s="1">
        <v>2.6499114394675002E-3</v>
      </c>
      <c r="K4004" s="4">
        <v>92581590.709999993</v>
      </c>
      <c r="L4004" s="5">
        <v>4450001</v>
      </c>
      <c r="M4004" s="6">
        <v>20.804847169999999</v>
      </c>
      <c r="AB4004" s="8" t="s">
        <v>7779</v>
      </c>
      <c r="AG4004">
        <v>-2.8763E-2</v>
      </c>
    </row>
    <row r="4005" spans="1:33" x14ac:dyDescent="0.25">
      <c r="A4005" t="s">
        <v>6829</v>
      </c>
      <c r="B4005" t="s">
        <v>8503</v>
      </c>
      <c r="C4005" t="s">
        <v>8503</v>
      </c>
      <c r="G4005" s="1">
        <v>-7645.2867232417411</v>
      </c>
      <c r="H4005" s="1">
        <v>4.0427848884099001E-3</v>
      </c>
      <c r="K4005" s="4">
        <v>92581590.709999993</v>
      </c>
      <c r="L4005" s="5">
        <v>4450001</v>
      </c>
      <c r="M4005" s="6">
        <v>20.804847169999999</v>
      </c>
      <c r="AB4005" s="8" t="s">
        <v>7779</v>
      </c>
      <c r="AG4005">
        <v>-2.8763E-2</v>
      </c>
    </row>
    <row r="4006" spans="1:33" x14ac:dyDescent="0.25">
      <c r="A4006" t="s">
        <v>6829</v>
      </c>
      <c r="B4006" t="s">
        <v>8504</v>
      </c>
      <c r="C4006" t="s">
        <v>8504</v>
      </c>
      <c r="G4006" s="1">
        <v>-7887.6689492022369</v>
      </c>
      <c r="H4006" s="1">
        <v>4.9105491195970997E-3</v>
      </c>
      <c r="K4006" s="4">
        <v>92581590.709999993</v>
      </c>
      <c r="L4006" s="5">
        <v>4450001</v>
      </c>
      <c r="M4006" s="6">
        <v>20.804847169999999</v>
      </c>
      <c r="AB4006" s="8" t="s">
        <v>7779</v>
      </c>
      <c r="AG4006">
        <v>-2.8763E-2</v>
      </c>
    </row>
    <row r="4007" spans="1:33" x14ac:dyDescent="0.25">
      <c r="A4007" t="s">
        <v>6829</v>
      </c>
      <c r="B4007" t="s">
        <v>8505</v>
      </c>
      <c r="C4007" t="s">
        <v>8505</v>
      </c>
      <c r="G4007" s="1">
        <v>-9040.7231701083729</v>
      </c>
      <c r="H4007" s="1">
        <v>7.0203349369236997E-3</v>
      </c>
      <c r="K4007" s="4">
        <v>92581590.709999993</v>
      </c>
      <c r="L4007" s="5">
        <v>4450001</v>
      </c>
      <c r="M4007" s="6">
        <v>20.804847169999999</v>
      </c>
      <c r="AB4007" s="8" t="s">
        <v>7779</v>
      </c>
      <c r="AG4007">
        <v>-2.8763E-2</v>
      </c>
    </row>
    <row r="4008" spans="1:33" x14ac:dyDescent="0.25">
      <c r="A4008" t="s">
        <v>6829</v>
      </c>
      <c r="B4008" t="s">
        <v>8506</v>
      </c>
      <c r="C4008" t="s">
        <v>8506</v>
      </c>
      <c r="G4008" s="1">
        <v>-9412.5273016233805</v>
      </c>
      <c r="H4008" s="1">
        <v>7.4264372832981004E-3</v>
      </c>
      <c r="K4008" s="4">
        <v>92581590.709999993</v>
      </c>
      <c r="L4008" s="5">
        <v>4450001</v>
      </c>
      <c r="M4008" s="6">
        <v>20.804847169999999</v>
      </c>
      <c r="AB4008" s="8" t="s">
        <v>7779</v>
      </c>
      <c r="AG4008">
        <v>-2.8763E-2</v>
      </c>
    </row>
    <row r="4009" spans="1:33" x14ac:dyDescent="0.25">
      <c r="A4009" t="s">
        <v>6829</v>
      </c>
      <c r="B4009" t="s">
        <v>8507</v>
      </c>
      <c r="C4009" t="s">
        <v>8507</v>
      </c>
      <c r="G4009" s="1">
        <v>-8025.5747579865147</v>
      </c>
      <c r="H4009" s="1">
        <v>1.1952288869554E-3</v>
      </c>
      <c r="K4009" s="4">
        <v>92581590.709999993</v>
      </c>
      <c r="L4009" s="5">
        <v>4450001</v>
      </c>
      <c r="M4009" s="6">
        <v>20.804847169999999</v>
      </c>
      <c r="AB4009" s="8" t="s">
        <v>7779</v>
      </c>
      <c r="AG4009">
        <v>-2.8763E-2</v>
      </c>
    </row>
    <row r="4010" spans="1:33" x14ac:dyDescent="0.25">
      <c r="A4010" t="s">
        <v>6829</v>
      </c>
      <c r="B4010" t="s">
        <v>8508</v>
      </c>
      <c r="C4010" t="s">
        <v>8508</v>
      </c>
      <c r="G4010" s="1">
        <v>-8786.7654933015074</v>
      </c>
      <c r="H4010" s="1">
        <v>5.5128488000186996E-3</v>
      </c>
      <c r="K4010" s="4">
        <v>92581590.709999993</v>
      </c>
      <c r="L4010" s="5">
        <v>4450001</v>
      </c>
      <c r="M4010" s="6">
        <v>20.804847169999999</v>
      </c>
      <c r="AB4010" s="8" t="s">
        <v>7779</v>
      </c>
      <c r="AG4010">
        <v>-2.8763E-2</v>
      </c>
    </row>
    <row r="4011" spans="1:33" x14ac:dyDescent="0.25">
      <c r="A4011" t="s">
        <v>6829</v>
      </c>
      <c r="B4011" t="s">
        <v>8509</v>
      </c>
      <c r="C4011" t="s">
        <v>8509</v>
      </c>
      <c r="G4011" s="1">
        <v>-7510.9984230825276</v>
      </c>
      <c r="H4011" s="1">
        <v>2.1814116834359999E-3</v>
      </c>
      <c r="K4011" s="4">
        <v>92581590.709999993</v>
      </c>
      <c r="L4011" s="5">
        <v>4450001</v>
      </c>
      <c r="M4011" s="6">
        <v>20.804847169999999</v>
      </c>
      <c r="AB4011" s="8" t="s">
        <v>7779</v>
      </c>
      <c r="AG4011">
        <v>-2.8763E-2</v>
      </c>
    </row>
    <row r="4012" spans="1:33" x14ac:dyDescent="0.25">
      <c r="A4012" t="s">
        <v>6829</v>
      </c>
      <c r="B4012" t="s">
        <v>8510</v>
      </c>
      <c r="C4012" t="s">
        <v>8510</v>
      </c>
      <c r="G4012" s="1">
        <v>-7738.5733983954169</v>
      </c>
      <c r="H4012" s="1">
        <v>4.1981438331989998E-4</v>
      </c>
      <c r="K4012" s="4">
        <v>92581590.709999993</v>
      </c>
      <c r="L4012" s="5">
        <v>4450001</v>
      </c>
      <c r="M4012" s="6">
        <v>20.804847169999999</v>
      </c>
      <c r="AB4012" s="8" t="s">
        <v>7779</v>
      </c>
      <c r="AG4012">
        <v>-2.8763E-2</v>
      </c>
    </row>
    <row r="4013" spans="1:33" x14ac:dyDescent="0.25">
      <c r="A4013" t="s">
        <v>6829</v>
      </c>
      <c r="B4013" t="s">
        <v>8511</v>
      </c>
      <c r="C4013" t="s">
        <v>8511</v>
      </c>
      <c r="G4013" s="1">
        <v>-8414.5393067040313</v>
      </c>
      <c r="H4013" s="1">
        <v>5.6976772076839004E-3</v>
      </c>
      <c r="K4013" s="4">
        <v>92581590.709999993</v>
      </c>
      <c r="L4013" s="5">
        <v>4450001</v>
      </c>
      <c r="M4013" s="6">
        <v>20.804847169999999</v>
      </c>
      <c r="AB4013" s="8" t="s">
        <v>7779</v>
      </c>
      <c r="AG4013">
        <v>-2.8763E-2</v>
      </c>
    </row>
    <row r="4014" spans="1:33" x14ac:dyDescent="0.25">
      <c r="A4014" t="s">
        <v>6829</v>
      </c>
      <c r="B4014" t="s">
        <v>8512</v>
      </c>
      <c r="C4014" t="s">
        <v>8512</v>
      </c>
      <c r="G4014" s="1">
        <v>-7604.3206124942453</v>
      </c>
      <c r="H4014" s="1">
        <v>3.089559614833E-3</v>
      </c>
      <c r="K4014" s="4">
        <v>92581590.709999993</v>
      </c>
      <c r="L4014" s="5">
        <v>4450001</v>
      </c>
      <c r="M4014" s="6">
        <v>20.804847169999999</v>
      </c>
      <c r="AB4014" s="8" t="s">
        <v>7779</v>
      </c>
      <c r="AG4014">
        <v>-2.8763E-2</v>
      </c>
    </row>
    <row r="4015" spans="1:33" x14ac:dyDescent="0.25">
      <c r="A4015" t="s">
        <v>6829</v>
      </c>
      <c r="B4015" t="s">
        <v>8513</v>
      </c>
      <c r="C4015" t="s">
        <v>8513</v>
      </c>
      <c r="G4015" s="1">
        <v>-8487.4439035564865</v>
      </c>
      <c r="H4015" s="1">
        <v>4.8681543800077002E-3</v>
      </c>
      <c r="K4015" s="4">
        <v>92581590.709999993</v>
      </c>
      <c r="L4015" s="5">
        <v>4450001</v>
      </c>
      <c r="M4015" s="6">
        <v>20.804847169999999</v>
      </c>
      <c r="AB4015" s="8" t="s">
        <v>7779</v>
      </c>
      <c r="AG4015">
        <v>-2.8763E-2</v>
      </c>
    </row>
    <row r="4016" spans="1:33" x14ac:dyDescent="0.25">
      <c r="A4016" t="s">
        <v>6829</v>
      </c>
      <c r="B4016" t="s">
        <v>8514</v>
      </c>
      <c r="C4016" t="s">
        <v>8514</v>
      </c>
      <c r="G4016" s="1">
        <v>-8765.8273012135942</v>
      </c>
      <c r="H4016" s="1">
        <v>6.7887411626683996E-3</v>
      </c>
      <c r="K4016" s="4">
        <v>92581590.709999993</v>
      </c>
      <c r="L4016" s="5">
        <v>4450001</v>
      </c>
      <c r="M4016" s="6">
        <v>20.804847169999999</v>
      </c>
      <c r="AB4016" s="8" t="s">
        <v>7779</v>
      </c>
      <c r="AG4016">
        <v>-2.8763E-2</v>
      </c>
    </row>
    <row r="4017" spans="1:33" x14ac:dyDescent="0.25">
      <c r="A4017" t="s">
        <v>6829</v>
      </c>
      <c r="B4017" t="s">
        <v>8515</v>
      </c>
      <c r="C4017" t="s">
        <v>8515</v>
      </c>
      <c r="G4017" s="1">
        <v>-7891.9019426306477</v>
      </c>
      <c r="H4017" s="1">
        <v>1.6528377511555001E-3</v>
      </c>
      <c r="K4017" s="4">
        <v>92581590.709999993</v>
      </c>
      <c r="L4017" s="5">
        <v>4450001</v>
      </c>
      <c r="M4017" s="6">
        <v>20.804847169999999</v>
      </c>
      <c r="AB4017" s="8" t="s">
        <v>7779</v>
      </c>
      <c r="AG4017">
        <v>-2.8763E-2</v>
      </c>
    </row>
    <row r="4018" spans="1:33" x14ac:dyDescent="0.25">
      <c r="A4018" t="s">
        <v>6829</v>
      </c>
      <c r="B4018" t="s">
        <v>8516</v>
      </c>
      <c r="C4018" t="s">
        <v>8516</v>
      </c>
      <c r="G4018" s="1">
        <v>-7322.7698053186577</v>
      </c>
      <c r="H4018" s="1">
        <v>2.6009500754191001E-3</v>
      </c>
      <c r="K4018" s="4">
        <v>92581590.709999993</v>
      </c>
      <c r="L4018" s="5">
        <v>4450001</v>
      </c>
      <c r="M4018" s="6">
        <v>20.804847169999999</v>
      </c>
      <c r="AB4018" s="8" t="s">
        <v>7779</v>
      </c>
      <c r="AG4018">
        <v>-2.8763E-2</v>
      </c>
    </row>
    <row r="4019" spans="1:33" x14ac:dyDescent="0.25">
      <c r="A4019" t="s">
        <v>6829</v>
      </c>
      <c r="B4019" t="s">
        <v>8517</v>
      </c>
      <c r="C4019" t="s">
        <v>8517</v>
      </c>
      <c r="G4019" s="1">
        <v>-7637.0505023035676</v>
      </c>
      <c r="H4019" s="1">
        <v>3.9981712811100996E-3</v>
      </c>
      <c r="K4019" s="4">
        <v>92581590.709999993</v>
      </c>
      <c r="L4019" s="5">
        <v>4450001</v>
      </c>
      <c r="M4019" s="6">
        <v>20.804847169999999</v>
      </c>
      <c r="AB4019" s="8" t="s">
        <v>7779</v>
      </c>
      <c r="AG4019">
        <v>-2.8763E-2</v>
      </c>
    </row>
    <row r="4020" spans="1:33" x14ac:dyDescent="0.25">
      <c r="A4020" t="s">
        <v>6829</v>
      </c>
      <c r="B4020" t="s">
        <v>8518</v>
      </c>
      <c r="C4020" t="s">
        <v>8518</v>
      </c>
      <c r="G4020" s="1">
        <v>-7504.2650687550022</v>
      </c>
      <c r="H4020" s="1">
        <v>3.6585676507875E-3</v>
      </c>
      <c r="K4020" s="4">
        <v>92581590.709999993</v>
      </c>
      <c r="L4020" s="5">
        <v>4450001</v>
      </c>
      <c r="M4020" s="6">
        <v>20.804847169999999</v>
      </c>
      <c r="AB4020" s="8" t="s">
        <v>7779</v>
      </c>
      <c r="AG4020">
        <v>-2.8763E-2</v>
      </c>
    </row>
    <row r="4021" spans="1:33" x14ac:dyDescent="0.25">
      <c r="A4021" t="s">
        <v>6829</v>
      </c>
      <c r="B4021" t="s">
        <v>8519</v>
      </c>
      <c r="C4021" t="s">
        <v>8519</v>
      </c>
      <c r="G4021" s="1">
        <v>-8000.321186433951</v>
      </c>
      <c r="H4021" s="1">
        <v>5.7870406224450001E-4</v>
      </c>
      <c r="K4021" s="4">
        <v>92581590.709999993</v>
      </c>
      <c r="L4021" s="5">
        <v>4450001</v>
      </c>
      <c r="M4021" s="6">
        <v>20.804847169999999</v>
      </c>
      <c r="AB4021" s="8" t="s">
        <v>7779</v>
      </c>
      <c r="AG4021">
        <v>-2.8763E-2</v>
      </c>
    </row>
    <row r="4022" spans="1:33" x14ac:dyDescent="0.25">
      <c r="A4022" t="s">
        <v>6829</v>
      </c>
      <c r="B4022" t="s">
        <v>8520</v>
      </c>
      <c r="C4022" t="s">
        <v>8520</v>
      </c>
      <c r="G4022" s="1">
        <v>-7751.8791411957991</v>
      </c>
      <c r="H4022" s="1">
        <v>6.3068316845949353E-5</v>
      </c>
      <c r="K4022" s="4">
        <v>92581590.709999993</v>
      </c>
      <c r="L4022" s="5">
        <v>4450001</v>
      </c>
      <c r="M4022" s="6">
        <v>20.804847169999999</v>
      </c>
      <c r="AB4022" s="8" t="s">
        <v>7779</v>
      </c>
      <c r="AG4022">
        <v>-2.8763E-2</v>
      </c>
    </row>
    <row r="4023" spans="1:33" x14ac:dyDescent="0.25">
      <c r="A4023" t="s">
        <v>6829</v>
      </c>
      <c r="B4023" t="s">
        <v>8521</v>
      </c>
      <c r="C4023" t="s">
        <v>8521</v>
      </c>
      <c r="G4023" s="1">
        <v>-7859.8900163072394</v>
      </c>
      <c r="H4023" s="1">
        <v>1.2781025638905E-3</v>
      </c>
      <c r="K4023" s="4">
        <v>92581590.709999993</v>
      </c>
      <c r="L4023" s="5">
        <v>4450001</v>
      </c>
      <c r="M4023" s="6">
        <v>20.804847169999999</v>
      </c>
      <c r="AB4023" s="8" t="s">
        <v>7779</v>
      </c>
      <c r="AG4023">
        <v>-2.8763E-2</v>
      </c>
    </row>
    <row r="4024" spans="1:33" x14ac:dyDescent="0.25">
      <c r="A4024" t="s">
        <v>6829</v>
      </c>
      <c r="B4024" t="s">
        <v>8522</v>
      </c>
      <c r="C4024" t="s">
        <v>8522</v>
      </c>
      <c r="G4024" s="1">
        <v>-7602.5864240836918</v>
      </c>
      <c r="H4024" s="1">
        <v>3.3441321224251001E-3</v>
      </c>
      <c r="K4024" s="4">
        <v>92581590.709999993</v>
      </c>
      <c r="L4024" s="5">
        <v>4450001</v>
      </c>
      <c r="M4024" s="6">
        <v>20.804847169999999</v>
      </c>
      <c r="AB4024" s="8" t="s">
        <v>7779</v>
      </c>
      <c r="AG4024">
        <v>-2.8763E-2</v>
      </c>
    </row>
    <row r="4025" spans="1:33" x14ac:dyDescent="0.25">
      <c r="A4025" t="s">
        <v>6829</v>
      </c>
      <c r="B4025" t="s">
        <v>8523</v>
      </c>
      <c r="C4025" t="s">
        <v>8523</v>
      </c>
      <c r="G4025" s="1">
        <v>-7797.9051694641812</v>
      </c>
      <c r="K4025" s="4">
        <v>92581590.709999993</v>
      </c>
      <c r="L4025" s="5">
        <v>4450001</v>
      </c>
      <c r="M4025" s="6">
        <v>20.804847169999999</v>
      </c>
      <c r="AB4025" s="8" t="s">
        <v>7779</v>
      </c>
      <c r="AG4025">
        <v>-2.8763E-2</v>
      </c>
    </row>
    <row r="4026" spans="1:33" x14ac:dyDescent="0.25">
      <c r="A4026" t="s">
        <v>6829</v>
      </c>
      <c r="B4026" t="s">
        <v>8524</v>
      </c>
      <c r="C4026" t="s">
        <v>8524</v>
      </c>
      <c r="G4026" s="1">
        <v>-7842.7390582055614</v>
      </c>
      <c r="H4026" s="1">
        <v>4.1292406914903998E-3</v>
      </c>
      <c r="K4026" s="4">
        <v>92581590.709999993</v>
      </c>
      <c r="L4026" s="5">
        <v>4450001</v>
      </c>
      <c r="M4026" s="6">
        <v>20.804847169999999</v>
      </c>
      <c r="AB4026" s="8" t="s">
        <v>7779</v>
      </c>
      <c r="AG4026">
        <v>-2.8763E-2</v>
      </c>
    </row>
    <row r="4027" spans="1:33" x14ac:dyDescent="0.25">
      <c r="A4027" t="s">
        <v>6829</v>
      </c>
      <c r="B4027" t="s">
        <v>8525</v>
      </c>
      <c r="C4027" t="s">
        <v>8525</v>
      </c>
      <c r="G4027" s="1">
        <v>-8982.3986236407545</v>
      </c>
      <c r="H4027" s="1">
        <v>5.9878727968812996E-3</v>
      </c>
      <c r="K4027" s="4">
        <v>92581590.709999993</v>
      </c>
      <c r="L4027" s="5">
        <v>4450001</v>
      </c>
      <c r="M4027" s="6">
        <v>20.804847169999999</v>
      </c>
      <c r="AB4027" s="8" t="s">
        <v>7779</v>
      </c>
      <c r="AG4027">
        <v>-2.8763E-2</v>
      </c>
    </row>
    <row r="4028" spans="1:33" x14ac:dyDescent="0.25">
      <c r="A4028" t="s">
        <v>6829</v>
      </c>
      <c r="B4028" t="s">
        <v>8526</v>
      </c>
      <c r="C4028" t="s">
        <v>8526</v>
      </c>
      <c r="G4028" s="1">
        <v>-7978.107849473583</v>
      </c>
      <c r="H4028" s="1">
        <v>8.1553369233970001E-4</v>
      </c>
      <c r="K4028" s="4">
        <v>92581590.709999993</v>
      </c>
      <c r="L4028" s="5">
        <v>4450001</v>
      </c>
      <c r="M4028" s="6">
        <v>20.804847169999999</v>
      </c>
      <c r="AB4028" s="8" t="s">
        <v>7779</v>
      </c>
      <c r="AG4028">
        <v>-2.8763E-2</v>
      </c>
    </row>
    <row r="4029" spans="1:33" x14ac:dyDescent="0.25">
      <c r="A4029" t="s">
        <v>6829</v>
      </c>
      <c r="B4029" t="s">
        <v>8527</v>
      </c>
      <c r="C4029" t="s">
        <v>8527</v>
      </c>
      <c r="G4029" s="1">
        <v>-7694.2268826776472</v>
      </c>
      <c r="H4029" s="1">
        <v>2.1716781445179999E-4</v>
      </c>
      <c r="K4029" s="4">
        <v>92581590.709999993</v>
      </c>
      <c r="L4029" s="5">
        <v>4450001</v>
      </c>
      <c r="M4029" s="6">
        <v>20.804847169999999</v>
      </c>
      <c r="AB4029" s="8" t="s">
        <v>7779</v>
      </c>
      <c r="AG4029">
        <v>-2.8763E-2</v>
      </c>
    </row>
    <row r="4030" spans="1:33" x14ac:dyDescent="0.25">
      <c r="A4030" t="s">
        <v>6829</v>
      </c>
      <c r="B4030" t="s">
        <v>8528</v>
      </c>
      <c r="C4030" t="s">
        <v>8528</v>
      </c>
      <c r="G4030" s="1">
        <v>-8731.3224345685321</v>
      </c>
      <c r="H4030" s="1">
        <v>4.6139876011765E-3</v>
      </c>
      <c r="K4030" s="4">
        <v>92581590.709999993</v>
      </c>
      <c r="L4030" s="5">
        <v>4450001</v>
      </c>
      <c r="M4030" s="6">
        <v>20.804847169999999</v>
      </c>
      <c r="AB4030" s="8" t="s">
        <v>7779</v>
      </c>
      <c r="AG4030">
        <v>-2.8763E-2</v>
      </c>
    </row>
    <row r="4031" spans="1:33" x14ac:dyDescent="0.25">
      <c r="A4031" t="s">
        <v>6829</v>
      </c>
      <c r="B4031" t="s">
        <v>8529</v>
      </c>
      <c r="C4031" t="s">
        <v>8529</v>
      </c>
      <c r="G4031" s="1">
        <v>-9348.0524316976298</v>
      </c>
      <c r="H4031" s="1">
        <v>6.3134054190195996E-3</v>
      </c>
      <c r="K4031" s="4">
        <v>92581590.709999993</v>
      </c>
      <c r="L4031" s="5">
        <v>4450001</v>
      </c>
      <c r="M4031" s="6">
        <v>20.804847169999999</v>
      </c>
      <c r="AB4031" s="8" t="s">
        <v>7779</v>
      </c>
      <c r="AG4031">
        <v>-2.8763E-2</v>
      </c>
    </row>
    <row r="4032" spans="1:33" x14ac:dyDescent="0.25">
      <c r="A4032" t="s">
        <v>6829</v>
      </c>
      <c r="B4032" t="s">
        <v>8530</v>
      </c>
      <c r="C4032" t="s">
        <v>8530</v>
      </c>
      <c r="G4032" s="1">
        <v>-7561.8245805844144</v>
      </c>
      <c r="H4032" s="1">
        <v>2.4962205107874002E-3</v>
      </c>
      <c r="K4032" s="4">
        <v>92581590.709999993</v>
      </c>
      <c r="L4032" s="5">
        <v>4450001</v>
      </c>
      <c r="M4032" s="6">
        <v>20.804847169999999</v>
      </c>
      <c r="AB4032" s="8" t="s">
        <v>7779</v>
      </c>
      <c r="AG4032">
        <v>-2.8763E-2</v>
      </c>
    </row>
    <row r="4033" spans="1:33" x14ac:dyDescent="0.25">
      <c r="A4033" t="s">
        <v>6829</v>
      </c>
      <c r="B4033" t="s">
        <v>8531</v>
      </c>
      <c r="C4033" t="s">
        <v>8531</v>
      </c>
      <c r="G4033" s="1">
        <v>-8363.6560842096042</v>
      </c>
      <c r="H4033" s="1">
        <v>4.8303854907380999E-3</v>
      </c>
      <c r="K4033" s="4">
        <v>92581590.709999993</v>
      </c>
      <c r="L4033" s="5">
        <v>4450001</v>
      </c>
      <c r="M4033" s="6">
        <v>20.804847169999999</v>
      </c>
      <c r="AB4033" s="8" t="s">
        <v>7779</v>
      </c>
      <c r="AG4033">
        <v>-2.8763E-2</v>
      </c>
    </row>
    <row r="4034" spans="1:33" x14ac:dyDescent="0.25">
      <c r="A4034" t="s">
        <v>6829</v>
      </c>
      <c r="B4034" t="s">
        <v>8532</v>
      </c>
      <c r="C4034" t="s">
        <v>8532</v>
      </c>
      <c r="G4034" s="1">
        <v>-8435.6489996719538</v>
      </c>
      <c r="H4034" s="1">
        <v>4.0720616693849998E-3</v>
      </c>
      <c r="K4034" s="4">
        <v>92581590.709999993</v>
      </c>
      <c r="L4034" s="5">
        <v>4450001</v>
      </c>
      <c r="M4034" s="6">
        <v>20.804847169999999</v>
      </c>
      <c r="AB4034" s="8" t="s">
        <v>7779</v>
      </c>
      <c r="AG4034">
        <v>-2.8763E-2</v>
      </c>
    </row>
    <row r="4035" spans="1:33" x14ac:dyDescent="0.25">
      <c r="A4035" t="s">
        <v>6829</v>
      </c>
      <c r="B4035" t="s">
        <v>8533</v>
      </c>
      <c r="C4035" t="s">
        <v>8533</v>
      </c>
      <c r="G4035" s="1">
        <v>-8710.8599461209924</v>
      </c>
      <c r="H4035" s="1">
        <v>5.8340506804906E-3</v>
      </c>
      <c r="K4035" s="4">
        <v>92581590.709999993</v>
      </c>
      <c r="L4035" s="5">
        <v>4450001</v>
      </c>
      <c r="M4035" s="6">
        <v>20.804847169999999</v>
      </c>
      <c r="AB4035" s="8" t="s">
        <v>7779</v>
      </c>
      <c r="AG4035">
        <v>-2.8763E-2</v>
      </c>
    </row>
    <row r="4036" spans="1:33" x14ac:dyDescent="0.25">
      <c r="A4036" t="s">
        <v>6829</v>
      </c>
      <c r="B4036" t="s">
        <v>8534</v>
      </c>
      <c r="C4036" t="s">
        <v>8534</v>
      </c>
      <c r="G4036" s="1">
        <v>-7594.7304893473402</v>
      </c>
      <c r="H4036" s="1">
        <v>3.3605846621648002E-3</v>
      </c>
      <c r="K4036" s="4">
        <v>92581590.709999993</v>
      </c>
      <c r="L4036" s="5">
        <v>4450001</v>
      </c>
      <c r="M4036" s="6">
        <v>20.804847169999999</v>
      </c>
      <c r="AB4036" s="8" t="s">
        <v>7779</v>
      </c>
      <c r="AG4036">
        <v>-2.8763E-2</v>
      </c>
    </row>
    <row r="4037" spans="1:33" x14ac:dyDescent="0.25">
      <c r="A4037" t="s">
        <v>6829</v>
      </c>
      <c r="B4037" t="s">
        <v>8535</v>
      </c>
      <c r="C4037" t="s">
        <v>8535</v>
      </c>
      <c r="G4037" s="1">
        <v>-7845.9952169685457</v>
      </c>
      <c r="H4037" s="1">
        <v>1.2372161082512001E-3</v>
      </c>
      <c r="K4037" s="4">
        <v>92581590.709999993</v>
      </c>
      <c r="L4037" s="5">
        <v>4450001</v>
      </c>
      <c r="M4037" s="6">
        <v>20.804847169999999</v>
      </c>
      <c r="AB4037" s="8" t="s">
        <v>7779</v>
      </c>
      <c r="AG4037">
        <v>-2.8763E-2</v>
      </c>
    </row>
    <row r="4038" spans="1:33" x14ac:dyDescent="0.25">
      <c r="A4038" t="s">
        <v>6829</v>
      </c>
      <c r="B4038" t="s">
        <v>8536</v>
      </c>
      <c r="C4038" t="s">
        <v>8536</v>
      </c>
      <c r="G4038" s="1">
        <v>-7953.2515062763232</v>
      </c>
      <c r="H4038" s="1">
        <v>3.5162070991930002E-4</v>
      </c>
      <c r="K4038" s="4">
        <v>92581590.709999993</v>
      </c>
      <c r="L4038" s="5">
        <v>4450001</v>
      </c>
      <c r="M4038" s="6">
        <v>20.804847169999999</v>
      </c>
      <c r="AB4038" s="8" t="s">
        <v>7779</v>
      </c>
      <c r="AG4038">
        <v>-2.8763E-2</v>
      </c>
    </row>
    <row r="4039" spans="1:33" x14ac:dyDescent="0.25">
      <c r="A4039" t="s">
        <v>6829</v>
      </c>
      <c r="B4039" t="s">
        <v>8537</v>
      </c>
      <c r="C4039" t="s">
        <v>8537</v>
      </c>
      <c r="G4039" s="1">
        <v>-7813.9940449549858</v>
      </c>
      <c r="H4039" s="1">
        <v>9.2958530087679995E-4</v>
      </c>
      <c r="K4039" s="4">
        <v>92581590.709999993</v>
      </c>
      <c r="L4039" s="5">
        <v>4450001</v>
      </c>
      <c r="M4039" s="6">
        <v>20.804847169999999</v>
      </c>
      <c r="AB4039" s="8" t="s">
        <v>7779</v>
      </c>
      <c r="AG4039">
        <v>-2.8763E-2</v>
      </c>
    </row>
    <row r="4040" spans="1:33" x14ac:dyDescent="0.25">
      <c r="A4040" t="s">
        <v>6829</v>
      </c>
      <c r="B4040" t="s">
        <v>8538</v>
      </c>
      <c r="C4040" t="s">
        <v>8538</v>
      </c>
      <c r="G4040" s="1">
        <v>-7753.2245036501536</v>
      </c>
      <c r="K4040" s="4">
        <v>92581590.709999993</v>
      </c>
      <c r="L4040" s="5">
        <v>4450001</v>
      </c>
      <c r="M4040" s="6">
        <v>20.804847169999999</v>
      </c>
      <c r="AB4040" s="8" t="s">
        <v>7779</v>
      </c>
      <c r="AG4040">
        <v>-2.8763E-2</v>
      </c>
    </row>
    <row r="4041" spans="1:33" x14ac:dyDescent="0.25">
      <c r="A4041" t="s">
        <v>6829</v>
      </c>
      <c r="B4041" t="s">
        <v>8539</v>
      </c>
      <c r="C4041" t="s">
        <v>8539</v>
      </c>
      <c r="G4041" s="1">
        <v>-7798.1919724385516</v>
      </c>
      <c r="H4041" s="1">
        <v>3.4782469175114001E-3</v>
      </c>
      <c r="K4041" s="4">
        <v>92581590.709999993</v>
      </c>
      <c r="L4041" s="5">
        <v>4450001</v>
      </c>
      <c r="M4041" s="6">
        <v>20.804847169999999</v>
      </c>
      <c r="AB4041" s="8" t="s">
        <v>7779</v>
      </c>
      <c r="AG4041">
        <v>-2.8763E-2</v>
      </c>
    </row>
    <row r="4042" spans="1:33" x14ac:dyDescent="0.25">
      <c r="A4042" t="s">
        <v>6829</v>
      </c>
      <c r="B4042" t="s">
        <v>8540</v>
      </c>
      <c r="C4042" t="s">
        <v>8540</v>
      </c>
      <c r="G4042" s="1">
        <v>-7931.060810416293</v>
      </c>
      <c r="H4042" s="1">
        <v>5.4988126927490001E-4</v>
      </c>
      <c r="K4042" s="4">
        <v>92581590.709999993</v>
      </c>
      <c r="L4042" s="5">
        <v>4450001</v>
      </c>
      <c r="M4042" s="6">
        <v>20.804847169999999</v>
      </c>
      <c r="AB4042" s="8" t="s">
        <v>7779</v>
      </c>
      <c r="AG4042">
        <v>-2.8763E-2</v>
      </c>
    </row>
    <row r="4043" spans="1:33" x14ac:dyDescent="0.25">
      <c r="A4043" t="s">
        <v>6829</v>
      </c>
      <c r="B4043" t="s">
        <v>8541</v>
      </c>
      <c r="C4043" t="s">
        <v>8541</v>
      </c>
      <c r="G4043" s="1">
        <v>-8924.6366669342733</v>
      </c>
      <c r="H4043" s="1">
        <v>5.1133974295309E-3</v>
      </c>
      <c r="K4043" s="4">
        <v>92581590.709999993</v>
      </c>
      <c r="L4043" s="5">
        <v>4450001</v>
      </c>
      <c r="M4043" s="6">
        <v>20.804847169999999</v>
      </c>
      <c r="AB4043" s="8" t="s">
        <v>7779</v>
      </c>
      <c r="AG4043">
        <v>-2.8763E-2</v>
      </c>
    </row>
    <row r="4044" spans="1:33" x14ac:dyDescent="0.25">
      <c r="A4044" t="s">
        <v>6829</v>
      </c>
      <c r="B4044" t="s">
        <v>8542</v>
      </c>
      <c r="C4044" t="s">
        <v>8542</v>
      </c>
      <c r="G4044" s="1">
        <v>-7650.260474481548</v>
      </c>
      <c r="H4044" s="1">
        <v>1.073613468373E-4</v>
      </c>
      <c r="K4044" s="4">
        <v>92581590.709999993</v>
      </c>
      <c r="L4044" s="5">
        <v>4450001</v>
      </c>
      <c r="M4044" s="6">
        <v>20.804847169999999</v>
      </c>
      <c r="AB4044" s="8" t="s">
        <v>7779</v>
      </c>
      <c r="AG4044">
        <v>-2.8763E-2</v>
      </c>
    </row>
    <row r="4045" spans="1:33" x14ac:dyDescent="0.25">
      <c r="A4045" t="s">
        <v>6829</v>
      </c>
      <c r="B4045" t="s">
        <v>8543</v>
      </c>
      <c r="C4045" t="s">
        <v>8543</v>
      </c>
      <c r="G4045" s="1">
        <v>-8676.4024800536718</v>
      </c>
      <c r="H4045" s="1">
        <v>3.8678040911909002E-3</v>
      </c>
      <c r="K4045" s="4">
        <v>92581590.709999993</v>
      </c>
      <c r="L4045" s="5">
        <v>4450001</v>
      </c>
      <c r="M4045" s="6">
        <v>20.804847169999999</v>
      </c>
      <c r="AB4045" s="8" t="s">
        <v>7779</v>
      </c>
      <c r="AG4045">
        <v>-2.8763E-2</v>
      </c>
    </row>
    <row r="4046" spans="1:33" x14ac:dyDescent="0.25">
      <c r="A4046" t="s">
        <v>6829</v>
      </c>
      <c r="B4046" t="s">
        <v>8544</v>
      </c>
      <c r="C4046" t="s">
        <v>8544</v>
      </c>
      <c r="G4046" s="1">
        <v>-8313.2330109257255</v>
      </c>
      <c r="H4046" s="1">
        <v>4.1008093641805004E-3</v>
      </c>
      <c r="K4046" s="4">
        <v>92581590.709999993</v>
      </c>
      <c r="L4046" s="5">
        <v>4450001</v>
      </c>
      <c r="M4046" s="6">
        <v>20.804847169999999</v>
      </c>
      <c r="AB4046" s="8" t="s">
        <v>7779</v>
      </c>
      <c r="AG4046">
        <v>-2.8763E-2</v>
      </c>
    </row>
    <row r="4047" spans="1:33" x14ac:dyDescent="0.25">
      <c r="A4047" t="s">
        <v>6829</v>
      </c>
      <c r="B4047" t="s">
        <v>8545</v>
      </c>
      <c r="C4047" t="s">
        <v>8545</v>
      </c>
      <c r="G4047" s="1">
        <v>-9284.2377695587584</v>
      </c>
      <c r="H4047" s="1">
        <v>5.3747960831230998E-3</v>
      </c>
      <c r="K4047" s="4">
        <v>92581590.709999993</v>
      </c>
      <c r="L4047" s="5">
        <v>4450001</v>
      </c>
      <c r="M4047" s="6">
        <v>20.804847169999999</v>
      </c>
      <c r="AB4047" s="8" t="s">
        <v>7779</v>
      </c>
      <c r="AG4047">
        <v>-2.8763E-2</v>
      </c>
    </row>
    <row r="4048" spans="1:33" x14ac:dyDescent="0.25">
      <c r="A4048" t="s">
        <v>6829</v>
      </c>
      <c r="B4048" t="s">
        <v>8546</v>
      </c>
      <c r="C4048" t="s">
        <v>8546</v>
      </c>
      <c r="G4048" s="1">
        <v>-8384.3267732981203</v>
      </c>
      <c r="H4048" s="1">
        <v>3.4118000411378002E-3</v>
      </c>
      <c r="K4048" s="4">
        <v>92581590.709999993</v>
      </c>
      <c r="L4048" s="5">
        <v>4450001</v>
      </c>
      <c r="M4048" s="6">
        <v>20.804847169999999</v>
      </c>
      <c r="AB4048" s="8" t="s">
        <v>7779</v>
      </c>
      <c r="AG4048">
        <v>-2.8763E-2</v>
      </c>
    </row>
    <row r="4049" spans="1:33" x14ac:dyDescent="0.25">
      <c r="A4049" t="s">
        <v>6829</v>
      </c>
      <c r="B4049" t="s">
        <v>8547</v>
      </c>
      <c r="C4049" t="s">
        <v>8547</v>
      </c>
      <c r="G4049" s="1">
        <v>-8656.4079954659592</v>
      </c>
      <c r="H4049" s="1">
        <v>5.0211672087304001E-3</v>
      </c>
      <c r="K4049" s="4">
        <v>92581590.709999993</v>
      </c>
      <c r="L4049" s="5">
        <v>4450001</v>
      </c>
      <c r="M4049" s="6">
        <v>20.804847169999999</v>
      </c>
      <c r="AB4049" s="8" t="s">
        <v>7779</v>
      </c>
      <c r="AG4049">
        <v>-2.8763E-2</v>
      </c>
    </row>
    <row r="4050" spans="1:33" x14ac:dyDescent="0.25">
      <c r="A4050" t="s">
        <v>6829</v>
      </c>
      <c r="B4050" t="s">
        <v>8548</v>
      </c>
      <c r="C4050" t="s">
        <v>8548</v>
      </c>
      <c r="G4050" s="1">
        <v>-7906.5960072545186</v>
      </c>
      <c r="H4050" s="1">
        <v>2.0921243703490001E-4</v>
      </c>
      <c r="K4050" s="4">
        <v>92581590.709999993</v>
      </c>
      <c r="L4050" s="5">
        <v>4450001</v>
      </c>
      <c r="M4050" s="6">
        <v>20.804847169999999</v>
      </c>
      <c r="AB4050" s="8" t="s">
        <v>7779</v>
      </c>
      <c r="AG4050">
        <v>-2.8763E-2</v>
      </c>
    </row>
    <row r="4051" spans="1:33" x14ac:dyDescent="0.25">
      <c r="A4051" t="s">
        <v>6829</v>
      </c>
      <c r="B4051" t="s">
        <v>8549</v>
      </c>
      <c r="C4051" t="s">
        <v>8549</v>
      </c>
      <c r="G4051" s="1">
        <v>-7754.0233555230379</v>
      </c>
      <c r="H4051" s="1">
        <v>2.9346879757756999E-3</v>
      </c>
      <c r="K4051" s="4">
        <v>92581590.709999993</v>
      </c>
      <c r="L4051" s="5">
        <v>4450001</v>
      </c>
      <c r="M4051" s="6">
        <v>20.804847169999999</v>
      </c>
      <c r="AB4051" s="8" t="s">
        <v>7779</v>
      </c>
      <c r="AG4051">
        <v>-2.8763E-2</v>
      </c>
    </row>
    <row r="4052" spans="1:33" x14ac:dyDescent="0.25">
      <c r="A4052" t="s">
        <v>6829</v>
      </c>
      <c r="B4052" t="s">
        <v>8550</v>
      </c>
      <c r="C4052" t="s">
        <v>8550</v>
      </c>
      <c r="G4052" s="1">
        <v>-8867.4300876437628</v>
      </c>
      <c r="H4052" s="1">
        <v>4.3744426606422996E-3</v>
      </c>
      <c r="K4052" s="4">
        <v>92581590.709999993</v>
      </c>
      <c r="L4052" s="5">
        <v>4450001</v>
      </c>
      <c r="M4052" s="6">
        <v>20.804847169999999</v>
      </c>
      <c r="AB4052" s="8" t="s">
        <v>7779</v>
      </c>
      <c r="AG4052">
        <v>-2.8763E-2</v>
      </c>
    </row>
    <row r="4053" spans="1:33" x14ac:dyDescent="0.25">
      <c r="A4053" t="s">
        <v>6829</v>
      </c>
      <c r="B4053" t="s">
        <v>8551</v>
      </c>
      <c r="C4053" t="s">
        <v>8551</v>
      </c>
      <c r="G4053" s="1">
        <v>-8263.2645552113408</v>
      </c>
      <c r="H4053" s="1">
        <v>3.4859250681684999E-3</v>
      </c>
      <c r="K4053" s="4">
        <v>92581590.709999993</v>
      </c>
      <c r="L4053" s="5">
        <v>4450001</v>
      </c>
      <c r="M4053" s="6">
        <v>20.804847169999999</v>
      </c>
      <c r="AB4053" s="8" t="s">
        <v>7779</v>
      </c>
      <c r="AG4053">
        <v>-2.8763E-2</v>
      </c>
    </row>
    <row r="4054" spans="1:33" x14ac:dyDescent="0.25">
      <c r="A4054" t="s">
        <v>6829</v>
      </c>
      <c r="B4054" t="s">
        <v>8552</v>
      </c>
      <c r="C4054" t="s">
        <v>8552</v>
      </c>
      <c r="G4054" s="1">
        <v>-8621.9990697555077</v>
      </c>
      <c r="H4054" s="1">
        <v>3.2467584399596002E-3</v>
      </c>
      <c r="K4054" s="4">
        <v>92581590.709999993</v>
      </c>
      <c r="L4054" s="5">
        <v>4450001</v>
      </c>
      <c r="M4054" s="6">
        <v>20.804847169999999</v>
      </c>
      <c r="AB4054" s="8" t="s">
        <v>7779</v>
      </c>
      <c r="AG4054">
        <v>-2.8763E-2</v>
      </c>
    </row>
    <row r="4055" spans="1:33" x14ac:dyDescent="0.25">
      <c r="A4055" t="s">
        <v>6829</v>
      </c>
      <c r="B4055" t="s">
        <v>8553</v>
      </c>
      <c r="C4055" t="s">
        <v>8553</v>
      </c>
      <c r="G4055" s="1">
        <v>-8333.471490376176</v>
      </c>
      <c r="H4055" s="1">
        <v>2.8616710301127999E-3</v>
      </c>
      <c r="K4055" s="4">
        <v>92581590.709999993</v>
      </c>
      <c r="L4055" s="5">
        <v>4450001</v>
      </c>
      <c r="M4055" s="6">
        <v>20.804847169999999</v>
      </c>
      <c r="AB4055" s="8" t="s">
        <v>7779</v>
      </c>
      <c r="AG4055">
        <v>-2.8763E-2</v>
      </c>
    </row>
    <row r="4056" spans="1:33" x14ac:dyDescent="0.25">
      <c r="A4056" t="s">
        <v>6829</v>
      </c>
      <c r="B4056" t="s">
        <v>8554</v>
      </c>
      <c r="C4056" t="s">
        <v>8554</v>
      </c>
      <c r="G4056" s="1">
        <v>-9221.0743320434485</v>
      </c>
      <c r="H4056" s="1">
        <v>4.5826849787295003E-3</v>
      </c>
      <c r="K4056" s="4">
        <v>92581590.709999993</v>
      </c>
      <c r="L4056" s="5">
        <v>4450001</v>
      </c>
      <c r="M4056" s="6">
        <v>20.804847169999999</v>
      </c>
      <c r="AB4056" s="8" t="s">
        <v>7779</v>
      </c>
      <c r="AG4056">
        <v>-2.8763E-2</v>
      </c>
    </row>
    <row r="4057" spans="1:33" x14ac:dyDescent="0.25">
      <c r="A4057" t="s">
        <v>6829</v>
      </c>
      <c r="B4057" t="s">
        <v>8555</v>
      </c>
      <c r="C4057" t="s">
        <v>8555</v>
      </c>
      <c r="G4057" s="1">
        <v>-7860.3498442339715</v>
      </c>
      <c r="H4057" s="1">
        <v>1.199309806905E-4</v>
      </c>
      <c r="K4057" s="4">
        <v>92581590.709999993</v>
      </c>
      <c r="L4057" s="5">
        <v>4450001</v>
      </c>
      <c r="M4057" s="6">
        <v>20.804847169999999</v>
      </c>
      <c r="AB4057" s="8" t="s">
        <v>7779</v>
      </c>
      <c r="AG4057">
        <v>-2.8763E-2</v>
      </c>
    </row>
    <row r="4058" spans="1:33" x14ac:dyDescent="0.25">
      <c r="A4058" t="s">
        <v>6829</v>
      </c>
      <c r="B4058" t="s">
        <v>8556</v>
      </c>
      <c r="C4058" t="s">
        <v>8556</v>
      </c>
      <c r="G4058" s="1">
        <v>-8810.7717886316714</v>
      </c>
      <c r="H4058" s="1">
        <v>3.7468947409059002E-3</v>
      </c>
      <c r="K4058" s="4">
        <v>92581590.709999993</v>
      </c>
      <c r="L4058" s="5">
        <v>4450001</v>
      </c>
      <c r="M4058" s="6">
        <v>20.804847169999999</v>
      </c>
      <c r="AB4058" s="8" t="s">
        <v>7779</v>
      </c>
      <c r="AG4058">
        <v>-2.8763E-2</v>
      </c>
    </row>
    <row r="4059" spans="1:33" x14ac:dyDescent="0.25">
      <c r="A4059" t="s">
        <v>6829</v>
      </c>
      <c r="B4059" t="s">
        <v>8557</v>
      </c>
      <c r="C4059" t="s">
        <v>8557</v>
      </c>
      <c r="G4059" s="1">
        <v>-8213.7452682989133</v>
      </c>
      <c r="H4059" s="1">
        <v>2.9654439388309998E-3</v>
      </c>
      <c r="K4059" s="4">
        <v>92581590.709999993</v>
      </c>
      <c r="L4059" s="5">
        <v>4450001</v>
      </c>
      <c r="M4059" s="6">
        <v>20.804847169999999</v>
      </c>
      <c r="AB4059" s="8" t="s">
        <v>7779</v>
      </c>
      <c r="AG4059">
        <v>-2.8763E-2</v>
      </c>
    </row>
    <row r="4060" spans="1:33" x14ac:dyDescent="0.25">
      <c r="A4060" t="s">
        <v>6829</v>
      </c>
      <c r="B4060" t="s">
        <v>8558</v>
      </c>
      <c r="C4060" t="s">
        <v>8558</v>
      </c>
      <c r="G4060" s="1">
        <v>-8568.1057461834644</v>
      </c>
      <c r="H4060" s="1">
        <v>2.7273018188695001E-3</v>
      </c>
      <c r="K4060" s="4">
        <v>92581590.709999993</v>
      </c>
      <c r="L4060" s="5">
        <v>4450001</v>
      </c>
      <c r="M4060" s="6">
        <v>20.804847169999999</v>
      </c>
      <c r="AB4060" s="8" t="s">
        <v>7779</v>
      </c>
      <c r="AG4060">
        <v>-2.8763E-2</v>
      </c>
    </row>
    <row r="4061" spans="1:33" x14ac:dyDescent="0.25">
      <c r="A4061" t="s">
        <v>6829</v>
      </c>
      <c r="B4061" t="s">
        <v>8559</v>
      </c>
      <c r="C4061" t="s">
        <v>8559</v>
      </c>
      <c r="G4061" s="1">
        <v>-8283.0775035343449</v>
      </c>
      <c r="H4061" s="1">
        <v>2.4019580378539999E-3</v>
      </c>
      <c r="K4061" s="4">
        <v>92581590.709999993</v>
      </c>
      <c r="L4061" s="5">
        <v>4450001</v>
      </c>
      <c r="M4061" s="6">
        <v>20.804847169999999</v>
      </c>
      <c r="AB4061" s="8" t="s">
        <v>7779</v>
      </c>
      <c r="AG4061">
        <v>-2.8763E-2</v>
      </c>
    </row>
    <row r="4062" spans="1:33" x14ac:dyDescent="0.25">
      <c r="A4062" t="s">
        <v>6829</v>
      </c>
      <c r="B4062" t="s">
        <v>8560</v>
      </c>
      <c r="C4062" t="s">
        <v>8560</v>
      </c>
      <c r="G4062" s="1">
        <v>-9158.5532882578918</v>
      </c>
      <c r="H4062" s="1">
        <v>3.9125334362095001E-3</v>
      </c>
      <c r="K4062" s="4">
        <v>92581590.709999993</v>
      </c>
      <c r="L4062" s="5">
        <v>4450001</v>
      </c>
      <c r="M4062" s="6">
        <v>20.804847169999999</v>
      </c>
      <c r="AB4062" s="8" t="s">
        <v>7779</v>
      </c>
      <c r="AG4062">
        <v>-2.8763E-2</v>
      </c>
    </row>
    <row r="4063" spans="1:33" x14ac:dyDescent="0.25">
      <c r="A4063" t="s">
        <v>6829</v>
      </c>
      <c r="B4063" t="s">
        <v>8561</v>
      </c>
      <c r="C4063" t="s">
        <v>8561</v>
      </c>
      <c r="G4063" s="1">
        <v>-8164.6697828089746</v>
      </c>
      <c r="H4063" s="1">
        <v>2.5215806300550002E-3</v>
      </c>
      <c r="K4063" s="4">
        <v>92581590.709999993</v>
      </c>
      <c r="L4063" s="5">
        <v>4450001</v>
      </c>
      <c r="M4063" s="6">
        <v>20.804847169999999</v>
      </c>
      <c r="AB4063" s="8" t="s">
        <v>7779</v>
      </c>
      <c r="AG4063">
        <v>-2.8763E-2</v>
      </c>
    </row>
    <row r="4064" spans="1:33" x14ac:dyDescent="0.25">
      <c r="A4064" t="s">
        <v>6829</v>
      </c>
      <c r="B4064" t="s">
        <v>8562</v>
      </c>
      <c r="C4064" t="s">
        <v>8562</v>
      </c>
      <c r="G4064" s="1">
        <v>-8754.6547857667138</v>
      </c>
      <c r="H4064" s="1">
        <v>3.2115370998923999E-3</v>
      </c>
      <c r="K4064" s="4">
        <v>92581590.709999993</v>
      </c>
      <c r="L4064" s="5">
        <v>4450001</v>
      </c>
      <c r="M4064" s="6">
        <v>20.804847169999999</v>
      </c>
      <c r="AB4064" s="8" t="s">
        <v>7779</v>
      </c>
      <c r="AG4064">
        <v>-2.8763E-2</v>
      </c>
    </row>
    <row r="4065" spans="1:33" x14ac:dyDescent="0.25">
      <c r="A4065" t="s">
        <v>6829</v>
      </c>
      <c r="B4065" t="s">
        <v>8563</v>
      </c>
      <c r="C4065" t="s">
        <v>8563</v>
      </c>
      <c r="G4065" s="1">
        <v>-8514.7161524415769</v>
      </c>
      <c r="H4065" s="1">
        <v>2.2883957082134002E-3</v>
      </c>
      <c r="K4065" s="4">
        <v>92581590.709999993</v>
      </c>
      <c r="L4065" s="5">
        <v>4450001</v>
      </c>
      <c r="M4065" s="6">
        <v>20.804847169999999</v>
      </c>
      <c r="AB4065" s="8" t="s">
        <v>7779</v>
      </c>
      <c r="AG4065">
        <v>-2.8763E-2</v>
      </c>
    </row>
    <row r="4066" spans="1:33" x14ac:dyDescent="0.25">
      <c r="A4066" t="s">
        <v>6829</v>
      </c>
      <c r="B4066" t="s">
        <v>8564</v>
      </c>
      <c r="C4066" t="s">
        <v>8564</v>
      </c>
      <c r="G4066" s="1">
        <v>-9096.6659564908714</v>
      </c>
      <c r="H4066" s="1">
        <v>3.3416850827377E-3</v>
      </c>
      <c r="K4066" s="4">
        <v>92581590.709999993</v>
      </c>
      <c r="L4066" s="5">
        <v>4450001</v>
      </c>
      <c r="M4066" s="6">
        <v>20.804847169999999</v>
      </c>
      <c r="AB4066" s="8" t="s">
        <v>7779</v>
      </c>
      <c r="AG4066">
        <v>-2.8763E-2</v>
      </c>
    </row>
    <row r="4067" spans="1:33" x14ac:dyDescent="0.25">
      <c r="A4067" t="s">
        <v>6829</v>
      </c>
      <c r="B4067" t="s">
        <v>8565</v>
      </c>
      <c r="C4067" t="s">
        <v>8565</v>
      </c>
      <c r="G4067" s="1">
        <v>-8131.3371031966617</v>
      </c>
      <c r="H4067" s="1">
        <v>3.5164657062005178E-5</v>
      </c>
      <c r="K4067" s="4">
        <v>92581590.709999993</v>
      </c>
      <c r="L4067" s="5">
        <v>4450001</v>
      </c>
      <c r="M4067" s="6">
        <v>20.804847169999999</v>
      </c>
      <c r="AB4067" s="8" t="s">
        <v>7779</v>
      </c>
      <c r="AG4067">
        <v>-2.8763E-2</v>
      </c>
    </row>
    <row r="4068" spans="1:33" x14ac:dyDescent="0.25">
      <c r="A4068" t="s">
        <v>6829</v>
      </c>
      <c r="B4068" t="s">
        <v>8566</v>
      </c>
      <c r="C4068" t="s">
        <v>8566</v>
      </c>
      <c r="G4068" s="1">
        <v>-7805.3656980034802</v>
      </c>
      <c r="H4068" s="1">
        <v>6.2546362185164978E-5</v>
      </c>
      <c r="K4068" s="4">
        <v>92581590.709999993</v>
      </c>
      <c r="L4068" s="5">
        <v>4450001</v>
      </c>
      <c r="M4068" s="6">
        <v>20.804847169999999</v>
      </c>
      <c r="AB4068" s="8" t="s">
        <v>7779</v>
      </c>
      <c r="AG4068">
        <v>-2.8763E-2</v>
      </c>
    </row>
    <row r="4069" spans="1:33" x14ac:dyDescent="0.25">
      <c r="A4069" t="s">
        <v>6829</v>
      </c>
      <c r="B4069" t="s">
        <v>8567</v>
      </c>
      <c r="C4069" t="s">
        <v>8567</v>
      </c>
      <c r="G4069" s="1">
        <v>-8413.2938547361609</v>
      </c>
      <c r="H4069" s="1">
        <v>1.2084248845969271E-11</v>
      </c>
      <c r="K4069" s="4">
        <v>92581590.709999993</v>
      </c>
      <c r="L4069" s="5">
        <v>4450001</v>
      </c>
      <c r="M4069" s="6">
        <v>20.804847169999999</v>
      </c>
      <c r="AB4069" s="8" t="s">
        <v>7779</v>
      </c>
      <c r="AG4069">
        <v>-2.8763E-2</v>
      </c>
    </row>
    <row r="4070" spans="1:33" x14ac:dyDescent="0.25">
      <c r="A4070" t="s">
        <v>6829</v>
      </c>
      <c r="B4070" t="s">
        <v>8568</v>
      </c>
      <c r="C4070" t="s">
        <v>8568</v>
      </c>
      <c r="G4070" s="1">
        <v>-9468.120076234216</v>
      </c>
      <c r="H4070" s="1">
        <v>9.3441505503070001E-4</v>
      </c>
      <c r="K4070" s="4">
        <v>92581590.709999993</v>
      </c>
      <c r="L4070" s="5">
        <v>4450001</v>
      </c>
      <c r="M4070" s="6">
        <v>20.804847169999999</v>
      </c>
      <c r="AB4070" s="8" t="s">
        <v>7779</v>
      </c>
      <c r="AG4070">
        <v>-2.8763E-2</v>
      </c>
    </row>
    <row r="4071" spans="1:33" x14ac:dyDescent="0.25">
      <c r="A4071" t="s">
        <v>6829</v>
      </c>
      <c r="B4071" t="s">
        <v>8569</v>
      </c>
      <c r="C4071" t="s">
        <v>8569</v>
      </c>
      <c r="G4071" s="1">
        <v>-8234.7625476869944</v>
      </c>
      <c r="H4071" s="1">
        <v>2.5242800107689998E-4</v>
      </c>
      <c r="K4071" s="4">
        <v>92581590.709999993</v>
      </c>
      <c r="L4071" s="5">
        <v>4450001</v>
      </c>
      <c r="M4071" s="6">
        <v>20.804847169999999</v>
      </c>
      <c r="AB4071" s="8" t="s">
        <v>7779</v>
      </c>
      <c r="AG4071">
        <v>-2.8763E-2</v>
      </c>
    </row>
    <row r="4072" spans="1:33" x14ac:dyDescent="0.25">
      <c r="A4072" t="s">
        <v>6829</v>
      </c>
      <c r="B4072" t="s">
        <v>8570</v>
      </c>
      <c r="C4072" t="s">
        <v>8570</v>
      </c>
      <c r="G4072" s="1">
        <v>-8116.0367769194681</v>
      </c>
      <c r="H4072" s="1">
        <v>3.0724052514249998E-4</v>
      </c>
      <c r="K4072" s="4">
        <v>92581590.709999993</v>
      </c>
      <c r="L4072" s="5">
        <v>4450001</v>
      </c>
      <c r="M4072" s="6">
        <v>20.804847169999999</v>
      </c>
      <c r="AB4072" s="8" t="s">
        <v>7779</v>
      </c>
      <c r="AG4072">
        <v>-2.8763E-2</v>
      </c>
    </row>
    <row r="4073" spans="1:33" x14ac:dyDescent="0.25">
      <c r="A4073" t="s">
        <v>6829</v>
      </c>
      <c r="B4073" t="s">
        <v>8571</v>
      </c>
      <c r="C4073" t="s">
        <v>8571</v>
      </c>
      <c r="G4073" s="1">
        <v>-7914.8205014186469</v>
      </c>
      <c r="H4073" s="1">
        <v>1.143605463724E-4</v>
      </c>
      <c r="K4073" s="4">
        <v>92581590.709999993</v>
      </c>
      <c r="L4073" s="5">
        <v>4450001</v>
      </c>
      <c r="M4073" s="6">
        <v>20.804847169999999</v>
      </c>
      <c r="AB4073" s="8" t="s">
        <v>7779</v>
      </c>
      <c r="AG4073">
        <v>-2.8763E-2</v>
      </c>
    </row>
    <row r="4074" spans="1:33" x14ac:dyDescent="0.25">
      <c r="A4074" t="s">
        <v>6829</v>
      </c>
      <c r="B4074" t="s">
        <v>8572</v>
      </c>
      <c r="C4074" t="s">
        <v>8572</v>
      </c>
      <c r="G4074" s="1">
        <v>-8527.2648522734817</v>
      </c>
      <c r="H4074" s="1">
        <v>3.6835430944207723E-5</v>
      </c>
      <c r="K4074" s="4">
        <v>92581590.709999993</v>
      </c>
      <c r="L4074" s="5">
        <v>4450001</v>
      </c>
      <c r="M4074" s="6">
        <v>20.804847169999999</v>
      </c>
      <c r="AB4074" s="8" t="s">
        <v>7779</v>
      </c>
      <c r="AG4074">
        <v>-2.8763E-2</v>
      </c>
    </row>
    <row r="4075" spans="1:33" x14ac:dyDescent="0.25">
      <c r="A4075" t="s">
        <v>6829</v>
      </c>
      <c r="B4075" t="s">
        <v>8573</v>
      </c>
      <c r="C4075" t="s">
        <v>8573</v>
      </c>
      <c r="G4075" s="1">
        <v>-8495.2607204711549</v>
      </c>
      <c r="H4075" s="1">
        <v>2.2292578742535669E-5</v>
      </c>
      <c r="K4075" s="4">
        <v>92581590.709999993</v>
      </c>
      <c r="L4075" s="5">
        <v>4450001</v>
      </c>
      <c r="M4075" s="6">
        <v>20.804847169999999</v>
      </c>
      <c r="AB4075" s="8" t="s">
        <v>7779</v>
      </c>
      <c r="AG4075">
        <v>-2.8763E-2</v>
      </c>
    </row>
    <row r="4076" spans="1:33" x14ac:dyDescent="0.25">
      <c r="A4076" t="s">
        <v>6829</v>
      </c>
      <c r="B4076" t="s">
        <v>8574</v>
      </c>
      <c r="C4076" t="s">
        <v>8574</v>
      </c>
      <c r="G4076" s="1">
        <v>-8084.522285698913</v>
      </c>
      <c r="H4076" s="1">
        <v>7.0451097383448263E-5</v>
      </c>
      <c r="K4076" s="4">
        <v>92581590.709999993</v>
      </c>
      <c r="L4076" s="5">
        <v>4450001</v>
      </c>
      <c r="M4076" s="6">
        <v>20.804847169999999</v>
      </c>
      <c r="AB4076" s="8" t="s">
        <v>7779</v>
      </c>
      <c r="AG4076">
        <v>-2.8763E-2</v>
      </c>
    </row>
    <row r="4077" spans="1:33" x14ac:dyDescent="0.25">
      <c r="A4077" t="s">
        <v>6829</v>
      </c>
      <c r="B4077" t="s">
        <v>8575</v>
      </c>
      <c r="C4077" t="s">
        <v>8575</v>
      </c>
      <c r="G4077" s="1">
        <v>-8190.9973988876509</v>
      </c>
      <c r="H4077" s="1">
        <v>1.7651713433260001E-4</v>
      </c>
      <c r="K4077" s="4">
        <v>92581590.709999993</v>
      </c>
      <c r="L4077" s="5">
        <v>4450001</v>
      </c>
      <c r="M4077" s="6">
        <v>20.804847169999999</v>
      </c>
      <c r="AB4077" s="8" t="s">
        <v>7779</v>
      </c>
      <c r="AG4077">
        <v>-2.8763E-2</v>
      </c>
    </row>
    <row r="4078" spans="1:33" x14ac:dyDescent="0.25">
      <c r="A4078" t="s">
        <v>6829</v>
      </c>
      <c r="B4078" t="s">
        <v>8576</v>
      </c>
      <c r="C4078" t="s">
        <v>8576</v>
      </c>
      <c r="G4078" s="1">
        <v>-8629.8293462660149</v>
      </c>
      <c r="H4078" s="1">
        <v>9.9791669929274484E-6</v>
      </c>
      <c r="K4078" s="4">
        <v>92581590.709999993</v>
      </c>
      <c r="L4078" s="5">
        <v>4450001</v>
      </c>
      <c r="M4078" s="6">
        <v>20.804847169999999</v>
      </c>
      <c r="AB4078" s="8" t="s">
        <v>7779</v>
      </c>
      <c r="AG4078">
        <v>-2.8763E-2</v>
      </c>
    </row>
    <row r="4079" spans="1:33" x14ac:dyDescent="0.25">
      <c r="A4079" t="s">
        <v>6829</v>
      </c>
      <c r="B4079" t="s">
        <v>8577</v>
      </c>
      <c r="C4079" t="s">
        <v>8577</v>
      </c>
      <c r="G4079" s="1">
        <v>-7761.9443779921448</v>
      </c>
      <c r="H4079" s="1">
        <v>1.142500546845E-4</v>
      </c>
      <c r="K4079" s="4">
        <v>92581590.709999993</v>
      </c>
      <c r="L4079" s="5">
        <v>4450001</v>
      </c>
      <c r="M4079" s="6">
        <v>20.804847169999999</v>
      </c>
      <c r="AB4079" s="8" t="s">
        <v>7779</v>
      </c>
      <c r="AG4079">
        <v>-2.8763E-2</v>
      </c>
    </row>
    <row r="4080" spans="1:33" x14ac:dyDescent="0.25">
      <c r="A4080" t="s">
        <v>6829</v>
      </c>
      <c r="B4080" t="s">
        <v>8578</v>
      </c>
      <c r="C4080" t="s">
        <v>8578</v>
      </c>
      <c r="G4080" s="1">
        <v>-8363.2923545474441</v>
      </c>
      <c r="H4080" s="1">
        <v>3.4265701534844029E-10</v>
      </c>
      <c r="K4080" s="4">
        <v>92581590.709999993</v>
      </c>
      <c r="L4080" s="5">
        <v>4450001</v>
      </c>
      <c r="M4080" s="6">
        <v>20.804847169999999</v>
      </c>
      <c r="AB4080" s="8" t="s">
        <v>7779</v>
      </c>
      <c r="AG4080">
        <v>-2.8763E-2</v>
      </c>
    </row>
    <row r="4081" spans="1:33" x14ac:dyDescent="0.25">
      <c r="A4081" t="s">
        <v>6829</v>
      </c>
      <c r="B4081" t="s">
        <v>8579</v>
      </c>
      <c r="C4081" t="s">
        <v>8579</v>
      </c>
      <c r="G4081" s="1">
        <v>-8415.7046294253159</v>
      </c>
      <c r="K4081" s="4">
        <v>92581590.709999993</v>
      </c>
      <c r="L4081" s="5">
        <v>4450001</v>
      </c>
      <c r="M4081" s="6">
        <v>20.804847169999999</v>
      </c>
      <c r="AB4081" s="8" t="s">
        <v>7779</v>
      </c>
      <c r="AG4081">
        <v>-2.8763E-2</v>
      </c>
    </row>
    <row r="4082" spans="1:33" x14ac:dyDescent="0.25">
      <c r="A4082" t="s">
        <v>6829</v>
      </c>
      <c r="B4082" t="s">
        <v>8580</v>
      </c>
      <c r="C4082" t="s">
        <v>8580</v>
      </c>
      <c r="G4082" s="1">
        <v>-8220.9947729724572</v>
      </c>
      <c r="H4082" s="1">
        <v>4.5466511702659998E-4</v>
      </c>
      <c r="K4082" s="4">
        <v>92581590.709999993</v>
      </c>
      <c r="L4082" s="5">
        <v>4450001</v>
      </c>
      <c r="M4082" s="6">
        <v>20.804847169999999</v>
      </c>
      <c r="AB4082" s="8" t="s">
        <v>7779</v>
      </c>
      <c r="AG4082">
        <v>-2.8763E-2</v>
      </c>
    </row>
    <row r="4083" spans="1:33" x14ac:dyDescent="0.25">
      <c r="A4083" t="s">
        <v>6829</v>
      </c>
      <c r="B4083" t="s">
        <v>8581</v>
      </c>
      <c r="C4083" t="s">
        <v>8581</v>
      </c>
      <c r="G4083" s="1">
        <v>-8302.0455178421907</v>
      </c>
      <c r="H4083" s="1">
        <v>3.8773517402674371E-7</v>
      </c>
      <c r="K4083" s="4">
        <v>92581590.709999993</v>
      </c>
      <c r="L4083" s="5">
        <v>4450001</v>
      </c>
      <c r="M4083" s="6">
        <v>20.804847169999999</v>
      </c>
      <c r="AB4083" s="8" t="s">
        <v>7779</v>
      </c>
      <c r="AG4083">
        <v>-2.8763E-2</v>
      </c>
    </row>
    <row r="4084" spans="1:33" x14ac:dyDescent="0.25">
      <c r="A4084" t="s">
        <v>6829</v>
      </c>
      <c r="B4084" t="s">
        <v>8582</v>
      </c>
      <c r="C4084" t="s">
        <v>8582</v>
      </c>
      <c r="G4084" s="1">
        <v>-8187.037323056742</v>
      </c>
      <c r="H4084" s="1">
        <v>3.9105986626340001E-4</v>
      </c>
      <c r="K4084" s="4">
        <v>92581590.709999993</v>
      </c>
      <c r="L4084" s="5">
        <v>4450001</v>
      </c>
      <c r="M4084" s="6">
        <v>20.804847169999999</v>
      </c>
      <c r="AB4084" s="8" t="s">
        <v>7779</v>
      </c>
      <c r="AG4084">
        <v>-2.8763E-2</v>
      </c>
    </row>
    <row r="4085" spans="1:33" x14ac:dyDescent="0.25">
      <c r="A4085" t="s">
        <v>6829</v>
      </c>
      <c r="B4085" t="s">
        <v>8583</v>
      </c>
      <c r="C4085" t="s">
        <v>8583</v>
      </c>
      <c r="G4085" s="1">
        <v>-7870.1900131675065</v>
      </c>
      <c r="H4085" s="1">
        <v>1.9741827498799999E-4</v>
      </c>
      <c r="K4085" s="4">
        <v>92581590.709999993</v>
      </c>
      <c r="L4085" s="5">
        <v>4450001</v>
      </c>
      <c r="M4085" s="6">
        <v>20.804847169999999</v>
      </c>
      <c r="AB4085" s="8" t="s">
        <v>7779</v>
      </c>
      <c r="AG4085">
        <v>-2.8763E-2</v>
      </c>
    </row>
    <row r="4086" spans="1:33" x14ac:dyDescent="0.25">
      <c r="A4086" t="s">
        <v>6829</v>
      </c>
      <c r="B4086" t="s">
        <v>8584</v>
      </c>
      <c r="C4086" t="s">
        <v>8584</v>
      </c>
      <c r="G4086" s="1">
        <v>-8069.8998749868579</v>
      </c>
      <c r="H4086" s="1">
        <v>4.5963748515300001E-4</v>
      </c>
      <c r="K4086" s="4">
        <v>92581590.709999993</v>
      </c>
      <c r="L4086" s="5">
        <v>4450001</v>
      </c>
      <c r="M4086" s="6">
        <v>20.804847169999999</v>
      </c>
      <c r="AB4086" s="8" t="s">
        <v>7779</v>
      </c>
      <c r="AG4086">
        <v>-2.8763E-2</v>
      </c>
    </row>
    <row r="4087" spans="1:33" x14ac:dyDescent="0.25">
      <c r="A4087" t="s">
        <v>6829</v>
      </c>
      <c r="B4087" t="s">
        <v>8585</v>
      </c>
      <c r="C4087" t="s">
        <v>8585</v>
      </c>
      <c r="G4087" s="1">
        <v>-9406.4278006832628</v>
      </c>
      <c r="H4087" s="1">
        <v>1.2598933201929E-3</v>
      </c>
      <c r="K4087" s="4">
        <v>92581590.709999993</v>
      </c>
      <c r="L4087" s="5">
        <v>4450001</v>
      </c>
      <c r="M4087" s="6">
        <v>20.804847169999999</v>
      </c>
      <c r="AB4087" s="8" t="s">
        <v>7779</v>
      </c>
      <c r="AG4087">
        <v>-2.8763E-2</v>
      </c>
    </row>
    <row r="4088" spans="1:33" x14ac:dyDescent="0.25">
      <c r="A4088" t="s">
        <v>6829</v>
      </c>
      <c r="B4088" t="s">
        <v>8586</v>
      </c>
      <c r="C4088" t="s">
        <v>8586</v>
      </c>
      <c r="G4088" s="1">
        <v>-8475.7130842937404</v>
      </c>
      <c r="H4088" s="1">
        <v>7.9540380877932127E-5</v>
      </c>
      <c r="K4088" s="4">
        <v>92581590.709999993</v>
      </c>
      <c r="L4088" s="5">
        <v>4450001</v>
      </c>
      <c r="M4088" s="6">
        <v>20.804847169999999</v>
      </c>
      <c r="AB4088" s="8" t="s">
        <v>7779</v>
      </c>
      <c r="AG4088">
        <v>-2.8763E-2</v>
      </c>
    </row>
    <row r="4089" spans="1:33" x14ac:dyDescent="0.25">
      <c r="A4089" t="s">
        <v>6829</v>
      </c>
      <c r="B4089" t="s">
        <v>8587</v>
      </c>
      <c r="C4089" t="s">
        <v>8587</v>
      </c>
      <c r="G4089" s="1">
        <v>-8038.1106001992248</v>
      </c>
      <c r="H4089" s="1">
        <v>1.3443644057619999E-4</v>
      </c>
      <c r="K4089" s="4">
        <v>92581590.709999993</v>
      </c>
      <c r="L4089" s="5">
        <v>4450001</v>
      </c>
      <c r="M4089" s="6">
        <v>20.804847169999999</v>
      </c>
      <c r="AB4089" s="8" t="s">
        <v>7779</v>
      </c>
      <c r="AG4089">
        <v>-2.8763E-2</v>
      </c>
    </row>
    <row r="4090" spans="1:33" x14ac:dyDescent="0.25">
      <c r="A4090" t="s">
        <v>6829</v>
      </c>
      <c r="B4090" t="s">
        <v>8588</v>
      </c>
      <c r="C4090" t="s">
        <v>8588</v>
      </c>
      <c r="G4090" s="1">
        <v>-8443.6975657045641</v>
      </c>
      <c r="H4090" s="1">
        <v>5.3102948602013367E-5</v>
      </c>
      <c r="K4090" s="4">
        <v>92581590.709999993</v>
      </c>
      <c r="L4090" s="5">
        <v>4450001</v>
      </c>
      <c r="M4090" s="6">
        <v>20.804847169999999</v>
      </c>
      <c r="AB4090" s="8" t="s">
        <v>7779</v>
      </c>
      <c r="AG4090">
        <v>-2.8763E-2</v>
      </c>
    </row>
    <row r="4091" spans="1:33" x14ac:dyDescent="0.25">
      <c r="A4091" t="s">
        <v>6829</v>
      </c>
      <c r="B4091" t="s">
        <v>8589</v>
      </c>
      <c r="C4091" t="s">
        <v>8589</v>
      </c>
      <c r="G4091" s="1">
        <v>-8143.4973605601463</v>
      </c>
      <c r="H4091" s="1">
        <v>2.9436493286119999E-4</v>
      </c>
      <c r="K4091" s="4">
        <v>92581590.709999993</v>
      </c>
      <c r="L4091" s="5">
        <v>4450001</v>
      </c>
      <c r="M4091" s="6">
        <v>20.804847169999999</v>
      </c>
      <c r="AB4091" s="8" t="s">
        <v>7779</v>
      </c>
      <c r="AG4091">
        <v>-2.8763E-2</v>
      </c>
    </row>
    <row r="4092" spans="1:33" x14ac:dyDescent="0.25">
      <c r="A4092" t="s">
        <v>6829</v>
      </c>
      <c r="B4092" t="s">
        <v>8590</v>
      </c>
      <c r="C4092" t="s">
        <v>8590</v>
      </c>
      <c r="G4092" s="1">
        <v>-7718.884382516907</v>
      </c>
      <c r="H4092" s="1">
        <v>2.005521847485E-4</v>
      </c>
      <c r="K4092" s="4">
        <v>92581590.709999993</v>
      </c>
      <c r="L4092" s="5">
        <v>4450001</v>
      </c>
      <c r="M4092" s="6">
        <v>20.804847169999999</v>
      </c>
      <c r="AB4092" s="8" t="s">
        <v>7779</v>
      </c>
      <c r="AG4092">
        <v>-2.8763E-2</v>
      </c>
    </row>
    <row r="4093" spans="1:33" x14ac:dyDescent="0.25">
      <c r="A4093" t="s">
        <v>6829</v>
      </c>
      <c r="B4093" t="s">
        <v>8591</v>
      </c>
      <c r="C4093" t="s">
        <v>8591</v>
      </c>
      <c r="G4093" s="1">
        <v>-8576.9106946726151</v>
      </c>
      <c r="H4093" s="1">
        <v>2.7994845111173381E-5</v>
      </c>
      <c r="K4093" s="4">
        <v>92581590.709999993</v>
      </c>
      <c r="L4093" s="5">
        <v>4450001</v>
      </c>
      <c r="M4093" s="6">
        <v>20.804847169999999</v>
      </c>
      <c r="AB4093" s="8" t="s">
        <v>7779</v>
      </c>
      <c r="AG4093">
        <v>-2.8763E-2</v>
      </c>
    </row>
    <row r="4094" spans="1:33" x14ac:dyDescent="0.25">
      <c r="A4094" t="s">
        <v>6829</v>
      </c>
      <c r="B4094" t="s">
        <v>8592</v>
      </c>
      <c r="C4094" t="s">
        <v>8592</v>
      </c>
      <c r="G4094" s="1">
        <v>-8313.7352832941997</v>
      </c>
      <c r="H4094" s="1">
        <v>6.9061728209341964E-9</v>
      </c>
      <c r="K4094" s="4">
        <v>92581590.709999993</v>
      </c>
      <c r="L4094" s="5">
        <v>4450001</v>
      </c>
      <c r="M4094" s="6">
        <v>20.804847169999999</v>
      </c>
      <c r="AB4094" s="8" t="s">
        <v>7779</v>
      </c>
      <c r="AG4094">
        <v>-2.8763E-2</v>
      </c>
    </row>
    <row r="4095" spans="1:33" x14ac:dyDescent="0.25">
      <c r="A4095" t="s">
        <v>6829</v>
      </c>
      <c r="B4095" t="s">
        <v>8593</v>
      </c>
      <c r="C4095" t="s">
        <v>8593</v>
      </c>
      <c r="G4095" s="1">
        <v>-8365.6186867659399</v>
      </c>
      <c r="K4095" s="4">
        <v>92581590.709999993</v>
      </c>
      <c r="L4095" s="5">
        <v>4450001</v>
      </c>
      <c r="M4095" s="6">
        <v>20.804847169999999</v>
      </c>
      <c r="AB4095" s="8" t="s">
        <v>7779</v>
      </c>
      <c r="AG4095">
        <v>-2.8763E-2</v>
      </c>
    </row>
    <row r="4096" spans="1:33" x14ac:dyDescent="0.25">
      <c r="A4096" t="s">
        <v>6829</v>
      </c>
      <c r="B4096" t="s">
        <v>8594</v>
      </c>
      <c r="C4096" t="s">
        <v>8594</v>
      </c>
      <c r="G4096" s="1">
        <v>-8408.4676687721967</v>
      </c>
      <c r="H4096" s="1">
        <v>7.403957082293E-4</v>
      </c>
      <c r="K4096" s="4">
        <v>92581590.709999993</v>
      </c>
      <c r="L4096" s="5">
        <v>4450001</v>
      </c>
      <c r="M4096" s="6">
        <v>20.804847169999999</v>
      </c>
      <c r="AB4096" s="8" t="s">
        <v>7779</v>
      </c>
      <c r="AG4096">
        <v>-2.8763E-2</v>
      </c>
    </row>
    <row r="4097" spans="1:33" x14ac:dyDescent="0.25">
      <c r="A4097" t="s">
        <v>6829</v>
      </c>
      <c r="B4097" t="s">
        <v>8595</v>
      </c>
      <c r="C4097" t="s">
        <v>8595</v>
      </c>
      <c r="G4097" s="1">
        <v>-8173.7366940181964</v>
      </c>
      <c r="H4097" s="1">
        <v>6.5551254497480001E-4</v>
      </c>
      <c r="K4097" s="4">
        <v>92581590.709999993</v>
      </c>
      <c r="L4097" s="5">
        <v>4450001</v>
      </c>
      <c r="M4097" s="6">
        <v>20.804847169999999</v>
      </c>
      <c r="AB4097" s="8" t="s">
        <v>7779</v>
      </c>
      <c r="AG4097">
        <v>-2.8763E-2</v>
      </c>
    </row>
    <row r="4098" spans="1:33" x14ac:dyDescent="0.25">
      <c r="A4098" t="s">
        <v>6829</v>
      </c>
      <c r="B4098" t="s">
        <v>8596</v>
      </c>
      <c r="C4098" t="s">
        <v>8596</v>
      </c>
      <c r="G4098" s="1">
        <v>-8252.7759233753732</v>
      </c>
      <c r="H4098" s="1">
        <v>2.0550169198252361E-6</v>
      </c>
      <c r="K4098" s="4">
        <v>92581590.709999993</v>
      </c>
      <c r="L4098" s="5">
        <v>4450001</v>
      </c>
      <c r="M4098" s="6">
        <v>20.804847169999999</v>
      </c>
      <c r="AB4098" s="8" t="s">
        <v>7779</v>
      </c>
      <c r="AG4098">
        <v>-2.8763E-2</v>
      </c>
    </row>
    <row r="4099" spans="1:33" x14ac:dyDescent="0.25">
      <c r="A4099" t="s">
        <v>6829</v>
      </c>
      <c r="B4099" t="s">
        <v>8597</v>
      </c>
      <c r="C4099" t="s">
        <v>8597</v>
      </c>
      <c r="G4099" s="1">
        <v>-8139.725792371416</v>
      </c>
      <c r="H4099" s="1">
        <v>5.8404631547380004E-4</v>
      </c>
      <c r="K4099" s="4">
        <v>92581590.709999993</v>
      </c>
      <c r="L4099" s="5">
        <v>4450001</v>
      </c>
      <c r="M4099" s="6">
        <v>20.804847169999999</v>
      </c>
      <c r="AB4099" s="8" t="s">
        <v>7779</v>
      </c>
      <c r="AG4099">
        <v>-2.8763E-2</v>
      </c>
    </row>
    <row r="4100" spans="1:33" x14ac:dyDescent="0.25">
      <c r="A4100" t="s">
        <v>6829</v>
      </c>
      <c r="B4100" t="s">
        <v>8598</v>
      </c>
      <c r="C4100" t="s">
        <v>8598</v>
      </c>
      <c r="G4100" s="1">
        <v>-7825.9359603018693</v>
      </c>
      <c r="H4100" s="1">
        <v>3.2486655068869998E-4</v>
      </c>
      <c r="K4100" s="4">
        <v>92581590.709999993</v>
      </c>
      <c r="L4100" s="5">
        <v>4450001</v>
      </c>
      <c r="M4100" s="6">
        <v>20.804847169999999</v>
      </c>
      <c r="AB4100" s="8" t="s">
        <v>7779</v>
      </c>
      <c r="AG4100">
        <v>-2.8763E-2</v>
      </c>
    </row>
    <row r="4101" spans="1:33" x14ac:dyDescent="0.25">
      <c r="A4101" t="s">
        <v>6829</v>
      </c>
      <c r="B4101" t="s">
        <v>8599</v>
      </c>
      <c r="C4101" t="s">
        <v>8599</v>
      </c>
      <c r="G4101" s="1">
        <v>-8024.1552665991894</v>
      </c>
      <c r="H4101" s="1">
        <v>6.6689981235880001E-4</v>
      </c>
      <c r="K4101" s="4">
        <v>92581590.709999993</v>
      </c>
      <c r="L4101" s="5">
        <v>4450001</v>
      </c>
      <c r="M4101" s="6">
        <v>20.804847169999999</v>
      </c>
      <c r="AB4101" s="8" t="s">
        <v>7779</v>
      </c>
      <c r="AG4101">
        <v>-2.8763E-2</v>
      </c>
    </row>
    <row r="4102" spans="1:33" x14ac:dyDescent="0.25">
      <c r="A4102" t="s">
        <v>6829</v>
      </c>
      <c r="B4102" t="s">
        <v>8600</v>
      </c>
      <c r="C4102" t="s">
        <v>8600</v>
      </c>
      <c r="G4102" s="1">
        <v>-10024.07228124621</v>
      </c>
      <c r="H4102" s="1">
        <v>1.6655948580866001E-3</v>
      </c>
      <c r="K4102" s="4">
        <v>92581590.709999993</v>
      </c>
      <c r="L4102" s="5">
        <v>4450001</v>
      </c>
      <c r="M4102" s="6">
        <v>20.804847169999999</v>
      </c>
      <c r="AB4102" s="8" t="s">
        <v>7779</v>
      </c>
      <c r="AG4102">
        <v>-2.8763E-2</v>
      </c>
    </row>
    <row r="4103" spans="1:33" x14ac:dyDescent="0.25">
      <c r="A4103" t="s">
        <v>6829</v>
      </c>
      <c r="B4103" t="s">
        <v>8601</v>
      </c>
      <c r="C4103" t="s">
        <v>8601</v>
      </c>
      <c r="G4103" s="1">
        <v>-9345.3365274044118</v>
      </c>
      <c r="H4103" s="1">
        <v>1.6801536716641999E-3</v>
      </c>
      <c r="K4103" s="4">
        <v>92581590.709999993</v>
      </c>
      <c r="L4103" s="5">
        <v>4450001</v>
      </c>
      <c r="M4103" s="6">
        <v>20.804847169999999</v>
      </c>
      <c r="AB4103" s="8" t="s">
        <v>7779</v>
      </c>
      <c r="AG4103">
        <v>-2.8763E-2</v>
      </c>
    </row>
    <row r="4104" spans="1:33" x14ac:dyDescent="0.25">
      <c r="A4104" t="s">
        <v>6829</v>
      </c>
      <c r="B4104" t="s">
        <v>8602</v>
      </c>
      <c r="C4104" t="s">
        <v>8602</v>
      </c>
      <c r="G4104" s="1">
        <v>-8424.6273931489832</v>
      </c>
      <c r="H4104" s="1">
        <v>1.6042373934479999E-4</v>
      </c>
      <c r="K4104" s="4">
        <v>92581590.709999993</v>
      </c>
      <c r="L4104" s="5">
        <v>4450001</v>
      </c>
      <c r="M4104" s="6">
        <v>20.804847169999999</v>
      </c>
      <c r="AB4104" s="8" t="s">
        <v>7779</v>
      </c>
      <c r="AG4104">
        <v>-2.8763E-2</v>
      </c>
    </row>
    <row r="4105" spans="1:33" x14ac:dyDescent="0.25">
      <c r="A4105" t="s">
        <v>6829</v>
      </c>
      <c r="B4105" t="s">
        <v>8603</v>
      </c>
      <c r="C4105" t="s">
        <v>8603</v>
      </c>
      <c r="G4105" s="1">
        <v>-8546.8839572110919</v>
      </c>
      <c r="H4105" s="1">
        <v>2.0241635600848881E-5</v>
      </c>
      <c r="K4105" s="4">
        <v>92581590.709999993</v>
      </c>
      <c r="L4105" s="5">
        <v>4450001</v>
      </c>
      <c r="M4105" s="6">
        <v>20.804847169999999</v>
      </c>
      <c r="AB4105" s="8" t="s">
        <v>7779</v>
      </c>
      <c r="AG4105">
        <v>-2.8763E-2</v>
      </c>
    </row>
    <row r="4106" spans="1:33" x14ac:dyDescent="0.25">
      <c r="A4106" t="s">
        <v>6829</v>
      </c>
      <c r="B4106" t="s">
        <v>8604</v>
      </c>
      <c r="C4106" t="s">
        <v>8604</v>
      </c>
      <c r="G4106" s="1">
        <v>-7992.097431345579</v>
      </c>
      <c r="H4106" s="1">
        <v>2.4143022520770001E-4</v>
      </c>
      <c r="K4106" s="4">
        <v>92581590.709999993</v>
      </c>
      <c r="L4106" s="5">
        <v>4450001</v>
      </c>
      <c r="M4106" s="6">
        <v>20.804847169999999</v>
      </c>
      <c r="AB4106" s="8" t="s">
        <v>7779</v>
      </c>
      <c r="AG4106">
        <v>-2.8763E-2</v>
      </c>
    </row>
    <row r="4107" spans="1:33" x14ac:dyDescent="0.25">
      <c r="A4107" t="s">
        <v>6829</v>
      </c>
      <c r="B4107" t="s">
        <v>8605</v>
      </c>
      <c r="C4107" t="s">
        <v>8605</v>
      </c>
      <c r="G4107" s="1">
        <v>-8096.4093103233363</v>
      </c>
      <c r="H4107" s="1">
        <v>4.6415262191999999E-4</v>
      </c>
      <c r="K4107" s="4">
        <v>92581590.709999993</v>
      </c>
      <c r="L4107" s="5">
        <v>4450001</v>
      </c>
      <c r="M4107" s="6">
        <v>20.804847169999999</v>
      </c>
      <c r="AB4107" s="8" t="s">
        <v>7779</v>
      </c>
      <c r="AG4107">
        <v>-2.8763E-2</v>
      </c>
    </row>
    <row r="4108" spans="1:33" x14ac:dyDescent="0.25">
      <c r="A4108" t="s">
        <v>6829</v>
      </c>
      <c r="B4108" t="s">
        <v>8606</v>
      </c>
      <c r="C4108" t="s">
        <v>8606</v>
      </c>
      <c r="G4108" s="1">
        <v>-8392.6024446845913</v>
      </c>
      <c r="H4108" s="1">
        <v>1.1761680649069999E-4</v>
      </c>
      <c r="K4108" s="4">
        <v>92581590.709999993</v>
      </c>
      <c r="L4108" s="5">
        <v>4450001</v>
      </c>
      <c r="M4108" s="6">
        <v>20.804847169999999</v>
      </c>
      <c r="AB4108" s="8" t="s">
        <v>7779</v>
      </c>
      <c r="AG4108">
        <v>-2.8763E-2</v>
      </c>
    </row>
    <row r="4109" spans="1:33" x14ac:dyDescent="0.25">
      <c r="A4109" t="s">
        <v>6829</v>
      </c>
      <c r="B4109" t="s">
        <v>8607</v>
      </c>
      <c r="C4109" t="s">
        <v>8607</v>
      </c>
      <c r="G4109" s="1">
        <v>-7676.1817137196831</v>
      </c>
      <c r="H4109" s="1">
        <v>3.3251528884289998E-4</v>
      </c>
      <c r="K4109" s="4">
        <v>92581590.709999993</v>
      </c>
      <c r="L4109" s="5">
        <v>4450001</v>
      </c>
      <c r="M4109" s="6">
        <v>20.804847169999999</v>
      </c>
      <c r="AB4109" s="8" t="s">
        <v>7779</v>
      </c>
      <c r="AG4109">
        <v>-2.8763E-2</v>
      </c>
    </row>
    <row r="4110" spans="1:33" x14ac:dyDescent="0.25">
      <c r="A4110" t="s">
        <v>6829</v>
      </c>
      <c r="B4110" t="s">
        <v>8608</v>
      </c>
      <c r="C4110" t="s">
        <v>8608</v>
      </c>
      <c r="G4110" s="1">
        <v>-9032.7169932176057</v>
      </c>
      <c r="H4110" s="1">
        <v>1.0565060568831E-3</v>
      </c>
      <c r="K4110" s="4">
        <v>92581590.709999993</v>
      </c>
      <c r="L4110" s="5">
        <v>4450001</v>
      </c>
      <c r="M4110" s="6">
        <v>20.804847169999999</v>
      </c>
      <c r="AB4110" s="8" t="s">
        <v>7779</v>
      </c>
      <c r="AG4110">
        <v>-2.8763E-2</v>
      </c>
    </row>
    <row r="4111" spans="1:33" x14ac:dyDescent="0.25">
      <c r="A4111" t="s">
        <v>6829</v>
      </c>
      <c r="B4111" t="s">
        <v>8609</v>
      </c>
      <c r="C4111" t="s">
        <v>8609</v>
      </c>
      <c r="G4111" s="1">
        <v>-8524.4773055766109</v>
      </c>
      <c r="H4111" s="1">
        <v>7.1550608739834871E-5</v>
      </c>
      <c r="K4111" s="4">
        <v>92581590.709999993</v>
      </c>
      <c r="L4111" s="5">
        <v>4450001</v>
      </c>
      <c r="M4111" s="6">
        <v>20.804847169999999</v>
      </c>
      <c r="AB4111" s="8" t="s">
        <v>7779</v>
      </c>
      <c r="AG4111">
        <v>-2.8763E-2</v>
      </c>
    </row>
    <row r="4112" spans="1:33" x14ac:dyDescent="0.25">
      <c r="A4112" t="s">
        <v>6829</v>
      </c>
      <c r="B4112" t="s">
        <v>8610</v>
      </c>
      <c r="C4112" t="s">
        <v>8610</v>
      </c>
      <c r="G4112" s="1">
        <v>-9592.2106807152304</v>
      </c>
      <c r="H4112" s="1">
        <v>1.7540710974758001E-3</v>
      </c>
      <c r="K4112" s="4">
        <v>92581590.709999993</v>
      </c>
      <c r="L4112" s="5">
        <v>4450001</v>
      </c>
      <c r="M4112" s="6">
        <v>20.804847169999999</v>
      </c>
      <c r="AB4112" s="8" t="s">
        <v>7779</v>
      </c>
      <c r="AG4112">
        <v>-2.8763E-2</v>
      </c>
    </row>
    <row r="4113" spans="1:33" x14ac:dyDescent="0.25">
      <c r="A4113" t="s">
        <v>6829</v>
      </c>
      <c r="B4113" t="s">
        <v>8611</v>
      </c>
      <c r="C4113" t="s">
        <v>8611</v>
      </c>
      <c r="G4113" s="1">
        <v>-8264.6173895748889</v>
      </c>
      <c r="H4113" s="1">
        <v>9.967473351831817E-8</v>
      </c>
      <c r="K4113" s="4">
        <v>92581590.709999993</v>
      </c>
      <c r="L4113" s="5">
        <v>4450001</v>
      </c>
      <c r="M4113" s="6">
        <v>20.804847169999999</v>
      </c>
      <c r="AB4113" s="8" t="s">
        <v>7779</v>
      </c>
      <c r="AG4113">
        <v>-2.8763E-2</v>
      </c>
    </row>
    <row r="4114" spans="1:33" x14ac:dyDescent="0.25">
      <c r="A4114" t="s">
        <v>6829</v>
      </c>
      <c r="B4114" t="s">
        <v>8612</v>
      </c>
      <c r="C4114" t="s">
        <v>8612</v>
      </c>
      <c r="G4114" s="1">
        <v>-8315.9785458170136</v>
      </c>
      <c r="K4114" s="4">
        <v>92581590.709999993</v>
      </c>
      <c r="L4114" s="5">
        <v>4450001</v>
      </c>
      <c r="M4114" s="6">
        <v>20.804847169999999</v>
      </c>
      <c r="AB4114" s="8" t="s">
        <v>7779</v>
      </c>
      <c r="AG4114">
        <v>-2.8763E-2</v>
      </c>
    </row>
    <row r="4115" spans="1:33" x14ac:dyDescent="0.25">
      <c r="A4115" t="s">
        <v>6829</v>
      </c>
      <c r="B4115" t="s">
        <v>8613</v>
      </c>
      <c r="C4115" t="s">
        <v>8613</v>
      </c>
      <c r="G4115" s="1">
        <v>-8359.0221072401055</v>
      </c>
      <c r="H4115" s="1">
        <v>1.0404399334858999E-3</v>
      </c>
      <c r="K4115" s="4">
        <v>92581590.709999993</v>
      </c>
      <c r="L4115" s="5">
        <v>4450001</v>
      </c>
      <c r="M4115" s="6">
        <v>20.804847169999999</v>
      </c>
      <c r="AB4115" s="8" t="s">
        <v>7779</v>
      </c>
      <c r="AG4115">
        <v>-2.8763E-2</v>
      </c>
    </row>
    <row r="4116" spans="1:33" x14ac:dyDescent="0.25">
      <c r="A4116" t="s">
        <v>6829</v>
      </c>
      <c r="B4116" t="s">
        <v>8614</v>
      </c>
      <c r="C4116" t="s">
        <v>8614</v>
      </c>
      <c r="G4116" s="1">
        <v>-8126.8849388481094</v>
      </c>
      <c r="H4116" s="1">
        <v>9.2942796858719995E-4</v>
      </c>
      <c r="K4116" s="4">
        <v>92581590.709999993</v>
      </c>
      <c r="L4116" s="5">
        <v>4450001</v>
      </c>
      <c r="M4116" s="6">
        <v>20.804847169999999</v>
      </c>
      <c r="AB4116" s="8" t="s">
        <v>7779</v>
      </c>
      <c r="AG4116">
        <v>-2.8763E-2</v>
      </c>
    </row>
    <row r="4117" spans="1:33" x14ac:dyDescent="0.25">
      <c r="A4117" t="s">
        <v>6829</v>
      </c>
      <c r="B4117" t="s">
        <v>8615</v>
      </c>
      <c r="C4117" t="s">
        <v>8615</v>
      </c>
      <c r="G4117" s="1">
        <v>-8092.8231880757412</v>
      </c>
      <c r="H4117" s="1">
        <v>8.4974054624379995E-4</v>
      </c>
      <c r="K4117" s="4">
        <v>92581590.709999993</v>
      </c>
      <c r="L4117" s="5">
        <v>4450001</v>
      </c>
      <c r="M4117" s="6">
        <v>20.804847169999999</v>
      </c>
      <c r="AB4117" s="8" t="s">
        <v>7779</v>
      </c>
      <c r="AG4117">
        <v>-2.8763E-2</v>
      </c>
    </row>
    <row r="4118" spans="1:33" x14ac:dyDescent="0.25">
      <c r="A4118" t="s">
        <v>6829</v>
      </c>
      <c r="B4118" t="s">
        <v>8616</v>
      </c>
      <c r="C4118" t="s">
        <v>8616</v>
      </c>
      <c r="G4118" s="1">
        <v>-8203.9436264406613</v>
      </c>
      <c r="H4118" s="1">
        <v>9.1576152647881316E-6</v>
      </c>
      <c r="K4118" s="4">
        <v>92581590.709999993</v>
      </c>
      <c r="L4118" s="5">
        <v>4450001</v>
      </c>
      <c r="M4118" s="6">
        <v>20.804847169999999</v>
      </c>
      <c r="AB4118" s="8" t="s">
        <v>7779</v>
      </c>
      <c r="AG4118">
        <v>-2.8763E-2</v>
      </c>
    </row>
    <row r="4119" spans="1:33" x14ac:dyDescent="0.25">
      <c r="A4119" t="s">
        <v>6829</v>
      </c>
      <c r="B4119" t="s">
        <v>8617</v>
      </c>
      <c r="C4119" t="s">
        <v>8617</v>
      </c>
      <c r="G4119" s="1">
        <v>-9310.4284532334586</v>
      </c>
      <c r="H4119" s="1">
        <v>1.3229526711267001E-3</v>
      </c>
      <c r="K4119" s="4">
        <v>92581590.709999993</v>
      </c>
      <c r="L4119" s="5">
        <v>4450001</v>
      </c>
      <c r="M4119" s="6">
        <v>20.804847169999999</v>
      </c>
      <c r="AB4119" s="8" t="s">
        <v>7779</v>
      </c>
      <c r="AG4119">
        <v>-2.8763E-2</v>
      </c>
    </row>
    <row r="4120" spans="1:33" x14ac:dyDescent="0.25">
      <c r="A4120" t="s">
        <v>6829</v>
      </c>
      <c r="B4120" t="s">
        <v>8618</v>
      </c>
      <c r="C4120" t="s">
        <v>8618</v>
      </c>
      <c r="G4120" s="1">
        <v>-7782.0541213062152</v>
      </c>
      <c r="H4120" s="1">
        <v>5.1078678894010004E-4</v>
      </c>
      <c r="K4120" s="4">
        <v>92581590.709999993</v>
      </c>
      <c r="L4120" s="5">
        <v>4450001</v>
      </c>
      <c r="M4120" s="6">
        <v>20.804847169999999</v>
      </c>
      <c r="AB4120" s="8" t="s">
        <v>7779</v>
      </c>
      <c r="AG4120">
        <v>-2.8763E-2</v>
      </c>
    </row>
    <row r="4121" spans="1:33" x14ac:dyDescent="0.25">
      <c r="A4121" t="s">
        <v>6829</v>
      </c>
      <c r="B4121" t="s">
        <v>8619</v>
      </c>
      <c r="C4121" t="s">
        <v>8619</v>
      </c>
      <c r="G4121" s="1">
        <v>-7978.7985168631649</v>
      </c>
      <c r="H4121" s="1">
        <v>9.4873175808629997E-4</v>
      </c>
      <c r="K4121" s="4">
        <v>92581590.709999993</v>
      </c>
      <c r="L4121" s="5">
        <v>4450001</v>
      </c>
      <c r="M4121" s="6">
        <v>20.804847169999999</v>
      </c>
      <c r="AB4121" s="8" t="s">
        <v>7779</v>
      </c>
      <c r="AG4121">
        <v>-2.8763E-2</v>
      </c>
    </row>
    <row r="4122" spans="1:33" x14ac:dyDescent="0.25">
      <c r="A4122" t="s">
        <v>6829</v>
      </c>
      <c r="B4122" t="s">
        <v>8620</v>
      </c>
      <c r="C4122" t="s">
        <v>8620</v>
      </c>
      <c r="G4122" s="1">
        <v>-8374.0021773559693</v>
      </c>
      <c r="H4122" s="1">
        <v>3.0439472256290002E-4</v>
      </c>
      <c r="K4122" s="4">
        <v>92581590.709999993</v>
      </c>
      <c r="L4122" s="5">
        <v>4450001</v>
      </c>
      <c r="M4122" s="6">
        <v>20.804847169999999</v>
      </c>
      <c r="AB4122" s="8" t="s">
        <v>7779</v>
      </c>
      <c r="AG4122">
        <v>-2.8763E-2</v>
      </c>
    </row>
    <row r="4123" spans="1:33" x14ac:dyDescent="0.25">
      <c r="A4123" t="s">
        <v>6829</v>
      </c>
      <c r="B4123" t="s">
        <v>8621</v>
      </c>
      <c r="C4123" t="s">
        <v>8621</v>
      </c>
      <c r="G4123" s="1">
        <v>-9953.2245465614051</v>
      </c>
      <c r="H4123" s="1">
        <v>2.2465105033349E-3</v>
      </c>
      <c r="K4123" s="4">
        <v>92581590.709999993</v>
      </c>
      <c r="L4123" s="5">
        <v>4450001</v>
      </c>
      <c r="M4123" s="6">
        <v>20.804847169999999</v>
      </c>
      <c r="AB4123" s="8" t="s">
        <v>7779</v>
      </c>
      <c r="AG4123">
        <v>-2.8763E-2</v>
      </c>
    </row>
    <row r="4124" spans="1:33" x14ac:dyDescent="0.25">
      <c r="A4124" t="s">
        <v>6829</v>
      </c>
      <c r="B4124" t="s">
        <v>8622</v>
      </c>
      <c r="C4124" t="s">
        <v>8622</v>
      </c>
      <c r="G4124" s="1">
        <v>-8494.9169884413441</v>
      </c>
      <c r="H4124" s="1">
        <v>5.9724677153184531E-5</v>
      </c>
      <c r="K4124" s="4">
        <v>92581590.709999993</v>
      </c>
      <c r="L4124" s="5">
        <v>4450001</v>
      </c>
      <c r="M4124" s="6">
        <v>20.804847169999999</v>
      </c>
      <c r="AB4124" s="8" t="s">
        <v>7779</v>
      </c>
      <c r="AG4124">
        <v>-2.8763E-2</v>
      </c>
    </row>
    <row r="4125" spans="1:33" x14ac:dyDescent="0.25">
      <c r="A4125" t="s">
        <v>6829</v>
      </c>
      <c r="B4125" t="s">
        <v>8623</v>
      </c>
      <c r="C4125" t="s">
        <v>8623</v>
      </c>
      <c r="G4125" s="1">
        <v>-7946.4782296472868</v>
      </c>
      <c r="H4125" s="1">
        <v>4.1400641244159999E-4</v>
      </c>
      <c r="K4125" s="4">
        <v>92581590.709999993</v>
      </c>
      <c r="L4125" s="5">
        <v>4450001</v>
      </c>
      <c r="M4125" s="6">
        <v>20.804847169999999</v>
      </c>
      <c r="AB4125" s="8" t="s">
        <v>7779</v>
      </c>
      <c r="AG4125">
        <v>-2.8763E-2</v>
      </c>
    </row>
    <row r="4126" spans="1:33" x14ac:dyDescent="0.25">
      <c r="A4126" t="s">
        <v>6829</v>
      </c>
      <c r="B4126" t="s">
        <v>8624</v>
      </c>
      <c r="C4126" t="s">
        <v>8624</v>
      </c>
      <c r="G4126" s="1">
        <v>-9284.8384751042904</v>
      </c>
      <c r="H4126" s="1">
        <v>2.2193059452615001E-3</v>
      </c>
      <c r="K4126" s="4">
        <v>92581590.709999993</v>
      </c>
      <c r="L4126" s="5">
        <v>4450001</v>
      </c>
      <c r="M4126" s="6">
        <v>20.804847169999999</v>
      </c>
      <c r="AB4126" s="8" t="s">
        <v>7779</v>
      </c>
      <c r="AG4126">
        <v>-2.8763E-2</v>
      </c>
    </row>
    <row r="4127" spans="1:33" x14ac:dyDescent="0.25">
      <c r="A4127" t="s">
        <v>6829</v>
      </c>
      <c r="B4127" t="s">
        <v>8625</v>
      </c>
      <c r="C4127" t="s">
        <v>8625</v>
      </c>
      <c r="G4127" s="1">
        <v>-7633.8324288824906</v>
      </c>
      <c r="H4127" s="1">
        <v>5.321261191258E-4</v>
      </c>
      <c r="K4127" s="4">
        <v>92581590.709999993</v>
      </c>
      <c r="L4127" s="5">
        <v>4450001</v>
      </c>
      <c r="M4127" s="6">
        <v>20.804847169999999</v>
      </c>
      <c r="AB4127" s="8" t="s">
        <v>7779</v>
      </c>
      <c r="AG4127">
        <v>-2.8763E-2</v>
      </c>
    </row>
    <row r="4128" spans="1:33" x14ac:dyDescent="0.25">
      <c r="A4128" t="s">
        <v>6829</v>
      </c>
      <c r="B4128" t="s">
        <v>8626</v>
      </c>
      <c r="C4128" t="s">
        <v>8626</v>
      </c>
      <c r="G4128" s="1">
        <v>-8049.7284974509867</v>
      </c>
      <c r="H4128" s="1">
        <v>7.0789612376720001E-4</v>
      </c>
      <c r="K4128" s="4">
        <v>92581590.709999993</v>
      </c>
      <c r="L4128" s="5">
        <v>4450001</v>
      </c>
      <c r="M4128" s="6">
        <v>20.804847169999999</v>
      </c>
      <c r="AB4128" s="8" t="s">
        <v>7779</v>
      </c>
      <c r="AG4128">
        <v>-2.8763E-2</v>
      </c>
    </row>
    <row r="4129" spans="1:33" x14ac:dyDescent="0.25">
      <c r="A4129" t="s">
        <v>6829</v>
      </c>
      <c r="B4129" t="s">
        <v>8627</v>
      </c>
      <c r="C4129" t="s">
        <v>8627</v>
      </c>
      <c r="G4129" s="1">
        <v>-8341.9697101064266</v>
      </c>
      <c r="H4129" s="1">
        <v>2.428104202757E-4</v>
      </c>
      <c r="K4129" s="4">
        <v>92581590.709999993</v>
      </c>
      <c r="L4129" s="5">
        <v>4450001</v>
      </c>
      <c r="M4129" s="6">
        <v>20.804847169999999</v>
      </c>
      <c r="AB4129" s="8" t="s">
        <v>7779</v>
      </c>
      <c r="AG4129">
        <v>-2.8763E-2</v>
      </c>
    </row>
    <row r="4130" spans="1:33" x14ac:dyDescent="0.25">
      <c r="A4130" t="s">
        <v>6829</v>
      </c>
      <c r="B4130" t="s">
        <v>8628</v>
      </c>
      <c r="C4130" t="s">
        <v>8628</v>
      </c>
      <c r="G4130" s="1">
        <v>-8975.8596785619011</v>
      </c>
      <c r="H4130" s="1">
        <v>1.4823452599083001E-3</v>
      </c>
      <c r="K4130" s="4">
        <v>92581590.709999993</v>
      </c>
      <c r="L4130" s="5">
        <v>4450001</v>
      </c>
      <c r="M4130" s="6">
        <v>20.804847169999999</v>
      </c>
      <c r="AB4130" s="8" t="s">
        <v>7779</v>
      </c>
      <c r="AG4130">
        <v>-2.8763E-2</v>
      </c>
    </row>
    <row r="4131" spans="1:33" x14ac:dyDescent="0.25">
      <c r="A4131" t="s">
        <v>6829</v>
      </c>
      <c r="B4131" t="s">
        <v>8629</v>
      </c>
      <c r="C4131" t="s">
        <v>8629</v>
      </c>
      <c r="G4131" s="1">
        <v>-8894.1507765745009</v>
      </c>
      <c r="H4131" s="1">
        <v>1.6991751561835999E-3</v>
      </c>
      <c r="K4131" s="4">
        <v>92581590.709999993</v>
      </c>
      <c r="L4131" s="5">
        <v>4450001</v>
      </c>
      <c r="M4131" s="6">
        <v>20.804847169999999</v>
      </c>
      <c r="AB4131" s="8" t="s">
        <v>7779</v>
      </c>
      <c r="AG4131">
        <v>-2.8763E-2</v>
      </c>
    </row>
    <row r="4132" spans="1:33" x14ac:dyDescent="0.25">
      <c r="A4132" t="s">
        <v>6829</v>
      </c>
      <c r="B4132" t="s">
        <v>8630</v>
      </c>
      <c r="C4132" t="s">
        <v>8630</v>
      </c>
      <c r="G4132" s="1">
        <v>-8472.523263938845</v>
      </c>
      <c r="H4132" s="1">
        <v>1.662276142185E-4</v>
      </c>
      <c r="K4132" s="4">
        <v>92581590.709999993</v>
      </c>
      <c r="L4132" s="5">
        <v>4450001</v>
      </c>
      <c r="M4132" s="6">
        <v>20.804847169999999</v>
      </c>
      <c r="AB4132" s="8" t="s">
        <v>7779</v>
      </c>
      <c r="AG4132">
        <v>-2.8763E-2</v>
      </c>
    </row>
    <row r="4133" spans="1:33" x14ac:dyDescent="0.25">
      <c r="A4133" t="s">
        <v>6829</v>
      </c>
      <c r="B4133" t="s">
        <v>8631</v>
      </c>
      <c r="C4133" t="s">
        <v>8631</v>
      </c>
      <c r="G4133" s="1">
        <v>-8215.9334993230877</v>
      </c>
      <c r="H4133" s="1">
        <v>1.039127693766641E-6</v>
      </c>
      <c r="K4133" s="4">
        <v>92581590.709999993</v>
      </c>
      <c r="L4133" s="5">
        <v>4450001</v>
      </c>
      <c r="M4133" s="6">
        <v>20.804847169999999</v>
      </c>
      <c r="AB4133" s="8" t="s">
        <v>7779</v>
      </c>
      <c r="AG4133">
        <v>-2.8763E-2</v>
      </c>
    </row>
    <row r="4134" spans="1:33" x14ac:dyDescent="0.25">
      <c r="A4134" t="s">
        <v>6829</v>
      </c>
      <c r="B4134" t="s">
        <v>8632</v>
      </c>
      <c r="C4134" t="s">
        <v>8632</v>
      </c>
      <c r="G4134" s="1">
        <v>-8266.778931615474</v>
      </c>
      <c r="K4134" s="4">
        <v>92581590.709999993</v>
      </c>
      <c r="L4134" s="5">
        <v>4450001</v>
      </c>
      <c r="M4134" s="6">
        <v>20.804847169999999</v>
      </c>
      <c r="AB4134" s="8" t="s">
        <v>7779</v>
      </c>
      <c r="AG4134">
        <v>-2.8763E-2</v>
      </c>
    </row>
    <row r="4135" spans="1:33" x14ac:dyDescent="0.25">
      <c r="A4135" t="s">
        <v>6829</v>
      </c>
      <c r="B4135" t="s">
        <v>8633</v>
      </c>
      <c r="C4135" t="s">
        <v>8633</v>
      </c>
      <c r="G4135" s="1">
        <v>-9528.4781050467045</v>
      </c>
      <c r="H4135" s="1">
        <v>2.3455999963593998E-3</v>
      </c>
      <c r="K4135" s="4">
        <v>92581590.709999993</v>
      </c>
      <c r="L4135" s="5">
        <v>4450001</v>
      </c>
      <c r="M4135" s="6">
        <v>20.804847169999999</v>
      </c>
      <c r="AB4135" s="8" t="s">
        <v>7779</v>
      </c>
      <c r="AG4135">
        <v>-2.8763E-2</v>
      </c>
    </row>
    <row r="4136" spans="1:33" x14ac:dyDescent="0.25">
      <c r="A4136" t="s">
        <v>6829</v>
      </c>
      <c r="B4136" t="s">
        <v>8634</v>
      </c>
      <c r="C4136" t="s">
        <v>8634</v>
      </c>
      <c r="G4136" s="1">
        <v>-8310.0114099184666</v>
      </c>
      <c r="H4136" s="1">
        <v>1.4423021129328999E-3</v>
      </c>
      <c r="K4136" s="4">
        <v>92581590.709999993</v>
      </c>
      <c r="L4136" s="5">
        <v>4450001</v>
      </c>
      <c r="M4136" s="6">
        <v>20.804847169999999</v>
      </c>
      <c r="AB4136" s="8" t="s">
        <v>7779</v>
      </c>
      <c r="AG4136">
        <v>-2.8763E-2</v>
      </c>
    </row>
    <row r="4137" spans="1:33" x14ac:dyDescent="0.25">
      <c r="A4137" t="s">
        <v>6829</v>
      </c>
      <c r="B4137" t="s">
        <v>8635</v>
      </c>
      <c r="C4137" t="s">
        <v>8635</v>
      </c>
      <c r="G4137" s="1">
        <v>-8080.4348626948886</v>
      </c>
      <c r="H4137" s="1">
        <v>1.2972081387243001E-3</v>
      </c>
      <c r="K4137" s="4">
        <v>92581590.709999993</v>
      </c>
      <c r="L4137" s="5">
        <v>4450001</v>
      </c>
      <c r="M4137" s="6">
        <v>20.804847169999999</v>
      </c>
      <c r="AB4137" s="8" t="s">
        <v>7779</v>
      </c>
      <c r="AG4137">
        <v>-2.8763E-2</v>
      </c>
    </row>
    <row r="4138" spans="1:33" x14ac:dyDescent="0.25">
      <c r="A4138" t="s">
        <v>6829</v>
      </c>
      <c r="B4138" t="s">
        <v>8636</v>
      </c>
      <c r="C4138" t="s">
        <v>8636</v>
      </c>
      <c r="G4138" s="1">
        <v>-8046.3248110958393</v>
      </c>
      <c r="H4138" s="1">
        <v>1.2134971545257999E-3</v>
      </c>
      <c r="K4138" s="4">
        <v>92581590.709999993</v>
      </c>
      <c r="L4138" s="5">
        <v>4450001</v>
      </c>
      <c r="M4138" s="6">
        <v>20.804847169999999</v>
      </c>
      <c r="AB4138" s="8" t="s">
        <v>7779</v>
      </c>
      <c r="AG4138">
        <v>-2.8763E-2</v>
      </c>
    </row>
    <row r="4139" spans="1:33" x14ac:dyDescent="0.25">
      <c r="A4139" t="s">
        <v>6829</v>
      </c>
      <c r="B4139" t="s">
        <v>8637</v>
      </c>
      <c r="C4139" t="s">
        <v>8637</v>
      </c>
      <c r="G4139" s="1">
        <v>-7738.540333676975</v>
      </c>
      <c r="H4139" s="1">
        <v>7.8112562997950002E-4</v>
      </c>
      <c r="K4139" s="4">
        <v>92581590.709999993</v>
      </c>
      <c r="L4139" s="5">
        <v>4450001</v>
      </c>
      <c r="M4139" s="6">
        <v>20.804847169999999</v>
      </c>
      <c r="AB4139" s="8" t="s">
        <v>7779</v>
      </c>
      <c r="AG4139">
        <v>-2.8763E-2</v>
      </c>
    </row>
    <row r="4140" spans="1:33" x14ac:dyDescent="0.25">
      <c r="A4140" t="s">
        <v>6829</v>
      </c>
      <c r="B4140" t="s">
        <v>8638</v>
      </c>
      <c r="C4140" t="s">
        <v>8638</v>
      </c>
      <c r="G4140" s="1">
        <v>-8155.5434672661013</v>
      </c>
      <c r="H4140" s="1">
        <v>3.3781373721959799E-5</v>
      </c>
      <c r="K4140" s="4">
        <v>92581590.709999993</v>
      </c>
      <c r="L4140" s="5">
        <v>4450001</v>
      </c>
      <c r="M4140" s="6">
        <v>20.804847169999999</v>
      </c>
      <c r="AB4140" s="8" t="s">
        <v>7779</v>
      </c>
      <c r="AG4140">
        <v>-2.8763E-2</v>
      </c>
    </row>
    <row r="4141" spans="1:33" x14ac:dyDescent="0.25">
      <c r="A4141" t="s">
        <v>6829</v>
      </c>
      <c r="B4141" t="s">
        <v>8639</v>
      </c>
      <c r="C4141" t="s">
        <v>8639</v>
      </c>
      <c r="G4141" s="1">
        <v>-7933.8252533796049</v>
      </c>
      <c r="H4141" s="1">
        <v>1.3270932535377001E-3</v>
      </c>
      <c r="K4141" s="4">
        <v>92581590.709999993</v>
      </c>
      <c r="L4141" s="5">
        <v>4450001</v>
      </c>
      <c r="M4141" s="6">
        <v>20.804847169999999</v>
      </c>
      <c r="AB4141" s="8" t="s">
        <v>7779</v>
      </c>
      <c r="AG4141">
        <v>-2.8763E-2</v>
      </c>
    </row>
    <row r="4142" spans="1:33" x14ac:dyDescent="0.25">
      <c r="A4142" t="s">
        <v>6829</v>
      </c>
      <c r="B4142" t="s">
        <v>8640</v>
      </c>
      <c r="C4142" t="s">
        <v>8640</v>
      </c>
      <c r="G4142" s="1">
        <v>-9249.9643367026329</v>
      </c>
      <c r="H4142" s="1">
        <v>1.8424693083621E-3</v>
      </c>
      <c r="K4142" s="4">
        <v>92581590.709999993</v>
      </c>
      <c r="L4142" s="5">
        <v>4450001</v>
      </c>
      <c r="M4142" s="6">
        <v>20.804847169999999</v>
      </c>
      <c r="AB4142" s="8" t="s">
        <v>7779</v>
      </c>
      <c r="AG4142">
        <v>-2.8763E-2</v>
      </c>
    </row>
    <row r="4143" spans="1:33" x14ac:dyDescent="0.25">
      <c r="A4143" t="s">
        <v>6829</v>
      </c>
      <c r="B4143" t="s">
        <v>8641</v>
      </c>
      <c r="C4143" t="s">
        <v>8641</v>
      </c>
      <c r="G4143" s="1">
        <v>-8323.8319193302232</v>
      </c>
      <c r="H4143" s="1">
        <v>5.3710510000350002E-4</v>
      </c>
      <c r="K4143" s="4">
        <v>92581590.709999993</v>
      </c>
      <c r="L4143" s="5">
        <v>4450001</v>
      </c>
      <c r="M4143" s="6">
        <v>20.804847169999999</v>
      </c>
      <c r="AB4143" s="8" t="s">
        <v>7779</v>
      </c>
      <c r="AG4143">
        <v>-2.8763E-2</v>
      </c>
    </row>
    <row r="4144" spans="1:33" x14ac:dyDescent="0.25">
      <c r="A4144" t="s">
        <v>6829</v>
      </c>
      <c r="B4144" t="s">
        <v>8642</v>
      </c>
      <c r="C4144" t="s">
        <v>8642</v>
      </c>
      <c r="G4144" s="1">
        <v>-7901.2485103504678</v>
      </c>
      <c r="H4144" s="1">
        <v>6.7505451681889998E-4</v>
      </c>
      <c r="K4144" s="4">
        <v>92581590.709999993</v>
      </c>
      <c r="L4144" s="5">
        <v>4450001</v>
      </c>
      <c r="M4144" s="6">
        <v>20.804847169999999</v>
      </c>
      <c r="AB4144" s="8" t="s">
        <v>7779</v>
      </c>
      <c r="AG4144">
        <v>-2.8763E-2</v>
      </c>
    </row>
    <row r="4145" spans="1:33" x14ac:dyDescent="0.25">
      <c r="A4145" t="s">
        <v>6829</v>
      </c>
      <c r="B4145" t="s">
        <v>8643</v>
      </c>
      <c r="C4145" t="s">
        <v>8643</v>
      </c>
      <c r="G4145" s="1">
        <v>-7591.8326395172971</v>
      </c>
      <c r="H4145" s="1">
        <v>8.2131237185160001E-4</v>
      </c>
      <c r="K4145" s="4">
        <v>92581590.709999993</v>
      </c>
      <c r="L4145" s="5">
        <v>4450001</v>
      </c>
      <c r="M4145" s="6">
        <v>20.804847169999999</v>
      </c>
      <c r="AB4145" s="8" t="s">
        <v>7779</v>
      </c>
      <c r="AG4145">
        <v>-2.8763E-2</v>
      </c>
    </row>
    <row r="4146" spans="1:33" x14ac:dyDescent="0.25">
      <c r="A4146" t="s">
        <v>6829</v>
      </c>
      <c r="B4146" t="s">
        <v>8644</v>
      </c>
      <c r="C4146" t="s">
        <v>8644</v>
      </c>
      <c r="G4146" s="1">
        <v>-8443.4225390113897</v>
      </c>
      <c r="H4146" s="1">
        <v>1.5139618556519999E-4</v>
      </c>
      <c r="K4146" s="4">
        <v>92581590.709999993</v>
      </c>
      <c r="L4146" s="5">
        <v>4450001</v>
      </c>
      <c r="M4146" s="6">
        <v>20.804847169999999</v>
      </c>
      <c r="AB4146" s="8" t="s">
        <v>7779</v>
      </c>
      <c r="AG4146">
        <v>-2.8763E-2</v>
      </c>
    </row>
    <row r="4147" spans="1:33" x14ac:dyDescent="0.25">
      <c r="A4147" t="s">
        <v>6829</v>
      </c>
      <c r="B4147" t="s">
        <v>8645</v>
      </c>
      <c r="C4147" t="s">
        <v>8645</v>
      </c>
      <c r="G4147" s="1">
        <v>-8003.4502394970659</v>
      </c>
      <c r="H4147" s="1">
        <v>1.0555143346345E-3</v>
      </c>
      <c r="K4147" s="4">
        <v>92581590.709999993</v>
      </c>
      <c r="L4147" s="5">
        <v>4450001</v>
      </c>
      <c r="M4147" s="6">
        <v>20.804847169999999</v>
      </c>
      <c r="AB4147" s="8" t="s">
        <v>7779</v>
      </c>
      <c r="AG4147">
        <v>-2.8763E-2</v>
      </c>
    </row>
    <row r="4148" spans="1:33" x14ac:dyDescent="0.25">
      <c r="A4148" t="s">
        <v>6829</v>
      </c>
      <c r="B4148" t="s">
        <v>8646</v>
      </c>
      <c r="C4148" t="s">
        <v>8646</v>
      </c>
      <c r="G4148" s="1">
        <v>-9224.9259880154968</v>
      </c>
      <c r="H4148" s="1">
        <v>2.9102020841343E-3</v>
      </c>
      <c r="K4148" s="4">
        <v>92581590.709999993</v>
      </c>
      <c r="L4148" s="5">
        <v>4450001</v>
      </c>
      <c r="M4148" s="6">
        <v>20.804847169999999</v>
      </c>
      <c r="AB4148" s="8" t="s">
        <v>7779</v>
      </c>
      <c r="AG4148">
        <v>-2.8763E-2</v>
      </c>
    </row>
    <row r="4149" spans="1:33" x14ac:dyDescent="0.25">
      <c r="A4149" t="s">
        <v>6829</v>
      </c>
      <c r="B4149" t="s">
        <v>8647</v>
      </c>
      <c r="C4149" t="s">
        <v>8647</v>
      </c>
      <c r="G4149" s="1">
        <v>-8291.7937995846205</v>
      </c>
      <c r="H4149" s="1">
        <v>4.5129493881949998E-4</v>
      </c>
      <c r="K4149" s="4">
        <v>92581590.709999993</v>
      </c>
      <c r="L4149" s="5">
        <v>4450001</v>
      </c>
      <c r="M4149" s="6">
        <v>20.804847169999999</v>
      </c>
      <c r="AB4149" s="8" t="s">
        <v>7779</v>
      </c>
      <c r="AG4149">
        <v>-2.8763E-2</v>
      </c>
    </row>
    <row r="4150" spans="1:33" x14ac:dyDescent="0.25">
      <c r="A4150" t="s">
        <v>6829</v>
      </c>
      <c r="B4150" t="s">
        <v>8648</v>
      </c>
      <c r="C4150" t="s">
        <v>8648</v>
      </c>
      <c r="G4150" s="1">
        <v>-9883.1252682976246</v>
      </c>
      <c r="H4150" s="1">
        <v>3.0062579028503999E-3</v>
      </c>
      <c r="K4150" s="4">
        <v>92581590.709999993</v>
      </c>
      <c r="L4150" s="5">
        <v>4450001</v>
      </c>
      <c r="M4150" s="6">
        <v>20.804847169999999</v>
      </c>
      <c r="AB4150" s="8" t="s">
        <v>7779</v>
      </c>
      <c r="AG4150">
        <v>-2.8763E-2</v>
      </c>
    </row>
    <row r="4151" spans="1:33" x14ac:dyDescent="0.25">
      <c r="A4151" t="s">
        <v>6829</v>
      </c>
      <c r="B4151" t="s">
        <v>8649</v>
      </c>
      <c r="C4151" t="s">
        <v>8649</v>
      </c>
      <c r="G4151" s="1">
        <v>-8919.5375200061153</v>
      </c>
      <c r="H4151" s="1">
        <v>2.0542210715731E-3</v>
      </c>
      <c r="K4151" s="4">
        <v>92581590.709999993</v>
      </c>
      <c r="L4151" s="5">
        <v>4450001</v>
      </c>
      <c r="M4151" s="6">
        <v>20.804847169999999</v>
      </c>
      <c r="AB4151" s="8" t="s">
        <v>7779</v>
      </c>
      <c r="AG4151">
        <v>-2.8763E-2</v>
      </c>
    </row>
    <row r="4152" spans="1:33" x14ac:dyDescent="0.25">
      <c r="A4152" t="s">
        <v>6829</v>
      </c>
      <c r="B4152" t="s">
        <v>8650</v>
      </c>
      <c r="C4152" t="s">
        <v>8650</v>
      </c>
      <c r="G4152" s="1">
        <v>-8838.8628357062935</v>
      </c>
      <c r="H4152" s="1">
        <v>2.2968326888808E-3</v>
      </c>
      <c r="K4152" s="4">
        <v>92581590.709999993</v>
      </c>
      <c r="L4152" s="5">
        <v>4450001</v>
      </c>
      <c r="M4152" s="6">
        <v>20.804847169999999</v>
      </c>
      <c r="AB4152" s="8" t="s">
        <v>7779</v>
      </c>
      <c r="AG4152">
        <v>-2.8763E-2</v>
      </c>
    </row>
    <row r="4153" spans="1:33" x14ac:dyDescent="0.25">
      <c r="A4153" t="s">
        <v>6829</v>
      </c>
      <c r="B4153" t="s">
        <v>8651</v>
      </c>
      <c r="C4153" t="s">
        <v>8651</v>
      </c>
      <c r="G4153" s="1">
        <v>-8421.0427445719488</v>
      </c>
      <c r="H4153" s="1">
        <v>3.4330261878940001E-4</v>
      </c>
      <c r="K4153" s="4">
        <v>92581590.709999993</v>
      </c>
      <c r="L4153" s="5">
        <v>4450001</v>
      </c>
      <c r="M4153" s="6">
        <v>20.804847169999999</v>
      </c>
      <c r="AB4153" s="8" t="s">
        <v>7779</v>
      </c>
      <c r="AG4153">
        <v>-2.8763E-2</v>
      </c>
    </row>
    <row r="4154" spans="1:33" x14ac:dyDescent="0.25">
      <c r="A4154" t="s">
        <v>6829</v>
      </c>
      <c r="B4154" t="s">
        <v>8652</v>
      </c>
      <c r="C4154" t="s">
        <v>8652</v>
      </c>
      <c r="G4154" s="1">
        <v>-8167.6785144448768</v>
      </c>
      <c r="H4154" s="1">
        <v>7.9066260215628069E-6</v>
      </c>
      <c r="K4154" s="4">
        <v>92581590.709999993</v>
      </c>
      <c r="L4154" s="5">
        <v>4450001</v>
      </c>
      <c r="M4154" s="6">
        <v>20.804847169999999</v>
      </c>
      <c r="AB4154" s="8" t="s">
        <v>7779</v>
      </c>
      <c r="AG4154">
        <v>-2.8763E-2</v>
      </c>
    </row>
    <row r="4155" spans="1:33" x14ac:dyDescent="0.25">
      <c r="A4155" t="s">
        <v>6829</v>
      </c>
      <c r="B4155" t="s">
        <v>8653</v>
      </c>
      <c r="C4155" t="s">
        <v>8653</v>
      </c>
      <c r="G4155" s="1">
        <v>-8218.0146469882911</v>
      </c>
      <c r="K4155" s="4">
        <v>92581590.709999993</v>
      </c>
      <c r="L4155" s="5">
        <v>4450001</v>
      </c>
      <c r="M4155" s="6">
        <v>20.804847169999999</v>
      </c>
      <c r="AB4155" s="8" t="s">
        <v>7779</v>
      </c>
      <c r="AG4155">
        <v>-2.8763E-2</v>
      </c>
    </row>
    <row r="4156" spans="1:33" x14ac:dyDescent="0.25">
      <c r="A4156" t="s">
        <v>6829</v>
      </c>
      <c r="B4156" t="s">
        <v>8654</v>
      </c>
      <c r="C4156" t="s">
        <v>8654</v>
      </c>
      <c r="G4156" s="1">
        <v>-8034.3818869711213</v>
      </c>
      <c r="H4156" s="1">
        <v>1.7920571102000001E-3</v>
      </c>
      <c r="K4156" s="4">
        <v>92581590.709999993</v>
      </c>
      <c r="L4156" s="5">
        <v>4450001</v>
      </c>
      <c r="M4156" s="6">
        <v>20.804847169999999</v>
      </c>
      <c r="AB4156" s="8" t="s">
        <v>7779</v>
      </c>
      <c r="AG4156">
        <v>-2.8763E-2</v>
      </c>
    </row>
    <row r="4157" spans="1:33" x14ac:dyDescent="0.25">
      <c r="A4157" t="s">
        <v>6829</v>
      </c>
      <c r="B4157" t="s">
        <v>8655</v>
      </c>
      <c r="C4157" t="s">
        <v>8655</v>
      </c>
      <c r="G4157" s="1">
        <v>-8261.4304923203981</v>
      </c>
      <c r="H4157" s="1">
        <v>1.9785498280132001E-3</v>
      </c>
      <c r="K4157" s="4">
        <v>92581590.709999993</v>
      </c>
      <c r="L4157" s="5">
        <v>4450001</v>
      </c>
      <c r="M4157" s="6">
        <v>20.804847169999999</v>
      </c>
      <c r="AB4157" s="8" t="s">
        <v>7779</v>
      </c>
      <c r="AG4157">
        <v>-2.8763E-2</v>
      </c>
    </row>
    <row r="4158" spans="1:33" x14ac:dyDescent="0.25">
      <c r="A4158" t="s">
        <v>6829</v>
      </c>
      <c r="B4158" t="s">
        <v>8656</v>
      </c>
      <c r="C4158" t="s">
        <v>8656</v>
      </c>
      <c r="G4158" s="1">
        <v>-9465.3786037245009</v>
      </c>
      <c r="H4158" s="1">
        <v>3.1098692217182001E-3</v>
      </c>
      <c r="K4158" s="4">
        <v>92581590.709999993</v>
      </c>
      <c r="L4158" s="5">
        <v>4450001</v>
      </c>
      <c r="M4158" s="6">
        <v>20.804847169999999</v>
      </c>
      <c r="AB4158" s="8" t="s">
        <v>7779</v>
      </c>
      <c r="AG4158">
        <v>-2.8763E-2</v>
      </c>
    </row>
    <row r="4159" spans="1:33" x14ac:dyDescent="0.25">
      <c r="A4159" t="s">
        <v>6829</v>
      </c>
      <c r="B4159" t="s">
        <v>8657</v>
      </c>
      <c r="C4159" t="s">
        <v>8657</v>
      </c>
      <c r="G4159" s="1">
        <v>-7695.3904929354258</v>
      </c>
      <c r="H4159" s="1">
        <v>1.1652472940778999E-3</v>
      </c>
      <c r="K4159" s="4">
        <v>92581590.709999993</v>
      </c>
      <c r="L4159" s="5">
        <v>4450001</v>
      </c>
      <c r="M4159" s="6">
        <v>20.804847169999999</v>
      </c>
      <c r="AB4159" s="8" t="s">
        <v>7779</v>
      </c>
      <c r="AG4159">
        <v>-2.8763E-2</v>
      </c>
    </row>
    <row r="4160" spans="1:33" x14ac:dyDescent="0.25">
      <c r="A4160" t="s">
        <v>6829</v>
      </c>
      <c r="B4160" t="s">
        <v>8658</v>
      </c>
      <c r="C4160" t="s">
        <v>8658</v>
      </c>
      <c r="G4160" s="1">
        <v>-8000.2260296622262</v>
      </c>
      <c r="H4160" s="1">
        <v>1.7106117544067E-3</v>
      </c>
      <c r="K4160" s="4">
        <v>92581590.709999993</v>
      </c>
      <c r="L4160" s="5">
        <v>4450001</v>
      </c>
      <c r="M4160" s="6">
        <v>20.804847169999999</v>
      </c>
      <c r="AB4160" s="8" t="s">
        <v>7779</v>
      </c>
      <c r="AG4160">
        <v>-2.8763E-2</v>
      </c>
    </row>
    <row r="4161" spans="1:33" x14ac:dyDescent="0.25">
      <c r="A4161" t="s">
        <v>6829</v>
      </c>
      <c r="B4161" t="s">
        <v>8659</v>
      </c>
      <c r="C4161" t="s">
        <v>8659</v>
      </c>
      <c r="G4161" s="1">
        <v>-7889.2311651896889</v>
      </c>
      <c r="H4161" s="1">
        <v>1.8378856497587E-3</v>
      </c>
      <c r="K4161" s="4">
        <v>92581590.709999993</v>
      </c>
      <c r="L4161" s="5">
        <v>4450001</v>
      </c>
      <c r="M4161" s="6">
        <v>20.804847169999999</v>
      </c>
      <c r="AB4161" s="8" t="s">
        <v>7779</v>
      </c>
      <c r="AG4161">
        <v>-2.8763E-2</v>
      </c>
    </row>
    <row r="4162" spans="1:33" x14ac:dyDescent="0.25">
      <c r="A4162" t="s">
        <v>6829</v>
      </c>
      <c r="B4162" t="s">
        <v>8660</v>
      </c>
      <c r="C4162" t="s">
        <v>8660</v>
      </c>
      <c r="G4162" s="1">
        <v>-8107.5703619574906</v>
      </c>
      <c r="H4162" s="1">
        <v>1.0568313094919999E-4</v>
      </c>
      <c r="K4162" s="4">
        <v>92581590.709999993</v>
      </c>
      <c r="L4162" s="5">
        <v>4450001</v>
      </c>
      <c r="M4162" s="6">
        <v>20.804847169999999</v>
      </c>
      <c r="AB4162" s="8" t="s">
        <v>7779</v>
      </c>
      <c r="AG4162">
        <v>-2.8763E-2</v>
      </c>
    </row>
    <row r="4163" spans="1:33" x14ac:dyDescent="0.25">
      <c r="A4163" t="s">
        <v>6829</v>
      </c>
      <c r="B4163" t="s">
        <v>8661</v>
      </c>
      <c r="C4163" t="s">
        <v>8661</v>
      </c>
      <c r="G4163" s="1">
        <v>-9190.0873156226971</v>
      </c>
      <c r="H4163" s="1">
        <v>2.5414016123981001E-3</v>
      </c>
      <c r="K4163" s="4">
        <v>92581590.709999993</v>
      </c>
      <c r="L4163" s="5">
        <v>4450001</v>
      </c>
      <c r="M4163" s="6">
        <v>20.804847169999999</v>
      </c>
      <c r="AB4163" s="8" t="s">
        <v>7779</v>
      </c>
      <c r="AG4163">
        <v>-2.8763E-2</v>
      </c>
    </row>
    <row r="4164" spans="1:33" x14ac:dyDescent="0.25">
      <c r="A4164" t="s">
        <v>6829</v>
      </c>
      <c r="B4164" t="s">
        <v>8662</v>
      </c>
      <c r="C4164" t="s">
        <v>8662</v>
      </c>
      <c r="G4164" s="1">
        <v>-7550.1785104734299</v>
      </c>
      <c r="H4164" s="1">
        <v>1.2376494726135999E-3</v>
      </c>
      <c r="K4164" s="4">
        <v>92581590.709999993</v>
      </c>
      <c r="L4164" s="5">
        <v>4450001</v>
      </c>
      <c r="M4164" s="6">
        <v>20.804847169999999</v>
      </c>
      <c r="AB4164" s="8" t="s">
        <v>7779</v>
      </c>
      <c r="AG4164">
        <v>-2.8763E-2</v>
      </c>
    </row>
    <row r="4165" spans="1:33" x14ac:dyDescent="0.25">
      <c r="A4165" t="s">
        <v>6829</v>
      </c>
      <c r="B4165" t="s">
        <v>8663</v>
      </c>
      <c r="C4165" t="s">
        <v>8663</v>
      </c>
      <c r="G4165" s="1">
        <v>-7856.4038523357549</v>
      </c>
      <c r="H4165" s="1">
        <v>1.0663781875161001E-3</v>
      </c>
      <c r="K4165" s="4">
        <v>92581590.709999993</v>
      </c>
      <c r="L4165" s="5">
        <v>4450001</v>
      </c>
      <c r="M4165" s="6">
        <v>20.804847169999999</v>
      </c>
      <c r="AB4165" s="8" t="s">
        <v>7779</v>
      </c>
      <c r="AG4165">
        <v>-2.8763E-2</v>
      </c>
    </row>
    <row r="4166" spans="1:33" x14ac:dyDescent="0.25">
      <c r="A4166" t="s">
        <v>6829</v>
      </c>
      <c r="B4166" t="s">
        <v>8664</v>
      </c>
      <c r="C4166" t="s">
        <v>8664</v>
      </c>
      <c r="G4166" s="1">
        <v>-8274.1111838825127</v>
      </c>
      <c r="H4166" s="1">
        <v>9.0664657686599995E-4</v>
      </c>
      <c r="K4166" s="4">
        <v>92581590.709999993</v>
      </c>
      <c r="L4166" s="5">
        <v>4450001</v>
      </c>
      <c r="M4166" s="6">
        <v>20.804847169999999</v>
      </c>
      <c r="AB4166" s="8" t="s">
        <v>7779</v>
      </c>
      <c r="AG4166">
        <v>-2.8763E-2</v>
      </c>
    </row>
    <row r="4167" spans="1:33" x14ac:dyDescent="0.25">
      <c r="A4167" t="s">
        <v>6829</v>
      </c>
      <c r="B4167" t="s">
        <v>8665</v>
      </c>
      <c r="C4167" t="s">
        <v>8665</v>
      </c>
      <c r="G4167" s="1">
        <v>-7957.5699211215169</v>
      </c>
      <c r="H4167" s="1">
        <v>1.5451238755582E-3</v>
      </c>
      <c r="K4167" s="4">
        <v>92581590.709999993</v>
      </c>
      <c r="L4167" s="5">
        <v>4450001</v>
      </c>
      <c r="M4167" s="6">
        <v>20.804847169999999</v>
      </c>
      <c r="AB4167" s="8" t="s">
        <v>7779</v>
      </c>
      <c r="AG4167">
        <v>-2.8763E-2</v>
      </c>
    </row>
    <row r="4168" spans="1:33" x14ac:dyDescent="0.25">
      <c r="A4168" t="s">
        <v>6829</v>
      </c>
      <c r="B4168" t="s">
        <v>8666</v>
      </c>
      <c r="C4168" t="s">
        <v>8666</v>
      </c>
      <c r="G4168" s="1">
        <v>-8392.3948976091979</v>
      </c>
      <c r="H4168" s="1">
        <v>3.483063743924E-4</v>
      </c>
      <c r="K4168" s="4">
        <v>92581590.709999993</v>
      </c>
      <c r="L4168" s="5">
        <v>4450001</v>
      </c>
      <c r="M4168" s="6">
        <v>20.804847169999999</v>
      </c>
      <c r="AB4168" s="8" t="s">
        <v>7779</v>
      </c>
      <c r="AG4168">
        <v>-2.8763E-2</v>
      </c>
    </row>
    <row r="4169" spans="1:33" x14ac:dyDescent="0.25">
      <c r="A4169" t="s">
        <v>6829</v>
      </c>
      <c r="B4169" t="s">
        <v>8667</v>
      </c>
      <c r="C4169" t="s">
        <v>8667</v>
      </c>
      <c r="G4169" s="1">
        <v>-8242.0692341254271</v>
      </c>
      <c r="H4169" s="1">
        <v>8.001898358093E-4</v>
      </c>
      <c r="K4169" s="4">
        <v>92581590.709999993</v>
      </c>
      <c r="L4169" s="5">
        <v>4450001</v>
      </c>
      <c r="M4169" s="6">
        <v>20.804847169999999</v>
      </c>
      <c r="AB4169" s="8" t="s">
        <v>7779</v>
      </c>
      <c r="AG4169">
        <v>-2.8763E-2</v>
      </c>
    </row>
    <row r="4170" spans="1:33" x14ac:dyDescent="0.25">
      <c r="A4170" t="s">
        <v>6829</v>
      </c>
      <c r="B4170" t="s">
        <v>8668</v>
      </c>
      <c r="C4170" t="s">
        <v>8668</v>
      </c>
      <c r="G4170" s="1">
        <v>-9165.5915334744623</v>
      </c>
      <c r="H4170" s="1">
        <v>3.7880642686123002E-3</v>
      </c>
      <c r="K4170" s="4">
        <v>92581590.709999993</v>
      </c>
      <c r="L4170" s="5">
        <v>4450001</v>
      </c>
      <c r="M4170" s="6">
        <v>20.804847169999999</v>
      </c>
      <c r="AB4170" s="8" t="s">
        <v>7779</v>
      </c>
      <c r="AG4170">
        <v>-2.8763E-2</v>
      </c>
    </row>
    <row r="4171" spans="1:33" x14ac:dyDescent="0.25">
      <c r="A4171" t="s">
        <v>6829</v>
      </c>
      <c r="B4171" t="s">
        <v>8669</v>
      </c>
      <c r="C4171" t="s">
        <v>8669</v>
      </c>
      <c r="G4171" s="1">
        <v>-8119.8474114841047</v>
      </c>
      <c r="H4171" s="1">
        <v>4.4469902543184473E-5</v>
      </c>
      <c r="K4171" s="4">
        <v>92581590.709999993</v>
      </c>
      <c r="L4171" s="5">
        <v>4450001</v>
      </c>
      <c r="M4171" s="6">
        <v>20.804847169999999</v>
      </c>
      <c r="AB4171" s="8" t="s">
        <v>7779</v>
      </c>
      <c r="AG4171">
        <v>-2.8763E-2</v>
      </c>
    </row>
    <row r="4172" spans="1:33" x14ac:dyDescent="0.25">
      <c r="A4172" t="s">
        <v>6829</v>
      </c>
      <c r="B4172" t="s">
        <v>8670</v>
      </c>
      <c r="C4172" t="s">
        <v>8670</v>
      </c>
      <c r="G4172" s="1">
        <v>-8370.0300105074493</v>
      </c>
      <c r="H4172" s="1">
        <v>6.6626554508419998E-4</v>
      </c>
      <c r="K4172" s="4">
        <v>92581590.709999993</v>
      </c>
      <c r="L4172" s="5">
        <v>4450001</v>
      </c>
      <c r="M4172" s="6">
        <v>20.804847169999999</v>
      </c>
      <c r="AB4172" s="8" t="s">
        <v>7779</v>
      </c>
      <c r="AG4172">
        <v>-2.8763E-2</v>
      </c>
    </row>
    <row r="4173" spans="1:33" x14ac:dyDescent="0.25">
      <c r="A4173" t="s">
        <v>6829</v>
      </c>
      <c r="B4173" t="s">
        <v>8671</v>
      </c>
      <c r="C4173" t="s">
        <v>8671</v>
      </c>
      <c r="G4173" s="1">
        <v>-8784.0888195662428</v>
      </c>
      <c r="H4173" s="1">
        <v>3.0768997951424E-3</v>
      </c>
      <c r="K4173" s="4">
        <v>92581590.709999993</v>
      </c>
      <c r="L4173" s="5">
        <v>4450001</v>
      </c>
      <c r="M4173" s="6">
        <v>20.804847169999999</v>
      </c>
      <c r="AB4173" s="8" t="s">
        <v>7779</v>
      </c>
      <c r="AG4173">
        <v>-2.8763E-2</v>
      </c>
    </row>
    <row r="4174" spans="1:33" x14ac:dyDescent="0.25">
      <c r="A4174" t="s">
        <v>6829</v>
      </c>
      <c r="B4174" t="s">
        <v>8672</v>
      </c>
      <c r="C4174" t="s">
        <v>8672</v>
      </c>
      <c r="G4174" s="1">
        <v>-8863.7438225196511</v>
      </c>
      <c r="H4174" s="1">
        <v>2.8167037435055998E-3</v>
      </c>
      <c r="K4174" s="4">
        <v>92581590.709999993</v>
      </c>
      <c r="L4174" s="5">
        <v>4450001</v>
      </c>
      <c r="M4174" s="6">
        <v>20.804847169999999</v>
      </c>
      <c r="AB4174" s="8" t="s">
        <v>7779</v>
      </c>
      <c r="AG4174">
        <v>-2.8763E-2</v>
      </c>
    </row>
    <row r="4175" spans="1:33" x14ac:dyDescent="0.25">
      <c r="A4175" t="s">
        <v>6829</v>
      </c>
      <c r="B4175" t="s">
        <v>8673</v>
      </c>
      <c r="C4175" t="s">
        <v>8673</v>
      </c>
      <c r="G4175" s="1">
        <v>-9813.763940906967</v>
      </c>
      <c r="H4175" s="1">
        <v>3.9871632672434003E-3</v>
      </c>
      <c r="K4175" s="4">
        <v>92581590.709999993</v>
      </c>
      <c r="L4175" s="5">
        <v>4450001</v>
      </c>
      <c r="M4175" s="6">
        <v>20.804847169999999</v>
      </c>
      <c r="AB4175" s="8" t="s">
        <v>7779</v>
      </c>
      <c r="AG4175">
        <v>-2.8763E-2</v>
      </c>
    </row>
    <row r="4176" spans="1:33" x14ac:dyDescent="0.25">
      <c r="A4176" t="s">
        <v>6829</v>
      </c>
      <c r="B4176" t="s">
        <v>8674</v>
      </c>
      <c r="C4176" t="s">
        <v>8674</v>
      </c>
      <c r="G4176" s="1">
        <v>-8169.6805711799334</v>
      </c>
      <c r="K4176" s="4">
        <v>92581590.709999993</v>
      </c>
      <c r="L4176" s="5">
        <v>4450001</v>
      </c>
      <c r="M4176" s="6">
        <v>20.804847169999999</v>
      </c>
      <c r="AB4176" s="8" t="s">
        <v>7779</v>
      </c>
      <c r="AG4176">
        <v>-2.8763E-2</v>
      </c>
    </row>
    <row r="4177" spans="1:33" x14ac:dyDescent="0.25">
      <c r="A4177" t="s">
        <v>6829</v>
      </c>
      <c r="B4177" t="s">
        <v>8675</v>
      </c>
      <c r="C4177" t="s">
        <v>8675</v>
      </c>
      <c r="G4177" s="1">
        <v>-7988.7214981409379</v>
      </c>
      <c r="H4177" s="1">
        <v>2.4500856688922002E-3</v>
      </c>
      <c r="K4177" s="4">
        <v>92581590.709999993</v>
      </c>
      <c r="L4177" s="5">
        <v>4450001</v>
      </c>
      <c r="M4177" s="6">
        <v>20.804847169999999</v>
      </c>
      <c r="AB4177" s="8" t="s">
        <v>7779</v>
      </c>
      <c r="AG4177">
        <v>-2.8763E-2</v>
      </c>
    </row>
    <row r="4178" spans="1:33" x14ac:dyDescent="0.25">
      <c r="A4178" t="s">
        <v>6829</v>
      </c>
      <c r="B4178" t="s">
        <v>8676</v>
      </c>
      <c r="C4178" t="s">
        <v>8676</v>
      </c>
      <c r="G4178" s="1">
        <v>-8213.2743440529557</v>
      </c>
      <c r="H4178" s="1">
        <v>2.6864543522876001E-3</v>
      </c>
      <c r="K4178" s="4">
        <v>92581590.709999993</v>
      </c>
      <c r="L4178" s="5">
        <v>4450001</v>
      </c>
      <c r="M4178" s="6">
        <v>20.804847169999999</v>
      </c>
      <c r="AB4178" s="8" t="s">
        <v>7779</v>
      </c>
      <c r="AG4178">
        <v>-2.8763E-2</v>
      </c>
    </row>
    <row r="4179" spans="1:33" x14ac:dyDescent="0.25">
      <c r="A4179" t="s">
        <v>6829</v>
      </c>
      <c r="B4179" t="s">
        <v>8677</v>
      </c>
      <c r="C4179" t="s">
        <v>8677</v>
      </c>
      <c r="G4179" s="1">
        <v>-7652.6005516597388</v>
      </c>
      <c r="H4179" s="1">
        <v>1.7092235471271001E-3</v>
      </c>
      <c r="K4179" s="4">
        <v>92581590.709999993</v>
      </c>
      <c r="L4179" s="5">
        <v>4450001</v>
      </c>
      <c r="M4179" s="6">
        <v>20.804847169999999</v>
      </c>
      <c r="AB4179" s="8" t="s">
        <v>7779</v>
      </c>
      <c r="AG4179">
        <v>-2.8763E-2</v>
      </c>
    </row>
    <row r="4180" spans="1:33" x14ac:dyDescent="0.25">
      <c r="A4180" t="s">
        <v>6829</v>
      </c>
      <c r="B4180" t="s">
        <v>8678</v>
      </c>
      <c r="C4180" t="s">
        <v>8678</v>
      </c>
      <c r="G4180" s="1">
        <v>-7954.5222781562552</v>
      </c>
      <c r="H4180" s="1">
        <v>2.3818940394262E-3</v>
      </c>
      <c r="K4180" s="4">
        <v>92581590.709999993</v>
      </c>
      <c r="L4180" s="5">
        <v>4450001</v>
      </c>
      <c r="M4180" s="6">
        <v>20.804847169999999</v>
      </c>
      <c r="AB4180" s="8" t="s">
        <v>7779</v>
      </c>
      <c r="AG4180">
        <v>-2.8763E-2</v>
      </c>
    </row>
    <row r="4181" spans="1:33" x14ac:dyDescent="0.25">
      <c r="A4181" t="s">
        <v>6829</v>
      </c>
      <c r="B4181" t="s">
        <v>8679</v>
      </c>
      <c r="C4181" t="s">
        <v>8679</v>
      </c>
      <c r="G4181" s="1">
        <v>-7845.0120017418039</v>
      </c>
      <c r="H4181" s="1">
        <v>2.5170311168392001E-3</v>
      </c>
      <c r="K4181" s="4">
        <v>92581590.709999993</v>
      </c>
      <c r="L4181" s="5">
        <v>4450001</v>
      </c>
      <c r="M4181" s="6">
        <v>20.804847169999999</v>
      </c>
      <c r="AB4181" s="8" t="s">
        <v>7779</v>
      </c>
      <c r="AG4181">
        <v>-2.8763E-2</v>
      </c>
    </row>
    <row r="4182" spans="1:33" x14ac:dyDescent="0.25">
      <c r="A4182" t="s">
        <v>6829</v>
      </c>
      <c r="B4182" t="s">
        <v>8680</v>
      </c>
      <c r="C4182" t="s">
        <v>8680</v>
      </c>
      <c r="G4182" s="1">
        <v>-9402.9038197431091</v>
      </c>
      <c r="H4182" s="1">
        <v>4.0860941634484997E-3</v>
      </c>
      <c r="K4182" s="4">
        <v>92581590.709999993</v>
      </c>
      <c r="L4182" s="5">
        <v>4450001</v>
      </c>
      <c r="M4182" s="6">
        <v>20.804847169999999</v>
      </c>
      <c r="AB4182" s="8" t="s">
        <v>7779</v>
      </c>
      <c r="AG4182">
        <v>-2.8763E-2</v>
      </c>
    </row>
    <row r="4183" spans="1:33" x14ac:dyDescent="0.25">
      <c r="A4183" t="s">
        <v>6829</v>
      </c>
      <c r="B4183" t="s">
        <v>8681</v>
      </c>
      <c r="C4183" t="s">
        <v>8681</v>
      </c>
      <c r="G4183" s="1">
        <v>-8060.0193011633019</v>
      </c>
      <c r="H4183" s="1">
        <v>2.8973584377479998E-4</v>
      </c>
      <c r="K4183" s="4">
        <v>92581590.709999993</v>
      </c>
      <c r="L4183" s="5">
        <v>4450001</v>
      </c>
      <c r="M4183" s="6">
        <v>20.804847169999999</v>
      </c>
      <c r="AB4183" s="8" t="s">
        <v>7779</v>
      </c>
      <c r="AG4183">
        <v>-2.8763E-2</v>
      </c>
    </row>
    <row r="4184" spans="1:33" x14ac:dyDescent="0.25">
      <c r="A4184" t="s">
        <v>6829</v>
      </c>
      <c r="B4184" t="s">
        <v>8682</v>
      </c>
      <c r="C4184" t="s">
        <v>8682</v>
      </c>
      <c r="G4184" s="1">
        <v>-7912.0829929394758</v>
      </c>
      <c r="H4184" s="1">
        <v>2.2272639372873E-3</v>
      </c>
      <c r="K4184" s="4">
        <v>92581590.709999993</v>
      </c>
      <c r="L4184" s="5">
        <v>4450001</v>
      </c>
      <c r="M4184" s="6">
        <v>20.804847169999999</v>
      </c>
      <c r="AB4184" s="8" t="s">
        <v>7779</v>
      </c>
      <c r="AG4184">
        <v>-2.8763E-2</v>
      </c>
    </row>
    <row r="4185" spans="1:33" x14ac:dyDescent="0.25">
      <c r="A4185" t="s">
        <v>6829</v>
      </c>
      <c r="B4185" t="s">
        <v>8683</v>
      </c>
      <c r="C4185" t="s">
        <v>8683</v>
      </c>
      <c r="G4185" s="1">
        <v>-8224.8346167467425</v>
      </c>
      <c r="H4185" s="1">
        <v>1.4813564642621E-3</v>
      </c>
      <c r="K4185" s="4">
        <v>92581590.709999993</v>
      </c>
      <c r="L4185" s="5">
        <v>4450001</v>
      </c>
      <c r="M4185" s="6">
        <v>20.804847169999999</v>
      </c>
      <c r="AB4185" s="8" t="s">
        <v>7779</v>
      </c>
      <c r="AG4185">
        <v>-2.8763E-2</v>
      </c>
    </row>
    <row r="4186" spans="1:33" x14ac:dyDescent="0.25">
      <c r="A4186" t="s">
        <v>6829</v>
      </c>
      <c r="B4186" t="s">
        <v>8684</v>
      </c>
      <c r="C4186" t="s">
        <v>8684</v>
      </c>
      <c r="G4186" s="1">
        <v>-9130.7898137364627</v>
      </c>
      <c r="H4186" s="1">
        <v>3.4658606068824001E-3</v>
      </c>
      <c r="K4186" s="4">
        <v>92581590.709999993</v>
      </c>
      <c r="L4186" s="5">
        <v>4450001</v>
      </c>
      <c r="M4186" s="6">
        <v>20.804847169999999</v>
      </c>
      <c r="AB4186" s="8" t="s">
        <v>7779</v>
      </c>
      <c r="AG4186">
        <v>-2.8763E-2</v>
      </c>
    </row>
    <row r="4187" spans="1:33" x14ac:dyDescent="0.25">
      <c r="A4187" t="s">
        <v>6829</v>
      </c>
      <c r="B4187" t="s">
        <v>8685</v>
      </c>
      <c r="C4187" t="s">
        <v>8685</v>
      </c>
      <c r="G4187" s="1">
        <v>-8341.8284389530872</v>
      </c>
      <c r="H4187" s="1">
        <v>7.3798128924029997E-4</v>
      </c>
      <c r="K4187" s="4">
        <v>92581590.709999993</v>
      </c>
      <c r="L4187" s="5">
        <v>4450001</v>
      </c>
      <c r="M4187" s="6">
        <v>20.804847169999999</v>
      </c>
      <c r="AB4187" s="8" t="s">
        <v>7779</v>
      </c>
      <c r="AG4187">
        <v>-2.8763E-2</v>
      </c>
    </row>
    <row r="4188" spans="1:33" x14ac:dyDescent="0.25">
      <c r="A4188" t="s">
        <v>6829</v>
      </c>
      <c r="B4188" t="s">
        <v>8686</v>
      </c>
      <c r="C4188" t="s">
        <v>8686</v>
      </c>
      <c r="G4188" s="1">
        <v>-8192.7906166309385</v>
      </c>
      <c r="H4188" s="1">
        <v>1.3676493922851001E-3</v>
      </c>
      <c r="K4188" s="4">
        <v>92581590.709999993</v>
      </c>
      <c r="L4188" s="5">
        <v>4450001</v>
      </c>
      <c r="M4188" s="6">
        <v>20.804847169999999</v>
      </c>
      <c r="AB4188" s="8" t="s">
        <v>7779</v>
      </c>
      <c r="AG4188">
        <v>-2.8763E-2</v>
      </c>
    </row>
    <row r="4189" spans="1:33" x14ac:dyDescent="0.25">
      <c r="A4189" t="s">
        <v>6829</v>
      </c>
      <c r="B4189" t="s">
        <v>8687</v>
      </c>
      <c r="C4189" t="s">
        <v>8687</v>
      </c>
      <c r="G4189" s="1">
        <v>-9106.8276995537544</v>
      </c>
      <c r="H4189" s="1">
        <v>4.8833075104608003E-3</v>
      </c>
      <c r="K4189" s="4">
        <v>92581590.709999993</v>
      </c>
      <c r="L4189" s="5">
        <v>4450001</v>
      </c>
      <c r="M4189" s="6">
        <v>20.804847169999999</v>
      </c>
      <c r="AB4189" s="8" t="s">
        <v>7779</v>
      </c>
      <c r="AG4189">
        <v>-2.8763E-2</v>
      </c>
    </row>
    <row r="4190" spans="1:33" x14ac:dyDescent="0.25">
      <c r="A4190" t="s">
        <v>6829</v>
      </c>
      <c r="B4190" t="s">
        <v>8688</v>
      </c>
      <c r="C4190" t="s">
        <v>8688</v>
      </c>
      <c r="G4190" s="1">
        <v>-8319.4794113973894</v>
      </c>
      <c r="H4190" s="1">
        <v>1.2287765843469001E-3</v>
      </c>
      <c r="K4190" s="4">
        <v>92581590.709999993</v>
      </c>
      <c r="L4190" s="5">
        <v>4450001</v>
      </c>
      <c r="M4190" s="6">
        <v>20.804847169999999</v>
      </c>
      <c r="AB4190" s="8" t="s">
        <v>7779</v>
      </c>
      <c r="AG4190">
        <v>-2.8763E-2</v>
      </c>
    </row>
    <row r="4191" spans="1:33" x14ac:dyDescent="0.25">
      <c r="A4191" t="s">
        <v>6829</v>
      </c>
      <c r="B4191" t="s">
        <v>8689</v>
      </c>
      <c r="C4191" t="s">
        <v>8689</v>
      </c>
      <c r="G4191" s="1">
        <v>-8121.7716585079506</v>
      </c>
      <c r="K4191" s="4">
        <v>92581590.709999993</v>
      </c>
      <c r="L4191" s="5">
        <v>4450001</v>
      </c>
      <c r="M4191" s="6">
        <v>20.804847169999999</v>
      </c>
      <c r="AB4191" s="8" t="s">
        <v>7779</v>
      </c>
      <c r="AG4191">
        <v>-2.8763E-2</v>
      </c>
    </row>
    <row r="4192" spans="1:33" x14ac:dyDescent="0.25">
      <c r="A4192" t="s">
        <v>6829</v>
      </c>
      <c r="B4192" t="s">
        <v>8690</v>
      </c>
      <c r="C4192" t="s">
        <v>8690</v>
      </c>
      <c r="G4192" s="1">
        <v>-7943.4492466141164</v>
      </c>
      <c r="H4192" s="1">
        <v>3.3116940957823998E-3</v>
      </c>
      <c r="K4192" s="4">
        <v>92581590.709999993</v>
      </c>
      <c r="L4192" s="5">
        <v>4450001</v>
      </c>
      <c r="M4192" s="6">
        <v>20.804847169999999</v>
      </c>
      <c r="AB4192" s="8" t="s">
        <v>7779</v>
      </c>
      <c r="AG4192">
        <v>-2.8763E-2</v>
      </c>
    </row>
    <row r="4193" spans="1:33" x14ac:dyDescent="0.25">
      <c r="A4193" t="s">
        <v>6829</v>
      </c>
      <c r="B4193" t="s">
        <v>8691</v>
      </c>
      <c r="C4193" t="s">
        <v>8691</v>
      </c>
      <c r="G4193" s="1">
        <v>-8729.8223783047652</v>
      </c>
      <c r="H4193" s="1">
        <v>4.0765829224621002E-3</v>
      </c>
      <c r="K4193" s="4">
        <v>92581590.709999993</v>
      </c>
      <c r="L4193" s="5">
        <v>4450001</v>
      </c>
      <c r="M4193" s="6">
        <v>20.804847169999999</v>
      </c>
      <c r="AB4193" s="8" t="s">
        <v>7779</v>
      </c>
      <c r="AG4193">
        <v>-2.8763E-2</v>
      </c>
    </row>
    <row r="4194" spans="1:33" x14ac:dyDescent="0.25">
      <c r="A4194" t="s">
        <v>6829</v>
      </c>
      <c r="B4194" t="s">
        <v>8692</v>
      </c>
      <c r="C4194" t="s">
        <v>8692</v>
      </c>
      <c r="G4194" s="1">
        <v>-8808.4719954425</v>
      </c>
      <c r="H4194" s="1">
        <v>3.8141253651660999E-3</v>
      </c>
      <c r="K4194" s="4">
        <v>92581590.709999993</v>
      </c>
      <c r="L4194" s="5">
        <v>4450001</v>
      </c>
      <c r="M4194" s="6">
        <v>20.804847169999999</v>
      </c>
      <c r="AB4194" s="8" t="s">
        <v>7779</v>
      </c>
      <c r="AG4194">
        <v>-2.8763E-2</v>
      </c>
    </row>
    <row r="4195" spans="1:33" x14ac:dyDescent="0.25">
      <c r="A4195" t="s">
        <v>6829</v>
      </c>
      <c r="B4195" t="s">
        <v>8693</v>
      </c>
      <c r="C4195" t="s">
        <v>8693</v>
      </c>
      <c r="G4195" s="1">
        <v>-8165.538027525241</v>
      </c>
      <c r="H4195" s="1">
        <v>3.6054351112175002E-3</v>
      </c>
      <c r="K4195" s="4">
        <v>92581590.709999993</v>
      </c>
      <c r="L4195" s="5">
        <v>4450001</v>
      </c>
      <c r="M4195" s="6">
        <v>20.804847169999999</v>
      </c>
      <c r="AB4195" s="8" t="s">
        <v>7779</v>
      </c>
      <c r="AG4195">
        <v>-2.8763E-2</v>
      </c>
    </row>
    <row r="4196" spans="1:33" x14ac:dyDescent="0.25">
      <c r="A4196" t="s">
        <v>6829</v>
      </c>
      <c r="B4196" t="s">
        <v>8694</v>
      </c>
      <c r="C4196" t="s">
        <v>8694</v>
      </c>
      <c r="G4196" s="1">
        <v>-9745.1302425203812</v>
      </c>
      <c r="H4196" s="1">
        <v>5.2248198090894E-3</v>
      </c>
      <c r="K4196" s="4">
        <v>92581590.709999993</v>
      </c>
      <c r="L4196" s="5">
        <v>4450001</v>
      </c>
      <c r="M4196" s="6">
        <v>20.804847169999999</v>
      </c>
      <c r="AB4196" s="8" t="s">
        <v>7779</v>
      </c>
      <c r="AG4196">
        <v>-2.8763E-2</v>
      </c>
    </row>
    <row r="4197" spans="1:33" x14ac:dyDescent="0.25">
      <c r="A4197" t="s">
        <v>6829</v>
      </c>
      <c r="B4197" t="s">
        <v>8695</v>
      </c>
      <c r="C4197" t="s">
        <v>8695</v>
      </c>
      <c r="G4197" s="1">
        <v>-8012.8853487669858</v>
      </c>
      <c r="H4197" s="1">
        <v>6.9195671790270004E-4</v>
      </c>
      <c r="K4197" s="4">
        <v>92581590.709999993</v>
      </c>
      <c r="L4197" s="5">
        <v>4450001</v>
      </c>
      <c r="M4197" s="6">
        <v>20.804847169999999</v>
      </c>
      <c r="AB4197" s="8" t="s">
        <v>7779</v>
      </c>
      <c r="AG4197">
        <v>-2.8763E-2</v>
      </c>
    </row>
    <row r="4198" spans="1:33" x14ac:dyDescent="0.25">
      <c r="A4198" t="s">
        <v>6829</v>
      </c>
      <c r="B4198" t="s">
        <v>8696</v>
      </c>
      <c r="C4198" t="s">
        <v>8696</v>
      </c>
      <c r="G4198" s="1">
        <v>-9341.0455335409733</v>
      </c>
      <c r="H4198" s="1">
        <v>5.3040916880483001E-3</v>
      </c>
      <c r="K4198" s="4">
        <v>92581590.709999993</v>
      </c>
      <c r="L4198" s="5">
        <v>4450001</v>
      </c>
      <c r="M4198" s="6">
        <v>20.804847169999999</v>
      </c>
      <c r="AB4198" s="8" t="s">
        <v>7779</v>
      </c>
      <c r="AG4198">
        <v>-2.8763E-2</v>
      </c>
    </row>
    <row r="4199" spans="1:33" x14ac:dyDescent="0.25">
      <c r="A4199" t="s">
        <v>6829</v>
      </c>
      <c r="B4199" t="s">
        <v>8697</v>
      </c>
      <c r="C4199" t="s">
        <v>8697</v>
      </c>
      <c r="G4199" s="1">
        <v>-9072.0643766047633</v>
      </c>
      <c r="H4199" s="1">
        <v>4.6534753696611999E-3</v>
      </c>
      <c r="K4199" s="4">
        <v>92581590.709999993</v>
      </c>
      <c r="L4199" s="5">
        <v>4450001</v>
      </c>
      <c r="M4199" s="6">
        <v>20.804847169999999</v>
      </c>
      <c r="AB4199" s="8" t="s">
        <v>7779</v>
      </c>
      <c r="AG4199">
        <v>-2.8763E-2</v>
      </c>
    </row>
    <row r="4200" spans="1:33" x14ac:dyDescent="0.25">
      <c r="A4200" t="s">
        <v>6829</v>
      </c>
      <c r="B4200" t="s">
        <v>8698</v>
      </c>
      <c r="C4200" t="s">
        <v>8698</v>
      </c>
      <c r="G4200" s="1">
        <v>-8291.71762224124</v>
      </c>
      <c r="H4200" s="1">
        <v>1.4439113015692999E-3</v>
      </c>
      <c r="K4200" s="4">
        <v>92581590.709999993</v>
      </c>
      <c r="L4200" s="5">
        <v>4450001</v>
      </c>
      <c r="M4200" s="6">
        <v>20.804847169999999</v>
      </c>
      <c r="AB4200" s="8" t="s">
        <v>7779</v>
      </c>
      <c r="AG4200">
        <v>-2.8763E-2</v>
      </c>
    </row>
    <row r="4201" spans="1:33" x14ac:dyDescent="0.25">
      <c r="A4201" t="s">
        <v>6829</v>
      </c>
      <c r="B4201" t="s">
        <v>8699</v>
      </c>
      <c r="C4201" t="s">
        <v>8699</v>
      </c>
      <c r="G4201" s="1">
        <v>-8118.216676682644</v>
      </c>
      <c r="H4201" s="1">
        <v>4.7652089205513001E-3</v>
      </c>
      <c r="K4201" s="4">
        <v>92581590.709999993</v>
      </c>
      <c r="L4201" s="5">
        <v>4450001</v>
      </c>
      <c r="M4201" s="6">
        <v>20.804847169999999</v>
      </c>
      <c r="AB4201" s="8" t="s">
        <v>7779</v>
      </c>
      <c r="AG4201">
        <v>-2.8763E-2</v>
      </c>
    </row>
    <row r="4202" spans="1:33" x14ac:dyDescent="0.25">
      <c r="A4202" t="s">
        <v>6829</v>
      </c>
      <c r="B4202" t="s">
        <v>8700</v>
      </c>
      <c r="C4202" t="s">
        <v>8700</v>
      </c>
      <c r="G4202" s="1">
        <v>-8676.0572598405197</v>
      </c>
      <c r="H4202" s="1">
        <v>5.3218074490568998E-3</v>
      </c>
      <c r="K4202" s="4">
        <v>92581590.709999993</v>
      </c>
      <c r="L4202" s="5">
        <v>4450001</v>
      </c>
      <c r="M4202" s="6">
        <v>20.804847169999999</v>
      </c>
      <c r="AB4202" s="8" t="s">
        <v>7779</v>
      </c>
      <c r="AG4202">
        <v>-2.8763E-2</v>
      </c>
    </row>
    <row r="4203" spans="1:33" x14ac:dyDescent="0.25">
      <c r="A4203" t="s">
        <v>6829</v>
      </c>
      <c r="B4203" t="s">
        <v>8701</v>
      </c>
      <c r="C4203" t="s">
        <v>8701</v>
      </c>
      <c r="G4203" s="1">
        <v>-8753.7155505388164</v>
      </c>
      <c r="H4203" s="1">
        <v>5.0796608279825997E-3</v>
      </c>
      <c r="K4203" s="4">
        <v>92581590.709999993</v>
      </c>
      <c r="L4203" s="5">
        <v>4450001</v>
      </c>
      <c r="M4203" s="6">
        <v>20.804847169999999</v>
      </c>
      <c r="AB4203" s="8" t="s">
        <v>7779</v>
      </c>
      <c r="AG4203">
        <v>-2.8763E-2</v>
      </c>
    </row>
    <row r="4204" spans="1:33" x14ac:dyDescent="0.25">
      <c r="A4204" t="s">
        <v>6829</v>
      </c>
      <c r="B4204" t="s">
        <v>8702</v>
      </c>
      <c r="C4204" t="s">
        <v>8702</v>
      </c>
      <c r="G4204" s="1">
        <v>-9677.2140311073617</v>
      </c>
      <c r="H4204" s="1">
        <v>6.7397414382215004E-3</v>
      </c>
      <c r="K4204" s="4">
        <v>92581590.709999993</v>
      </c>
      <c r="L4204" s="5">
        <v>4450001</v>
      </c>
      <c r="M4204" s="6">
        <v>20.804847169999999</v>
      </c>
      <c r="AB4204" s="8" t="s">
        <v>7779</v>
      </c>
      <c r="AG4204">
        <v>-2.8763E-2</v>
      </c>
    </row>
    <row r="4205" spans="1:33" x14ac:dyDescent="0.25">
      <c r="A4205" t="s">
        <v>6829</v>
      </c>
      <c r="B4205" t="s">
        <v>8703</v>
      </c>
      <c r="C4205" t="s">
        <v>8703</v>
      </c>
      <c r="G4205" s="1">
        <v>-9279.7956602966588</v>
      </c>
      <c r="H4205" s="1">
        <v>6.7797300609451997E-3</v>
      </c>
      <c r="K4205" s="4">
        <v>92581590.709999993</v>
      </c>
      <c r="L4205" s="5">
        <v>4450001</v>
      </c>
      <c r="M4205" s="6">
        <v>20.804847169999999</v>
      </c>
      <c r="AB4205" s="8" t="s">
        <v>7779</v>
      </c>
      <c r="AG4205">
        <v>-2.8763E-2</v>
      </c>
    </row>
    <row r="4206" spans="1:33" x14ac:dyDescent="0.25">
      <c r="A4206" t="s">
        <v>6829</v>
      </c>
      <c r="B4206" t="s">
        <v>8704</v>
      </c>
      <c r="C4206" t="s">
        <v>8704</v>
      </c>
      <c r="G4206" s="1">
        <v>-8242.0569896339421</v>
      </c>
      <c r="H4206" s="1">
        <v>2.6161392560630999E-3</v>
      </c>
      <c r="K4206" s="4">
        <v>92581590.709999993</v>
      </c>
      <c r="L4206" s="5">
        <v>4450001</v>
      </c>
      <c r="M4206" s="6">
        <v>20.804847169999999</v>
      </c>
      <c r="AB4206" s="8" t="s">
        <v>7779</v>
      </c>
      <c r="AG4206">
        <v>-2.8763E-2</v>
      </c>
    </row>
    <row r="4207" spans="1:33" x14ac:dyDescent="0.25">
      <c r="A4207" t="s">
        <v>6829</v>
      </c>
      <c r="B4207" t="s">
        <v>8705</v>
      </c>
      <c r="C4207" t="s">
        <v>8705</v>
      </c>
      <c r="G4207" s="1">
        <v>-9013.9036692635127</v>
      </c>
      <c r="H4207" s="1">
        <v>6.1267845797493004E-3</v>
      </c>
      <c r="K4207" s="4">
        <v>92581590.709999993</v>
      </c>
      <c r="L4207" s="5">
        <v>4450001</v>
      </c>
      <c r="M4207" s="6">
        <v>20.804847169999999</v>
      </c>
      <c r="AB4207" s="8" t="s">
        <v>7779</v>
      </c>
      <c r="AG4207">
        <v>-2.8763E-2</v>
      </c>
    </row>
    <row r="4208" spans="1:33" x14ac:dyDescent="0.25">
      <c r="A4208" t="s">
        <v>6829</v>
      </c>
      <c r="B4208" t="s">
        <v>8706</v>
      </c>
      <c r="C4208" t="s">
        <v>8706</v>
      </c>
      <c r="G4208" s="1">
        <v>-8622.7873080594909</v>
      </c>
      <c r="H4208" s="1">
        <v>6.8220191666844999E-3</v>
      </c>
      <c r="K4208" s="4">
        <v>92581590.709999993</v>
      </c>
      <c r="L4208" s="5">
        <v>4450001</v>
      </c>
      <c r="M4208" s="6">
        <v>20.804847169999999</v>
      </c>
      <c r="AB4208" s="8" t="s">
        <v>7779</v>
      </c>
      <c r="AG4208">
        <v>-2.8763E-2</v>
      </c>
    </row>
    <row r="4209" spans="1:33" x14ac:dyDescent="0.25">
      <c r="A4209" t="s">
        <v>6829</v>
      </c>
      <c r="B4209" t="s">
        <v>8707</v>
      </c>
      <c r="C4209" t="s">
        <v>8707</v>
      </c>
      <c r="G4209" s="1">
        <v>-8699.4681000927721</v>
      </c>
      <c r="H4209" s="1">
        <v>6.6240980846656002E-3</v>
      </c>
      <c r="K4209" s="4">
        <v>92581590.709999993</v>
      </c>
      <c r="L4209" s="5">
        <v>4450001</v>
      </c>
      <c r="M4209" s="6">
        <v>20.804847169999999</v>
      </c>
      <c r="AB4209" s="8" t="s">
        <v>7779</v>
      </c>
      <c r="AG4209">
        <v>-2.8763E-2</v>
      </c>
    </row>
    <row r="4210" spans="1:33" x14ac:dyDescent="0.25">
      <c r="A4210" t="s">
        <v>6829</v>
      </c>
      <c r="B4210" t="s">
        <v>8708</v>
      </c>
      <c r="C4210" t="s">
        <v>8708</v>
      </c>
      <c r="G4210" s="1">
        <v>-9610.005340729047</v>
      </c>
      <c r="H4210" s="1">
        <v>8.5370973113196996E-3</v>
      </c>
      <c r="K4210" s="4">
        <v>92581590.709999993</v>
      </c>
      <c r="L4210" s="5">
        <v>4450001</v>
      </c>
      <c r="M4210" s="6">
        <v>20.804847169999999</v>
      </c>
      <c r="AB4210" s="8" t="s">
        <v>7779</v>
      </c>
      <c r="AG4210">
        <v>-2.8763E-2</v>
      </c>
    </row>
    <row r="4211" spans="1:33" x14ac:dyDescent="0.25">
      <c r="A4211" t="s">
        <v>6829</v>
      </c>
      <c r="B4211" t="s">
        <v>8709</v>
      </c>
      <c r="C4211" t="s">
        <v>8709</v>
      </c>
      <c r="G4211" s="1">
        <v>-9219.1462472871626</v>
      </c>
      <c r="H4211" s="1">
        <v>8.5172480810369999E-3</v>
      </c>
      <c r="K4211" s="4">
        <v>92581590.709999993</v>
      </c>
      <c r="L4211" s="5">
        <v>4450001</v>
      </c>
      <c r="M4211" s="6">
        <v>20.804847169999999</v>
      </c>
      <c r="AB4211" s="8" t="s">
        <v>7779</v>
      </c>
      <c r="AG4211">
        <v>-2.8763E-2</v>
      </c>
    </row>
    <row r="4212" spans="1:33" x14ac:dyDescent="0.25">
      <c r="A4212" t="s">
        <v>6829</v>
      </c>
      <c r="B4212" t="s">
        <v>8710</v>
      </c>
      <c r="C4212" t="s">
        <v>8710</v>
      </c>
      <c r="G4212" s="1">
        <v>-8956.3004739332409</v>
      </c>
      <c r="H4212" s="1">
        <v>7.8841741817979993E-3</v>
      </c>
      <c r="K4212" s="4">
        <v>92581590.709999993</v>
      </c>
      <c r="L4212" s="5">
        <v>4450001</v>
      </c>
      <c r="M4212" s="6">
        <v>20.804847169999999</v>
      </c>
      <c r="AB4212" s="8" t="s">
        <v>7779</v>
      </c>
      <c r="AG4212">
        <v>-2.8763E-2</v>
      </c>
    </row>
    <row r="4213" spans="1:33" x14ac:dyDescent="0.25">
      <c r="A4213" t="s">
        <v>6829</v>
      </c>
      <c r="B4213" t="s">
        <v>8711</v>
      </c>
      <c r="C4213" t="s">
        <v>8711</v>
      </c>
      <c r="G4213" s="1">
        <v>-8570.0064610527552</v>
      </c>
      <c r="H4213" s="1">
        <v>8.5721927820495997E-3</v>
      </c>
      <c r="K4213" s="4">
        <v>92581590.709999993</v>
      </c>
      <c r="L4213" s="5">
        <v>4450001</v>
      </c>
      <c r="M4213" s="6">
        <v>20.804847169999999</v>
      </c>
      <c r="AB4213" s="8" t="s">
        <v>7779</v>
      </c>
      <c r="AG4213">
        <v>-2.8763E-2</v>
      </c>
    </row>
    <row r="4214" spans="1:33" x14ac:dyDescent="0.25">
      <c r="A4214" t="s">
        <v>6829</v>
      </c>
      <c r="B4214" t="s">
        <v>8712</v>
      </c>
      <c r="C4214" t="s">
        <v>8712</v>
      </c>
      <c r="G4214" s="1">
        <v>-6054.6519272229098</v>
      </c>
      <c r="H4214" s="1">
        <v>1.6521033861651699E-2</v>
      </c>
      <c r="K4214" s="4">
        <v>92581590.709999993</v>
      </c>
      <c r="L4214" s="5">
        <v>4450001</v>
      </c>
      <c r="M4214" s="6">
        <v>20.804847169999999</v>
      </c>
      <c r="AB4214" s="8" t="s">
        <v>7779</v>
      </c>
      <c r="AG4214">
        <v>-2.8763E-2</v>
      </c>
    </row>
    <row r="4215" spans="1:33" x14ac:dyDescent="0.25">
      <c r="A4215" t="s">
        <v>6829</v>
      </c>
      <c r="B4215" t="s">
        <v>8713</v>
      </c>
      <c r="C4215" t="s">
        <v>8713</v>
      </c>
      <c r="G4215" s="1">
        <v>-6061.413021987807</v>
      </c>
      <c r="H4215" s="1">
        <v>1.5494056355188799E-2</v>
      </c>
      <c r="K4215" s="4">
        <v>92581590.709999993</v>
      </c>
      <c r="L4215" s="5">
        <v>4450001</v>
      </c>
      <c r="M4215" s="6">
        <v>20.804847169999999</v>
      </c>
      <c r="AB4215" s="8" t="s">
        <v>7779</v>
      </c>
      <c r="AG4215">
        <v>-2.8763E-2</v>
      </c>
    </row>
    <row r="4216" spans="1:33" x14ac:dyDescent="0.25">
      <c r="A4216" t="s">
        <v>6829</v>
      </c>
      <c r="B4216" t="s">
        <v>8714</v>
      </c>
      <c r="C4216" t="s">
        <v>8714</v>
      </c>
      <c r="G4216" s="1">
        <v>-5962.7547951456536</v>
      </c>
      <c r="H4216" s="1">
        <v>1.2027429181569601E-2</v>
      </c>
      <c r="K4216" s="4">
        <v>92581590.709999993</v>
      </c>
      <c r="L4216" s="5">
        <v>4450001</v>
      </c>
      <c r="M4216" s="6">
        <v>20.804847169999999</v>
      </c>
      <c r="AB4216" s="8" t="s">
        <v>7779</v>
      </c>
      <c r="AG4216">
        <v>-2.8763E-2</v>
      </c>
    </row>
    <row r="4217" spans="1:33" x14ac:dyDescent="0.25">
      <c r="A4217" t="s">
        <v>6829</v>
      </c>
      <c r="B4217" t="s">
        <v>8715</v>
      </c>
      <c r="C4217" t="s">
        <v>8715</v>
      </c>
      <c r="G4217" s="1">
        <v>-6176.4459841638236</v>
      </c>
      <c r="H4217" s="1">
        <v>1.7285970517184501E-2</v>
      </c>
      <c r="K4217" s="4">
        <v>92581590.709999993</v>
      </c>
      <c r="L4217" s="5">
        <v>4450001</v>
      </c>
      <c r="M4217" s="6">
        <v>20.804847169999999</v>
      </c>
      <c r="AB4217" s="8" t="s">
        <v>7779</v>
      </c>
      <c r="AG4217">
        <v>-2.8763E-2</v>
      </c>
    </row>
    <row r="4218" spans="1:33" x14ac:dyDescent="0.25">
      <c r="A4218" t="s">
        <v>6829</v>
      </c>
      <c r="B4218" t="s">
        <v>8716</v>
      </c>
      <c r="C4218" t="s">
        <v>8716</v>
      </c>
      <c r="G4218" s="1">
        <v>-5957.0863704462772</v>
      </c>
      <c r="K4218" s="4">
        <v>92581590.709999993</v>
      </c>
      <c r="L4218" s="5">
        <v>4450001</v>
      </c>
      <c r="M4218" s="6">
        <v>20.804847169999999</v>
      </c>
      <c r="AB4218" s="8" t="s">
        <v>7779</v>
      </c>
      <c r="AG4218">
        <v>-2.8763E-2</v>
      </c>
    </row>
    <row r="4219" spans="1:33" x14ac:dyDescent="0.25">
      <c r="A4219" t="s">
        <v>6829</v>
      </c>
      <c r="B4219" t="s">
        <v>8717</v>
      </c>
      <c r="C4219" t="s">
        <v>8717</v>
      </c>
      <c r="G4219" s="1">
        <v>-6023.6713764945398</v>
      </c>
      <c r="H4219" s="1">
        <v>1.43031580438297E-2</v>
      </c>
      <c r="K4219" s="4">
        <v>92581590.709999993</v>
      </c>
      <c r="L4219" s="5">
        <v>4450001</v>
      </c>
      <c r="M4219" s="6">
        <v>20.804847169999999</v>
      </c>
      <c r="AB4219" s="8" t="s">
        <v>7779</v>
      </c>
      <c r="AG4219">
        <v>-2.8763E-2</v>
      </c>
    </row>
    <row r="4220" spans="1:33" x14ac:dyDescent="0.25">
      <c r="A4220" t="s">
        <v>6829</v>
      </c>
      <c r="B4220" t="s">
        <v>8718</v>
      </c>
      <c r="C4220" t="s">
        <v>8718</v>
      </c>
      <c r="G4220" s="1">
        <v>-5831.8877571090852</v>
      </c>
      <c r="H4220" s="1">
        <v>1.1324710761439099E-2</v>
      </c>
      <c r="K4220" s="4">
        <v>92581590.709999993</v>
      </c>
      <c r="L4220" s="5">
        <v>4450001</v>
      </c>
      <c r="M4220" s="6">
        <v>20.804847169999999</v>
      </c>
      <c r="AB4220" s="8" t="s">
        <v>7779</v>
      </c>
      <c r="AG4220">
        <v>-2.8763E-2</v>
      </c>
    </row>
    <row r="4221" spans="1:33" x14ac:dyDescent="0.25">
      <c r="A4221" t="s">
        <v>6829</v>
      </c>
      <c r="B4221" t="s">
        <v>8719</v>
      </c>
      <c r="C4221" t="s">
        <v>8719</v>
      </c>
      <c r="G4221" s="1">
        <v>-6030.5658761979321</v>
      </c>
      <c r="H4221" s="1">
        <v>1.3319833292022E-2</v>
      </c>
      <c r="K4221" s="4">
        <v>92581590.709999993</v>
      </c>
      <c r="L4221" s="5">
        <v>4450001</v>
      </c>
      <c r="M4221" s="6">
        <v>20.804847169999999</v>
      </c>
      <c r="AB4221" s="8" t="s">
        <v>7779</v>
      </c>
      <c r="AG4221">
        <v>-2.8763E-2</v>
      </c>
    </row>
    <row r="4222" spans="1:33" x14ac:dyDescent="0.25">
      <c r="A4222" t="s">
        <v>6829</v>
      </c>
      <c r="B4222" t="s">
        <v>8720</v>
      </c>
      <c r="C4222" t="s">
        <v>8720</v>
      </c>
      <c r="G4222" s="1">
        <v>-5543.1544102372336</v>
      </c>
      <c r="H4222" s="1">
        <v>1.1617489228063301E-2</v>
      </c>
      <c r="K4222" s="4">
        <v>92581590.709999993</v>
      </c>
      <c r="L4222" s="5">
        <v>4450001</v>
      </c>
      <c r="M4222" s="6">
        <v>20.804847169999999</v>
      </c>
      <c r="AB4222" s="8" t="s">
        <v>7779</v>
      </c>
      <c r="AG4222">
        <v>-2.8763E-2</v>
      </c>
    </row>
    <row r="4223" spans="1:33" x14ac:dyDescent="0.25">
      <c r="A4223" t="s">
        <v>6829</v>
      </c>
      <c r="B4223" t="s">
        <v>8721</v>
      </c>
      <c r="C4223" t="s">
        <v>8721</v>
      </c>
      <c r="G4223" s="1">
        <v>-5932.4696234310777</v>
      </c>
      <c r="H4223" s="1">
        <v>9.2833821844207007E-3</v>
      </c>
      <c r="K4223" s="4">
        <v>92581590.709999993</v>
      </c>
      <c r="L4223" s="5">
        <v>4450001</v>
      </c>
      <c r="M4223" s="6">
        <v>20.804847169999999</v>
      </c>
      <c r="AB4223" s="8" t="s">
        <v>7779</v>
      </c>
      <c r="AG4223">
        <v>-2.8763E-2</v>
      </c>
    </row>
    <row r="4224" spans="1:33" x14ac:dyDescent="0.25">
      <c r="A4224" t="s">
        <v>6829</v>
      </c>
      <c r="B4224" t="s">
        <v>8722</v>
      </c>
      <c r="C4224" t="s">
        <v>8722</v>
      </c>
      <c r="G4224" s="1">
        <v>-6122.8656243635432</v>
      </c>
      <c r="H4224" s="1">
        <v>1.4004558993556101E-2</v>
      </c>
      <c r="K4224" s="4">
        <v>92581590.709999993</v>
      </c>
      <c r="L4224" s="5">
        <v>4450001</v>
      </c>
      <c r="M4224" s="6">
        <v>20.804847169999999</v>
      </c>
      <c r="AB4224" s="8" t="s">
        <v>7779</v>
      </c>
      <c r="AG4224">
        <v>-2.8763E-2</v>
      </c>
    </row>
    <row r="4225" spans="1:33" x14ac:dyDescent="0.25">
      <c r="A4225" t="s">
        <v>6829</v>
      </c>
      <c r="B4225" t="s">
        <v>8723</v>
      </c>
      <c r="C4225" t="s">
        <v>8723</v>
      </c>
      <c r="G4225" s="1">
        <v>-6144.3136261111385</v>
      </c>
      <c r="H4225" s="1">
        <v>1.5204458356345599E-2</v>
      </c>
      <c r="K4225" s="4">
        <v>92581590.709999993</v>
      </c>
      <c r="L4225" s="5">
        <v>4450001</v>
      </c>
      <c r="M4225" s="6">
        <v>20.804847169999999</v>
      </c>
      <c r="AB4225" s="8" t="s">
        <v>7779</v>
      </c>
      <c r="AG4225">
        <v>-2.8763E-2</v>
      </c>
    </row>
    <row r="4226" spans="1:33" x14ac:dyDescent="0.25">
      <c r="A4226" t="s">
        <v>6829</v>
      </c>
      <c r="B4226" t="s">
        <v>8724</v>
      </c>
      <c r="C4226" t="s">
        <v>8724</v>
      </c>
      <c r="G4226" s="1">
        <v>-5591.1905958929028</v>
      </c>
      <c r="H4226" s="1">
        <v>1.05958557442958E-2</v>
      </c>
      <c r="K4226" s="4">
        <v>92581590.709999993</v>
      </c>
      <c r="L4226" s="5">
        <v>4450001</v>
      </c>
      <c r="M4226" s="6">
        <v>20.804847169999999</v>
      </c>
      <c r="AB4226" s="8" t="s">
        <v>7779</v>
      </c>
      <c r="AG4226">
        <v>-2.8763E-2</v>
      </c>
    </row>
    <row r="4227" spans="1:33" x14ac:dyDescent="0.25">
      <c r="A4227" t="s">
        <v>6829</v>
      </c>
      <c r="B4227" t="s">
        <v>8725</v>
      </c>
      <c r="C4227" t="s">
        <v>8725</v>
      </c>
      <c r="G4227" s="1">
        <v>-5926.8596171502031</v>
      </c>
      <c r="K4227" s="4">
        <v>92581590.709999993</v>
      </c>
      <c r="L4227" s="5">
        <v>4450001</v>
      </c>
      <c r="M4227" s="6">
        <v>20.804847169999999</v>
      </c>
      <c r="AB4227" s="8" t="s">
        <v>7779</v>
      </c>
      <c r="AG4227">
        <v>-2.8763E-2</v>
      </c>
    </row>
    <row r="4228" spans="1:33" x14ac:dyDescent="0.25">
      <c r="A4228" t="s">
        <v>6829</v>
      </c>
      <c r="B4228" t="s">
        <v>8726</v>
      </c>
      <c r="C4228" t="s">
        <v>8726</v>
      </c>
      <c r="G4228" s="1">
        <v>-6118.9725755578665</v>
      </c>
      <c r="H4228" s="1">
        <v>1.43436665671592E-2</v>
      </c>
      <c r="K4228" s="4">
        <v>92581590.709999993</v>
      </c>
      <c r="L4228" s="5">
        <v>4450001</v>
      </c>
      <c r="M4228" s="6">
        <v>20.804847169999999</v>
      </c>
      <c r="AB4228" s="8" t="s">
        <v>7779</v>
      </c>
      <c r="AG4228">
        <v>-2.8763E-2</v>
      </c>
    </row>
    <row r="4229" spans="1:33" x14ac:dyDescent="0.25">
      <c r="A4229" t="s">
        <v>6829</v>
      </c>
      <c r="B4229" t="s">
        <v>8727</v>
      </c>
      <c r="C4229" t="s">
        <v>8727</v>
      </c>
      <c r="G4229" s="1">
        <v>-5849.5760977240752</v>
      </c>
      <c r="H4229" s="1">
        <v>9.2803380559938996E-3</v>
      </c>
      <c r="K4229" s="4">
        <v>92581590.709999993</v>
      </c>
      <c r="L4229" s="5">
        <v>4450001</v>
      </c>
      <c r="M4229" s="6">
        <v>20.804847169999999</v>
      </c>
      <c r="AB4229" s="8" t="s">
        <v>7779</v>
      </c>
      <c r="AG4229">
        <v>-2.8763E-2</v>
      </c>
    </row>
    <row r="4230" spans="1:33" x14ac:dyDescent="0.25">
      <c r="A4230" t="s">
        <v>6829</v>
      </c>
      <c r="B4230" t="s">
        <v>8728</v>
      </c>
      <c r="C4230" t="s">
        <v>8728</v>
      </c>
      <c r="G4230" s="1">
        <v>-5992.9280015943214</v>
      </c>
      <c r="H4230" s="1">
        <v>1.2251068976602201E-2</v>
      </c>
      <c r="K4230" s="4">
        <v>92581590.709999993</v>
      </c>
      <c r="L4230" s="5">
        <v>4450001</v>
      </c>
      <c r="M4230" s="6">
        <v>20.804847169999999</v>
      </c>
      <c r="AB4230" s="8" t="s">
        <v>7779</v>
      </c>
      <c r="AG4230">
        <v>-2.8763E-2</v>
      </c>
    </row>
    <row r="4231" spans="1:33" x14ac:dyDescent="0.25">
      <c r="A4231" t="s">
        <v>6829</v>
      </c>
      <c r="B4231" t="s">
        <v>8729</v>
      </c>
      <c r="C4231" t="s">
        <v>8729</v>
      </c>
      <c r="G4231" s="1">
        <v>-6145.2178318118031</v>
      </c>
      <c r="H4231" s="1">
        <v>1.27575249407673E-2</v>
      </c>
      <c r="K4231" s="4">
        <v>92581590.709999993</v>
      </c>
      <c r="L4231" s="5">
        <v>4450001</v>
      </c>
      <c r="M4231" s="6">
        <v>20.804847169999999</v>
      </c>
      <c r="AB4231" s="8" t="s">
        <v>7779</v>
      </c>
      <c r="AG4231">
        <v>-2.8763E-2</v>
      </c>
    </row>
    <row r="4232" spans="1:33" x14ac:dyDescent="0.25">
      <c r="A4232" t="s">
        <v>6829</v>
      </c>
      <c r="B4232" t="s">
        <v>8730</v>
      </c>
      <c r="C4232" t="s">
        <v>8730</v>
      </c>
      <c r="G4232" s="1">
        <v>-5802.9208737015479</v>
      </c>
      <c r="H4232" s="1">
        <v>9.1394251200833995E-3</v>
      </c>
      <c r="K4232" s="4">
        <v>92581590.709999993</v>
      </c>
      <c r="L4232" s="5">
        <v>4450001</v>
      </c>
      <c r="M4232" s="6">
        <v>20.804847169999999</v>
      </c>
      <c r="AB4232" s="8" t="s">
        <v>7779</v>
      </c>
      <c r="AG4232">
        <v>-2.8763E-2</v>
      </c>
    </row>
    <row r="4233" spans="1:33" x14ac:dyDescent="0.25">
      <c r="A4233" t="s">
        <v>6829</v>
      </c>
      <c r="B4233" t="s">
        <v>8731</v>
      </c>
      <c r="C4233" t="s">
        <v>8731</v>
      </c>
      <c r="G4233" s="1">
        <v>-5748.8430329139164</v>
      </c>
      <c r="H4233" s="1">
        <v>1.03672601375174E-2</v>
      </c>
      <c r="K4233" s="4">
        <v>92581590.709999993</v>
      </c>
      <c r="L4233" s="5">
        <v>4450001</v>
      </c>
      <c r="M4233" s="6">
        <v>20.804847169999999</v>
      </c>
      <c r="AB4233" s="8" t="s">
        <v>7779</v>
      </c>
      <c r="AG4233">
        <v>-2.8763E-2</v>
      </c>
    </row>
    <row r="4234" spans="1:33" x14ac:dyDescent="0.25">
      <c r="A4234" t="s">
        <v>6829</v>
      </c>
      <c r="B4234" t="s">
        <v>8732</v>
      </c>
      <c r="C4234" t="s">
        <v>8732</v>
      </c>
      <c r="G4234" s="1">
        <v>-5516.8778077923062</v>
      </c>
      <c r="H4234" s="1">
        <v>9.6280130848331001E-3</v>
      </c>
      <c r="K4234" s="4">
        <v>92581590.709999993</v>
      </c>
      <c r="L4234" s="5">
        <v>4450001</v>
      </c>
      <c r="M4234" s="6">
        <v>20.804847169999999</v>
      </c>
      <c r="AB4234" s="8" t="s">
        <v>7779</v>
      </c>
      <c r="AG4234">
        <v>-2.8763E-2</v>
      </c>
    </row>
    <row r="4235" spans="1:33" x14ac:dyDescent="0.25">
      <c r="A4235" t="s">
        <v>6829</v>
      </c>
      <c r="B4235" t="s">
        <v>8733</v>
      </c>
      <c r="C4235" t="s">
        <v>8733</v>
      </c>
      <c r="G4235" s="1">
        <v>-6063.4601796821953</v>
      </c>
      <c r="H4235" s="1">
        <v>1.19971248344766E-2</v>
      </c>
      <c r="K4235" s="4">
        <v>92581590.709999993</v>
      </c>
      <c r="L4235" s="5">
        <v>4450001</v>
      </c>
      <c r="M4235" s="6">
        <v>20.804847169999999</v>
      </c>
      <c r="AB4235" s="8" t="s">
        <v>7779</v>
      </c>
      <c r="AG4235">
        <v>-2.8763E-2</v>
      </c>
    </row>
    <row r="4236" spans="1:33" x14ac:dyDescent="0.25">
      <c r="A4236" t="s">
        <v>6829</v>
      </c>
      <c r="B4236" t="s">
        <v>8734</v>
      </c>
      <c r="C4236" t="s">
        <v>8734</v>
      </c>
      <c r="G4236" s="1">
        <v>-5999.9536090026222</v>
      </c>
      <c r="H4236" s="1">
        <v>1.13234326237176E-2</v>
      </c>
      <c r="K4236" s="4">
        <v>92581590.709999993</v>
      </c>
      <c r="L4236" s="5">
        <v>4450001</v>
      </c>
      <c r="M4236" s="6">
        <v>20.804847169999999</v>
      </c>
      <c r="AB4236" s="8" t="s">
        <v>7779</v>
      </c>
      <c r="AG4236">
        <v>-2.8763E-2</v>
      </c>
    </row>
    <row r="4237" spans="1:33" x14ac:dyDescent="0.25">
      <c r="A4237" t="s">
        <v>6829</v>
      </c>
      <c r="B4237" t="s">
        <v>8735</v>
      </c>
      <c r="C4237" t="s">
        <v>8735</v>
      </c>
      <c r="G4237" s="1">
        <v>-5936.4404011862835</v>
      </c>
      <c r="H4237" s="1">
        <v>1.2940545351689699E-2</v>
      </c>
      <c r="K4237" s="4">
        <v>92581590.709999993</v>
      </c>
      <c r="L4237" s="5">
        <v>4450001</v>
      </c>
      <c r="M4237" s="6">
        <v>20.804847169999999</v>
      </c>
      <c r="AB4237" s="8" t="s">
        <v>7779</v>
      </c>
      <c r="AG4237">
        <v>-2.8763E-2</v>
      </c>
    </row>
    <row r="4238" spans="1:33" x14ac:dyDescent="0.25">
      <c r="A4238" t="s">
        <v>6829</v>
      </c>
      <c r="B4238" t="s">
        <v>8736</v>
      </c>
      <c r="C4238" t="s">
        <v>8736</v>
      </c>
      <c r="G4238" s="1">
        <v>-5902.4145973037048</v>
      </c>
      <c r="H4238" s="1">
        <v>6.6457860139979997E-3</v>
      </c>
      <c r="K4238" s="4">
        <v>92581590.709999993</v>
      </c>
      <c r="L4238" s="5">
        <v>4450001</v>
      </c>
      <c r="M4238" s="6">
        <v>20.804847169999999</v>
      </c>
      <c r="AB4238" s="8" t="s">
        <v>7779</v>
      </c>
      <c r="AG4238">
        <v>-2.8763E-2</v>
      </c>
    </row>
    <row r="4239" spans="1:33" x14ac:dyDescent="0.25">
      <c r="A4239" t="s">
        <v>6829</v>
      </c>
      <c r="B4239" t="s">
        <v>8737</v>
      </c>
      <c r="C4239" t="s">
        <v>8737</v>
      </c>
      <c r="G4239" s="1">
        <v>-5564.4689642912026</v>
      </c>
      <c r="H4239" s="1">
        <v>8.6299288554106002E-3</v>
      </c>
      <c r="K4239" s="4">
        <v>92581590.709999993</v>
      </c>
      <c r="L4239" s="5">
        <v>4450001</v>
      </c>
      <c r="M4239" s="6">
        <v>20.804847169999999</v>
      </c>
      <c r="AB4239" s="8" t="s">
        <v>7779</v>
      </c>
      <c r="AG4239">
        <v>-2.8763E-2</v>
      </c>
    </row>
    <row r="4240" spans="1:33" x14ac:dyDescent="0.25">
      <c r="A4240" t="s">
        <v>6829</v>
      </c>
      <c r="B4240" t="s">
        <v>8738</v>
      </c>
      <c r="C4240" t="s">
        <v>8738</v>
      </c>
      <c r="G4240" s="1">
        <v>-6091.1651642447741</v>
      </c>
      <c r="H4240" s="1">
        <v>1.2055880970685001E-2</v>
      </c>
      <c r="K4240" s="4">
        <v>92581590.709999993</v>
      </c>
      <c r="L4240" s="5">
        <v>4450001</v>
      </c>
      <c r="M4240" s="6">
        <v>20.804847169999999</v>
      </c>
      <c r="AB4240" s="8" t="s">
        <v>7779</v>
      </c>
      <c r="AG4240">
        <v>-2.8763E-2</v>
      </c>
    </row>
    <row r="4241" spans="1:33" x14ac:dyDescent="0.25">
      <c r="A4241" t="s">
        <v>6829</v>
      </c>
      <c r="B4241" t="s">
        <v>8739</v>
      </c>
      <c r="C4241" t="s">
        <v>8739</v>
      </c>
      <c r="G4241" s="1">
        <v>-6112.4313655538663</v>
      </c>
      <c r="H4241" s="1">
        <v>1.32941291755073E-2</v>
      </c>
      <c r="K4241" s="4">
        <v>92581590.709999993</v>
      </c>
      <c r="L4241" s="5">
        <v>4450001</v>
      </c>
      <c r="M4241" s="6">
        <v>20.804847169999999</v>
      </c>
      <c r="AB4241" s="8" t="s">
        <v>7779</v>
      </c>
      <c r="AG4241">
        <v>-2.8763E-2</v>
      </c>
    </row>
    <row r="4242" spans="1:33" x14ac:dyDescent="0.25">
      <c r="A4242" t="s">
        <v>6829</v>
      </c>
      <c r="B4242" t="s">
        <v>8740</v>
      </c>
      <c r="C4242" t="s">
        <v>8740</v>
      </c>
      <c r="G4242" s="1">
        <v>-5896.8623411403623</v>
      </c>
      <c r="K4242" s="4">
        <v>92581590.709999993</v>
      </c>
      <c r="L4242" s="5">
        <v>4450001</v>
      </c>
      <c r="M4242" s="6">
        <v>20.804847169999999</v>
      </c>
      <c r="AB4242" s="8" t="s">
        <v>7779</v>
      </c>
      <c r="AG4242">
        <v>-2.8763E-2</v>
      </c>
    </row>
    <row r="4243" spans="1:33" x14ac:dyDescent="0.25">
      <c r="A4243" t="s">
        <v>6829</v>
      </c>
      <c r="B4243" t="s">
        <v>8741</v>
      </c>
      <c r="C4243" t="s">
        <v>8741</v>
      </c>
      <c r="G4243" s="1">
        <v>-6142.2481232639411</v>
      </c>
      <c r="H4243" s="1">
        <v>1.0186785241695299E-2</v>
      </c>
      <c r="K4243" s="4">
        <v>92581590.709999993</v>
      </c>
      <c r="L4243" s="5">
        <v>4450001</v>
      </c>
      <c r="M4243" s="6">
        <v>20.804847169999999</v>
      </c>
      <c r="AB4243" s="8" t="s">
        <v>7779</v>
      </c>
      <c r="AG4243">
        <v>-2.8763E-2</v>
      </c>
    </row>
    <row r="4244" spans="1:33" x14ac:dyDescent="0.25">
      <c r="A4244" t="s">
        <v>6829</v>
      </c>
      <c r="B4244" t="s">
        <v>8742</v>
      </c>
      <c r="C4244" t="s">
        <v>8742</v>
      </c>
      <c r="G4244" s="1">
        <v>-5847.6580141594759</v>
      </c>
      <c r="H4244" s="1">
        <v>9.4989564059783996E-3</v>
      </c>
      <c r="K4244" s="4">
        <v>92581590.709999993</v>
      </c>
      <c r="L4244" s="5">
        <v>4450001</v>
      </c>
      <c r="M4244" s="6">
        <v>20.804847169999999</v>
      </c>
      <c r="AB4244" s="8" t="s">
        <v>7779</v>
      </c>
      <c r="AG4244">
        <v>-2.8763E-2</v>
      </c>
    </row>
    <row r="4245" spans="1:33" x14ac:dyDescent="0.25">
      <c r="A4245" t="s">
        <v>6829</v>
      </c>
      <c r="B4245" t="s">
        <v>8743</v>
      </c>
      <c r="C4245" t="s">
        <v>8743</v>
      </c>
      <c r="G4245" s="1">
        <v>-6087.3638722631722</v>
      </c>
      <c r="H4245" s="1">
        <v>1.2462608364160599E-2</v>
      </c>
      <c r="K4245" s="4">
        <v>92581590.709999993</v>
      </c>
      <c r="L4245" s="5">
        <v>4450001</v>
      </c>
      <c r="M4245" s="6">
        <v>20.804847169999999</v>
      </c>
      <c r="AB4245" s="8" t="s">
        <v>7779</v>
      </c>
      <c r="AG4245">
        <v>-2.8763E-2</v>
      </c>
    </row>
    <row r="4246" spans="1:33" x14ac:dyDescent="0.25">
      <c r="A4246" t="s">
        <v>6829</v>
      </c>
      <c r="B4246" t="s">
        <v>8744</v>
      </c>
      <c r="C4246" t="s">
        <v>8744</v>
      </c>
      <c r="G4246" s="1">
        <v>-6117.3425880611694</v>
      </c>
      <c r="H4246" s="1">
        <v>6.738245655626E-3</v>
      </c>
      <c r="K4246" s="4">
        <v>92581590.709999993</v>
      </c>
      <c r="L4246" s="5">
        <v>4450001</v>
      </c>
      <c r="M4246" s="6">
        <v>20.804847169999999</v>
      </c>
      <c r="AB4246" s="8" t="s">
        <v>7779</v>
      </c>
      <c r="AG4246">
        <v>-2.8763E-2</v>
      </c>
    </row>
    <row r="4247" spans="1:33" x14ac:dyDescent="0.25">
      <c r="A4247" t="s">
        <v>6829</v>
      </c>
      <c r="B4247" t="s">
        <v>8745</v>
      </c>
      <c r="C4247" t="s">
        <v>8745</v>
      </c>
      <c r="G4247" s="1">
        <v>-5820.2277367801407</v>
      </c>
      <c r="H4247" s="1">
        <v>7.2168176684936003E-3</v>
      </c>
      <c r="K4247" s="4">
        <v>92581590.709999993</v>
      </c>
      <c r="L4247" s="5">
        <v>4450001</v>
      </c>
      <c r="M4247" s="6">
        <v>20.804847169999999</v>
      </c>
      <c r="AB4247" s="8" t="s">
        <v>7779</v>
      </c>
      <c r="AG4247">
        <v>-2.8763E-2</v>
      </c>
    </row>
    <row r="4248" spans="1:33" x14ac:dyDescent="0.25">
      <c r="A4248" t="s">
        <v>6829</v>
      </c>
      <c r="B4248" t="s">
        <v>8746</v>
      </c>
      <c r="C4248" t="s">
        <v>8746</v>
      </c>
      <c r="G4248" s="1">
        <v>-5962.4193877100324</v>
      </c>
      <c r="H4248" s="1">
        <v>1.0390524180516799E-2</v>
      </c>
      <c r="K4248" s="4">
        <v>92581590.709999993</v>
      </c>
      <c r="L4248" s="5">
        <v>4450001</v>
      </c>
      <c r="M4248" s="6">
        <v>20.804847169999999</v>
      </c>
      <c r="AB4248" s="8" t="s">
        <v>7779</v>
      </c>
      <c r="AG4248">
        <v>-2.8763E-2</v>
      </c>
    </row>
    <row r="4249" spans="1:33" x14ac:dyDescent="0.25">
      <c r="A4249" t="s">
        <v>6829</v>
      </c>
      <c r="B4249" t="s">
        <v>8747</v>
      </c>
      <c r="C4249" t="s">
        <v>8747</v>
      </c>
      <c r="G4249" s="1">
        <v>-6113.2864162354599</v>
      </c>
      <c r="H4249" s="1">
        <v>1.08857863370387E-2</v>
      </c>
      <c r="K4249" s="4">
        <v>92581590.709999993</v>
      </c>
      <c r="L4249" s="5">
        <v>4450001</v>
      </c>
      <c r="M4249" s="6">
        <v>20.804847169999999</v>
      </c>
      <c r="AB4249" s="8" t="s">
        <v>7779</v>
      </c>
      <c r="AG4249">
        <v>-2.8763E-2</v>
      </c>
    </row>
    <row r="4250" spans="1:33" x14ac:dyDescent="0.25">
      <c r="A4250" t="s">
        <v>6829</v>
      </c>
      <c r="B4250" t="s">
        <v>8748</v>
      </c>
      <c r="C4250" t="s">
        <v>8748</v>
      </c>
      <c r="G4250" s="1">
        <v>-5996.8051723643084</v>
      </c>
      <c r="H4250" s="1">
        <v>5.2849818196996001E-3</v>
      </c>
      <c r="K4250" s="4">
        <v>92581590.709999993</v>
      </c>
      <c r="L4250" s="5">
        <v>4450001</v>
      </c>
      <c r="M4250" s="6">
        <v>20.804847169999999</v>
      </c>
      <c r="AB4250" s="8" t="s">
        <v>7779</v>
      </c>
      <c r="AG4250">
        <v>-2.8763E-2</v>
      </c>
    </row>
    <row r="4251" spans="1:33" x14ac:dyDescent="0.25">
      <c r="A4251" t="s">
        <v>6829</v>
      </c>
      <c r="B4251" t="s">
        <v>8749</v>
      </c>
      <c r="C4251" t="s">
        <v>8749</v>
      </c>
      <c r="G4251" s="1">
        <v>-5774.1692725289267</v>
      </c>
      <c r="H4251" s="1">
        <v>7.2083193207831001E-3</v>
      </c>
      <c r="K4251" s="4">
        <v>92581590.709999993</v>
      </c>
      <c r="L4251" s="5">
        <v>4450001</v>
      </c>
      <c r="M4251" s="6">
        <v>20.804847169999999</v>
      </c>
      <c r="AB4251" s="8" t="s">
        <v>7779</v>
      </c>
      <c r="AG4251">
        <v>-2.8763E-2</v>
      </c>
    </row>
    <row r="4252" spans="1:33" x14ac:dyDescent="0.25">
      <c r="A4252" t="s">
        <v>6829</v>
      </c>
      <c r="B4252" t="s">
        <v>8750</v>
      </c>
      <c r="C4252" t="s">
        <v>8750</v>
      </c>
      <c r="G4252" s="1">
        <v>-5720.5103347159866</v>
      </c>
      <c r="H4252" s="1">
        <v>8.5050513286491006E-3</v>
      </c>
      <c r="K4252" s="4">
        <v>92581590.709999993</v>
      </c>
      <c r="L4252" s="5">
        <v>4450001</v>
      </c>
      <c r="M4252" s="6">
        <v>20.804847169999999</v>
      </c>
      <c r="AB4252" s="8" t="s">
        <v>7779</v>
      </c>
      <c r="AG4252">
        <v>-2.8763E-2</v>
      </c>
    </row>
    <row r="4253" spans="1:33" x14ac:dyDescent="0.25">
      <c r="A4253" t="s">
        <v>6829</v>
      </c>
      <c r="B4253" t="s">
        <v>8751</v>
      </c>
      <c r="C4253" t="s">
        <v>8751</v>
      </c>
      <c r="G4253" s="1">
        <v>-5490.787604683288</v>
      </c>
      <c r="H4253" s="1">
        <v>7.8585975656790003E-3</v>
      </c>
      <c r="K4253" s="4">
        <v>92581590.709999993</v>
      </c>
      <c r="L4253" s="5">
        <v>4450001</v>
      </c>
      <c r="M4253" s="6">
        <v>20.804847169999999</v>
      </c>
      <c r="AB4253" s="8" t="s">
        <v>7779</v>
      </c>
      <c r="AG4253">
        <v>-2.8763E-2</v>
      </c>
    </row>
    <row r="4254" spans="1:33" x14ac:dyDescent="0.25">
      <c r="A4254" t="s">
        <v>6829</v>
      </c>
      <c r="B4254" t="s">
        <v>8752</v>
      </c>
      <c r="C4254" t="s">
        <v>8752</v>
      </c>
      <c r="G4254" s="1">
        <v>-5969.5738418670644</v>
      </c>
      <c r="H4254" s="1">
        <v>9.5334179367335004E-3</v>
      </c>
      <c r="K4254" s="4">
        <v>92581590.709999993</v>
      </c>
      <c r="L4254" s="5">
        <v>4450001</v>
      </c>
      <c r="M4254" s="6">
        <v>20.804847169999999</v>
      </c>
      <c r="AB4254" s="8" t="s">
        <v>7779</v>
      </c>
      <c r="AG4254">
        <v>-2.8763E-2</v>
      </c>
    </row>
    <row r="4255" spans="1:33" x14ac:dyDescent="0.25">
      <c r="A4255" t="s">
        <v>6829</v>
      </c>
      <c r="B4255" t="s">
        <v>8753</v>
      </c>
      <c r="C4255" t="s">
        <v>8753</v>
      </c>
      <c r="G4255" s="1">
        <v>-6032.1816631864358</v>
      </c>
      <c r="H4255" s="1">
        <v>1.0181536543631299E-2</v>
      </c>
      <c r="K4255" s="4">
        <v>92581590.709999993</v>
      </c>
      <c r="L4255" s="5">
        <v>4450001</v>
      </c>
      <c r="M4255" s="6">
        <v>20.804847169999999</v>
      </c>
      <c r="AB4255" s="8" t="s">
        <v>7779</v>
      </c>
      <c r="AG4255">
        <v>-2.8763E-2</v>
      </c>
    </row>
    <row r="4256" spans="1:33" x14ac:dyDescent="0.25">
      <c r="A4256" t="s">
        <v>6829</v>
      </c>
      <c r="B4256" t="s">
        <v>8754</v>
      </c>
      <c r="C4256" t="s">
        <v>8754</v>
      </c>
      <c r="G4256" s="1">
        <v>-5906.4882433110397</v>
      </c>
      <c r="H4256" s="1">
        <v>1.1175113216446399E-2</v>
      </c>
      <c r="K4256" s="4">
        <v>92581590.709999993</v>
      </c>
      <c r="L4256" s="5">
        <v>4450001</v>
      </c>
      <c r="M4256" s="6">
        <v>20.804847169999999</v>
      </c>
      <c r="AB4256" s="8" t="s">
        <v>7779</v>
      </c>
      <c r="AG4256">
        <v>-2.8763E-2</v>
      </c>
    </row>
    <row r="4257" spans="1:33" x14ac:dyDescent="0.25">
      <c r="A4257" t="s">
        <v>6829</v>
      </c>
      <c r="B4257" t="s">
        <v>8755</v>
      </c>
      <c r="C4257" t="s">
        <v>8755</v>
      </c>
      <c r="G4257" s="1">
        <v>-5872.5873907349314</v>
      </c>
      <c r="H4257" s="1">
        <v>4.2447485281847004E-3</v>
      </c>
      <c r="K4257" s="4">
        <v>92581590.709999993</v>
      </c>
      <c r="L4257" s="5">
        <v>4450001</v>
      </c>
      <c r="M4257" s="6">
        <v>20.804847169999999</v>
      </c>
      <c r="AB4257" s="8" t="s">
        <v>7779</v>
      </c>
      <c r="AG4257">
        <v>-2.8763E-2</v>
      </c>
    </row>
    <row r="4258" spans="1:33" x14ac:dyDescent="0.25">
      <c r="A4258" t="s">
        <v>6829</v>
      </c>
      <c r="B4258" t="s">
        <v>8756</v>
      </c>
      <c r="C4258" t="s">
        <v>8756</v>
      </c>
      <c r="G4258" s="1">
        <v>-6100.9887970731615</v>
      </c>
      <c r="H4258" s="1">
        <v>5.4059487780712999E-3</v>
      </c>
      <c r="K4258" s="4">
        <v>92581590.709999993</v>
      </c>
      <c r="L4258" s="5">
        <v>4450001</v>
      </c>
      <c r="M4258" s="6">
        <v>20.804847169999999</v>
      </c>
      <c r="AB4258" s="8" t="s">
        <v>7779</v>
      </c>
      <c r="AG4258">
        <v>-2.8763E-2</v>
      </c>
    </row>
    <row r="4259" spans="1:33" x14ac:dyDescent="0.25">
      <c r="A4259" t="s">
        <v>6829</v>
      </c>
      <c r="B4259" t="s">
        <v>8757</v>
      </c>
      <c r="C4259" t="s">
        <v>8757</v>
      </c>
      <c r="G4259" s="1">
        <v>-5537.9384394895415</v>
      </c>
      <c r="H4259" s="1">
        <v>6.9141478643449999E-3</v>
      </c>
      <c r="K4259" s="4">
        <v>92581590.709999993</v>
      </c>
      <c r="L4259" s="5">
        <v>4450001</v>
      </c>
      <c r="M4259" s="6">
        <v>20.804847169999999</v>
      </c>
      <c r="AB4259" s="8" t="s">
        <v>7779</v>
      </c>
      <c r="AG4259">
        <v>-2.8763E-2</v>
      </c>
    </row>
    <row r="4260" spans="1:33" x14ac:dyDescent="0.25">
      <c r="A4260" t="s">
        <v>6829</v>
      </c>
      <c r="B4260" t="s">
        <v>8758</v>
      </c>
      <c r="C4260" t="s">
        <v>8758</v>
      </c>
      <c r="G4260" s="1">
        <v>-6059.7102567718539</v>
      </c>
      <c r="H4260" s="1">
        <v>1.0306325897038201E-2</v>
      </c>
      <c r="K4260" s="4">
        <v>92581590.709999993</v>
      </c>
      <c r="L4260" s="5">
        <v>4450001</v>
      </c>
      <c r="M4260" s="6">
        <v>20.804847169999999</v>
      </c>
      <c r="AB4260" s="8" t="s">
        <v>7779</v>
      </c>
      <c r="AG4260">
        <v>-2.8763E-2</v>
      </c>
    </row>
    <row r="4261" spans="1:33" x14ac:dyDescent="0.25">
      <c r="A4261" t="s">
        <v>6829</v>
      </c>
      <c r="B4261" t="s">
        <v>8759</v>
      </c>
      <c r="C4261" t="s">
        <v>8759</v>
      </c>
      <c r="G4261" s="1">
        <v>-6080.7966137469366</v>
      </c>
      <c r="H4261" s="1">
        <v>1.1569576926865201E-2</v>
      </c>
      <c r="K4261" s="4">
        <v>92581590.709999993</v>
      </c>
      <c r="L4261" s="5">
        <v>4450001</v>
      </c>
      <c r="M4261" s="6">
        <v>20.804847169999999</v>
      </c>
      <c r="AB4261" s="8" t="s">
        <v>7779</v>
      </c>
      <c r="AG4261">
        <v>-2.8763E-2</v>
      </c>
    </row>
    <row r="4262" spans="1:33" x14ac:dyDescent="0.25">
      <c r="A4262" t="s">
        <v>6829</v>
      </c>
      <c r="B4262" t="s">
        <v>8760</v>
      </c>
      <c r="C4262" t="s">
        <v>8760</v>
      </c>
      <c r="G4262" s="1">
        <v>-5867.0922254021743</v>
      </c>
      <c r="K4262" s="4">
        <v>92581590.709999993</v>
      </c>
      <c r="L4262" s="5">
        <v>4450001</v>
      </c>
      <c r="M4262" s="6">
        <v>20.804847169999999</v>
      </c>
      <c r="AB4262" s="8" t="s">
        <v>7779</v>
      </c>
      <c r="AG4262">
        <v>-2.8763E-2</v>
      </c>
    </row>
    <row r="4263" spans="1:33" x14ac:dyDescent="0.25">
      <c r="A4263" t="s">
        <v>6829</v>
      </c>
      <c r="B4263" t="s">
        <v>8761</v>
      </c>
      <c r="C4263" t="s">
        <v>8761</v>
      </c>
      <c r="G4263" s="1">
        <v>-5818.4824355261489</v>
      </c>
      <c r="H4263" s="1">
        <v>7.7876773345514003E-3</v>
      </c>
      <c r="K4263" s="4">
        <v>92581590.709999993</v>
      </c>
      <c r="L4263" s="5">
        <v>4450001</v>
      </c>
      <c r="M4263" s="6">
        <v>20.804847169999999</v>
      </c>
      <c r="AB4263" s="8" t="s">
        <v>7779</v>
      </c>
      <c r="AG4263">
        <v>-2.8763E-2</v>
      </c>
    </row>
    <row r="4264" spans="1:33" x14ac:dyDescent="0.25">
      <c r="A4264" t="s">
        <v>6829</v>
      </c>
      <c r="B4264" t="s">
        <v>8762</v>
      </c>
      <c r="C4264" t="s">
        <v>8762</v>
      </c>
      <c r="G4264" s="1">
        <v>-6110.2267079080857</v>
      </c>
      <c r="H4264" s="1">
        <v>8.4435555101099007E-3</v>
      </c>
      <c r="K4264" s="4">
        <v>92581590.709999993</v>
      </c>
      <c r="L4264" s="5">
        <v>4450001</v>
      </c>
      <c r="M4264" s="6">
        <v>20.804847169999999</v>
      </c>
      <c r="AB4264" s="8" t="s">
        <v>7779</v>
      </c>
      <c r="AG4264">
        <v>-2.8763E-2</v>
      </c>
    </row>
    <row r="4265" spans="1:33" x14ac:dyDescent="0.25">
      <c r="A4265" t="s">
        <v>6829</v>
      </c>
      <c r="B4265" t="s">
        <v>8763</v>
      </c>
      <c r="C4265" t="s">
        <v>8763</v>
      </c>
      <c r="G4265" s="1">
        <v>-6055.9994589198222</v>
      </c>
      <c r="H4265" s="1">
        <v>1.07756384345782E-2</v>
      </c>
      <c r="K4265" s="4">
        <v>92581590.709999993</v>
      </c>
      <c r="L4265" s="5">
        <v>4450001</v>
      </c>
      <c r="M4265" s="6">
        <v>20.804847169999999</v>
      </c>
      <c r="AB4265" s="8" t="s">
        <v>7779</v>
      </c>
      <c r="AG4265">
        <v>-2.8763E-2</v>
      </c>
    </row>
    <row r="4266" spans="1:33" x14ac:dyDescent="0.25">
      <c r="A4266" t="s">
        <v>6829</v>
      </c>
      <c r="B4266" t="s">
        <v>8764</v>
      </c>
      <c r="C4266" t="s">
        <v>8764</v>
      </c>
      <c r="G4266" s="1">
        <v>-5791.0996919379586</v>
      </c>
      <c r="H4266" s="1">
        <v>5.4802225807883999E-3</v>
      </c>
      <c r="K4266" s="4">
        <v>92581590.709999993</v>
      </c>
      <c r="L4266" s="5">
        <v>4450001</v>
      </c>
      <c r="M4266" s="6">
        <v>20.804847169999999</v>
      </c>
      <c r="AB4266" s="8" t="s">
        <v>7779</v>
      </c>
      <c r="AG4266">
        <v>-2.8763E-2</v>
      </c>
    </row>
    <row r="4267" spans="1:33" x14ac:dyDescent="0.25">
      <c r="A4267" t="s">
        <v>6829</v>
      </c>
      <c r="B4267" t="s">
        <v>8765</v>
      </c>
      <c r="C4267" t="s">
        <v>8765</v>
      </c>
      <c r="G4267" s="1">
        <v>-6085.1759574573771</v>
      </c>
      <c r="H4267" s="1">
        <v>4.8785491194070999E-3</v>
      </c>
      <c r="K4267" s="4">
        <v>92581590.709999993</v>
      </c>
      <c r="L4267" s="5">
        <v>4450001</v>
      </c>
      <c r="M4267" s="6">
        <v>20.804847169999999</v>
      </c>
      <c r="AB4267" s="8" t="s">
        <v>7779</v>
      </c>
      <c r="AG4267">
        <v>-2.8763E-2</v>
      </c>
    </row>
    <row r="4268" spans="1:33" x14ac:dyDescent="0.25">
      <c r="A4268" t="s">
        <v>6829</v>
      </c>
      <c r="B4268" t="s">
        <v>8766</v>
      </c>
      <c r="C4268" t="s">
        <v>8766</v>
      </c>
      <c r="G4268" s="1">
        <v>-5932.1431506845083</v>
      </c>
      <c r="H4268" s="1">
        <v>8.7453954420257992E-3</v>
      </c>
      <c r="K4268" s="4">
        <v>92581590.709999993</v>
      </c>
      <c r="L4268" s="5">
        <v>4450001</v>
      </c>
      <c r="M4268" s="6">
        <v>20.804847169999999</v>
      </c>
      <c r="AB4268" s="8" t="s">
        <v>7779</v>
      </c>
      <c r="AG4268">
        <v>-2.8763E-2</v>
      </c>
    </row>
    <row r="4269" spans="1:33" x14ac:dyDescent="0.25">
      <c r="A4269" t="s">
        <v>6829</v>
      </c>
      <c r="B4269" t="s">
        <v>8767</v>
      </c>
      <c r="C4269" t="s">
        <v>8767</v>
      </c>
      <c r="G4269" s="1">
        <v>-6081.6032357726108</v>
      </c>
      <c r="H4269" s="1">
        <v>9.2284968067056997E-3</v>
      </c>
      <c r="K4269" s="4">
        <v>92581590.709999993</v>
      </c>
      <c r="L4269" s="5">
        <v>4450001</v>
      </c>
      <c r="M4269" s="6">
        <v>20.804847169999999</v>
      </c>
      <c r="AB4269" s="8" t="s">
        <v>7779</v>
      </c>
      <c r="AG4269">
        <v>-2.8763E-2</v>
      </c>
    </row>
    <row r="4270" spans="1:33" x14ac:dyDescent="0.25">
      <c r="A4270" t="s">
        <v>6829</v>
      </c>
      <c r="B4270" t="s">
        <v>8768</v>
      </c>
      <c r="C4270" t="s">
        <v>8768</v>
      </c>
      <c r="G4270" s="1">
        <v>-5464.8820420458615</v>
      </c>
      <c r="H4270" s="1">
        <v>6.3426949532280003E-3</v>
      </c>
      <c r="K4270" s="4">
        <v>92581590.709999993</v>
      </c>
      <c r="L4270" s="5">
        <v>4450001</v>
      </c>
      <c r="M4270" s="6">
        <v>20.804847169999999</v>
      </c>
      <c r="AB4270" s="8" t="s">
        <v>7779</v>
      </c>
      <c r="AG4270">
        <v>-2.8763E-2</v>
      </c>
    </row>
    <row r="4271" spans="1:33" x14ac:dyDescent="0.25">
      <c r="A4271" t="s">
        <v>6829</v>
      </c>
      <c r="B4271" t="s">
        <v>8769</v>
      </c>
      <c r="C4271" t="s">
        <v>8769</v>
      </c>
      <c r="G4271" s="1">
        <v>-5745.6308255571976</v>
      </c>
      <c r="H4271" s="1">
        <v>5.5849861550652004E-3</v>
      </c>
      <c r="K4271" s="4">
        <v>92581590.709999993</v>
      </c>
      <c r="L4271" s="5">
        <v>4450001</v>
      </c>
      <c r="M4271" s="6">
        <v>20.804847169999999</v>
      </c>
      <c r="AB4271" s="8" t="s">
        <v>7779</v>
      </c>
      <c r="AG4271">
        <v>-2.8763E-2</v>
      </c>
    </row>
    <row r="4272" spans="1:33" x14ac:dyDescent="0.25">
      <c r="A4272" t="s">
        <v>6829</v>
      </c>
      <c r="B4272" t="s">
        <v>8770</v>
      </c>
      <c r="C4272" t="s">
        <v>8770</v>
      </c>
      <c r="G4272" s="1">
        <v>-5692.386574590967</v>
      </c>
      <c r="H4272" s="1">
        <v>6.9026577716278003E-3</v>
      </c>
      <c r="K4272" s="4">
        <v>92581590.709999993</v>
      </c>
      <c r="L4272" s="5">
        <v>4450001</v>
      </c>
      <c r="M4272" s="6">
        <v>20.804847169999999</v>
      </c>
      <c r="AB4272" s="8" t="s">
        <v>7779</v>
      </c>
      <c r="AG4272">
        <v>-2.8763E-2</v>
      </c>
    </row>
    <row r="4273" spans="1:33" x14ac:dyDescent="0.25">
      <c r="A4273" t="s">
        <v>6829</v>
      </c>
      <c r="B4273" t="s">
        <v>8771</v>
      </c>
      <c r="C4273" t="s">
        <v>8771</v>
      </c>
      <c r="G4273" s="1">
        <v>-5965.8011867122523</v>
      </c>
      <c r="H4273" s="1">
        <v>3.4002420856505998E-3</v>
      </c>
      <c r="K4273" s="4">
        <v>92581590.709999993</v>
      </c>
      <c r="L4273" s="5">
        <v>4450001</v>
      </c>
      <c r="M4273" s="6">
        <v>20.804847169999999</v>
      </c>
      <c r="AB4273" s="8" t="s">
        <v>7779</v>
      </c>
      <c r="AG4273">
        <v>-2.8763E-2</v>
      </c>
    </row>
    <row r="4274" spans="1:33" x14ac:dyDescent="0.25">
      <c r="A4274" t="s">
        <v>6829</v>
      </c>
      <c r="B4274" t="s">
        <v>8772</v>
      </c>
      <c r="C4274" t="s">
        <v>8772</v>
      </c>
      <c r="G4274" s="1">
        <v>-5939.4242262886191</v>
      </c>
      <c r="H4274" s="1">
        <v>7.9662736387503003E-3</v>
      </c>
      <c r="K4274" s="4">
        <v>92581590.709999993</v>
      </c>
      <c r="L4274" s="5">
        <v>4450001</v>
      </c>
      <c r="M4274" s="6">
        <v>20.804847169999999</v>
      </c>
      <c r="AB4274" s="8" t="s">
        <v>7779</v>
      </c>
      <c r="AG4274">
        <v>-2.8763E-2</v>
      </c>
    </row>
    <row r="4275" spans="1:33" x14ac:dyDescent="0.25">
      <c r="A4275" t="s">
        <v>6829</v>
      </c>
      <c r="B4275" t="s">
        <v>8773</v>
      </c>
      <c r="C4275" t="s">
        <v>8773</v>
      </c>
      <c r="G4275" s="1">
        <v>-5876.7621991578771</v>
      </c>
      <c r="H4275" s="1">
        <v>9.6039474898087004E-3</v>
      </c>
      <c r="K4275" s="4">
        <v>92581590.709999993</v>
      </c>
      <c r="L4275" s="5">
        <v>4450001</v>
      </c>
      <c r="M4275" s="6">
        <v>20.804847169999999</v>
      </c>
      <c r="AB4275" s="8" t="s">
        <v>7779</v>
      </c>
      <c r="AG4275">
        <v>-2.8763E-2</v>
      </c>
    </row>
    <row r="4276" spans="1:33" x14ac:dyDescent="0.25">
      <c r="A4276" t="s">
        <v>6829</v>
      </c>
      <c r="B4276" t="s">
        <v>8774</v>
      </c>
      <c r="C4276" t="s">
        <v>8774</v>
      </c>
      <c r="G4276" s="1">
        <v>-5842.9857070078751</v>
      </c>
      <c r="H4276" s="1">
        <v>2.3635921202417999E-3</v>
      </c>
      <c r="K4276" s="4">
        <v>92581590.709999993</v>
      </c>
      <c r="L4276" s="5">
        <v>4450001</v>
      </c>
      <c r="M4276" s="6">
        <v>20.804847169999999</v>
      </c>
      <c r="AB4276" s="8" t="s">
        <v>7779</v>
      </c>
      <c r="AG4276">
        <v>-2.8763E-2</v>
      </c>
    </row>
    <row r="4277" spans="1:33" x14ac:dyDescent="0.25">
      <c r="A4277" t="s">
        <v>6829</v>
      </c>
      <c r="B4277" t="s">
        <v>8775</v>
      </c>
      <c r="C4277" t="s">
        <v>8775</v>
      </c>
      <c r="G4277" s="1">
        <v>-6001.1445504704379</v>
      </c>
      <c r="H4277" s="1">
        <v>8.5824912200794003E-3</v>
      </c>
      <c r="K4277" s="4">
        <v>92581590.709999993</v>
      </c>
      <c r="L4277" s="5">
        <v>4450001</v>
      </c>
      <c r="M4277" s="6">
        <v>20.804847169999999</v>
      </c>
      <c r="AB4277" s="8" t="s">
        <v>7779</v>
      </c>
      <c r="AG4277">
        <v>-2.8763E-2</v>
      </c>
    </row>
    <row r="4278" spans="1:33" x14ac:dyDescent="0.25">
      <c r="A4278" t="s">
        <v>6829</v>
      </c>
      <c r="B4278" t="s">
        <v>8776</v>
      </c>
      <c r="C4278" t="s">
        <v>8776</v>
      </c>
      <c r="G4278" s="1">
        <v>-6069.1749223551151</v>
      </c>
      <c r="H4278" s="1">
        <v>3.6918110511889998E-3</v>
      </c>
      <c r="K4278" s="4">
        <v>92581590.709999993</v>
      </c>
      <c r="L4278" s="5">
        <v>4450001</v>
      </c>
      <c r="M4278" s="6">
        <v>20.804847169999999</v>
      </c>
      <c r="AB4278" s="8" t="s">
        <v>7779</v>
      </c>
      <c r="AG4278">
        <v>-2.8763E-2</v>
      </c>
    </row>
    <row r="4279" spans="1:33" x14ac:dyDescent="0.25">
      <c r="A4279" t="s">
        <v>6829</v>
      </c>
      <c r="B4279" t="s">
        <v>8777</v>
      </c>
      <c r="C4279" t="s">
        <v>8777</v>
      </c>
      <c r="G4279" s="1">
        <v>-5511.5972034884699</v>
      </c>
      <c r="H4279" s="1">
        <v>5.4729889643437999E-3</v>
      </c>
      <c r="K4279" s="4">
        <v>92581590.709999993</v>
      </c>
      <c r="L4279" s="5">
        <v>4450001</v>
      </c>
      <c r="M4279" s="6">
        <v>20.804847169999999</v>
      </c>
      <c r="AB4279" s="8" t="s">
        <v>7779</v>
      </c>
      <c r="AG4279">
        <v>-2.8763E-2</v>
      </c>
    </row>
    <row r="4280" spans="1:33" x14ac:dyDescent="0.25">
      <c r="A4280" t="s">
        <v>6829</v>
      </c>
      <c r="B4280" t="s">
        <v>8778</v>
      </c>
      <c r="C4280" t="s">
        <v>8778</v>
      </c>
      <c r="G4280" s="1">
        <v>-6028.4983724006534</v>
      </c>
      <c r="H4280" s="1">
        <v>8.7674464450614997E-3</v>
      </c>
      <c r="K4280" s="4">
        <v>92581590.709999993</v>
      </c>
      <c r="L4280" s="5">
        <v>4450001</v>
      </c>
      <c r="M4280" s="6">
        <v>20.804847169999999</v>
      </c>
      <c r="AB4280" s="8" t="s">
        <v>7779</v>
      </c>
      <c r="AG4280">
        <v>-2.8763E-2</v>
      </c>
    </row>
    <row r="4281" spans="1:33" x14ac:dyDescent="0.25">
      <c r="A4281" t="s">
        <v>6829</v>
      </c>
      <c r="B4281" t="s">
        <v>8779</v>
      </c>
      <c r="C4281" t="s">
        <v>8779</v>
      </c>
      <c r="G4281" s="1">
        <v>-6049.4068153537492</v>
      </c>
      <c r="H4281" s="1">
        <v>1.00358087379212E-2</v>
      </c>
      <c r="K4281" s="4">
        <v>92581590.709999993</v>
      </c>
      <c r="L4281" s="5">
        <v>4450001</v>
      </c>
      <c r="M4281" s="6">
        <v>20.804847169999999</v>
      </c>
      <c r="AB4281" s="8" t="s">
        <v>7779</v>
      </c>
      <c r="AG4281">
        <v>-2.8763E-2</v>
      </c>
    </row>
    <row r="4282" spans="1:33" x14ac:dyDescent="0.25">
      <c r="A4282" t="s">
        <v>6829</v>
      </c>
      <c r="B4282" t="s">
        <v>8780</v>
      </c>
      <c r="C4282" t="s">
        <v>8780</v>
      </c>
      <c r="G4282" s="1">
        <v>-5837.5469820907856</v>
      </c>
      <c r="K4282" s="4">
        <v>92581590.709999993</v>
      </c>
      <c r="L4282" s="5">
        <v>4450001</v>
      </c>
      <c r="M4282" s="6">
        <v>20.804847169999999</v>
      </c>
      <c r="AB4282" s="8" t="s">
        <v>7779</v>
      </c>
      <c r="AG4282">
        <v>-2.8763E-2</v>
      </c>
    </row>
    <row r="4283" spans="1:33" x14ac:dyDescent="0.25">
      <c r="A4283" t="s">
        <v>6829</v>
      </c>
      <c r="B4283" t="s">
        <v>8781</v>
      </c>
      <c r="C4283" t="s">
        <v>8781</v>
      </c>
      <c r="G4283" s="1">
        <v>-5789.5246609506621</v>
      </c>
      <c r="H4283" s="1">
        <v>6.3377428988038997E-3</v>
      </c>
      <c r="K4283" s="4">
        <v>92581590.709999993</v>
      </c>
      <c r="L4283" s="5">
        <v>4450001</v>
      </c>
      <c r="M4283" s="6">
        <v>20.804847169999999</v>
      </c>
      <c r="AB4283" s="8" t="s">
        <v>7779</v>
      </c>
      <c r="AG4283">
        <v>-2.8763E-2</v>
      </c>
    </row>
    <row r="4284" spans="1:33" x14ac:dyDescent="0.25">
      <c r="A4284" t="s">
        <v>6829</v>
      </c>
      <c r="B4284" t="s">
        <v>8782</v>
      </c>
      <c r="C4284" t="s">
        <v>8782</v>
      </c>
      <c r="G4284" s="1">
        <v>-6078.4550475134974</v>
      </c>
      <c r="H4284" s="1">
        <v>6.9547283932950999E-3</v>
      </c>
      <c r="K4284" s="4">
        <v>92581590.709999993</v>
      </c>
      <c r="L4284" s="5">
        <v>4450001</v>
      </c>
      <c r="M4284" s="6">
        <v>20.804847169999999</v>
      </c>
      <c r="AB4284" s="8" t="s">
        <v>7779</v>
      </c>
      <c r="AG4284">
        <v>-2.8763E-2</v>
      </c>
    </row>
    <row r="4285" spans="1:33" x14ac:dyDescent="0.25">
      <c r="A4285" t="s">
        <v>6829</v>
      </c>
      <c r="B4285" t="s">
        <v>8783</v>
      </c>
      <c r="C4285" t="s">
        <v>8783</v>
      </c>
      <c r="G4285" s="1">
        <v>-6024.8768246496729</v>
      </c>
      <c r="H4285" s="1">
        <v>9.2872944226057002E-3</v>
      </c>
      <c r="K4285" s="4">
        <v>92581590.709999993</v>
      </c>
      <c r="L4285" s="5">
        <v>4450001</v>
      </c>
      <c r="M4285" s="6">
        <v>20.804847169999999</v>
      </c>
      <c r="AB4285" s="8" t="s">
        <v>7779</v>
      </c>
      <c r="AG4285">
        <v>-2.8763E-2</v>
      </c>
    </row>
    <row r="4286" spans="1:33" x14ac:dyDescent="0.25">
      <c r="A4286" t="s">
        <v>6829</v>
      </c>
      <c r="B4286" t="s">
        <v>8784</v>
      </c>
      <c r="C4286" t="s">
        <v>8784</v>
      </c>
      <c r="G4286" s="1">
        <v>-5762.1897635061396</v>
      </c>
      <c r="H4286" s="1">
        <v>4.0994409669938003E-3</v>
      </c>
      <c r="K4286" s="4">
        <v>92581590.709999993</v>
      </c>
      <c r="L4286" s="5">
        <v>4450001</v>
      </c>
      <c r="M4286" s="6">
        <v>20.804847169999999</v>
      </c>
      <c r="AB4286" s="8" t="s">
        <v>7779</v>
      </c>
      <c r="AG4286">
        <v>-2.8763E-2</v>
      </c>
    </row>
    <row r="4287" spans="1:33" x14ac:dyDescent="0.25">
      <c r="A4287" t="s">
        <v>6829</v>
      </c>
      <c r="B4287" t="s">
        <v>8785</v>
      </c>
      <c r="C4287" t="s">
        <v>8785</v>
      </c>
      <c r="G4287" s="1">
        <v>-6053.2623725936992</v>
      </c>
      <c r="H4287" s="1">
        <v>3.453528260614E-3</v>
      </c>
      <c r="K4287" s="4">
        <v>92581590.709999993</v>
      </c>
      <c r="L4287" s="5">
        <v>4450001</v>
      </c>
      <c r="M4287" s="6">
        <v>20.804847169999999</v>
      </c>
      <c r="AB4287" s="8" t="s">
        <v>7779</v>
      </c>
      <c r="AG4287">
        <v>-2.8763E-2</v>
      </c>
    </row>
    <row r="4288" spans="1:33" x14ac:dyDescent="0.25">
      <c r="A4288" t="s">
        <v>6829</v>
      </c>
      <c r="B4288" t="s">
        <v>8786</v>
      </c>
      <c r="C4288" t="s">
        <v>8786</v>
      </c>
      <c r="G4288" s="1">
        <v>-5902.0969365498249</v>
      </c>
      <c r="H4288" s="1">
        <v>7.3214218039952001E-3</v>
      </c>
      <c r="K4288" s="4">
        <v>92581590.709999993</v>
      </c>
      <c r="L4288" s="5">
        <v>4450001</v>
      </c>
      <c r="M4288" s="6">
        <v>20.804847169999999</v>
      </c>
      <c r="AB4288" s="8" t="s">
        <v>7779</v>
      </c>
      <c r="AG4288">
        <v>-2.8763E-2</v>
      </c>
    </row>
    <row r="4289" spans="1:33" x14ac:dyDescent="0.25">
      <c r="A4289" t="s">
        <v>6829</v>
      </c>
      <c r="B4289" t="s">
        <v>8787</v>
      </c>
      <c r="C4289" t="s">
        <v>8787</v>
      </c>
      <c r="G4289" s="1">
        <v>-5439.159381712705</v>
      </c>
      <c r="H4289" s="1">
        <v>5.0810312944643997E-3</v>
      </c>
      <c r="K4289" s="4">
        <v>92581590.709999993</v>
      </c>
      <c r="L4289" s="5">
        <v>4450001</v>
      </c>
      <c r="M4289" s="6">
        <v>20.804847169999999</v>
      </c>
      <c r="AB4289" s="8" t="s">
        <v>7779</v>
      </c>
      <c r="AG4289">
        <v>-2.8763E-2</v>
      </c>
    </row>
    <row r="4290" spans="1:33" x14ac:dyDescent="0.25">
      <c r="A4290" t="s">
        <v>6829</v>
      </c>
      <c r="B4290" t="s">
        <v>8788</v>
      </c>
      <c r="C4290" t="s">
        <v>8788</v>
      </c>
      <c r="G4290" s="1">
        <v>-5717.3034309816394</v>
      </c>
      <c r="H4290" s="1">
        <v>4.2806817711897004E-3</v>
      </c>
      <c r="K4290" s="4">
        <v>92581590.709999993</v>
      </c>
      <c r="L4290" s="5">
        <v>4450001</v>
      </c>
      <c r="M4290" s="6">
        <v>20.804847169999999</v>
      </c>
      <c r="AB4290" s="8" t="s">
        <v>7779</v>
      </c>
      <c r="AG4290">
        <v>-2.8763E-2</v>
      </c>
    </row>
    <row r="4291" spans="1:33" x14ac:dyDescent="0.25">
      <c r="A4291" t="s">
        <v>6829</v>
      </c>
      <c r="B4291" t="s">
        <v>8789</v>
      </c>
      <c r="C4291" t="s">
        <v>8789</v>
      </c>
      <c r="G4291" s="1">
        <v>-5664.4697031729847</v>
      </c>
      <c r="H4291" s="1">
        <v>5.5606798847283E-3</v>
      </c>
      <c r="K4291" s="4">
        <v>92581590.709999993</v>
      </c>
      <c r="L4291" s="5">
        <v>4450001</v>
      </c>
      <c r="M4291" s="6">
        <v>20.804847169999999</v>
      </c>
      <c r="AB4291" s="8" t="s">
        <v>7779</v>
      </c>
      <c r="AG4291">
        <v>-2.8763E-2</v>
      </c>
    </row>
    <row r="4292" spans="1:33" x14ac:dyDescent="0.25">
      <c r="A4292" t="s">
        <v>6829</v>
      </c>
      <c r="B4292" t="s">
        <v>8790</v>
      </c>
      <c r="C4292" t="s">
        <v>8790</v>
      </c>
      <c r="G4292" s="1">
        <v>-6050.1657240323893</v>
      </c>
      <c r="H4292" s="1">
        <v>7.7888515857205002E-3</v>
      </c>
      <c r="K4292" s="4">
        <v>92581590.709999993</v>
      </c>
      <c r="L4292" s="5">
        <v>4450001</v>
      </c>
      <c r="M4292" s="6">
        <v>20.804847169999999</v>
      </c>
      <c r="AB4292" s="8" t="s">
        <v>7779</v>
      </c>
      <c r="AG4292">
        <v>-2.8763E-2</v>
      </c>
    </row>
    <row r="4293" spans="1:33" x14ac:dyDescent="0.25">
      <c r="A4293" t="s">
        <v>6829</v>
      </c>
      <c r="B4293" t="s">
        <v>8791</v>
      </c>
      <c r="C4293" t="s">
        <v>8791</v>
      </c>
      <c r="G4293" s="1">
        <v>-5935.0370207917886</v>
      </c>
      <c r="H4293" s="1">
        <v>2.0927598188693998E-3</v>
      </c>
      <c r="K4293" s="4">
        <v>92581590.709999993</v>
      </c>
      <c r="L4293" s="5">
        <v>4450001</v>
      </c>
      <c r="M4293" s="6">
        <v>20.804847169999999</v>
      </c>
      <c r="AB4293" s="8" t="s">
        <v>7779</v>
      </c>
      <c r="AG4293">
        <v>-2.8763E-2</v>
      </c>
    </row>
    <row r="4294" spans="1:33" x14ac:dyDescent="0.25">
      <c r="A4294" t="s">
        <v>6829</v>
      </c>
      <c r="B4294" t="s">
        <v>8792</v>
      </c>
      <c r="C4294" t="s">
        <v>8792</v>
      </c>
      <c r="G4294" s="1">
        <v>-5909.5024433430081</v>
      </c>
      <c r="H4294" s="1">
        <v>6.6243123537636003E-3</v>
      </c>
      <c r="K4294" s="4">
        <v>92581590.709999993</v>
      </c>
      <c r="L4294" s="5">
        <v>4450001</v>
      </c>
      <c r="M4294" s="6">
        <v>20.804847169999999</v>
      </c>
      <c r="AB4294" s="8" t="s">
        <v>7779</v>
      </c>
      <c r="AG4294">
        <v>-2.8763E-2</v>
      </c>
    </row>
    <row r="4295" spans="1:33" x14ac:dyDescent="0.25">
      <c r="A4295" t="s">
        <v>6829</v>
      </c>
      <c r="B4295" t="s">
        <v>8793</v>
      </c>
      <c r="C4295" t="s">
        <v>8793</v>
      </c>
      <c r="G4295" s="1">
        <v>-5847.2599984816852</v>
      </c>
      <c r="H4295" s="1">
        <v>8.2287965616110997E-3</v>
      </c>
      <c r="K4295" s="4">
        <v>92581590.709999993</v>
      </c>
      <c r="L4295" s="5">
        <v>4450001</v>
      </c>
      <c r="M4295" s="6">
        <v>20.804847169999999</v>
      </c>
      <c r="AB4295" s="8" t="s">
        <v>7779</v>
      </c>
      <c r="AG4295">
        <v>-2.8763E-2</v>
      </c>
    </row>
    <row r="4296" spans="1:33" x14ac:dyDescent="0.25">
      <c r="A4296" t="s">
        <v>6829</v>
      </c>
      <c r="B4296" t="s">
        <v>8794</v>
      </c>
      <c r="C4296" t="s">
        <v>8794</v>
      </c>
      <c r="G4296" s="1">
        <v>-5813.6072782752271</v>
      </c>
      <c r="H4296" s="1">
        <v>1.2253163101697999E-3</v>
      </c>
      <c r="K4296" s="4">
        <v>92581590.709999993</v>
      </c>
      <c r="L4296" s="5">
        <v>4450001</v>
      </c>
      <c r="M4296" s="6">
        <v>20.804847169999999</v>
      </c>
      <c r="AB4296" s="8" t="s">
        <v>7779</v>
      </c>
      <c r="AG4296">
        <v>-2.8763E-2</v>
      </c>
    </row>
    <row r="4297" spans="1:33" x14ac:dyDescent="0.25">
      <c r="A4297" t="s">
        <v>6829</v>
      </c>
      <c r="B4297" t="s">
        <v>8795</v>
      </c>
      <c r="C4297" t="s">
        <v>8795</v>
      </c>
      <c r="G4297" s="1">
        <v>-5970.3463637433779</v>
      </c>
      <c r="H4297" s="1">
        <v>7.2040942664162999E-3</v>
      </c>
      <c r="K4297" s="4">
        <v>92581590.709999993</v>
      </c>
      <c r="L4297" s="5">
        <v>4450001</v>
      </c>
      <c r="M4297" s="6">
        <v>20.804847169999999</v>
      </c>
      <c r="AB4297" s="8" t="s">
        <v>7779</v>
      </c>
      <c r="AG4297">
        <v>-2.8763E-2</v>
      </c>
    </row>
    <row r="4298" spans="1:33" x14ac:dyDescent="0.25">
      <c r="A4298" t="s">
        <v>6829</v>
      </c>
      <c r="B4298" t="s">
        <v>8796</v>
      </c>
      <c r="C4298" t="s">
        <v>8796</v>
      </c>
      <c r="G4298" s="1">
        <v>-6037.6092426606874</v>
      </c>
      <c r="H4298" s="1">
        <v>2.4679591135601002E-3</v>
      </c>
      <c r="K4298" s="4">
        <v>92581590.709999993</v>
      </c>
      <c r="L4298" s="5">
        <v>4450001</v>
      </c>
      <c r="M4298" s="6">
        <v>20.804847169999999</v>
      </c>
      <c r="AB4298" s="8" t="s">
        <v>7779</v>
      </c>
      <c r="AG4298">
        <v>-2.8763E-2</v>
      </c>
    </row>
    <row r="4299" spans="1:33" x14ac:dyDescent="0.25">
      <c r="A4299" t="s">
        <v>6829</v>
      </c>
      <c r="B4299" t="s">
        <v>8797</v>
      </c>
      <c r="C4299" t="s">
        <v>8797</v>
      </c>
      <c r="G4299" s="1">
        <v>-5485.4434598555081</v>
      </c>
      <c r="H4299" s="1">
        <v>4.3055697213660003E-3</v>
      </c>
      <c r="K4299" s="4">
        <v>92581590.709999993</v>
      </c>
      <c r="L4299" s="5">
        <v>4450001</v>
      </c>
      <c r="M4299" s="6">
        <v>20.804847169999999</v>
      </c>
      <c r="AB4299" s="8" t="s">
        <v>7779</v>
      </c>
      <c r="AG4299">
        <v>-2.8763E-2</v>
      </c>
    </row>
    <row r="4300" spans="1:33" x14ac:dyDescent="0.25">
      <c r="A4300" t="s">
        <v>6829</v>
      </c>
      <c r="B4300" t="s">
        <v>8798</v>
      </c>
      <c r="C4300" t="s">
        <v>8798</v>
      </c>
      <c r="G4300" s="1">
        <v>-5997.5270140757684</v>
      </c>
      <c r="H4300" s="1">
        <v>7.4392736253724003E-3</v>
      </c>
      <c r="K4300" s="4">
        <v>92581590.709999993</v>
      </c>
      <c r="L4300" s="5">
        <v>4450001</v>
      </c>
      <c r="M4300" s="6">
        <v>20.804847169999999</v>
      </c>
      <c r="AB4300" s="8" t="s">
        <v>7779</v>
      </c>
      <c r="AG4300">
        <v>-2.8763E-2</v>
      </c>
    </row>
    <row r="4301" spans="1:33" x14ac:dyDescent="0.25">
      <c r="A4301" t="s">
        <v>6829</v>
      </c>
      <c r="B4301" t="s">
        <v>8799</v>
      </c>
      <c r="C4301" t="s">
        <v>8799</v>
      </c>
      <c r="G4301" s="1">
        <v>-5808.2243520915536</v>
      </c>
      <c r="K4301" s="4">
        <v>92581590.709999993</v>
      </c>
      <c r="L4301" s="5">
        <v>4450001</v>
      </c>
      <c r="M4301" s="6">
        <v>20.804847169999999</v>
      </c>
      <c r="AB4301" s="8" t="s">
        <v>7779</v>
      </c>
      <c r="AG4301">
        <v>-2.8763E-2</v>
      </c>
    </row>
    <row r="4302" spans="1:33" x14ac:dyDescent="0.25">
      <c r="A4302" t="s">
        <v>6829</v>
      </c>
      <c r="B4302" t="s">
        <v>8800</v>
      </c>
      <c r="C4302" t="s">
        <v>8800</v>
      </c>
      <c r="G4302" s="1">
        <v>-6018.259447930127</v>
      </c>
      <c r="H4302" s="1">
        <v>8.6933332771300994E-3</v>
      </c>
      <c r="K4302" s="4">
        <v>92581590.709999993</v>
      </c>
      <c r="L4302" s="5">
        <v>4450001</v>
      </c>
      <c r="M4302" s="6">
        <v>20.804847169999999</v>
      </c>
      <c r="AB4302" s="8" t="s">
        <v>7779</v>
      </c>
      <c r="AG4302">
        <v>-2.8763E-2</v>
      </c>
    </row>
    <row r="4303" spans="1:33" x14ac:dyDescent="0.25">
      <c r="A4303" t="s">
        <v>6829</v>
      </c>
      <c r="B4303" t="s">
        <v>8801</v>
      </c>
      <c r="C4303" t="s">
        <v>8801</v>
      </c>
      <c r="G4303" s="1">
        <v>-5760.7825278558976</v>
      </c>
      <c r="H4303" s="1">
        <v>5.135325439636E-3</v>
      </c>
      <c r="K4303" s="4">
        <v>92581590.709999993</v>
      </c>
      <c r="L4303" s="5">
        <v>4450001</v>
      </c>
      <c r="M4303" s="6">
        <v>20.804847169999999</v>
      </c>
      <c r="AB4303" s="8" t="s">
        <v>7779</v>
      </c>
      <c r="AG4303">
        <v>-2.8763E-2</v>
      </c>
    </row>
    <row r="4304" spans="1:33" x14ac:dyDescent="0.25">
      <c r="A4304" t="s">
        <v>6829</v>
      </c>
      <c r="B4304" t="s">
        <v>8802</v>
      </c>
      <c r="C4304" t="s">
        <v>8802</v>
      </c>
      <c r="G4304" s="1">
        <v>-6841.9183193040444</v>
      </c>
      <c r="H4304" s="1">
        <v>8.7693587893656992E-3</v>
      </c>
      <c r="K4304" s="4">
        <v>92581590.709999993</v>
      </c>
      <c r="L4304" s="5">
        <v>4450001</v>
      </c>
      <c r="M4304" s="6">
        <v>20.804847169999999</v>
      </c>
      <c r="AB4304" s="8" t="s">
        <v>7779</v>
      </c>
      <c r="AG4304">
        <v>-2.8763E-2</v>
      </c>
    </row>
    <row r="4305" spans="1:33" x14ac:dyDescent="0.25">
      <c r="A4305" t="s">
        <v>6829</v>
      </c>
      <c r="B4305" t="s">
        <v>8803</v>
      </c>
      <c r="C4305" t="s">
        <v>8803</v>
      </c>
      <c r="G4305" s="1">
        <v>-6046.9305514908328</v>
      </c>
      <c r="H4305" s="1">
        <v>5.7064076330188996E-3</v>
      </c>
      <c r="K4305" s="4">
        <v>92581590.709999993</v>
      </c>
      <c r="L4305" s="5">
        <v>4450001</v>
      </c>
      <c r="M4305" s="6">
        <v>20.804847169999999</v>
      </c>
      <c r="AB4305" s="8" t="s">
        <v>7779</v>
      </c>
      <c r="AG4305">
        <v>-2.8763E-2</v>
      </c>
    </row>
    <row r="4306" spans="1:33" x14ac:dyDescent="0.25">
      <c r="A4306" t="s">
        <v>6829</v>
      </c>
      <c r="B4306" t="s">
        <v>8804</v>
      </c>
      <c r="C4306" t="s">
        <v>8804</v>
      </c>
      <c r="G4306" s="1">
        <v>-5993.9934907512225</v>
      </c>
      <c r="H4306" s="1">
        <v>7.9914582445595999E-3</v>
      </c>
      <c r="K4306" s="4">
        <v>92581590.709999993</v>
      </c>
      <c r="L4306" s="5">
        <v>4450001</v>
      </c>
      <c r="M4306" s="6">
        <v>20.804847169999999</v>
      </c>
      <c r="AB4306" s="8" t="s">
        <v>7779</v>
      </c>
      <c r="AG4306">
        <v>-2.8763E-2</v>
      </c>
    </row>
    <row r="4307" spans="1:33" x14ac:dyDescent="0.25">
      <c r="A4307" t="s">
        <v>6829</v>
      </c>
      <c r="B4307" t="s">
        <v>8805</v>
      </c>
      <c r="C4307" t="s">
        <v>8805</v>
      </c>
      <c r="G4307" s="1">
        <v>-5733.4957791777697</v>
      </c>
      <c r="H4307" s="1">
        <v>3.0485886186766998E-3</v>
      </c>
      <c r="K4307" s="4">
        <v>92581590.709999993</v>
      </c>
      <c r="L4307" s="5">
        <v>4450001</v>
      </c>
      <c r="M4307" s="6">
        <v>20.804847169999999</v>
      </c>
      <c r="AB4307" s="8" t="s">
        <v>7779</v>
      </c>
      <c r="AG4307">
        <v>-2.8763E-2</v>
      </c>
    </row>
    <row r="4308" spans="1:33" x14ac:dyDescent="0.25">
      <c r="A4308" t="s">
        <v>6829</v>
      </c>
      <c r="B4308" t="s">
        <v>8806</v>
      </c>
      <c r="C4308" t="s">
        <v>8806</v>
      </c>
      <c r="G4308" s="1">
        <v>-5413.6179059219066</v>
      </c>
      <c r="H4308" s="1">
        <v>4.0593860634826002E-3</v>
      </c>
      <c r="K4308" s="4">
        <v>92581590.709999993</v>
      </c>
      <c r="L4308" s="5">
        <v>4450001</v>
      </c>
      <c r="M4308" s="6">
        <v>20.804847169999999</v>
      </c>
      <c r="AB4308" s="8" t="s">
        <v>7779</v>
      </c>
      <c r="AG4308">
        <v>-2.8763E-2</v>
      </c>
    </row>
    <row r="4309" spans="1:33" x14ac:dyDescent="0.25">
      <c r="A4309" t="s">
        <v>6829</v>
      </c>
      <c r="B4309" t="s">
        <v>8807</v>
      </c>
      <c r="C4309" t="s">
        <v>8807</v>
      </c>
      <c r="G4309" s="1">
        <v>-6021.5991862281644</v>
      </c>
      <c r="H4309" s="1">
        <v>2.4282092928865E-3</v>
      </c>
      <c r="K4309" s="4">
        <v>92581590.709999993</v>
      </c>
      <c r="L4309" s="5">
        <v>4450001</v>
      </c>
      <c r="M4309" s="6">
        <v>20.804847169999999</v>
      </c>
      <c r="AB4309" s="8" t="s">
        <v>7779</v>
      </c>
      <c r="AG4309">
        <v>-2.8763E-2</v>
      </c>
    </row>
    <row r="4310" spans="1:33" x14ac:dyDescent="0.25">
      <c r="A4310" t="s">
        <v>6829</v>
      </c>
      <c r="B4310" t="s">
        <v>8808</v>
      </c>
      <c r="C4310" t="s">
        <v>8808</v>
      </c>
      <c r="G4310" s="1">
        <v>-5872.2784210697664</v>
      </c>
      <c r="H4310" s="1">
        <v>6.1111855574735004E-3</v>
      </c>
      <c r="K4310" s="4">
        <v>92581590.709999993</v>
      </c>
      <c r="L4310" s="5">
        <v>4450001</v>
      </c>
      <c r="M4310" s="6">
        <v>20.804847169999999</v>
      </c>
      <c r="AB4310" s="8" t="s">
        <v>7779</v>
      </c>
      <c r="AG4310">
        <v>-2.8763E-2</v>
      </c>
    </row>
    <row r="4311" spans="1:33" x14ac:dyDescent="0.25">
      <c r="A4311" t="s">
        <v>6829</v>
      </c>
      <c r="B4311" t="s">
        <v>8809</v>
      </c>
      <c r="C4311" t="s">
        <v>8809</v>
      </c>
      <c r="G4311" s="1">
        <v>-5636.7576961611221</v>
      </c>
      <c r="H4311" s="1">
        <v>4.4686335041281998E-3</v>
      </c>
      <c r="K4311" s="4">
        <v>92581590.709999993</v>
      </c>
      <c r="L4311" s="5">
        <v>4450001</v>
      </c>
      <c r="M4311" s="6">
        <v>20.804847169999999</v>
      </c>
      <c r="AB4311" s="8" t="s">
        <v>7779</v>
      </c>
      <c r="AG4311">
        <v>-2.8763E-2</v>
      </c>
    </row>
    <row r="4312" spans="1:33" x14ac:dyDescent="0.25">
      <c r="A4312" t="s">
        <v>6829</v>
      </c>
      <c r="B4312" t="s">
        <v>8810</v>
      </c>
      <c r="C4312" t="s">
        <v>8810</v>
      </c>
      <c r="G4312" s="1">
        <v>-5689.1850128398501</v>
      </c>
      <c r="H4312" s="1">
        <v>3.2693947511179002E-3</v>
      </c>
      <c r="K4312" s="4">
        <v>92581590.709999993</v>
      </c>
      <c r="L4312" s="5">
        <v>4450001</v>
      </c>
      <c r="M4312" s="6">
        <v>20.804847169999999</v>
      </c>
      <c r="AB4312" s="8" t="s">
        <v>7779</v>
      </c>
      <c r="AG4312">
        <v>-2.8763E-2</v>
      </c>
    </row>
    <row r="4313" spans="1:33" x14ac:dyDescent="0.25">
      <c r="A4313" t="s">
        <v>6829</v>
      </c>
      <c r="B4313" t="s">
        <v>8811</v>
      </c>
      <c r="C4313" t="s">
        <v>8811</v>
      </c>
      <c r="G4313" s="1">
        <v>-6018.9713477043406</v>
      </c>
      <c r="H4313" s="1">
        <v>6.5598843763982999E-3</v>
      </c>
      <c r="K4313" s="4">
        <v>92581590.709999993</v>
      </c>
      <c r="L4313" s="5">
        <v>4450001</v>
      </c>
      <c r="M4313" s="6">
        <v>20.804847169999999</v>
      </c>
      <c r="AB4313" s="8" t="s">
        <v>7779</v>
      </c>
      <c r="AG4313">
        <v>-2.8763E-2</v>
      </c>
    </row>
    <row r="4314" spans="1:33" x14ac:dyDescent="0.25">
      <c r="A4314" t="s">
        <v>6829</v>
      </c>
      <c r="B4314" t="s">
        <v>8812</v>
      </c>
      <c r="C4314" t="s">
        <v>8812</v>
      </c>
      <c r="G4314" s="1">
        <v>-5904.5102075841214</v>
      </c>
      <c r="H4314" s="1">
        <v>1.2828379601122E-3</v>
      </c>
      <c r="K4314" s="4">
        <v>92581590.709999993</v>
      </c>
      <c r="L4314" s="5">
        <v>4450001</v>
      </c>
      <c r="M4314" s="6">
        <v>20.804847169999999</v>
      </c>
      <c r="AB4314" s="8" t="s">
        <v>7779</v>
      </c>
      <c r="AG4314">
        <v>-2.8763E-2</v>
      </c>
    </row>
    <row r="4315" spans="1:33" x14ac:dyDescent="0.25">
      <c r="A4315" t="s">
        <v>6829</v>
      </c>
      <c r="B4315" t="s">
        <v>8813</v>
      </c>
      <c r="C4315" t="s">
        <v>8813</v>
      </c>
      <c r="G4315" s="1">
        <v>-5879.8062032383068</v>
      </c>
      <c r="H4315" s="1">
        <v>5.4998029623183004E-3</v>
      </c>
      <c r="K4315" s="4">
        <v>92581590.709999993</v>
      </c>
      <c r="L4315" s="5">
        <v>4450001</v>
      </c>
      <c r="M4315" s="6">
        <v>20.804847169999999</v>
      </c>
      <c r="AB4315" s="8" t="s">
        <v>7779</v>
      </c>
      <c r="AG4315">
        <v>-2.8763E-2</v>
      </c>
    </row>
    <row r="4316" spans="1:33" x14ac:dyDescent="0.25">
      <c r="A4316" t="s">
        <v>6829</v>
      </c>
      <c r="B4316" t="s">
        <v>8814</v>
      </c>
      <c r="C4316" t="s">
        <v>8814</v>
      </c>
      <c r="G4316" s="1">
        <v>-5817.9793994583542</v>
      </c>
      <c r="H4316" s="1">
        <v>7.0418475767386997E-3</v>
      </c>
      <c r="K4316" s="4">
        <v>92581590.709999993</v>
      </c>
      <c r="L4316" s="5">
        <v>4450001</v>
      </c>
      <c r="M4316" s="6">
        <v>20.804847169999999</v>
      </c>
      <c r="AB4316" s="8" t="s">
        <v>7779</v>
      </c>
      <c r="AG4316">
        <v>-2.8763E-2</v>
      </c>
    </row>
    <row r="4317" spans="1:33" x14ac:dyDescent="0.25">
      <c r="A4317" t="s">
        <v>6829</v>
      </c>
      <c r="B4317" t="s">
        <v>8815</v>
      </c>
      <c r="C4317" t="s">
        <v>8815</v>
      </c>
      <c r="G4317" s="1">
        <v>-5784.4498651248896</v>
      </c>
      <c r="H4317" s="1">
        <v>6.4597778280189996E-4</v>
      </c>
      <c r="K4317" s="4">
        <v>92581590.709999993</v>
      </c>
      <c r="L4317" s="5">
        <v>4450001</v>
      </c>
      <c r="M4317" s="6">
        <v>20.804847169999999</v>
      </c>
      <c r="AB4317" s="8" t="s">
        <v>7779</v>
      </c>
      <c r="AG4317">
        <v>-2.8763E-2</v>
      </c>
    </row>
    <row r="4318" spans="1:33" x14ac:dyDescent="0.25">
      <c r="A4318" t="s">
        <v>6829</v>
      </c>
      <c r="B4318" t="s">
        <v>8816</v>
      </c>
      <c r="C4318" t="s">
        <v>8816</v>
      </c>
      <c r="G4318" s="1">
        <v>-5459.4754334188856</v>
      </c>
      <c r="H4318" s="1">
        <v>3.3801566951315999E-3</v>
      </c>
      <c r="K4318" s="4">
        <v>92581590.709999993</v>
      </c>
      <c r="L4318" s="5">
        <v>4450001</v>
      </c>
      <c r="M4318" s="6">
        <v>20.804847169999999</v>
      </c>
      <c r="AB4318" s="8" t="s">
        <v>7779</v>
      </c>
      <c r="AG4318">
        <v>-2.8763E-2</v>
      </c>
    </row>
    <row r="4319" spans="1:33" x14ac:dyDescent="0.25">
      <c r="A4319" t="s">
        <v>6829</v>
      </c>
      <c r="B4319" t="s">
        <v>8817</v>
      </c>
      <c r="C4319" t="s">
        <v>8817</v>
      </c>
      <c r="G4319" s="1">
        <v>-5939.7846569233998</v>
      </c>
      <c r="H4319" s="1">
        <v>6.0381928513241001E-3</v>
      </c>
      <c r="K4319" s="4">
        <v>92581590.709999993</v>
      </c>
      <c r="L4319" s="5">
        <v>4450001</v>
      </c>
      <c r="M4319" s="6">
        <v>20.804847169999999</v>
      </c>
      <c r="AB4319" s="8" t="s">
        <v>7779</v>
      </c>
      <c r="AG4319">
        <v>-2.8763E-2</v>
      </c>
    </row>
    <row r="4320" spans="1:33" x14ac:dyDescent="0.25">
      <c r="A4320" t="s">
        <v>6829</v>
      </c>
      <c r="B4320" t="s">
        <v>8818</v>
      </c>
      <c r="C4320" t="s">
        <v>8818</v>
      </c>
      <c r="G4320" s="1">
        <v>-6006.2891829725713</v>
      </c>
      <c r="H4320" s="1">
        <v>1.6455008587010001E-3</v>
      </c>
      <c r="K4320" s="4">
        <v>92581590.709999993</v>
      </c>
      <c r="L4320" s="5">
        <v>4450001</v>
      </c>
      <c r="M4320" s="6">
        <v>20.804847169999999</v>
      </c>
      <c r="AB4320" s="8" t="s">
        <v>7779</v>
      </c>
      <c r="AG4320">
        <v>-2.8763E-2</v>
      </c>
    </row>
    <row r="4321" spans="1:33" x14ac:dyDescent="0.25">
      <c r="A4321" t="s">
        <v>6829</v>
      </c>
      <c r="B4321" t="s">
        <v>8819</v>
      </c>
      <c r="C4321" t="s">
        <v>8819</v>
      </c>
      <c r="G4321" s="1">
        <v>-5966.7937167310974</v>
      </c>
      <c r="H4321" s="1">
        <v>6.3057586783298999E-3</v>
      </c>
      <c r="K4321" s="4">
        <v>92581590.709999993</v>
      </c>
      <c r="L4321" s="5">
        <v>4450001</v>
      </c>
      <c r="M4321" s="6">
        <v>20.804847169999999</v>
      </c>
      <c r="AB4321" s="8" t="s">
        <v>7779</v>
      </c>
      <c r="AG4321">
        <v>-2.8763E-2</v>
      </c>
    </row>
    <row r="4322" spans="1:33" x14ac:dyDescent="0.25">
      <c r="A4322" t="s">
        <v>6829</v>
      </c>
      <c r="B4322" t="s">
        <v>8820</v>
      </c>
      <c r="C4322" t="s">
        <v>8820</v>
      </c>
      <c r="G4322" s="1">
        <v>-5779.1221045881312</v>
      </c>
      <c r="K4322" s="4">
        <v>92581590.709999993</v>
      </c>
      <c r="L4322" s="5">
        <v>4450001</v>
      </c>
      <c r="M4322" s="6">
        <v>20.804847169999999</v>
      </c>
      <c r="AB4322" s="8" t="s">
        <v>7779</v>
      </c>
      <c r="AG4322">
        <v>-2.8763E-2</v>
      </c>
    </row>
    <row r="4323" spans="1:33" x14ac:dyDescent="0.25">
      <c r="A4323" t="s">
        <v>6829</v>
      </c>
      <c r="B4323" t="s">
        <v>8821</v>
      </c>
      <c r="C4323" t="s">
        <v>8821</v>
      </c>
      <c r="G4323" s="1">
        <v>-5987.3520214175696</v>
      </c>
      <c r="H4323" s="1">
        <v>7.5247973617220002E-3</v>
      </c>
      <c r="K4323" s="4">
        <v>92581590.709999993</v>
      </c>
      <c r="L4323" s="5">
        <v>4450001</v>
      </c>
      <c r="M4323" s="6">
        <v>20.804847169999999</v>
      </c>
      <c r="AB4323" s="8" t="s">
        <v>7779</v>
      </c>
      <c r="AG4323">
        <v>-2.8763E-2</v>
      </c>
    </row>
    <row r="4324" spans="1:33" x14ac:dyDescent="0.25">
      <c r="A4324" t="s">
        <v>6829</v>
      </c>
      <c r="B4324" t="s">
        <v>8822</v>
      </c>
      <c r="C4324" t="s">
        <v>8822</v>
      </c>
      <c r="G4324" s="1">
        <v>-5732.2539004385853</v>
      </c>
      <c r="H4324" s="1">
        <v>4.1596920634082999E-3</v>
      </c>
      <c r="K4324" s="4">
        <v>92581590.709999993</v>
      </c>
      <c r="L4324" s="5">
        <v>4450001</v>
      </c>
      <c r="M4324" s="6">
        <v>20.804847169999999</v>
      </c>
      <c r="AB4324" s="8" t="s">
        <v>7779</v>
      </c>
      <c r="AG4324">
        <v>-2.8763E-2</v>
      </c>
    </row>
    <row r="4325" spans="1:33" x14ac:dyDescent="0.25">
      <c r="A4325" t="s">
        <v>6829</v>
      </c>
      <c r="B4325" t="s">
        <v>8823</v>
      </c>
      <c r="C4325" t="s">
        <v>8823</v>
      </c>
      <c r="G4325" s="1">
        <v>-5705.0155936223118</v>
      </c>
      <c r="H4325" s="1">
        <v>2.2732701772605998E-3</v>
      </c>
      <c r="K4325" s="4">
        <v>92581590.709999993</v>
      </c>
      <c r="L4325" s="5">
        <v>4450001</v>
      </c>
      <c r="M4325" s="6">
        <v>20.804847169999999</v>
      </c>
      <c r="AB4325" s="8" t="s">
        <v>7779</v>
      </c>
      <c r="AG4325">
        <v>-2.8763E-2</v>
      </c>
    </row>
    <row r="4326" spans="1:33" x14ac:dyDescent="0.25">
      <c r="A4326" t="s">
        <v>6829</v>
      </c>
      <c r="B4326" t="s">
        <v>8824</v>
      </c>
      <c r="C4326" t="s">
        <v>8824</v>
      </c>
      <c r="G4326" s="1">
        <v>-6015.6506627525823</v>
      </c>
      <c r="H4326" s="1">
        <v>4.6798797036900998E-3</v>
      </c>
      <c r="K4326" s="4">
        <v>92581590.709999993</v>
      </c>
      <c r="L4326" s="5">
        <v>4450001</v>
      </c>
      <c r="M4326" s="6">
        <v>20.804847169999999</v>
      </c>
      <c r="AB4326" s="8" t="s">
        <v>7779</v>
      </c>
      <c r="AG4326">
        <v>-2.8763E-2</v>
      </c>
    </row>
    <row r="4327" spans="1:33" x14ac:dyDescent="0.25">
      <c r="A4327" t="s">
        <v>6829</v>
      </c>
      <c r="B4327" t="s">
        <v>8825</v>
      </c>
      <c r="C4327" t="s">
        <v>8825</v>
      </c>
      <c r="G4327" s="1">
        <v>-5963.3470102061037</v>
      </c>
      <c r="H4327" s="1">
        <v>6.8731491831597004E-3</v>
      </c>
      <c r="K4327" s="4">
        <v>92581590.709999993</v>
      </c>
      <c r="L4327" s="5">
        <v>4450001</v>
      </c>
      <c r="M4327" s="6">
        <v>20.804847169999999</v>
      </c>
      <c r="AB4327" s="8" t="s">
        <v>7779</v>
      </c>
      <c r="AG4327">
        <v>-2.8763E-2</v>
      </c>
    </row>
    <row r="4328" spans="1:33" x14ac:dyDescent="0.25">
      <c r="A4328" t="s">
        <v>6829</v>
      </c>
      <c r="B4328" t="s">
        <v>8826</v>
      </c>
      <c r="C4328" t="s">
        <v>8826</v>
      </c>
      <c r="G4328" s="1">
        <v>-5388.2559170301374</v>
      </c>
      <c r="H4328" s="1">
        <v>3.2452834779387999E-3</v>
      </c>
      <c r="K4328" s="4">
        <v>92581590.709999993</v>
      </c>
      <c r="L4328" s="5">
        <v>4450001</v>
      </c>
      <c r="M4328" s="6">
        <v>20.804847169999999</v>
      </c>
      <c r="AB4328" s="8" t="s">
        <v>7779</v>
      </c>
      <c r="AG4328">
        <v>-2.8763E-2</v>
      </c>
    </row>
    <row r="4329" spans="1:33" x14ac:dyDescent="0.25">
      <c r="A4329" t="s">
        <v>6829</v>
      </c>
      <c r="B4329" t="s">
        <v>8827</v>
      </c>
      <c r="C4329" t="s">
        <v>8827</v>
      </c>
      <c r="G4329" s="1">
        <v>-6801.6947420169336</v>
      </c>
      <c r="H4329" s="1">
        <v>7.4586352017045002E-3</v>
      </c>
      <c r="K4329" s="4">
        <v>92581590.709999993</v>
      </c>
      <c r="L4329" s="5">
        <v>4450001</v>
      </c>
      <c r="M4329" s="6">
        <v>20.804847169999999</v>
      </c>
      <c r="AB4329" s="8" t="s">
        <v>7779</v>
      </c>
      <c r="AG4329">
        <v>-2.8763E-2</v>
      </c>
    </row>
    <row r="4330" spans="1:33" x14ac:dyDescent="0.25">
      <c r="A4330" t="s">
        <v>6829</v>
      </c>
      <c r="B4330" t="s">
        <v>8828</v>
      </c>
      <c r="C4330" t="s">
        <v>8828</v>
      </c>
      <c r="G4330" s="1">
        <v>-5842.6853092902666</v>
      </c>
      <c r="H4330" s="1">
        <v>5.1020015928942E-3</v>
      </c>
      <c r="K4330" s="4">
        <v>92581590.709999993</v>
      </c>
      <c r="L4330" s="5">
        <v>4450001</v>
      </c>
      <c r="M4330" s="6">
        <v>20.804847169999999</v>
      </c>
      <c r="AB4330" s="8" t="s">
        <v>7779</v>
      </c>
      <c r="AG4330">
        <v>-2.8763E-2</v>
      </c>
    </row>
    <row r="4331" spans="1:33" x14ac:dyDescent="0.25">
      <c r="A4331" t="s">
        <v>6829</v>
      </c>
      <c r="B4331" t="s">
        <v>8829</v>
      </c>
      <c r="C4331" t="s">
        <v>8829</v>
      </c>
      <c r="G4331" s="1">
        <v>-5609.2485539525414</v>
      </c>
      <c r="H4331" s="1">
        <v>3.5919370725095E-3</v>
      </c>
      <c r="K4331" s="4">
        <v>92581590.709999993</v>
      </c>
      <c r="L4331" s="5">
        <v>4450001</v>
      </c>
      <c r="M4331" s="6">
        <v>20.804847169999999</v>
      </c>
      <c r="AB4331" s="8" t="s">
        <v>7779</v>
      </c>
      <c r="AG4331">
        <v>-2.8763E-2</v>
      </c>
    </row>
    <row r="4332" spans="1:33" x14ac:dyDescent="0.25">
      <c r="A4332" t="s">
        <v>6829</v>
      </c>
      <c r="B4332" t="s">
        <v>8830</v>
      </c>
      <c r="C4332" t="s">
        <v>8830</v>
      </c>
      <c r="G4332" s="1">
        <v>-5990.1837856461279</v>
      </c>
      <c r="H4332" s="1">
        <v>1.7116291010524001E-3</v>
      </c>
      <c r="K4332" s="4">
        <v>92581590.709999993</v>
      </c>
      <c r="L4332" s="5">
        <v>4450001</v>
      </c>
      <c r="M4332" s="6">
        <v>20.804847169999999</v>
      </c>
      <c r="AB4332" s="8" t="s">
        <v>7779</v>
      </c>
      <c r="AG4332">
        <v>-2.8763E-2</v>
      </c>
    </row>
    <row r="4333" spans="1:33" x14ac:dyDescent="0.25">
      <c r="A4333" t="s">
        <v>6829</v>
      </c>
      <c r="B4333" t="s">
        <v>8831</v>
      </c>
      <c r="C4333" t="s">
        <v>8831</v>
      </c>
      <c r="G4333" s="1">
        <v>-5661.273520631381</v>
      </c>
      <c r="H4333" s="1">
        <v>2.5025230867103E-3</v>
      </c>
      <c r="K4333" s="4">
        <v>92581590.709999993</v>
      </c>
      <c r="L4333" s="5">
        <v>4450001</v>
      </c>
      <c r="M4333" s="6">
        <v>20.804847169999999</v>
      </c>
      <c r="AB4333" s="8" t="s">
        <v>7779</v>
      </c>
      <c r="AG4333">
        <v>-2.8763E-2</v>
      </c>
    </row>
    <row r="4334" spans="1:33" x14ac:dyDescent="0.25">
      <c r="A4334" t="s">
        <v>6829</v>
      </c>
      <c r="B4334" t="s">
        <v>8832</v>
      </c>
      <c r="C4334" t="s">
        <v>8832</v>
      </c>
      <c r="G4334" s="1">
        <v>-5988.017606048079</v>
      </c>
      <c r="H4334" s="1">
        <v>5.5262219404231998E-3</v>
      </c>
      <c r="K4334" s="4">
        <v>92581590.709999993</v>
      </c>
      <c r="L4334" s="5">
        <v>4450001</v>
      </c>
      <c r="M4334" s="6">
        <v>20.804847169999999</v>
      </c>
      <c r="AB4334" s="8" t="s">
        <v>7779</v>
      </c>
      <c r="AG4334">
        <v>-2.8763E-2</v>
      </c>
    </row>
    <row r="4335" spans="1:33" x14ac:dyDescent="0.25">
      <c r="A4335" t="s">
        <v>6829</v>
      </c>
      <c r="B4335" t="s">
        <v>8833</v>
      </c>
      <c r="C4335" t="s">
        <v>8833</v>
      </c>
      <c r="G4335" s="1">
        <v>-5874.2183117117183</v>
      </c>
      <c r="H4335" s="1">
        <v>7.8470263764989997E-4</v>
      </c>
      <c r="K4335" s="4">
        <v>92581590.709999993</v>
      </c>
      <c r="L4335" s="5">
        <v>4450001</v>
      </c>
      <c r="M4335" s="6">
        <v>20.804847169999999</v>
      </c>
      <c r="AB4335" s="8" t="s">
        <v>7779</v>
      </c>
      <c r="AG4335">
        <v>-2.8763E-2</v>
      </c>
    </row>
    <row r="4336" spans="1:33" x14ac:dyDescent="0.25">
      <c r="A4336" t="s">
        <v>6829</v>
      </c>
      <c r="B4336" t="s">
        <v>8834</v>
      </c>
      <c r="C4336" t="s">
        <v>8834</v>
      </c>
      <c r="G4336" s="1">
        <v>-5433.6913699663228</v>
      </c>
      <c r="H4336" s="1">
        <v>2.6615054817624999E-3</v>
      </c>
      <c r="K4336" s="4">
        <v>92581590.709999993</v>
      </c>
      <c r="L4336" s="5">
        <v>4450001</v>
      </c>
      <c r="M4336" s="6">
        <v>20.804847169999999</v>
      </c>
      <c r="AB4336" s="8" t="s">
        <v>7779</v>
      </c>
      <c r="AG4336">
        <v>-2.8763E-2</v>
      </c>
    </row>
    <row r="4337" spans="1:33" x14ac:dyDescent="0.25">
      <c r="A4337" t="s">
        <v>6829</v>
      </c>
      <c r="B4337" t="s">
        <v>8835</v>
      </c>
      <c r="C4337" t="s">
        <v>8835</v>
      </c>
      <c r="G4337" s="1">
        <v>-5850.3332448769861</v>
      </c>
      <c r="H4337" s="1">
        <v>4.5683838700577998E-3</v>
      </c>
      <c r="K4337" s="4">
        <v>92581590.709999993</v>
      </c>
      <c r="L4337" s="5">
        <v>4450001</v>
      </c>
      <c r="M4337" s="6">
        <v>20.804847169999999</v>
      </c>
      <c r="AB4337" s="8" t="s">
        <v>7779</v>
      </c>
      <c r="AG4337">
        <v>-2.8763E-2</v>
      </c>
    </row>
    <row r="4338" spans="1:33" x14ac:dyDescent="0.25">
      <c r="A4338" t="s">
        <v>6829</v>
      </c>
      <c r="B4338" t="s">
        <v>8836</v>
      </c>
      <c r="C4338" t="s">
        <v>8836</v>
      </c>
      <c r="G4338" s="1">
        <v>-5788.9181882589319</v>
      </c>
      <c r="H4338" s="1">
        <v>6.0277941975612004E-3</v>
      </c>
      <c r="K4338" s="4">
        <v>92581590.709999993</v>
      </c>
      <c r="L4338" s="5">
        <v>4450001</v>
      </c>
      <c r="M4338" s="6">
        <v>20.804847169999999</v>
      </c>
      <c r="AB4338" s="8" t="s">
        <v>7779</v>
      </c>
      <c r="AG4338">
        <v>-2.8763E-2</v>
      </c>
    </row>
    <row r="4339" spans="1:33" x14ac:dyDescent="0.25">
      <c r="A4339" t="s">
        <v>6829</v>
      </c>
      <c r="B4339" t="s">
        <v>8837</v>
      </c>
      <c r="C4339" t="s">
        <v>8837</v>
      </c>
      <c r="G4339" s="1">
        <v>-5755.5112561532214</v>
      </c>
      <c r="H4339" s="1">
        <v>3.3810295032250001E-4</v>
      </c>
      <c r="K4339" s="4">
        <v>92581590.709999993</v>
      </c>
      <c r="L4339" s="5">
        <v>4450001</v>
      </c>
      <c r="M4339" s="6">
        <v>20.804847169999999</v>
      </c>
      <c r="AB4339" s="8" t="s">
        <v>7779</v>
      </c>
      <c r="AG4339">
        <v>-2.8763E-2</v>
      </c>
    </row>
    <row r="4340" spans="1:33" x14ac:dyDescent="0.25">
      <c r="A4340" t="s">
        <v>6829</v>
      </c>
      <c r="B4340" t="s">
        <v>8838</v>
      </c>
      <c r="C4340" t="s">
        <v>8838</v>
      </c>
      <c r="G4340" s="1">
        <v>-5909.457015151891</v>
      </c>
      <c r="H4340" s="1">
        <v>5.0631721289289E-3</v>
      </c>
      <c r="K4340" s="4">
        <v>92581590.709999993</v>
      </c>
      <c r="L4340" s="5">
        <v>4450001</v>
      </c>
      <c r="M4340" s="6">
        <v>20.804847169999999</v>
      </c>
      <c r="AB4340" s="8" t="s">
        <v>7779</v>
      </c>
      <c r="AG4340">
        <v>-2.8763E-2</v>
      </c>
    </row>
    <row r="4341" spans="1:33" x14ac:dyDescent="0.25">
      <c r="A4341" t="s">
        <v>6829</v>
      </c>
      <c r="B4341" t="s">
        <v>8839</v>
      </c>
      <c r="C4341" t="s">
        <v>8839</v>
      </c>
      <c r="G4341" s="1">
        <v>-5975.2122015817149</v>
      </c>
      <c r="H4341" s="1">
        <v>1.0979761520868E-3</v>
      </c>
      <c r="K4341" s="4">
        <v>92581590.709999993</v>
      </c>
      <c r="L4341" s="5">
        <v>4450001</v>
      </c>
      <c r="M4341" s="6">
        <v>20.804847169999999</v>
      </c>
      <c r="AB4341" s="8" t="s">
        <v>7779</v>
      </c>
      <c r="AG4341">
        <v>-2.8763E-2</v>
      </c>
    </row>
    <row r="4342" spans="1:33" x14ac:dyDescent="0.25">
      <c r="A4342" t="s">
        <v>6829</v>
      </c>
      <c r="B4342" t="s">
        <v>8840</v>
      </c>
      <c r="C4342" t="s">
        <v>8840</v>
      </c>
      <c r="G4342" s="1">
        <v>-5750.2380366382249</v>
      </c>
      <c r="K4342" s="4">
        <v>92581590.709999993</v>
      </c>
      <c r="L4342" s="5">
        <v>4450001</v>
      </c>
      <c r="M4342" s="6">
        <v>20.804847169999999</v>
      </c>
      <c r="AB4342" s="8" t="s">
        <v>7779</v>
      </c>
      <c r="AG4342">
        <v>-2.8763E-2</v>
      </c>
    </row>
    <row r="4343" spans="1:33" x14ac:dyDescent="0.25">
      <c r="A4343" t="s">
        <v>6829</v>
      </c>
      <c r="B4343" t="s">
        <v>8841</v>
      </c>
      <c r="C4343" t="s">
        <v>8841</v>
      </c>
      <c r="G4343" s="1">
        <v>-5936.2960467992534</v>
      </c>
      <c r="H4343" s="1">
        <v>5.3498365222077997E-3</v>
      </c>
      <c r="K4343" s="4">
        <v>92581590.709999993</v>
      </c>
      <c r="L4343" s="5">
        <v>4450001</v>
      </c>
      <c r="M4343" s="6">
        <v>20.804847169999999</v>
      </c>
      <c r="AB4343" s="8" t="s">
        <v>7779</v>
      </c>
      <c r="AG4343">
        <v>-2.8763E-2</v>
      </c>
    </row>
    <row r="4344" spans="1:33" x14ac:dyDescent="0.25">
      <c r="A4344" t="s">
        <v>6829</v>
      </c>
      <c r="B4344" t="s">
        <v>8842</v>
      </c>
      <c r="C4344" t="s">
        <v>8842</v>
      </c>
      <c r="G4344" s="1">
        <v>-5703.9366692724716</v>
      </c>
      <c r="H4344" s="1">
        <v>3.3788398273015001E-3</v>
      </c>
      <c r="K4344" s="4">
        <v>92581590.709999993</v>
      </c>
      <c r="L4344" s="5">
        <v>4450001</v>
      </c>
      <c r="M4344" s="6">
        <v>20.804847169999999</v>
      </c>
      <c r="AB4344" s="8" t="s">
        <v>7779</v>
      </c>
      <c r="AG4344">
        <v>-2.8763E-2</v>
      </c>
    </row>
    <row r="4345" spans="1:33" x14ac:dyDescent="0.25">
      <c r="A4345" t="s">
        <v>6829</v>
      </c>
      <c r="B4345" t="s">
        <v>8843</v>
      </c>
      <c r="C4345" t="s">
        <v>8843</v>
      </c>
      <c r="G4345" s="1">
        <v>-5956.6820776455543</v>
      </c>
      <c r="H4345" s="1">
        <v>6.5187455130094E-3</v>
      </c>
      <c r="K4345" s="4">
        <v>92581590.709999993</v>
      </c>
      <c r="L4345" s="5">
        <v>4450001</v>
      </c>
      <c r="M4345" s="6">
        <v>20.804847169999999</v>
      </c>
      <c r="AB4345" s="8" t="s">
        <v>7779</v>
      </c>
      <c r="AG4345">
        <v>-2.8763E-2</v>
      </c>
    </row>
    <row r="4346" spans="1:33" x14ac:dyDescent="0.25">
      <c r="A4346" t="s">
        <v>6829</v>
      </c>
      <c r="B4346" t="s">
        <v>8844</v>
      </c>
      <c r="C4346" t="s">
        <v>8844</v>
      </c>
      <c r="G4346" s="1">
        <v>-5363.0717372306117</v>
      </c>
      <c r="H4346" s="1">
        <v>2.6031907032416E-3</v>
      </c>
      <c r="K4346" s="4">
        <v>92581590.709999993</v>
      </c>
      <c r="L4346" s="5">
        <v>4450001</v>
      </c>
      <c r="M4346" s="6">
        <v>20.804847169999999</v>
      </c>
      <c r="AB4346" s="8" t="s">
        <v>7779</v>
      </c>
      <c r="AG4346">
        <v>-2.8763E-2</v>
      </c>
    </row>
    <row r="4347" spans="1:33" x14ac:dyDescent="0.25">
      <c r="A4347" t="s">
        <v>6829</v>
      </c>
      <c r="B4347" t="s">
        <v>8845</v>
      </c>
      <c r="C4347" t="s">
        <v>8845</v>
      </c>
      <c r="G4347" s="1">
        <v>-5676.7470880846458</v>
      </c>
      <c r="H4347" s="1">
        <v>1.703637113666E-3</v>
      </c>
      <c r="K4347" s="4">
        <v>92581590.709999993</v>
      </c>
      <c r="L4347" s="5">
        <v>4450001</v>
      </c>
      <c r="M4347" s="6">
        <v>20.804847169999999</v>
      </c>
      <c r="AB4347" s="8" t="s">
        <v>7779</v>
      </c>
      <c r="AG4347">
        <v>-2.8763E-2</v>
      </c>
    </row>
    <row r="4348" spans="1:33" x14ac:dyDescent="0.25">
      <c r="A4348" t="s">
        <v>6829</v>
      </c>
      <c r="B4348" t="s">
        <v>8846</v>
      </c>
      <c r="C4348" t="s">
        <v>8846</v>
      </c>
      <c r="G4348" s="1">
        <v>-5932.9349671942973</v>
      </c>
      <c r="H4348" s="1">
        <v>5.9178993013928004E-3</v>
      </c>
      <c r="K4348" s="4">
        <v>92581590.709999993</v>
      </c>
      <c r="L4348" s="5">
        <v>4450001</v>
      </c>
      <c r="M4348" s="6">
        <v>20.804847169999999</v>
      </c>
      <c r="AB4348" s="8" t="s">
        <v>7779</v>
      </c>
      <c r="AG4348">
        <v>-2.8763E-2</v>
      </c>
    </row>
    <row r="4349" spans="1:33" x14ac:dyDescent="0.25">
      <c r="A4349" t="s">
        <v>6829</v>
      </c>
      <c r="B4349" t="s">
        <v>8847</v>
      </c>
      <c r="C4349" t="s">
        <v>8847</v>
      </c>
      <c r="G4349" s="1">
        <v>-5984.6128571944328</v>
      </c>
      <c r="H4349" s="1">
        <v>3.8472482476673E-3</v>
      </c>
      <c r="K4349" s="4">
        <v>92581590.709999993</v>
      </c>
      <c r="L4349" s="5">
        <v>4450001</v>
      </c>
      <c r="M4349" s="6">
        <v>20.804847169999999</v>
      </c>
      <c r="AB4349" s="8" t="s">
        <v>7779</v>
      </c>
      <c r="AG4349">
        <v>-2.8763E-2</v>
      </c>
    </row>
    <row r="4350" spans="1:33" x14ac:dyDescent="0.25">
      <c r="A4350" t="s">
        <v>6829</v>
      </c>
      <c r="B4350" t="s">
        <v>8848</v>
      </c>
      <c r="C4350" t="s">
        <v>8848</v>
      </c>
      <c r="G4350" s="1">
        <v>-5581.9403012816338</v>
      </c>
      <c r="H4350" s="1">
        <v>2.8971814159271E-3</v>
      </c>
      <c r="K4350" s="4">
        <v>92581590.709999993</v>
      </c>
      <c r="L4350" s="5">
        <v>4450001</v>
      </c>
      <c r="M4350" s="6">
        <v>20.804847169999999</v>
      </c>
      <c r="AB4350" s="8" t="s">
        <v>7779</v>
      </c>
      <c r="AG4350">
        <v>-2.8763E-2</v>
      </c>
    </row>
    <row r="4351" spans="1:33" x14ac:dyDescent="0.25">
      <c r="A4351" t="s">
        <v>6829</v>
      </c>
      <c r="B4351" t="s">
        <v>8849</v>
      </c>
      <c r="C4351" t="s">
        <v>8849</v>
      </c>
      <c r="G4351" s="1">
        <v>-5633.5669289439156</v>
      </c>
      <c r="H4351" s="1">
        <v>1.9241247789314E-3</v>
      </c>
      <c r="K4351" s="4">
        <v>92581590.709999993</v>
      </c>
      <c r="L4351" s="5">
        <v>4450001</v>
      </c>
      <c r="M4351" s="6">
        <v>20.804847169999999</v>
      </c>
      <c r="AB4351" s="8" t="s">
        <v>7779</v>
      </c>
      <c r="AG4351">
        <v>-2.8763E-2</v>
      </c>
    </row>
    <row r="4352" spans="1:33" x14ac:dyDescent="0.25">
      <c r="A4352" t="s">
        <v>6829</v>
      </c>
      <c r="B4352" t="s">
        <v>8850</v>
      </c>
      <c r="C4352" t="s">
        <v>8850</v>
      </c>
      <c r="G4352" s="1">
        <v>-5959.0135921213741</v>
      </c>
      <c r="H4352" s="1">
        <v>1.2075559328537E-3</v>
      </c>
      <c r="K4352" s="4">
        <v>92581590.709999993</v>
      </c>
      <c r="L4352" s="5">
        <v>4450001</v>
      </c>
      <c r="M4352" s="6">
        <v>20.804847169999999</v>
      </c>
      <c r="AB4352" s="8" t="s">
        <v>7779</v>
      </c>
      <c r="AG4352">
        <v>-2.8763E-2</v>
      </c>
    </row>
    <row r="4353" spans="1:33" x14ac:dyDescent="0.25">
      <c r="A4353" t="s">
        <v>6829</v>
      </c>
      <c r="B4353" t="s">
        <v>8851</v>
      </c>
      <c r="C4353" t="s">
        <v>8851</v>
      </c>
      <c r="G4353" s="1">
        <v>-6761.8248359436266</v>
      </c>
      <c r="H4353" s="1">
        <v>6.3512947774193003E-3</v>
      </c>
      <c r="K4353" s="4">
        <v>92581590.709999993</v>
      </c>
      <c r="L4353" s="5">
        <v>4450001</v>
      </c>
      <c r="M4353" s="6">
        <v>20.804847169999999</v>
      </c>
      <c r="AB4353" s="8" t="s">
        <v>7779</v>
      </c>
      <c r="AG4353">
        <v>-2.8763E-2</v>
      </c>
    </row>
    <row r="4354" spans="1:33" x14ac:dyDescent="0.25">
      <c r="A4354" t="s">
        <v>6829</v>
      </c>
      <c r="B4354" t="s">
        <v>8852</v>
      </c>
      <c r="C4354" t="s">
        <v>8852</v>
      </c>
      <c r="G4354" s="1">
        <v>-5957.3020303920757</v>
      </c>
      <c r="H4354" s="1">
        <v>4.6625308369511002E-3</v>
      </c>
      <c r="K4354" s="4">
        <v>92581590.709999993</v>
      </c>
      <c r="L4354" s="5">
        <v>4450001</v>
      </c>
      <c r="M4354" s="6">
        <v>20.804847169999999</v>
      </c>
      <c r="AB4354" s="8" t="s">
        <v>7779</v>
      </c>
      <c r="AG4354">
        <v>-2.8763E-2</v>
      </c>
    </row>
    <row r="4355" spans="1:33" x14ac:dyDescent="0.25">
      <c r="A4355" t="s">
        <v>6829</v>
      </c>
      <c r="B4355" t="s">
        <v>8853</v>
      </c>
      <c r="C4355" t="s">
        <v>8853</v>
      </c>
      <c r="G4355" s="1">
        <v>-5408.0895359486894</v>
      </c>
      <c r="H4355" s="1">
        <v>2.1038819964044999E-3</v>
      </c>
      <c r="K4355" s="4">
        <v>92581590.709999993</v>
      </c>
      <c r="L4355" s="5">
        <v>4450001</v>
      </c>
      <c r="M4355" s="6">
        <v>20.804847169999999</v>
      </c>
      <c r="AB4355" s="8" t="s">
        <v>7779</v>
      </c>
      <c r="AG4355">
        <v>-2.8763E-2</v>
      </c>
    </row>
    <row r="4356" spans="1:33" x14ac:dyDescent="0.25">
      <c r="A4356" t="s">
        <v>6829</v>
      </c>
      <c r="B4356" t="s">
        <v>8854</v>
      </c>
      <c r="C4356" t="s">
        <v>8854</v>
      </c>
      <c r="G4356" s="1">
        <v>-5844.1589289526382</v>
      </c>
      <c r="H4356" s="1">
        <v>4.6521083290730001E-4</v>
      </c>
      <c r="K4356" s="4">
        <v>92581590.709999993</v>
      </c>
      <c r="L4356" s="5">
        <v>4450001</v>
      </c>
      <c r="M4356" s="6">
        <v>20.804847169999999</v>
      </c>
      <c r="AB4356" s="8" t="s">
        <v>7779</v>
      </c>
      <c r="AG4356">
        <v>-2.8763E-2</v>
      </c>
    </row>
    <row r="4357" spans="1:33" x14ac:dyDescent="0.25">
      <c r="A4357" t="s">
        <v>6829</v>
      </c>
      <c r="B4357" t="s">
        <v>8855</v>
      </c>
      <c r="C4357" t="s">
        <v>8855</v>
      </c>
      <c r="G4357" s="1">
        <v>-5760.0741786310709</v>
      </c>
      <c r="H4357" s="1">
        <v>5.1669429333533997E-3</v>
      </c>
      <c r="K4357" s="4">
        <v>92581590.709999993</v>
      </c>
      <c r="L4357" s="5">
        <v>4450001</v>
      </c>
      <c r="M4357" s="6">
        <v>20.804847169999999</v>
      </c>
      <c r="AB4357" s="8" t="s">
        <v>7779</v>
      </c>
      <c r="AG4357">
        <v>-2.8763E-2</v>
      </c>
    </row>
    <row r="4358" spans="1:33" x14ac:dyDescent="0.25">
      <c r="A4358" t="s">
        <v>6829</v>
      </c>
      <c r="B4358" t="s">
        <v>8856</v>
      </c>
      <c r="C4358" t="s">
        <v>8856</v>
      </c>
      <c r="G4358" s="1">
        <v>-5879.3610543164496</v>
      </c>
      <c r="H4358" s="1">
        <v>4.2533535625945999E-3</v>
      </c>
      <c r="K4358" s="4">
        <v>92581590.709999993</v>
      </c>
      <c r="L4358" s="5">
        <v>4450001</v>
      </c>
      <c r="M4358" s="6">
        <v>20.804847169999999</v>
      </c>
      <c r="AB4358" s="8" t="s">
        <v>7779</v>
      </c>
      <c r="AG4358">
        <v>-2.8763E-2</v>
      </c>
    </row>
    <row r="4359" spans="1:33" x14ac:dyDescent="0.25">
      <c r="A4359" t="s">
        <v>6829</v>
      </c>
      <c r="B4359" t="s">
        <v>8857</v>
      </c>
      <c r="C4359" t="s">
        <v>8857</v>
      </c>
      <c r="G4359" s="1">
        <v>-5944.3757895716699</v>
      </c>
      <c r="H4359" s="1">
        <v>7.2294546729200003E-4</v>
      </c>
      <c r="K4359" s="4">
        <v>92581590.709999993</v>
      </c>
      <c r="L4359" s="5">
        <v>4450001</v>
      </c>
      <c r="M4359" s="6">
        <v>20.804847169999999</v>
      </c>
      <c r="AB4359" s="8" t="s">
        <v>7779</v>
      </c>
      <c r="AG4359">
        <v>-2.8763E-2</v>
      </c>
    </row>
    <row r="4360" spans="1:33" x14ac:dyDescent="0.25">
      <c r="A4360" t="s">
        <v>6829</v>
      </c>
      <c r="B4360" t="s">
        <v>8858</v>
      </c>
      <c r="C4360" t="s">
        <v>8858</v>
      </c>
      <c r="G4360" s="1">
        <v>-5675.8287509184056</v>
      </c>
      <c r="H4360" s="1">
        <v>2.7535826459485998E-3</v>
      </c>
      <c r="K4360" s="4">
        <v>92581590.709999993</v>
      </c>
      <c r="L4360" s="5">
        <v>4450001</v>
      </c>
      <c r="M4360" s="6">
        <v>20.804847169999999</v>
      </c>
      <c r="AB4360" s="8" t="s">
        <v>7779</v>
      </c>
      <c r="AG4360">
        <v>-2.8763E-2</v>
      </c>
    </row>
    <row r="4361" spans="1:33" x14ac:dyDescent="0.25">
      <c r="A4361" t="s">
        <v>6829</v>
      </c>
      <c r="B4361" t="s">
        <v>8859</v>
      </c>
      <c r="C4361" t="s">
        <v>8859</v>
      </c>
      <c r="G4361" s="1">
        <v>-5906.031601729881</v>
      </c>
      <c r="H4361" s="1">
        <v>4.5474699269597999E-3</v>
      </c>
      <c r="K4361" s="4">
        <v>92581590.709999993</v>
      </c>
      <c r="L4361" s="5">
        <v>4450001</v>
      </c>
      <c r="M4361" s="6">
        <v>20.804847169999999</v>
      </c>
      <c r="AB4361" s="8" t="s">
        <v>7779</v>
      </c>
      <c r="AG4361">
        <v>-2.8763E-2</v>
      </c>
    </row>
    <row r="4362" spans="1:33" x14ac:dyDescent="0.25">
      <c r="A4362" t="s">
        <v>6829</v>
      </c>
      <c r="B4362" t="s">
        <v>8860</v>
      </c>
      <c r="C4362" t="s">
        <v>8860</v>
      </c>
      <c r="G4362" s="1">
        <v>-5648.6881699909391</v>
      </c>
      <c r="H4362" s="1">
        <v>1.2830936256946E-3</v>
      </c>
      <c r="K4362" s="4">
        <v>92581590.709999993</v>
      </c>
      <c r="L4362" s="5">
        <v>4450001</v>
      </c>
      <c r="M4362" s="6">
        <v>20.804847169999999</v>
      </c>
      <c r="AB4362" s="8" t="s">
        <v>7779</v>
      </c>
      <c r="AG4362">
        <v>-2.8763E-2</v>
      </c>
    </row>
    <row r="4363" spans="1:33" x14ac:dyDescent="0.25">
      <c r="A4363" t="s">
        <v>6829</v>
      </c>
      <c r="B4363" t="s">
        <v>8861</v>
      </c>
      <c r="C4363" t="s">
        <v>8861</v>
      </c>
      <c r="G4363" s="1">
        <v>-5902.7549766180919</v>
      </c>
      <c r="H4363" s="1">
        <v>5.1046797499550997E-3</v>
      </c>
      <c r="K4363" s="4">
        <v>92581590.709999993</v>
      </c>
      <c r="L4363" s="5">
        <v>4450001</v>
      </c>
      <c r="M4363" s="6">
        <v>20.804847169999999</v>
      </c>
      <c r="AB4363" s="8" t="s">
        <v>7779</v>
      </c>
      <c r="AG4363">
        <v>-2.8763E-2</v>
      </c>
    </row>
    <row r="4364" spans="1:33" x14ac:dyDescent="0.25">
      <c r="A4364" t="s">
        <v>6829</v>
      </c>
      <c r="B4364" t="s">
        <v>8862</v>
      </c>
      <c r="C4364" t="s">
        <v>8862</v>
      </c>
      <c r="G4364" s="1">
        <v>-5953.814643186126</v>
      </c>
      <c r="H4364" s="1">
        <v>3.1712153557291001E-3</v>
      </c>
      <c r="K4364" s="4">
        <v>92581590.709999993</v>
      </c>
      <c r="L4364" s="5">
        <v>4450001</v>
      </c>
      <c r="M4364" s="6">
        <v>20.804847169999999</v>
      </c>
      <c r="AB4364" s="8" t="s">
        <v>7779</v>
      </c>
      <c r="AG4364">
        <v>-2.8763E-2</v>
      </c>
    </row>
    <row r="4365" spans="1:33" x14ac:dyDescent="0.25">
      <c r="A4365" t="s">
        <v>6829</v>
      </c>
      <c r="B4365" t="s">
        <v>8863</v>
      </c>
      <c r="C4365" t="s">
        <v>8863</v>
      </c>
      <c r="G4365" s="1">
        <v>-5554.8309868655542</v>
      </c>
      <c r="H4365" s="1">
        <v>2.3439987125689001E-3</v>
      </c>
      <c r="K4365" s="4">
        <v>92581590.709999993</v>
      </c>
      <c r="L4365" s="5">
        <v>4450001</v>
      </c>
      <c r="M4365" s="6">
        <v>20.804847169999999</v>
      </c>
      <c r="AB4365" s="8" t="s">
        <v>7779</v>
      </c>
      <c r="AG4365">
        <v>-2.8763E-2</v>
      </c>
    </row>
    <row r="4366" spans="1:33" x14ac:dyDescent="0.25">
      <c r="A4366" t="s">
        <v>6829</v>
      </c>
      <c r="B4366" t="s">
        <v>8864</v>
      </c>
      <c r="C4366" t="s">
        <v>8864</v>
      </c>
      <c r="G4366" s="1">
        <v>-5928.0860603868414</v>
      </c>
      <c r="H4366" s="1">
        <v>8.4656350822940002E-4</v>
      </c>
      <c r="K4366" s="4">
        <v>92581590.709999993</v>
      </c>
      <c r="L4366" s="5">
        <v>4450001</v>
      </c>
      <c r="M4366" s="6">
        <v>20.804847169999999</v>
      </c>
      <c r="AB4366" s="8" t="s">
        <v>7779</v>
      </c>
      <c r="AG4366">
        <v>-2.8763E-2</v>
      </c>
    </row>
    <row r="4367" spans="1:33" x14ac:dyDescent="0.25">
      <c r="A4367" t="s">
        <v>6829</v>
      </c>
      <c r="B4367" t="s">
        <v>8865</v>
      </c>
      <c r="C4367" t="s">
        <v>8865</v>
      </c>
      <c r="G4367" s="1">
        <v>-5926.8221836414259</v>
      </c>
      <c r="H4367" s="1">
        <v>3.9427393629074001E-3</v>
      </c>
      <c r="K4367" s="4">
        <v>92581590.709999993</v>
      </c>
      <c r="L4367" s="5">
        <v>4450001</v>
      </c>
      <c r="M4367" s="6">
        <v>20.804847169999999</v>
      </c>
      <c r="AB4367" s="8" t="s">
        <v>7779</v>
      </c>
      <c r="AG4367">
        <v>-2.8763E-2</v>
      </c>
    </row>
    <row r="4368" spans="1:33" x14ac:dyDescent="0.25">
      <c r="A4368" t="s">
        <v>6829</v>
      </c>
      <c r="B4368" t="s">
        <v>8866</v>
      </c>
      <c r="C4368" t="s">
        <v>8866</v>
      </c>
      <c r="G4368" s="1">
        <v>-5814.3296857633986</v>
      </c>
      <c r="H4368" s="1">
        <v>2.5371455399249998E-4</v>
      </c>
      <c r="K4368" s="4">
        <v>92581590.709999993</v>
      </c>
      <c r="L4368" s="5">
        <v>4450001</v>
      </c>
      <c r="M4368" s="6">
        <v>20.804847169999999</v>
      </c>
      <c r="AB4368" s="8" t="s">
        <v>7779</v>
      </c>
      <c r="AG4368">
        <v>-2.8763E-2</v>
      </c>
    </row>
    <row r="4369" spans="1:33" x14ac:dyDescent="0.25">
      <c r="A4369" t="s">
        <v>6829</v>
      </c>
      <c r="B4369" t="s">
        <v>8867</v>
      </c>
      <c r="C4369" t="s">
        <v>8867</v>
      </c>
      <c r="G4369" s="1">
        <v>-5731.4452114879532</v>
      </c>
      <c r="H4369" s="1">
        <v>4.4385928367065997E-3</v>
      </c>
      <c r="K4369" s="4">
        <v>92581590.709999993</v>
      </c>
      <c r="L4369" s="5">
        <v>4450001</v>
      </c>
      <c r="M4369" s="6">
        <v>20.804847169999999</v>
      </c>
      <c r="AB4369" s="8" t="s">
        <v>7779</v>
      </c>
      <c r="AG4369">
        <v>-2.8763E-2</v>
      </c>
    </row>
    <row r="4370" spans="1:33" x14ac:dyDescent="0.25">
      <c r="A4370" t="s">
        <v>6829</v>
      </c>
      <c r="B4370" t="s">
        <v>8868</v>
      </c>
      <c r="C4370" t="s">
        <v>8868</v>
      </c>
      <c r="G4370" s="1">
        <v>-6722.3044669347983</v>
      </c>
      <c r="H4370" s="1">
        <v>5.4224407344296999E-3</v>
      </c>
      <c r="K4370" s="4">
        <v>92581590.709999993</v>
      </c>
      <c r="L4370" s="5">
        <v>4450001</v>
      </c>
      <c r="M4370" s="6">
        <v>20.804847169999999</v>
      </c>
      <c r="AB4370" s="8" t="s">
        <v>7779</v>
      </c>
      <c r="AG4370">
        <v>-2.8763E-2</v>
      </c>
    </row>
    <row r="4371" spans="1:33" x14ac:dyDescent="0.25">
      <c r="A4371" t="s">
        <v>6829</v>
      </c>
      <c r="B4371" t="s">
        <v>8869</v>
      </c>
      <c r="C4371" t="s">
        <v>8869</v>
      </c>
      <c r="G4371" s="1">
        <v>-5849.4944205823576</v>
      </c>
      <c r="H4371" s="1">
        <v>3.5817411825502998E-3</v>
      </c>
      <c r="K4371" s="4">
        <v>92581590.709999993</v>
      </c>
      <c r="L4371" s="5">
        <v>4450001</v>
      </c>
      <c r="M4371" s="6">
        <v>20.804847169999999</v>
      </c>
      <c r="AB4371" s="8" t="s">
        <v>7779</v>
      </c>
      <c r="AG4371">
        <v>-2.8763E-2</v>
      </c>
    </row>
    <row r="4372" spans="1:33" x14ac:dyDescent="0.25">
      <c r="A4372" t="s">
        <v>6829</v>
      </c>
      <c r="B4372" t="s">
        <v>8870</v>
      </c>
      <c r="C4372" t="s">
        <v>8870</v>
      </c>
      <c r="G4372" s="1">
        <v>-5913.7774703121522</v>
      </c>
      <c r="H4372" s="1">
        <v>4.5821071021759997E-4</v>
      </c>
      <c r="K4372" s="4">
        <v>92581590.709999993</v>
      </c>
      <c r="L4372" s="5">
        <v>4450001</v>
      </c>
      <c r="M4372" s="6">
        <v>20.804847169999999</v>
      </c>
      <c r="AB4372" s="8" t="s">
        <v>7779</v>
      </c>
      <c r="AG4372">
        <v>-2.8763E-2</v>
      </c>
    </row>
    <row r="4373" spans="1:33" x14ac:dyDescent="0.25">
      <c r="A4373" t="s">
        <v>6829</v>
      </c>
      <c r="B4373" t="s">
        <v>8871</v>
      </c>
      <c r="C4373" t="s">
        <v>8871</v>
      </c>
      <c r="G4373" s="1">
        <v>-5647.9280875410705</v>
      </c>
      <c r="H4373" s="1">
        <v>2.2517424871663998E-3</v>
      </c>
      <c r="K4373" s="4">
        <v>92581590.709999993</v>
      </c>
      <c r="L4373" s="5">
        <v>4450001</v>
      </c>
      <c r="M4373" s="6">
        <v>20.804847169999999</v>
      </c>
      <c r="AB4373" s="8" t="s">
        <v>7779</v>
      </c>
      <c r="AG4373">
        <v>-2.8763E-2</v>
      </c>
    </row>
    <row r="4374" spans="1:33" x14ac:dyDescent="0.25">
      <c r="A4374" t="s">
        <v>6829</v>
      </c>
      <c r="B4374" t="s">
        <v>8872</v>
      </c>
      <c r="C4374" t="s">
        <v>8872</v>
      </c>
      <c r="G4374" s="1">
        <v>-5923.2535610713221</v>
      </c>
      <c r="H4374" s="1">
        <v>2.6224575761659998E-3</v>
      </c>
      <c r="K4374" s="4">
        <v>92581590.709999993</v>
      </c>
      <c r="L4374" s="5">
        <v>4450001</v>
      </c>
      <c r="M4374" s="6">
        <v>20.804847169999999</v>
      </c>
      <c r="AB4374" s="8" t="s">
        <v>7779</v>
      </c>
      <c r="AG4374">
        <v>-2.8763E-2</v>
      </c>
    </row>
    <row r="4375" spans="1:33" x14ac:dyDescent="0.25">
      <c r="A4375" t="s">
        <v>6829</v>
      </c>
      <c r="B4375" t="s">
        <v>8873</v>
      </c>
      <c r="C4375" t="s">
        <v>8873</v>
      </c>
      <c r="G4375" s="1">
        <v>-5897.3986781150816</v>
      </c>
      <c r="H4375" s="1">
        <v>5.8770490283910001E-4</v>
      </c>
      <c r="K4375" s="4">
        <v>92581590.709999993</v>
      </c>
      <c r="L4375" s="5">
        <v>4450001</v>
      </c>
      <c r="M4375" s="6">
        <v>20.804847169999999</v>
      </c>
      <c r="AB4375" s="8" t="s">
        <v>7779</v>
      </c>
      <c r="AG4375">
        <v>-2.8763E-2</v>
      </c>
    </row>
    <row r="4376" spans="1:33" x14ac:dyDescent="0.25">
      <c r="A4376" t="s">
        <v>6829</v>
      </c>
      <c r="B4376" t="s">
        <v>8874</v>
      </c>
      <c r="C4376" t="s">
        <v>8874</v>
      </c>
      <c r="G4376" s="1">
        <v>-5784.7282388104859</v>
      </c>
      <c r="H4376" s="1">
        <v>1.3055793632880001E-4</v>
      </c>
      <c r="K4376" s="4">
        <v>92581590.709999993</v>
      </c>
      <c r="L4376" s="5">
        <v>4450001</v>
      </c>
      <c r="M4376" s="6">
        <v>20.804847169999999</v>
      </c>
      <c r="AB4376" s="8" t="s">
        <v>7779</v>
      </c>
      <c r="AG4376">
        <v>-2.8763E-2</v>
      </c>
    </row>
    <row r="4377" spans="1:33" x14ac:dyDescent="0.25">
      <c r="A4377" t="s">
        <v>6829</v>
      </c>
      <c r="B4377" t="s">
        <v>8875</v>
      </c>
      <c r="C4377" t="s">
        <v>8875</v>
      </c>
      <c r="G4377" s="1">
        <v>-6683.129561071426</v>
      </c>
      <c r="H4377" s="1">
        <v>4.6450507061820004E-3</v>
      </c>
      <c r="K4377" s="4">
        <v>92581590.709999993</v>
      </c>
      <c r="L4377" s="5">
        <v>4450001</v>
      </c>
      <c r="M4377" s="6">
        <v>20.804847169999999</v>
      </c>
      <c r="AB4377" s="8" t="s">
        <v>7779</v>
      </c>
      <c r="AG4377">
        <v>-2.8763E-2</v>
      </c>
    </row>
    <row r="4378" spans="1:33" x14ac:dyDescent="0.25">
      <c r="A4378" t="s">
        <v>6829</v>
      </c>
      <c r="B4378" t="s">
        <v>8876</v>
      </c>
      <c r="C4378" t="s">
        <v>8876</v>
      </c>
      <c r="G4378" s="1">
        <v>-5883.4147989617832</v>
      </c>
      <c r="H4378" s="1">
        <v>2.8520250714350002E-4</v>
      </c>
      <c r="K4378" s="4">
        <v>92581590.709999993</v>
      </c>
      <c r="L4378" s="5">
        <v>4450001</v>
      </c>
      <c r="M4378" s="6">
        <v>20.804847169999999</v>
      </c>
      <c r="AB4378" s="8" t="s">
        <v>7779</v>
      </c>
      <c r="AG4378">
        <v>-2.8763E-2</v>
      </c>
    </row>
    <row r="4379" spans="1:33" x14ac:dyDescent="0.25">
      <c r="A4379" t="s">
        <v>6829</v>
      </c>
      <c r="B4379" t="s">
        <v>8877</v>
      </c>
      <c r="C4379" t="s">
        <v>8877</v>
      </c>
      <c r="G4379" s="1">
        <v>-6644.2961036148536</v>
      </c>
      <c r="H4379" s="1">
        <v>3.9917992443271998E-3</v>
      </c>
      <c r="K4379" s="4">
        <v>92581590.709999993</v>
      </c>
      <c r="L4379" s="5">
        <v>4450001</v>
      </c>
      <c r="M4379" s="6">
        <v>20.804847169999999</v>
      </c>
      <c r="AB4379" s="8" t="s">
        <v>7779</v>
      </c>
      <c r="AG4379">
        <v>-2.8763E-2</v>
      </c>
    </row>
    <row r="4380" spans="1:33" x14ac:dyDescent="0.25">
      <c r="A4380" t="s">
        <v>6829</v>
      </c>
      <c r="B4380" t="s">
        <v>8878</v>
      </c>
      <c r="C4380" t="s">
        <v>8878</v>
      </c>
      <c r="G4380" s="1">
        <v>-6605.8001379781463</v>
      </c>
      <c r="H4380" s="1">
        <v>3.4396114038283999E-3</v>
      </c>
      <c r="K4380" s="4">
        <v>92581590.709999993</v>
      </c>
      <c r="L4380" s="5">
        <v>4450001</v>
      </c>
      <c r="M4380" s="6">
        <v>20.804847169999999</v>
      </c>
      <c r="AB4380" s="8" t="s">
        <v>7779</v>
      </c>
      <c r="AG4380">
        <v>-2.8763E-2</v>
      </c>
    </row>
    <row r="4381" spans="1:33" x14ac:dyDescent="0.25">
      <c r="A4381" t="s">
        <v>6829</v>
      </c>
      <c r="B4381" t="s">
        <v>8879</v>
      </c>
      <c r="C4381" t="s">
        <v>8879</v>
      </c>
      <c r="G4381" s="1">
        <v>-6567.637764718278</v>
      </c>
      <c r="H4381" s="1">
        <v>2.9679811238800999E-3</v>
      </c>
      <c r="K4381" s="4">
        <v>92581590.709999993</v>
      </c>
      <c r="L4381" s="5">
        <v>4450001</v>
      </c>
      <c r="M4381" s="6">
        <v>20.804847169999999</v>
      </c>
      <c r="AB4381" s="8" t="s">
        <v>7779</v>
      </c>
      <c r="AG4381">
        <v>-2.8763E-2</v>
      </c>
    </row>
    <row r="4382" spans="1:33" x14ac:dyDescent="0.25">
      <c r="A4382" t="s">
        <v>6829</v>
      </c>
      <c r="B4382" t="s">
        <v>8880</v>
      </c>
      <c r="C4382" t="s">
        <v>8880</v>
      </c>
      <c r="G4382" s="1">
        <v>-6278.3662104040113</v>
      </c>
      <c r="H4382" s="1">
        <v>9.4086767743706805E-5</v>
      </c>
      <c r="K4382" s="4">
        <v>92581590.709999993</v>
      </c>
      <c r="L4382" s="5">
        <v>4450001</v>
      </c>
      <c r="M4382" s="6">
        <v>20.804847169999999</v>
      </c>
      <c r="AB4382" s="8" t="s">
        <v>7779</v>
      </c>
      <c r="AG4382">
        <v>-2.8763E-2</v>
      </c>
    </row>
    <row r="4383" spans="1:33" x14ac:dyDescent="0.25">
      <c r="A4383" t="s">
        <v>6829</v>
      </c>
      <c r="B4383" t="s">
        <v>8881</v>
      </c>
      <c r="C4383" t="s">
        <v>8881</v>
      </c>
      <c r="G4383" s="1">
        <v>-6284.1259642140749</v>
      </c>
      <c r="H4383" s="1">
        <v>9.7009632822738024E-5</v>
      </c>
      <c r="K4383" s="4">
        <v>92581590.709999993</v>
      </c>
      <c r="L4383" s="5">
        <v>4450001</v>
      </c>
      <c r="M4383" s="6">
        <v>20.804847169999999</v>
      </c>
      <c r="AB4383" s="8" t="s">
        <v>7779</v>
      </c>
      <c r="AG4383">
        <v>-2.8763E-2</v>
      </c>
    </row>
    <row r="4384" spans="1:33" x14ac:dyDescent="0.25">
      <c r="A4384" t="s">
        <v>6829</v>
      </c>
      <c r="B4384" t="s">
        <v>8882</v>
      </c>
      <c r="C4384" t="s">
        <v>8882</v>
      </c>
      <c r="G4384" s="1">
        <v>-6181.3968271688973</v>
      </c>
      <c r="H4384" s="1">
        <v>2.490878794346287E-13</v>
      </c>
      <c r="K4384" s="4">
        <v>92581590.709999993</v>
      </c>
      <c r="L4384" s="5">
        <v>4450001</v>
      </c>
      <c r="M4384" s="6">
        <v>20.804847169999999</v>
      </c>
      <c r="AB4384" s="8" t="s">
        <v>7779</v>
      </c>
      <c r="AG4384">
        <v>-2.8763E-2</v>
      </c>
    </row>
    <row r="4385" spans="1:33" x14ac:dyDescent="0.25">
      <c r="A4385" t="s">
        <v>6829</v>
      </c>
      <c r="B4385" t="s">
        <v>8883</v>
      </c>
      <c r="C4385" t="s">
        <v>8883</v>
      </c>
      <c r="G4385" s="1">
        <v>-6408.599938091309</v>
      </c>
      <c r="H4385" s="1">
        <v>3.8517874757190002E-4</v>
      </c>
      <c r="K4385" s="4">
        <v>92581590.709999993</v>
      </c>
      <c r="L4385" s="5">
        <v>4450001</v>
      </c>
      <c r="M4385" s="6">
        <v>20.804847169999999</v>
      </c>
      <c r="AB4385" s="8" t="s">
        <v>7779</v>
      </c>
      <c r="AG4385">
        <v>-2.8763E-2</v>
      </c>
    </row>
    <row r="4386" spans="1:33" x14ac:dyDescent="0.25">
      <c r="A4386" t="s">
        <v>6829</v>
      </c>
      <c r="B4386" t="s">
        <v>8884</v>
      </c>
      <c r="C4386" t="s">
        <v>8884</v>
      </c>
      <c r="G4386" s="1">
        <v>-6175.2999728856348</v>
      </c>
      <c r="K4386" s="4">
        <v>92581590.709999993</v>
      </c>
      <c r="L4386" s="5">
        <v>4450001</v>
      </c>
      <c r="M4386" s="6">
        <v>20.804847169999999</v>
      </c>
      <c r="AB4386" s="8" t="s">
        <v>7779</v>
      </c>
      <c r="AG4386">
        <v>-2.8763E-2</v>
      </c>
    </row>
    <row r="4387" spans="1:33" x14ac:dyDescent="0.25">
      <c r="A4387" t="s">
        <v>6829</v>
      </c>
      <c r="B4387" t="s">
        <v>8885</v>
      </c>
      <c r="C4387" t="s">
        <v>8885</v>
      </c>
      <c r="G4387" s="1">
        <v>-6245.6551373285374</v>
      </c>
      <c r="H4387" s="1">
        <v>1.523075279518E-4</v>
      </c>
      <c r="K4387" s="4">
        <v>92581590.709999993</v>
      </c>
      <c r="L4387" s="5">
        <v>4450001</v>
      </c>
      <c r="M4387" s="6">
        <v>20.804847169999999</v>
      </c>
      <c r="AB4387" s="8" t="s">
        <v>7779</v>
      </c>
      <c r="AG4387">
        <v>-2.8763E-2</v>
      </c>
    </row>
    <row r="4388" spans="1:33" x14ac:dyDescent="0.25">
      <c r="A4388" t="s">
        <v>6829</v>
      </c>
      <c r="B4388" t="s">
        <v>8886</v>
      </c>
      <c r="C4388" t="s">
        <v>8886</v>
      </c>
      <c r="G4388" s="1">
        <v>-6251.5654474219564</v>
      </c>
      <c r="H4388" s="1">
        <v>1.5810567434490001E-4</v>
      </c>
      <c r="K4388" s="4">
        <v>92581590.709999993</v>
      </c>
      <c r="L4388" s="5">
        <v>4450001</v>
      </c>
      <c r="M4388" s="6">
        <v>20.804847169999999</v>
      </c>
      <c r="AB4388" s="8" t="s">
        <v>7779</v>
      </c>
      <c r="AG4388">
        <v>-2.8763E-2</v>
      </c>
    </row>
    <row r="4389" spans="1:33" x14ac:dyDescent="0.25">
      <c r="A4389" t="s">
        <v>6829</v>
      </c>
      <c r="B4389" t="s">
        <v>8887</v>
      </c>
      <c r="C4389" t="s">
        <v>8887</v>
      </c>
      <c r="G4389" s="1">
        <v>-6040.8682917166989</v>
      </c>
      <c r="H4389" s="1">
        <v>1.38086098674069E-5</v>
      </c>
      <c r="K4389" s="4">
        <v>92581590.709999993</v>
      </c>
      <c r="L4389" s="5">
        <v>4450001</v>
      </c>
      <c r="M4389" s="6">
        <v>20.804847169999999</v>
      </c>
      <c r="AB4389" s="8" t="s">
        <v>7779</v>
      </c>
      <c r="AG4389">
        <v>-2.8763E-2</v>
      </c>
    </row>
    <row r="4390" spans="1:33" x14ac:dyDescent="0.25">
      <c r="A4390" t="s">
        <v>6829</v>
      </c>
      <c r="B4390" t="s">
        <v>8888</v>
      </c>
      <c r="C4390" t="s">
        <v>8888</v>
      </c>
      <c r="G4390" s="1">
        <v>-6149.4329487745918</v>
      </c>
      <c r="H4390" s="1">
        <v>7.8791978248181795E-12</v>
      </c>
      <c r="K4390" s="4">
        <v>92581590.709999993</v>
      </c>
      <c r="L4390" s="5">
        <v>4450001</v>
      </c>
      <c r="M4390" s="6">
        <v>20.804847169999999</v>
      </c>
      <c r="AB4390" s="8" t="s">
        <v>7779</v>
      </c>
      <c r="AG4390">
        <v>-2.8763E-2</v>
      </c>
    </row>
    <row r="4391" spans="1:33" x14ac:dyDescent="0.25">
      <c r="A4391" t="s">
        <v>6829</v>
      </c>
      <c r="B4391" t="s">
        <v>8889</v>
      </c>
      <c r="C4391" t="s">
        <v>8889</v>
      </c>
      <c r="G4391" s="1">
        <v>-6351.8638629434472</v>
      </c>
      <c r="H4391" s="1">
        <v>3.076849557872E-4</v>
      </c>
      <c r="K4391" s="4">
        <v>92581590.709999993</v>
      </c>
      <c r="L4391" s="5">
        <v>4450001</v>
      </c>
      <c r="M4391" s="6">
        <v>20.804847169999999</v>
      </c>
      <c r="AB4391" s="8" t="s">
        <v>7779</v>
      </c>
      <c r="AG4391">
        <v>-2.8763E-2</v>
      </c>
    </row>
    <row r="4392" spans="1:33" x14ac:dyDescent="0.25">
      <c r="A4392" t="s">
        <v>6829</v>
      </c>
      <c r="B4392" t="s">
        <v>8890</v>
      </c>
      <c r="C4392" t="s">
        <v>8890</v>
      </c>
      <c r="G4392" s="1">
        <v>-6374.6414935593966</v>
      </c>
      <c r="H4392" s="1">
        <v>5.4507057309419996E-4</v>
      </c>
      <c r="K4392" s="4">
        <v>92581590.709999993</v>
      </c>
      <c r="L4392" s="5">
        <v>4450001</v>
      </c>
      <c r="M4392" s="6">
        <v>20.804847169999999</v>
      </c>
      <c r="AB4392" s="8" t="s">
        <v>7779</v>
      </c>
      <c r="AG4392">
        <v>-2.8763E-2</v>
      </c>
    </row>
    <row r="4393" spans="1:33" x14ac:dyDescent="0.25">
      <c r="A4393" t="s">
        <v>6829</v>
      </c>
      <c r="B4393" t="s">
        <v>8891</v>
      </c>
      <c r="C4393" t="s">
        <v>8891</v>
      </c>
      <c r="G4393" s="1">
        <v>-6347.2915245992008</v>
      </c>
      <c r="H4393" s="1">
        <v>4.8775700951900002E-4</v>
      </c>
      <c r="K4393" s="4">
        <v>92581590.709999993</v>
      </c>
      <c r="L4393" s="5">
        <v>4450001</v>
      </c>
      <c r="M4393" s="6">
        <v>20.804847169999999</v>
      </c>
      <c r="AB4393" s="8" t="s">
        <v>7779</v>
      </c>
      <c r="AG4393">
        <v>-2.8763E-2</v>
      </c>
    </row>
    <row r="4394" spans="1:33" x14ac:dyDescent="0.25">
      <c r="A4394" t="s">
        <v>6829</v>
      </c>
      <c r="B4394" t="s">
        <v>8892</v>
      </c>
      <c r="C4394" t="s">
        <v>8892</v>
      </c>
      <c r="G4394" s="1">
        <v>-6143.3994558989098</v>
      </c>
      <c r="K4394" s="4">
        <v>92581590.709999993</v>
      </c>
      <c r="L4394" s="5">
        <v>4450001</v>
      </c>
      <c r="M4394" s="6">
        <v>20.804847169999999</v>
      </c>
      <c r="AB4394" s="8" t="s">
        <v>7779</v>
      </c>
      <c r="AG4394">
        <v>-2.8763E-2</v>
      </c>
    </row>
    <row r="4395" spans="1:33" x14ac:dyDescent="0.25">
      <c r="A4395" t="s">
        <v>6829</v>
      </c>
      <c r="B4395" t="s">
        <v>8893</v>
      </c>
      <c r="C4395" t="s">
        <v>8893</v>
      </c>
      <c r="G4395" s="1">
        <v>-5732.4620390044602</v>
      </c>
      <c r="H4395" s="1">
        <v>5.3301181837553028E-5</v>
      </c>
      <c r="K4395" s="4">
        <v>92581590.709999993</v>
      </c>
      <c r="L4395" s="5">
        <v>4450001</v>
      </c>
      <c r="M4395" s="6">
        <v>20.804847169999999</v>
      </c>
      <c r="AB4395" s="8" t="s">
        <v>7779</v>
      </c>
      <c r="AG4395">
        <v>-2.8763E-2</v>
      </c>
    </row>
    <row r="4396" spans="1:33" x14ac:dyDescent="0.25">
      <c r="A4396" t="s">
        <v>6829</v>
      </c>
      <c r="B4396" t="s">
        <v>8894</v>
      </c>
      <c r="C4396" t="s">
        <v>8894</v>
      </c>
      <c r="G4396" s="1">
        <v>-6375.9110923385624</v>
      </c>
      <c r="H4396" s="1">
        <v>3.1999746141570001E-4</v>
      </c>
      <c r="K4396" s="4">
        <v>92581590.709999993</v>
      </c>
      <c r="L4396" s="5">
        <v>4450001</v>
      </c>
      <c r="M4396" s="6">
        <v>20.804847169999999</v>
      </c>
      <c r="AB4396" s="8" t="s">
        <v>7779</v>
      </c>
      <c r="AG4396">
        <v>-2.8763E-2</v>
      </c>
    </row>
    <row r="4397" spans="1:33" x14ac:dyDescent="0.25">
      <c r="A4397" t="s">
        <v>6829</v>
      </c>
      <c r="B4397" t="s">
        <v>8895</v>
      </c>
      <c r="C4397" t="s">
        <v>8895</v>
      </c>
      <c r="G4397" s="1">
        <v>-6213.1990430454944</v>
      </c>
      <c r="H4397" s="1">
        <v>2.4007722499580001E-4</v>
      </c>
      <c r="K4397" s="4">
        <v>92581590.709999993</v>
      </c>
      <c r="L4397" s="5">
        <v>4450001</v>
      </c>
      <c r="M4397" s="6">
        <v>20.804847169999999</v>
      </c>
      <c r="AB4397" s="8" t="s">
        <v>7779</v>
      </c>
      <c r="AG4397">
        <v>-2.8763E-2</v>
      </c>
    </row>
    <row r="4398" spans="1:33" x14ac:dyDescent="0.25">
      <c r="A4398" t="s">
        <v>6829</v>
      </c>
      <c r="B4398" t="s">
        <v>8896</v>
      </c>
      <c r="C4398" t="s">
        <v>8896</v>
      </c>
      <c r="G4398" s="1">
        <v>-6061.3741953199296</v>
      </c>
      <c r="H4398" s="1">
        <v>1.194505889771273E-5</v>
      </c>
      <c r="K4398" s="4">
        <v>92581590.709999993</v>
      </c>
      <c r="L4398" s="5">
        <v>4450001</v>
      </c>
      <c r="M4398" s="6">
        <v>20.804847169999999</v>
      </c>
      <c r="AB4398" s="8" t="s">
        <v>7779</v>
      </c>
      <c r="AG4398">
        <v>-2.8763E-2</v>
      </c>
    </row>
    <row r="4399" spans="1:33" x14ac:dyDescent="0.25">
      <c r="A4399" t="s">
        <v>6829</v>
      </c>
      <c r="B4399" t="s">
        <v>8897</v>
      </c>
      <c r="C4399" t="s">
        <v>8897</v>
      </c>
      <c r="G4399" s="1">
        <v>-5783.7503948836829</v>
      </c>
      <c r="H4399" s="1">
        <v>4.140884833244606E-5</v>
      </c>
      <c r="K4399" s="4">
        <v>92581590.709999993</v>
      </c>
      <c r="L4399" s="5">
        <v>4450001</v>
      </c>
      <c r="M4399" s="6">
        <v>20.804847169999999</v>
      </c>
      <c r="AB4399" s="8" t="s">
        <v>7779</v>
      </c>
      <c r="AG4399">
        <v>-2.8763E-2</v>
      </c>
    </row>
    <row r="4400" spans="1:33" x14ac:dyDescent="0.25">
      <c r="A4400" t="s">
        <v>6829</v>
      </c>
      <c r="B4400" t="s">
        <v>8898</v>
      </c>
      <c r="C4400" t="s">
        <v>8898</v>
      </c>
      <c r="G4400" s="1">
        <v>-6289.3841270056064</v>
      </c>
      <c r="H4400" s="1">
        <v>3.0936574543300003E-4</v>
      </c>
      <c r="K4400" s="4">
        <v>92581590.709999993</v>
      </c>
      <c r="L4400" s="5">
        <v>4450001</v>
      </c>
      <c r="M4400" s="6">
        <v>20.804847169999999</v>
      </c>
      <c r="AB4400" s="8" t="s">
        <v>7779</v>
      </c>
      <c r="AG4400">
        <v>-2.8763E-2</v>
      </c>
    </row>
    <row r="4401" spans="1:33" x14ac:dyDescent="0.25">
      <c r="A4401" t="s">
        <v>6829</v>
      </c>
      <c r="B4401" t="s">
        <v>8899</v>
      </c>
      <c r="C4401" t="s">
        <v>8899</v>
      </c>
      <c r="G4401" s="1">
        <v>-6219.2573397507213</v>
      </c>
      <c r="H4401" s="1">
        <v>2.5065242946339998E-4</v>
      </c>
      <c r="K4401" s="4">
        <v>92581590.709999993</v>
      </c>
      <c r="L4401" s="5">
        <v>4450001</v>
      </c>
      <c r="M4401" s="6">
        <v>20.804847169999999</v>
      </c>
      <c r="AB4401" s="8" t="s">
        <v>7779</v>
      </c>
      <c r="AG4401">
        <v>-2.8763E-2</v>
      </c>
    </row>
    <row r="4402" spans="1:33" x14ac:dyDescent="0.25">
      <c r="A4402" t="s">
        <v>6829</v>
      </c>
      <c r="B4402" t="s">
        <v>8900</v>
      </c>
      <c r="C4402" t="s">
        <v>8900</v>
      </c>
      <c r="G4402" s="1">
        <v>-6010.3325599856216</v>
      </c>
      <c r="H4402" s="1">
        <v>3.0142530963110031E-5</v>
      </c>
      <c r="K4402" s="4">
        <v>92581590.709999993</v>
      </c>
      <c r="L4402" s="5">
        <v>4450001</v>
      </c>
      <c r="M4402" s="6">
        <v>20.804847169999999</v>
      </c>
      <c r="AB4402" s="8" t="s">
        <v>7779</v>
      </c>
      <c r="AG4402">
        <v>-2.8763E-2</v>
      </c>
    </row>
    <row r="4403" spans="1:33" x14ac:dyDescent="0.25">
      <c r="A4403" t="s">
        <v>6829</v>
      </c>
      <c r="B4403" t="s">
        <v>8901</v>
      </c>
      <c r="C4403" t="s">
        <v>8901</v>
      </c>
      <c r="G4403" s="1">
        <v>-6117.7163577402343</v>
      </c>
      <c r="H4403" s="1">
        <v>1.8452295974826679E-10</v>
      </c>
      <c r="K4403" s="4">
        <v>92581590.709999993</v>
      </c>
      <c r="L4403" s="5">
        <v>4450001</v>
      </c>
      <c r="M4403" s="6">
        <v>20.804847169999999</v>
      </c>
      <c r="AB4403" s="8" t="s">
        <v>7779</v>
      </c>
      <c r="AG4403">
        <v>-2.8763E-2</v>
      </c>
    </row>
    <row r="4404" spans="1:33" x14ac:dyDescent="0.25">
      <c r="A4404" t="s">
        <v>6829</v>
      </c>
      <c r="B4404" t="s">
        <v>8902</v>
      </c>
      <c r="C4404" t="s">
        <v>8902</v>
      </c>
      <c r="G4404" s="1">
        <v>-6152.6335634240859</v>
      </c>
      <c r="H4404" s="1">
        <v>4.8954139880440001E-4</v>
      </c>
      <c r="K4404" s="4">
        <v>92581590.709999993</v>
      </c>
      <c r="L4404" s="5">
        <v>4450001</v>
      </c>
      <c r="M4404" s="6">
        <v>20.804847169999999</v>
      </c>
      <c r="AB4404" s="8" t="s">
        <v>7779</v>
      </c>
      <c r="AG4404">
        <v>-2.8763E-2</v>
      </c>
    </row>
    <row r="4405" spans="1:33" x14ac:dyDescent="0.25">
      <c r="A4405" t="s">
        <v>6829</v>
      </c>
      <c r="B4405" t="s">
        <v>8903</v>
      </c>
      <c r="C4405" t="s">
        <v>8903</v>
      </c>
      <c r="G4405" s="1">
        <v>-5953.1997722601909</v>
      </c>
      <c r="H4405" s="1">
        <v>1.001592347607E-4</v>
      </c>
      <c r="K4405" s="4">
        <v>92581590.709999993</v>
      </c>
      <c r="L4405" s="5">
        <v>4450001</v>
      </c>
      <c r="M4405" s="6">
        <v>20.804847169999999</v>
      </c>
      <c r="AB4405" s="8" t="s">
        <v>7779</v>
      </c>
      <c r="AG4405">
        <v>-2.8763E-2</v>
      </c>
    </row>
    <row r="4406" spans="1:33" x14ac:dyDescent="0.25">
      <c r="A4406" t="s">
        <v>6829</v>
      </c>
      <c r="B4406" t="s">
        <v>8904</v>
      </c>
      <c r="C4406" t="s">
        <v>8904</v>
      </c>
      <c r="G4406" s="1">
        <v>-6318.3708688277566</v>
      </c>
      <c r="H4406" s="1">
        <v>4.587439414786E-4</v>
      </c>
      <c r="K4406" s="4">
        <v>92581590.709999993</v>
      </c>
      <c r="L4406" s="5">
        <v>4450001</v>
      </c>
      <c r="M4406" s="6">
        <v>20.804847169999999</v>
      </c>
      <c r="AB4406" s="8" t="s">
        <v>7779</v>
      </c>
      <c r="AG4406">
        <v>-2.8763E-2</v>
      </c>
    </row>
    <row r="4407" spans="1:33" x14ac:dyDescent="0.25">
      <c r="A4407" t="s">
        <v>6829</v>
      </c>
      <c r="B4407" t="s">
        <v>8905</v>
      </c>
      <c r="C4407" t="s">
        <v>8905</v>
      </c>
      <c r="G4407" s="1">
        <v>-6340.9522485631078</v>
      </c>
      <c r="H4407" s="1">
        <v>7.6394221118830001E-4</v>
      </c>
      <c r="K4407" s="4">
        <v>92581590.709999993</v>
      </c>
      <c r="L4407" s="5">
        <v>4450001</v>
      </c>
      <c r="M4407" s="6">
        <v>20.804847169999999</v>
      </c>
      <c r="AB4407" s="8" t="s">
        <v>7779</v>
      </c>
      <c r="AG4407">
        <v>-2.8763E-2</v>
      </c>
    </row>
    <row r="4408" spans="1:33" x14ac:dyDescent="0.25">
      <c r="A4408" t="s">
        <v>6829</v>
      </c>
      <c r="B4408" t="s">
        <v>8906</v>
      </c>
      <c r="C4408" t="s">
        <v>8906</v>
      </c>
      <c r="G4408" s="1">
        <v>-6373.6160630968552</v>
      </c>
      <c r="H4408" s="1">
        <v>2.4687511221609999E-4</v>
      </c>
      <c r="K4408" s="4">
        <v>92581590.709999993</v>
      </c>
      <c r="L4408" s="5">
        <v>4450001</v>
      </c>
      <c r="M4408" s="6">
        <v>20.804847169999999</v>
      </c>
      <c r="AB4408" s="8" t="s">
        <v>7779</v>
      </c>
      <c r="AG4408">
        <v>-2.8763E-2</v>
      </c>
    </row>
    <row r="4409" spans="1:33" x14ac:dyDescent="0.25">
      <c r="A4409" t="s">
        <v>6829</v>
      </c>
      <c r="B4409" t="s">
        <v>8907</v>
      </c>
      <c r="C4409" t="s">
        <v>8907</v>
      </c>
      <c r="G4409" s="1">
        <v>-6349.8241605147396</v>
      </c>
      <c r="H4409" s="1">
        <v>8.3125170624901219E-6</v>
      </c>
      <c r="K4409" s="4">
        <v>92581590.709999993</v>
      </c>
      <c r="L4409" s="5">
        <v>4450001</v>
      </c>
      <c r="M4409" s="6">
        <v>20.804847169999999</v>
      </c>
      <c r="AB4409" s="8" t="s">
        <v>7779</v>
      </c>
      <c r="AG4409">
        <v>-2.8763E-2</v>
      </c>
    </row>
    <row r="4410" spans="1:33" x14ac:dyDescent="0.25">
      <c r="A4410" t="s">
        <v>6829</v>
      </c>
      <c r="B4410" t="s">
        <v>8908</v>
      </c>
      <c r="C4410" t="s">
        <v>8908</v>
      </c>
      <c r="G4410" s="1">
        <v>-6111.7454906706662</v>
      </c>
      <c r="K4410" s="4">
        <v>92581590.709999993</v>
      </c>
      <c r="L4410" s="5">
        <v>4450001</v>
      </c>
      <c r="M4410" s="6">
        <v>20.804847169999999</v>
      </c>
      <c r="AB4410" s="8" t="s">
        <v>7779</v>
      </c>
      <c r="AG4410">
        <v>-2.8763E-2</v>
      </c>
    </row>
    <row r="4411" spans="1:33" x14ac:dyDescent="0.25">
      <c r="A4411" t="s">
        <v>6829</v>
      </c>
      <c r="B4411" t="s">
        <v>8909</v>
      </c>
      <c r="C4411" t="s">
        <v>8909</v>
      </c>
      <c r="G4411" s="1">
        <v>-6313.8996763303858</v>
      </c>
      <c r="H4411" s="1">
        <v>6.9594398844169999E-4</v>
      </c>
      <c r="K4411" s="4">
        <v>92581590.709999993</v>
      </c>
      <c r="L4411" s="5">
        <v>4450001</v>
      </c>
      <c r="M4411" s="6">
        <v>20.804847169999999</v>
      </c>
      <c r="AB4411" s="8" t="s">
        <v>7779</v>
      </c>
      <c r="AG4411">
        <v>-2.8763E-2</v>
      </c>
    </row>
    <row r="4412" spans="1:33" x14ac:dyDescent="0.25">
      <c r="A4412" t="s">
        <v>6829</v>
      </c>
      <c r="B4412" t="s">
        <v>8910</v>
      </c>
      <c r="C4412" t="s">
        <v>8910</v>
      </c>
      <c r="G4412" s="1">
        <v>-5704.8295909378076</v>
      </c>
      <c r="H4412" s="1">
        <v>9.5978310377014544E-5</v>
      </c>
      <c r="K4412" s="4">
        <v>92581590.709999993</v>
      </c>
      <c r="L4412" s="5">
        <v>4450001</v>
      </c>
      <c r="M4412" s="6">
        <v>20.804847169999999</v>
      </c>
      <c r="AB4412" s="8" t="s">
        <v>7779</v>
      </c>
      <c r="AG4412">
        <v>-2.8763E-2</v>
      </c>
    </row>
    <row r="4413" spans="1:33" x14ac:dyDescent="0.25">
      <c r="A4413" t="s">
        <v>6829</v>
      </c>
      <c r="B4413" t="s">
        <v>8911</v>
      </c>
      <c r="C4413" t="s">
        <v>8911</v>
      </c>
      <c r="G4413" s="1">
        <v>-6058.1730470694702</v>
      </c>
      <c r="H4413" s="1">
        <v>1.7444174712720001E-4</v>
      </c>
      <c r="K4413" s="4">
        <v>92581590.709999993</v>
      </c>
      <c r="L4413" s="5">
        <v>4450001</v>
      </c>
      <c r="M4413" s="6">
        <v>20.804847169999999</v>
      </c>
      <c r="AB4413" s="8" t="s">
        <v>7779</v>
      </c>
      <c r="AG4413">
        <v>-2.8763E-2</v>
      </c>
    </row>
    <row r="4414" spans="1:33" x14ac:dyDescent="0.25">
      <c r="A4414" t="s">
        <v>6829</v>
      </c>
      <c r="B4414" t="s">
        <v>8912</v>
      </c>
      <c r="C4414" t="s">
        <v>8912</v>
      </c>
      <c r="G4414" s="1">
        <v>-6342.1672816761029</v>
      </c>
      <c r="H4414" s="1">
        <v>4.7938443779710002E-4</v>
      </c>
      <c r="K4414" s="4">
        <v>92581590.709999993</v>
      </c>
      <c r="L4414" s="5">
        <v>4450001</v>
      </c>
      <c r="M4414" s="6">
        <v>20.804847169999999</v>
      </c>
      <c r="AB4414" s="8" t="s">
        <v>7779</v>
      </c>
      <c r="AG4414">
        <v>-2.8763E-2</v>
      </c>
    </row>
    <row r="4415" spans="1:33" x14ac:dyDescent="0.25">
      <c r="A4415" t="s">
        <v>6829</v>
      </c>
      <c r="B4415" t="s">
        <v>8913</v>
      </c>
      <c r="C4415" t="s">
        <v>8913</v>
      </c>
      <c r="G4415" s="1">
        <v>-6220.7621314135649</v>
      </c>
      <c r="H4415" s="1">
        <v>2.9019267065662569E-7</v>
      </c>
      <c r="K4415" s="4">
        <v>92581590.709999993</v>
      </c>
      <c r="L4415" s="5">
        <v>4450001</v>
      </c>
      <c r="M4415" s="6">
        <v>20.804847169999999</v>
      </c>
      <c r="AB4415" s="8" t="s">
        <v>7779</v>
      </c>
      <c r="AG4415">
        <v>-2.8763E-2</v>
      </c>
    </row>
    <row r="4416" spans="1:33" x14ac:dyDescent="0.25">
      <c r="A4416" t="s">
        <v>6829</v>
      </c>
      <c r="B4416" t="s">
        <v>8914</v>
      </c>
      <c r="C4416" t="s">
        <v>8914</v>
      </c>
      <c r="G4416" s="1">
        <v>-5755.6382333173769</v>
      </c>
      <c r="H4416" s="1">
        <v>7.8571556236595104E-5</v>
      </c>
      <c r="K4416" s="4">
        <v>92581590.709999993</v>
      </c>
      <c r="L4416" s="5">
        <v>4450001</v>
      </c>
      <c r="M4416" s="6">
        <v>20.804847169999999</v>
      </c>
      <c r="AB4416" s="8" t="s">
        <v>7779</v>
      </c>
      <c r="AG4416">
        <v>-2.8763E-2</v>
      </c>
    </row>
    <row r="4417" spans="1:33" x14ac:dyDescent="0.25">
      <c r="A4417" t="s">
        <v>6829</v>
      </c>
      <c r="B4417" t="s">
        <v>8915</v>
      </c>
      <c r="C4417" t="s">
        <v>8915</v>
      </c>
      <c r="G4417" s="1">
        <v>-6180.9952843862993</v>
      </c>
      <c r="H4417" s="1">
        <v>3.6667590469400001E-4</v>
      </c>
      <c r="K4417" s="4">
        <v>92581590.709999993</v>
      </c>
      <c r="L4417" s="5">
        <v>4450001</v>
      </c>
      <c r="M4417" s="6">
        <v>20.804847169999999</v>
      </c>
      <c r="AB4417" s="8" t="s">
        <v>7779</v>
      </c>
      <c r="AG4417">
        <v>-2.8763E-2</v>
      </c>
    </row>
    <row r="4418" spans="1:33" x14ac:dyDescent="0.25">
      <c r="A4418" t="s">
        <v>6829</v>
      </c>
      <c r="B4418" t="s">
        <v>8916</v>
      </c>
      <c r="C4418" t="s">
        <v>8916</v>
      </c>
      <c r="G4418" s="1">
        <v>-6030.4196409072683</v>
      </c>
      <c r="H4418" s="1">
        <v>2.8092733848975471E-5</v>
      </c>
      <c r="K4418" s="4">
        <v>92581590.709999993</v>
      </c>
      <c r="L4418" s="5">
        <v>4450001</v>
      </c>
      <c r="M4418" s="6">
        <v>20.804847169999999</v>
      </c>
      <c r="AB4418" s="8" t="s">
        <v>7779</v>
      </c>
      <c r="AG4418">
        <v>-2.8763E-2</v>
      </c>
    </row>
    <row r="4419" spans="1:33" x14ac:dyDescent="0.25">
      <c r="A4419" t="s">
        <v>6829</v>
      </c>
      <c r="B4419" t="s">
        <v>8917</v>
      </c>
      <c r="C4419" t="s">
        <v>8917</v>
      </c>
      <c r="G4419" s="1">
        <v>-6330.8589241220297</v>
      </c>
      <c r="H4419" s="1">
        <v>3.6667998963085019E-6</v>
      </c>
      <c r="K4419" s="4">
        <v>92581590.709999993</v>
      </c>
      <c r="L4419" s="5">
        <v>4450001</v>
      </c>
      <c r="M4419" s="6">
        <v>20.804847169999999</v>
      </c>
      <c r="AB4419" s="8" t="s">
        <v>7779</v>
      </c>
      <c r="AG4419">
        <v>-2.8763E-2</v>
      </c>
    </row>
    <row r="4420" spans="1:33" x14ac:dyDescent="0.25">
      <c r="A4420" t="s">
        <v>6829</v>
      </c>
      <c r="B4420" t="s">
        <v>8918</v>
      </c>
      <c r="C4420" t="s">
        <v>8918</v>
      </c>
      <c r="G4420" s="1">
        <v>-6256.3436361886106</v>
      </c>
      <c r="H4420" s="1">
        <v>4.6303035599450001E-4</v>
      </c>
      <c r="K4420" s="4">
        <v>92581590.709999993</v>
      </c>
      <c r="L4420" s="5">
        <v>4450001</v>
      </c>
      <c r="M4420" s="6">
        <v>20.804847169999999</v>
      </c>
      <c r="AB4420" s="8" t="s">
        <v>7779</v>
      </c>
      <c r="AG4420">
        <v>-2.8763E-2</v>
      </c>
    </row>
    <row r="4421" spans="1:33" x14ac:dyDescent="0.25">
      <c r="A4421" t="s">
        <v>6829</v>
      </c>
      <c r="B4421" t="s">
        <v>8919</v>
      </c>
      <c r="C4421" t="s">
        <v>8919</v>
      </c>
      <c r="G4421" s="1">
        <v>-5980.0277751142894</v>
      </c>
      <c r="H4421" s="1">
        <v>6.2299141730321348E-5</v>
      </c>
      <c r="K4421" s="4">
        <v>92581590.709999993</v>
      </c>
      <c r="L4421" s="5">
        <v>4450001</v>
      </c>
      <c r="M4421" s="6">
        <v>20.804847169999999</v>
      </c>
      <c r="AB4421" s="8" t="s">
        <v>7779</v>
      </c>
      <c r="AG4421">
        <v>-2.8763E-2</v>
      </c>
    </row>
    <row r="4422" spans="1:33" x14ac:dyDescent="0.25">
      <c r="A4422" t="s">
        <v>6829</v>
      </c>
      <c r="B4422" t="s">
        <v>8920</v>
      </c>
      <c r="C4422" t="s">
        <v>8920</v>
      </c>
      <c r="G4422" s="1">
        <v>-6187.1990390251995</v>
      </c>
      <c r="H4422" s="1">
        <v>3.8194393687619998E-4</v>
      </c>
      <c r="K4422" s="4">
        <v>92581590.709999993</v>
      </c>
      <c r="L4422" s="5">
        <v>4450001</v>
      </c>
      <c r="M4422" s="6">
        <v>20.804847169999999</v>
      </c>
      <c r="AB4422" s="8" t="s">
        <v>7779</v>
      </c>
      <c r="AG4422">
        <v>-2.8763E-2</v>
      </c>
    </row>
    <row r="4423" spans="1:33" x14ac:dyDescent="0.25">
      <c r="A4423" t="s">
        <v>6829</v>
      </c>
      <c r="B4423" t="s">
        <v>8921</v>
      </c>
      <c r="C4423" t="s">
        <v>8921</v>
      </c>
      <c r="G4423" s="1">
        <v>-6086.2445097891359</v>
      </c>
      <c r="H4423" s="1">
        <v>3.215376666908204E-9</v>
      </c>
      <c r="K4423" s="4">
        <v>92581590.709999993</v>
      </c>
      <c r="L4423" s="5">
        <v>4450001</v>
      </c>
      <c r="M4423" s="6">
        <v>20.804847169999999</v>
      </c>
      <c r="AB4423" s="8" t="s">
        <v>7779</v>
      </c>
      <c r="AG4423">
        <v>-2.8763E-2</v>
      </c>
    </row>
    <row r="4424" spans="1:33" x14ac:dyDescent="0.25">
      <c r="A4424" t="s">
        <v>6829</v>
      </c>
      <c r="B4424" t="s">
        <v>8922</v>
      </c>
      <c r="C4424" t="s">
        <v>8922</v>
      </c>
      <c r="G4424" s="1">
        <v>-5923.3449397772974</v>
      </c>
      <c r="H4424" s="1">
        <v>1.7281461316440001E-4</v>
      </c>
      <c r="K4424" s="4">
        <v>92581590.709999993</v>
      </c>
      <c r="L4424" s="5">
        <v>4450001</v>
      </c>
      <c r="M4424" s="6">
        <v>20.804847169999999</v>
      </c>
      <c r="AB4424" s="8" t="s">
        <v>7779</v>
      </c>
      <c r="AG4424">
        <v>-2.8763E-2</v>
      </c>
    </row>
    <row r="4425" spans="1:33" x14ac:dyDescent="0.25">
      <c r="A4425" t="s">
        <v>6829</v>
      </c>
      <c r="B4425" t="s">
        <v>8923</v>
      </c>
      <c r="C4425" t="s">
        <v>8923</v>
      </c>
      <c r="G4425" s="1">
        <v>-6121.0325622541168</v>
      </c>
      <c r="H4425" s="1">
        <v>6.9648315166659998E-4</v>
      </c>
      <c r="K4425" s="4">
        <v>92581590.709999993</v>
      </c>
      <c r="L4425" s="5">
        <v>4450001</v>
      </c>
      <c r="M4425" s="6">
        <v>20.804847169999999</v>
      </c>
      <c r="AB4425" s="8" t="s">
        <v>7779</v>
      </c>
      <c r="AG4425">
        <v>-2.8763E-2</v>
      </c>
    </row>
    <row r="4426" spans="1:33" x14ac:dyDescent="0.25">
      <c r="A4426" t="s">
        <v>6829</v>
      </c>
      <c r="B4426" t="s">
        <v>8924</v>
      </c>
      <c r="C4426" t="s">
        <v>8924</v>
      </c>
      <c r="G4426" s="1">
        <v>-6285.1420877691544</v>
      </c>
      <c r="H4426" s="1">
        <v>6.6198521255230001E-4</v>
      </c>
      <c r="K4426" s="4">
        <v>92581590.709999993</v>
      </c>
      <c r="L4426" s="5">
        <v>4450001</v>
      </c>
      <c r="M4426" s="6">
        <v>20.804847169999999</v>
      </c>
      <c r="AB4426" s="8" t="s">
        <v>7779</v>
      </c>
      <c r="AG4426">
        <v>-2.8763E-2</v>
      </c>
    </row>
    <row r="4427" spans="1:33" x14ac:dyDescent="0.25">
      <c r="A4427" t="s">
        <v>6829</v>
      </c>
      <c r="B4427" t="s">
        <v>8925</v>
      </c>
      <c r="C4427" t="s">
        <v>8925</v>
      </c>
      <c r="G4427" s="1">
        <v>-6307.5293652276814</v>
      </c>
      <c r="H4427" s="1">
        <v>1.0479436695603E-3</v>
      </c>
      <c r="K4427" s="4">
        <v>92581590.709999993</v>
      </c>
      <c r="L4427" s="5">
        <v>4450001</v>
      </c>
      <c r="M4427" s="6">
        <v>20.804847169999999</v>
      </c>
      <c r="AB4427" s="8" t="s">
        <v>7779</v>
      </c>
      <c r="AG4427">
        <v>-2.8763E-2</v>
      </c>
    </row>
    <row r="4428" spans="1:33" x14ac:dyDescent="0.25">
      <c r="A4428" t="s">
        <v>6829</v>
      </c>
      <c r="B4428" t="s">
        <v>8926</v>
      </c>
      <c r="C4428" t="s">
        <v>8926</v>
      </c>
      <c r="G4428" s="1">
        <v>-6339.7708989630983</v>
      </c>
      <c r="H4428" s="1">
        <v>3.8413383367230002E-4</v>
      </c>
      <c r="K4428" s="4">
        <v>92581590.709999993</v>
      </c>
      <c r="L4428" s="5">
        <v>4450001</v>
      </c>
      <c r="M4428" s="6">
        <v>20.804847169999999</v>
      </c>
      <c r="AB4428" s="8" t="s">
        <v>7779</v>
      </c>
      <c r="AG4428">
        <v>-2.8763E-2</v>
      </c>
    </row>
    <row r="4429" spans="1:33" x14ac:dyDescent="0.25">
      <c r="A4429" t="s">
        <v>6829</v>
      </c>
      <c r="B4429" t="s">
        <v>8927</v>
      </c>
      <c r="C4429" t="s">
        <v>8927</v>
      </c>
      <c r="G4429" s="1">
        <v>-5677.396459311296</v>
      </c>
      <c r="H4429" s="1">
        <v>1.6647470509060001E-4</v>
      </c>
      <c r="K4429" s="4">
        <v>92581590.709999993</v>
      </c>
      <c r="L4429" s="5">
        <v>4450001</v>
      </c>
      <c r="M4429" s="6">
        <v>20.804847169999999</v>
      </c>
      <c r="AB4429" s="8" t="s">
        <v>7779</v>
      </c>
      <c r="AG4429">
        <v>-2.8763E-2</v>
      </c>
    </row>
    <row r="4430" spans="1:33" x14ac:dyDescent="0.25">
      <c r="A4430" t="s">
        <v>6829</v>
      </c>
      <c r="B4430" t="s">
        <v>8928</v>
      </c>
      <c r="C4430" t="s">
        <v>8928</v>
      </c>
      <c r="G4430" s="1">
        <v>-6315.8090687459307</v>
      </c>
      <c r="H4430" s="1">
        <v>2.2844829803966521E-5</v>
      </c>
      <c r="K4430" s="4">
        <v>92581590.709999993</v>
      </c>
      <c r="L4430" s="5">
        <v>4450001</v>
      </c>
      <c r="M4430" s="6">
        <v>20.804847169999999</v>
      </c>
      <c r="AB4430" s="8" t="s">
        <v>7779</v>
      </c>
      <c r="AG4430">
        <v>-2.8763E-2</v>
      </c>
    </row>
    <row r="4431" spans="1:33" x14ac:dyDescent="0.25">
      <c r="A4431" t="s">
        <v>6829</v>
      </c>
      <c r="B4431" t="s">
        <v>8929</v>
      </c>
      <c r="C4431" t="s">
        <v>8929</v>
      </c>
      <c r="G4431" s="1">
        <v>-6080.3355430085849</v>
      </c>
      <c r="K4431" s="4">
        <v>92581590.709999993</v>
      </c>
      <c r="L4431" s="5">
        <v>4450001</v>
      </c>
      <c r="M4431" s="6">
        <v>20.804847169999999</v>
      </c>
      <c r="AB4431" s="8" t="s">
        <v>7779</v>
      </c>
      <c r="AG4431">
        <v>-2.8763E-2</v>
      </c>
    </row>
    <row r="4432" spans="1:33" x14ac:dyDescent="0.25">
      <c r="A4432" t="s">
        <v>6829</v>
      </c>
      <c r="B4432" t="s">
        <v>8930</v>
      </c>
      <c r="C4432" t="s">
        <v>8930</v>
      </c>
      <c r="G4432" s="1">
        <v>-6280.7706385008314</v>
      </c>
      <c r="H4432" s="1">
        <v>9.5980997306489998E-4</v>
      </c>
      <c r="K4432" s="4">
        <v>92581590.709999993</v>
      </c>
      <c r="L4432" s="5">
        <v>4450001</v>
      </c>
      <c r="M4432" s="6">
        <v>20.804847169999999</v>
      </c>
      <c r="AB4432" s="8" t="s">
        <v>7779</v>
      </c>
      <c r="AG4432">
        <v>-2.8763E-2</v>
      </c>
    </row>
    <row r="4433" spans="1:33" x14ac:dyDescent="0.25">
      <c r="A4433" t="s">
        <v>6829</v>
      </c>
      <c r="B4433" t="s">
        <v>8931</v>
      </c>
      <c r="C4433" t="s">
        <v>8931</v>
      </c>
      <c r="G4433" s="1">
        <v>-6027.4099522552269</v>
      </c>
      <c r="H4433" s="1">
        <v>2.8647795318499999E-4</v>
      </c>
      <c r="K4433" s="4">
        <v>92581590.709999993</v>
      </c>
      <c r="L4433" s="5">
        <v>4450001</v>
      </c>
      <c r="M4433" s="6">
        <v>20.804847169999999</v>
      </c>
      <c r="AB4433" s="8" t="s">
        <v>7779</v>
      </c>
      <c r="AG4433">
        <v>-2.8763E-2</v>
      </c>
    </row>
    <row r="4434" spans="1:33" x14ac:dyDescent="0.25">
      <c r="A4434" t="s">
        <v>6829</v>
      </c>
      <c r="B4434" t="s">
        <v>8932</v>
      </c>
      <c r="C4434" t="s">
        <v>8932</v>
      </c>
      <c r="G4434" s="1">
        <v>-6308.6906420010273</v>
      </c>
      <c r="H4434" s="1">
        <v>6.8447327120010003E-4</v>
      </c>
      <c r="K4434" s="4">
        <v>92581590.709999993</v>
      </c>
      <c r="L4434" s="5">
        <v>4450001</v>
      </c>
      <c r="M4434" s="6">
        <v>20.804847169999999</v>
      </c>
      <c r="AB4434" s="8" t="s">
        <v>7779</v>
      </c>
      <c r="AG4434">
        <v>-2.8763E-2</v>
      </c>
    </row>
    <row r="4435" spans="1:33" x14ac:dyDescent="0.25">
      <c r="A4435" t="s">
        <v>6829</v>
      </c>
      <c r="B4435" t="s">
        <v>8933</v>
      </c>
      <c r="C4435" t="s">
        <v>8933</v>
      </c>
      <c r="G4435" s="1">
        <v>-5727.7305352609064</v>
      </c>
      <c r="H4435" s="1">
        <v>1.428079967412E-4</v>
      </c>
      <c r="K4435" s="4">
        <v>92581590.709999993</v>
      </c>
      <c r="L4435" s="5">
        <v>4450001</v>
      </c>
      <c r="M4435" s="6">
        <v>20.804847169999999</v>
      </c>
      <c r="AB4435" s="8" t="s">
        <v>7779</v>
      </c>
      <c r="AG4435">
        <v>-2.8763E-2</v>
      </c>
    </row>
    <row r="4436" spans="1:33" x14ac:dyDescent="0.25">
      <c r="A4436" t="s">
        <v>6829</v>
      </c>
      <c r="B4436" t="s">
        <v>8934</v>
      </c>
      <c r="C4436" t="s">
        <v>8934</v>
      </c>
      <c r="G4436" s="1">
        <v>-6188.0075670590504</v>
      </c>
      <c r="H4436" s="1">
        <v>1.5042042828866639E-6</v>
      </c>
      <c r="K4436" s="4">
        <v>92581590.709999993</v>
      </c>
      <c r="L4436" s="5">
        <v>4450001</v>
      </c>
      <c r="M4436" s="6">
        <v>20.804847169999999</v>
      </c>
      <c r="AB4436" s="8" t="s">
        <v>7779</v>
      </c>
      <c r="AG4436">
        <v>-2.8763E-2</v>
      </c>
    </row>
    <row r="4437" spans="1:33" x14ac:dyDescent="0.25">
      <c r="A4437" t="s">
        <v>6829</v>
      </c>
      <c r="B4437" t="s">
        <v>8935</v>
      </c>
      <c r="C4437" t="s">
        <v>8935</v>
      </c>
      <c r="G4437" s="1">
        <v>-5999.7016030341156</v>
      </c>
      <c r="H4437" s="1">
        <v>6.190736070471229E-5</v>
      </c>
      <c r="K4437" s="4">
        <v>92581590.709999993</v>
      </c>
      <c r="L4437" s="5">
        <v>4450001</v>
      </c>
      <c r="M4437" s="6">
        <v>20.804847169999999</v>
      </c>
      <c r="AB4437" s="8" t="s">
        <v>7779</v>
      </c>
      <c r="AG4437">
        <v>-2.8763E-2</v>
      </c>
    </row>
    <row r="4438" spans="1:33" x14ac:dyDescent="0.25">
      <c r="A4438" t="s">
        <v>6829</v>
      </c>
      <c r="B4438" t="s">
        <v>8936</v>
      </c>
      <c r="C4438" t="s">
        <v>8936</v>
      </c>
      <c r="G4438" s="1">
        <v>-6149.0412523434361</v>
      </c>
      <c r="H4438" s="1">
        <v>5.342666808002E-4</v>
      </c>
      <c r="K4438" s="4">
        <v>92581590.709999993</v>
      </c>
      <c r="L4438" s="5">
        <v>4450001</v>
      </c>
      <c r="M4438" s="6">
        <v>20.804847169999999</v>
      </c>
      <c r="AB4438" s="8" t="s">
        <v>7779</v>
      </c>
      <c r="AG4438">
        <v>-2.8763E-2</v>
      </c>
    </row>
    <row r="4439" spans="1:33" x14ac:dyDescent="0.25">
      <c r="A4439" t="s">
        <v>6829</v>
      </c>
      <c r="B4439" t="s">
        <v>8937</v>
      </c>
      <c r="C4439" t="s">
        <v>8937</v>
      </c>
      <c r="G4439" s="1">
        <v>-6297.2326730897603</v>
      </c>
      <c r="H4439" s="1">
        <v>1.2169871503363721E-5</v>
      </c>
      <c r="K4439" s="4">
        <v>92581590.709999993</v>
      </c>
      <c r="L4439" s="5">
        <v>4450001</v>
      </c>
      <c r="M4439" s="6">
        <v>20.804847169999999</v>
      </c>
      <c r="AB4439" s="8" t="s">
        <v>7779</v>
      </c>
      <c r="AG4439">
        <v>-2.8763E-2</v>
      </c>
    </row>
    <row r="4440" spans="1:33" x14ac:dyDescent="0.25">
      <c r="A4440" t="s">
        <v>6829</v>
      </c>
      <c r="B4440" t="s">
        <v>8938</v>
      </c>
      <c r="C4440" t="s">
        <v>8938</v>
      </c>
      <c r="G4440" s="1">
        <v>-6223.5628242403282</v>
      </c>
      <c r="H4440" s="1">
        <v>6.6349565560489996E-4</v>
      </c>
      <c r="K4440" s="4">
        <v>92581590.709999993</v>
      </c>
      <c r="L4440" s="5">
        <v>4450001</v>
      </c>
      <c r="M4440" s="6">
        <v>20.804847169999999</v>
      </c>
      <c r="AB4440" s="8" t="s">
        <v>7779</v>
      </c>
      <c r="AG4440">
        <v>-2.8763E-2</v>
      </c>
    </row>
    <row r="4441" spans="1:33" x14ac:dyDescent="0.25">
      <c r="A4441" t="s">
        <v>6829</v>
      </c>
      <c r="B4441" t="s">
        <v>8939</v>
      </c>
      <c r="C4441" t="s">
        <v>8939</v>
      </c>
      <c r="G4441" s="1">
        <v>-5949.9516140407122</v>
      </c>
      <c r="H4441" s="1">
        <v>1.217535664178E-4</v>
      </c>
      <c r="K4441" s="4">
        <v>92581590.709999993</v>
      </c>
      <c r="L4441" s="5">
        <v>4450001</v>
      </c>
      <c r="M4441" s="6">
        <v>20.804847169999999</v>
      </c>
      <c r="AB4441" s="8" t="s">
        <v>7779</v>
      </c>
      <c r="AG4441">
        <v>-2.8763E-2</v>
      </c>
    </row>
    <row r="4442" spans="1:33" x14ac:dyDescent="0.25">
      <c r="A4442" t="s">
        <v>6829</v>
      </c>
      <c r="B4442" t="s">
        <v>8940</v>
      </c>
      <c r="C4442" t="s">
        <v>8940</v>
      </c>
      <c r="G4442" s="1">
        <v>-6155.3879765174634</v>
      </c>
      <c r="H4442" s="1">
        <v>5.614761993943E-4</v>
      </c>
      <c r="K4442" s="4">
        <v>92581590.709999993</v>
      </c>
      <c r="L4442" s="5">
        <v>4450001</v>
      </c>
      <c r="M4442" s="6">
        <v>20.804847169999999</v>
      </c>
      <c r="AB4442" s="8" t="s">
        <v>7779</v>
      </c>
      <c r="AG4442">
        <v>-2.8763E-2</v>
      </c>
    </row>
    <row r="4443" spans="1:33" x14ac:dyDescent="0.25">
      <c r="A4443" t="s">
        <v>6829</v>
      </c>
      <c r="B4443" t="s">
        <v>8941</v>
      </c>
      <c r="C4443" t="s">
        <v>8941</v>
      </c>
      <c r="G4443" s="1">
        <v>-5893.7141249459528</v>
      </c>
      <c r="H4443" s="1">
        <v>2.8567577292289999E-4</v>
      </c>
      <c r="K4443" s="4">
        <v>92581590.709999993</v>
      </c>
      <c r="L4443" s="5">
        <v>4450001</v>
      </c>
      <c r="M4443" s="6">
        <v>20.804847169999999</v>
      </c>
      <c r="AB4443" s="8" t="s">
        <v>7779</v>
      </c>
      <c r="AG4443">
        <v>-2.8763E-2</v>
      </c>
    </row>
    <row r="4444" spans="1:33" x14ac:dyDescent="0.25">
      <c r="A4444" t="s">
        <v>6829</v>
      </c>
      <c r="B4444" t="s">
        <v>8942</v>
      </c>
      <c r="C4444" t="s">
        <v>8942</v>
      </c>
      <c r="G4444" s="1">
        <v>-6055.0148932824304</v>
      </c>
      <c r="H4444" s="1">
        <v>4.1925541244660653E-8</v>
      </c>
      <c r="K4444" s="4">
        <v>92581590.709999993</v>
      </c>
      <c r="L4444" s="5">
        <v>4450001</v>
      </c>
      <c r="M4444" s="6">
        <v>20.804847169999999</v>
      </c>
      <c r="AB4444" s="8" t="s">
        <v>7779</v>
      </c>
      <c r="AG4444">
        <v>-2.8763E-2</v>
      </c>
    </row>
    <row r="4445" spans="1:33" x14ac:dyDescent="0.25">
      <c r="A4445" t="s">
        <v>6829</v>
      </c>
      <c r="B4445" t="s">
        <v>8943</v>
      </c>
      <c r="C4445" t="s">
        <v>8943</v>
      </c>
      <c r="G4445" s="1">
        <v>-6089.6743997167468</v>
      </c>
      <c r="H4445" s="1">
        <v>9.4353707546499996E-4</v>
      </c>
      <c r="K4445" s="4">
        <v>92581590.709999993</v>
      </c>
      <c r="L4445" s="5">
        <v>4450001</v>
      </c>
      <c r="M4445" s="6">
        <v>20.804847169999999</v>
      </c>
      <c r="AB4445" s="8" t="s">
        <v>7779</v>
      </c>
      <c r="AG4445">
        <v>-2.8763E-2</v>
      </c>
    </row>
    <row r="4446" spans="1:33" x14ac:dyDescent="0.25">
      <c r="A4446" t="s">
        <v>6829</v>
      </c>
      <c r="B4446" t="s">
        <v>8944</v>
      </c>
      <c r="C4446" t="s">
        <v>8944</v>
      </c>
      <c r="G4446" s="1">
        <v>-6252.1747480271333</v>
      </c>
      <c r="H4446" s="1">
        <v>9.1103745565989996E-4</v>
      </c>
      <c r="K4446" s="4">
        <v>92581590.709999993</v>
      </c>
      <c r="L4446" s="5">
        <v>4450001</v>
      </c>
      <c r="M4446" s="6">
        <v>20.804847169999999</v>
      </c>
      <c r="AB4446" s="8" t="s">
        <v>7779</v>
      </c>
      <c r="AG4446">
        <v>-2.8763E-2</v>
      </c>
    </row>
    <row r="4447" spans="1:33" x14ac:dyDescent="0.25">
      <c r="A4447" t="s">
        <v>6829</v>
      </c>
      <c r="B4447" t="s">
        <v>8945</v>
      </c>
      <c r="C4447" t="s">
        <v>8945</v>
      </c>
      <c r="G4447" s="1">
        <v>-6274.3700429757719</v>
      </c>
      <c r="H4447" s="1">
        <v>1.3661431580214E-3</v>
      </c>
      <c r="K4447" s="4">
        <v>92581590.709999993</v>
      </c>
      <c r="L4447" s="5">
        <v>4450001</v>
      </c>
      <c r="M4447" s="6">
        <v>20.804847169999999</v>
      </c>
      <c r="AB4447" s="8" t="s">
        <v>7779</v>
      </c>
      <c r="AG4447">
        <v>-2.8763E-2</v>
      </c>
    </row>
    <row r="4448" spans="1:33" x14ac:dyDescent="0.25">
      <c r="A4448" t="s">
        <v>6829</v>
      </c>
      <c r="B4448" t="s">
        <v>8946</v>
      </c>
      <c r="C4448" t="s">
        <v>8946</v>
      </c>
      <c r="G4448" s="1">
        <v>-5650.1607317966154</v>
      </c>
      <c r="H4448" s="1">
        <v>2.7568784804170001E-4</v>
      </c>
      <c r="K4448" s="4">
        <v>92581590.709999993</v>
      </c>
      <c r="L4448" s="5">
        <v>4450001</v>
      </c>
      <c r="M4448" s="6">
        <v>20.804847169999999</v>
      </c>
      <c r="AB4448" s="8" t="s">
        <v>7779</v>
      </c>
      <c r="AG4448">
        <v>-2.8763E-2</v>
      </c>
    </row>
    <row r="4449" spans="1:33" x14ac:dyDescent="0.25">
      <c r="A4449" t="s">
        <v>6829</v>
      </c>
      <c r="B4449" t="s">
        <v>8947</v>
      </c>
      <c r="C4449" t="s">
        <v>8947</v>
      </c>
      <c r="G4449" s="1">
        <v>-7133.7465768318298</v>
      </c>
      <c r="H4449" s="1">
        <v>1.4780467267715999E-3</v>
      </c>
      <c r="K4449" s="4">
        <v>92581590.709999993</v>
      </c>
      <c r="L4449" s="5">
        <v>4450001</v>
      </c>
      <c r="M4449" s="6">
        <v>20.804847169999999</v>
      </c>
      <c r="AB4449" s="8" t="s">
        <v>7779</v>
      </c>
      <c r="AG4449">
        <v>-2.8763E-2</v>
      </c>
    </row>
    <row r="4450" spans="1:33" x14ac:dyDescent="0.25">
      <c r="A4450" t="s">
        <v>6829</v>
      </c>
      <c r="B4450" t="s">
        <v>8948</v>
      </c>
      <c r="C4450" t="s">
        <v>8948</v>
      </c>
      <c r="G4450" s="1">
        <v>-6306.1946075792303</v>
      </c>
      <c r="H4450" s="1">
        <v>5.7795573112000005E-4</v>
      </c>
      <c r="K4450" s="4">
        <v>92581590.709999993</v>
      </c>
      <c r="L4450" s="5">
        <v>4450001</v>
      </c>
      <c r="M4450" s="6">
        <v>20.804847169999999</v>
      </c>
      <c r="AB4450" s="8" t="s">
        <v>7779</v>
      </c>
      <c r="AG4450">
        <v>-2.8763E-2</v>
      </c>
    </row>
    <row r="4451" spans="1:33" x14ac:dyDescent="0.25">
      <c r="A4451" t="s">
        <v>6829</v>
      </c>
      <c r="B4451" t="s">
        <v>8949</v>
      </c>
      <c r="C4451" t="s">
        <v>8949</v>
      </c>
      <c r="G4451" s="1">
        <v>-6049.1671111966489</v>
      </c>
      <c r="K4451" s="4">
        <v>92581590.709999993</v>
      </c>
      <c r="L4451" s="5">
        <v>4450001</v>
      </c>
      <c r="M4451" s="6">
        <v>20.804847169999999</v>
      </c>
      <c r="AB4451" s="8" t="s">
        <v>7779</v>
      </c>
      <c r="AG4451">
        <v>-2.8763E-2</v>
      </c>
    </row>
    <row r="4452" spans="1:33" x14ac:dyDescent="0.25">
      <c r="A4452" t="s">
        <v>6829</v>
      </c>
      <c r="B4452" t="s">
        <v>8950</v>
      </c>
      <c r="C4452" t="s">
        <v>8950</v>
      </c>
      <c r="G4452" s="1">
        <v>-6282.066567607757</v>
      </c>
      <c r="H4452" s="1">
        <v>5.7486533677388087E-5</v>
      </c>
      <c r="K4452" s="4">
        <v>92581590.709999993</v>
      </c>
      <c r="L4452" s="5">
        <v>4450001</v>
      </c>
      <c r="M4452" s="6">
        <v>20.804847169999999</v>
      </c>
      <c r="AB4452" s="8" t="s">
        <v>7779</v>
      </c>
      <c r="AG4452">
        <v>-2.8763E-2</v>
      </c>
    </row>
    <row r="4453" spans="1:33" x14ac:dyDescent="0.25">
      <c r="A4453" t="s">
        <v>6829</v>
      </c>
      <c r="B4453" t="s">
        <v>8951</v>
      </c>
      <c r="C4453" t="s">
        <v>8951</v>
      </c>
      <c r="G4453" s="1">
        <v>-6247.9016603969567</v>
      </c>
      <c r="H4453" s="1">
        <v>1.2676534335327001E-3</v>
      </c>
      <c r="K4453" s="4">
        <v>92581590.709999993</v>
      </c>
      <c r="L4453" s="5">
        <v>4450001</v>
      </c>
      <c r="M4453" s="6">
        <v>20.804847169999999</v>
      </c>
      <c r="AB4453" s="8" t="s">
        <v>7779</v>
      </c>
      <c r="AG4453">
        <v>-2.8763E-2</v>
      </c>
    </row>
    <row r="4454" spans="1:33" x14ac:dyDescent="0.25">
      <c r="A4454" t="s">
        <v>6829</v>
      </c>
      <c r="B4454" t="s">
        <v>8952</v>
      </c>
      <c r="C4454" t="s">
        <v>8952</v>
      </c>
      <c r="G4454" s="1">
        <v>-5996.8805840376617</v>
      </c>
      <c r="H4454" s="1">
        <v>4.4780745289109999E-4</v>
      </c>
      <c r="K4454" s="4">
        <v>92581590.709999993</v>
      </c>
      <c r="L4454" s="5">
        <v>4450001</v>
      </c>
      <c r="M4454" s="6">
        <v>20.804847169999999</v>
      </c>
      <c r="AB4454" s="8" t="s">
        <v>7779</v>
      </c>
      <c r="AG4454">
        <v>-2.8763E-2</v>
      </c>
    </row>
    <row r="4455" spans="1:33" x14ac:dyDescent="0.25">
      <c r="A4455" t="s">
        <v>6829</v>
      </c>
      <c r="B4455" t="s">
        <v>8953</v>
      </c>
      <c r="C4455" t="s">
        <v>8953</v>
      </c>
      <c r="G4455" s="1">
        <v>-5700.0253227233443</v>
      </c>
      <c r="H4455" s="1">
        <v>2.4621825905469998E-4</v>
      </c>
      <c r="K4455" s="4">
        <v>92581590.709999993</v>
      </c>
      <c r="L4455" s="5">
        <v>4450001</v>
      </c>
      <c r="M4455" s="6">
        <v>20.804847169999999</v>
      </c>
      <c r="AB4455" s="8" t="s">
        <v>7779</v>
      </c>
      <c r="AG4455">
        <v>-2.8763E-2</v>
      </c>
    </row>
    <row r="4456" spans="1:33" x14ac:dyDescent="0.25">
      <c r="A4456" t="s">
        <v>6829</v>
      </c>
      <c r="B4456" t="s">
        <v>8954</v>
      </c>
      <c r="C4456" t="s">
        <v>8954</v>
      </c>
      <c r="G4456" s="1">
        <v>-6275.4783602580655</v>
      </c>
      <c r="H4456" s="1">
        <v>9.5190151054849997E-4</v>
      </c>
      <c r="K4456" s="4">
        <v>92581590.709999993</v>
      </c>
      <c r="L4456" s="5">
        <v>4450001</v>
      </c>
      <c r="M4456" s="6">
        <v>20.804847169999999</v>
      </c>
      <c r="AB4456" s="8" t="s">
        <v>7779</v>
      </c>
      <c r="AG4456">
        <v>-2.8763E-2</v>
      </c>
    </row>
    <row r="4457" spans="1:33" x14ac:dyDescent="0.25">
      <c r="A4457" t="s">
        <v>6829</v>
      </c>
      <c r="B4457" t="s">
        <v>8955</v>
      </c>
      <c r="C4457" t="s">
        <v>8955</v>
      </c>
      <c r="G4457" s="1">
        <v>-5969.2176782660808</v>
      </c>
      <c r="H4457" s="1">
        <v>1.2806501111770001E-4</v>
      </c>
      <c r="K4457" s="4">
        <v>92581590.709999993</v>
      </c>
      <c r="L4457" s="5">
        <v>4450001</v>
      </c>
      <c r="M4457" s="6">
        <v>20.804847169999999</v>
      </c>
      <c r="AB4457" s="8" t="s">
        <v>7779</v>
      </c>
      <c r="AG4457">
        <v>-2.8763E-2</v>
      </c>
    </row>
    <row r="4458" spans="1:33" x14ac:dyDescent="0.25">
      <c r="A4458" t="s">
        <v>6829</v>
      </c>
      <c r="B4458" t="s">
        <v>8956</v>
      </c>
      <c r="C4458" t="s">
        <v>8956</v>
      </c>
      <c r="G4458" s="1">
        <v>-6117.3343715420378</v>
      </c>
      <c r="H4458" s="1">
        <v>7.6493228601079996E-4</v>
      </c>
      <c r="K4458" s="4">
        <v>92581590.709999993</v>
      </c>
      <c r="L4458" s="5">
        <v>4450001</v>
      </c>
      <c r="M4458" s="6">
        <v>20.804847169999999</v>
      </c>
      <c r="AB4458" s="8" t="s">
        <v>7779</v>
      </c>
      <c r="AG4458">
        <v>-2.8763E-2</v>
      </c>
    </row>
    <row r="4459" spans="1:33" x14ac:dyDescent="0.25">
      <c r="A4459" t="s">
        <v>6829</v>
      </c>
      <c r="B4459" t="s">
        <v>8957</v>
      </c>
      <c r="C4459" t="s">
        <v>8957</v>
      </c>
      <c r="G4459" s="1">
        <v>-6155.5110202343203</v>
      </c>
      <c r="H4459" s="1">
        <v>6.6123121943066862E-6</v>
      </c>
      <c r="K4459" s="4">
        <v>92581590.709999993</v>
      </c>
      <c r="L4459" s="5">
        <v>4450001</v>
      </c>
      <c r="M4459" s="6">
        <v>20.804847169999999</v>
      </c>
      <c r="AB4459" s="8" t="s">
        <v>7779</v>
      </c>
      <c r="AG4459">
        <v>-2.8763E-2</v>
      </c>
    </row>
    <row r="4460" spans="1:33" x14ac:dyDescent="0.25">
      <c r="A4460" t="s">
        <v>6829</v>
      </c>
      <c r="B4460" t="s">
        <v>8958</v>
      </c>
      <c r="C4460" t="s">
        <v>8958</v>
      </c>
      <c r="G4460" s="1">
        <v>-6263.8736201945221</v>
      </c>
      <c r="H4460" s="1">
        <v>3.6049858784238343E-5</v>
      </c>
      <c r="K4460" s="4">
        <v>92581590.709999993</v>
      </c>
      <c r="L4460" s="5">
        <v>4450001</v>
      </c>
      <c r="M4460" s="6">
        <v>20.804847169999999</v>
      </c>
      <c r="AB4460" s="8" t="s">
        <v>7779</v>
      </c>
      <c r="AG4460">
        <v>-2.8763E-2</v>
      </c>
    </row>
    <row r="4461" spans="1:33" x14ac:dyDescent="0.25">
      <c r="A4461" t="s">
        <v>6829</v>
      </c>
      <c r="B4461" t="s">
        <v>8959</v>
      </c>
      <c r="C4461" t="s">
        <v>8959</v>
      </c>
      <c r="G4461" s="1">
        <v>-6191.0389770413894</v>
      </c>
      <c r="H4461" s="1">
        <v>9.3739295996510003E-4</v>
      </c>
      <c r="K4461" s="4">
        <v>92581590.709999993</v>
      </c>
      <c r="L4461" s="5">
        <v>4450001</v>
      </c>
      <c r="M4461" s="6">
        <v>20.804847169999999</v>
      </c>
      <c r="AB4461" s="8" t="s">
        <v>7779</v>
      </c>
      <c r="AG4461">
        <v>-2.8763E-2</v>
      </c>
    </row>
    <row r="4462" spans="1:33" x14ac:dyDescent="0.25">
      <c r="A4462" t="s">
        <v>6829</v>
      </c>
      <c r="B4462" t="s">
        <v>8960</v>
      </c>
      <c r="C4462" t="s">
        <v>8960</v>
      </c>
      <c r="G4462" s="1">
        <v>-5920.1017828388412</v>
      </c>
      <c r="H4462" s="1">
        <v>2.2521628470259999E-4</v>
      </c>
      <c r="K4462" s="4">
        <v>92581590.709999993</v>
      </c>
      <c r="L4462" s="5">
        <v>4450001</v>
      </c>
      <c r="M4462" s="6">
        <v>20.804847169999999</v>
      </c>
      <c r="AB4462" s="8" t="s">
        <v>7779</v>
      </c>
      <c r="AG4462">
        <v>-2.8763E-2</v>
      </c>
    </row>
    <row r="4463" spans="1:33" x14ac:dyDescent="0.25">
      <c r="A4463" t="s">
        <v>6829</v>
      </c>
      <c r="B4463" t="s">
        <v>8961</v>
      </c>
      <c r="C4463" t="s">
        <v>8961</v>
      </c>
      <c r="G4463" s="1">
        <v>-5864.305092117982</v>
      </c>
      <c r="H4463" s="1">
        <v>4.5288031645659998E-4</v>
      </c>
      <c r="K4463" s="4">
        <v>92581590.709999993</v>
      </c>
      <c r="L4463" s="5">
        <v>4450001</v>
      </c>
      <c r="M4463" s="6">
        <v>20.804847169999999</v>
      </c>
      <c r="AB4463" s="8" t="s">
        <v>7779</v>
      </c>
      <c r="AG4463">
        <v>-2.8763E-2</v>
      </c>
    </row>
    <row r="4464" spans="1:33" x14ac:dyDescent="0.25">
      <c r="A4464" t="s">
        <v>6829</v>
      </c>
      <c r="B4464" t="s">
        <v>8962</v>
      </c>
      <c r="C4464" t="s">
        <v>8962</v>
      </c>
      <c r="G4464" s="1">
        <v>-6123.8216164321884</v>
      </c>
      <c r="H4464" s="1">
        <v>8.1459224573580003E-4</v>
      </c>
      <c r="K4464" s="4">
        <v>92581590.709999993</v>
      </c>
      <c r="L4464" s="5">
        <v>4450001</v>
      </c>
      <c r="M4464" s="6">
        <v>20.804847169999999</v>
      </c>
      <c r="AB4464" s="8" t="s">
        <v>7779</v>
      </c>
      <c r="AG4464">
        <v>-2.8763E-2</v>
      </c>
    </row>
    <row r="4465" spans="1:33" x14ac:dyDescent="0.25">
      <c r="A4465" t="s">
        <v>6829</v>
      </c>
      <c r="B4465" t="s">
        <v>8963</v>
      </c>
      <c r="C4465" t="s">
        <v>8963</v>
      </c>
      <c r="G4465" s="1">
        <v>-6024.0250287178878</v>
      </c>
      <c r="H4465" s="1">
        <v>4.1173307276289899E-7</v>
      </c>
      <c r="K4465" s="4">
        <v>92581590.709999993</v>
      </c>
      <c r="L4465" s="5">
        <v>4450001</v>
      </c>
      <c r="M4465" s="6">
        <v>20.804847169999999</v>
      </c>
      <c r="AB4465" s="8" t="s">
        <v>7779</v>
      </c>
      <c r="AG4465">
        <v>-2.8763E-2</v>
      </c>
    </row>
    <row r="4466" spans="1:33" x14ac:dyDescent="0.25">
      <c r="A4466" t="s">
        <v>6829</v>
      </c>
      <c r="B4466" t="s">
        <v>8964</v>
      </c>
      <c r="C4466" t="s">
        <v>8964</v>
      </c>
      <c r="G4466" s="1">
        <v>-6058.5565940382021</v>
      </c>
      <c r="H4466" s="1">
        <v>1.2629643184434E-3</v>
      </c>
      <c r="K4466" s="4">
        <v>92581590.709999993</v>
      </c>
      <c r="L4466" s="5">
        <v>4450001</v>
      </c>
      <c r="M4466" s="6">
        <v>20.804847169999999</v>
      </c>
      <c r="AB4466" s="8" t="s">
        <v>7779</v>
      </c>
      <c r="AG4466">
        <v>-2.8763E-2</v>
      </c>
    </row>
    <row r="4467" spans="1:33" x14ac:dyDescent="0.25">
      <c r="A4467" t="s">
        <v>6829</v>
      </c>
      <c r="B4467" t="s">
        <v>8965</v>
      </c>
      <c r="C4467" t="s">
        <v>8965</v>
      </c>
      <c r="G4467" s="1">
        <v>-6219.4661141124016</v>
      </c>
      <c r="H4467" s="1">
        <v>1.2456601597000999E-3</v>
      </c>
      <c r="K4467" s="4">
        <v>92581590.709999993</v>
      </c>
      <c r="L4467" s="5">
        <v>4450001</v>
      </c>
      <c r="M4467" s="6">
        <v>20.804847169999999</v>
      </c>
      <c r="AB4467" s="8" t="s">
        <v>7779</v>
      </c>
      <c r="AG4467">
        <v>-2.8763E-2</v>
      </c>
    </row>
    <row r="4468" spans="1:33" x14ac:dyDescent="0.25">
      <c r="A4468" t="s">
        <v>6829</v>
      </c>
      <c r="B4468" t="s">
        <v>8966</v>
      </c>
      <c r="C4468" t="s">
        <v>8966</v>
      </c>
      <c r="G4468" s="1">
        <v>-5623.1205189452012</v>
      </c>
      <c r="H4468" s="1">
        <v>4.4030150145930001E-4</v>
      </c>
      <c r="K4468" s="4">
        <v>92581590.709999993</v>
      </c>
      <c r="L4468" s="5">
        <v>4450001</v>
      </c>
      <c r="M4468" s="6">
        <v>20.804847169999999</v>
      </c>
      <c r="AB4468" s="8" t="s">
        <v>7779</v>
      </c>
      <c r="AG4468">
        <v>-2.8763E-2</v>
      </c>
    </row>
    <row r="4469" spans="1:33" x14ac:dyDescent="0.25">
      <c r="A4469" t="s">
        <v>6829</v>
      </c>
      <c r="B4469" t="s">
        <v>8967</v>
      </c>
      <c r="C4469" t="s">
        <v>8967</v>
      </c>
      <c r="G4469" s="1">
        <v>-6241.4715179408113</v>
      </c>
      <c r="H4469" s="1">
        <v>1.7661406981537E-3</v>
      </c>
      <c r="K4469" s="4">
        <v>92581590.709999993</v>
      </c>
      <c r="L4469" s="5">
        <v>4450001</v>
      </c>
      <c r="M4469" s="6">
        <v>20.804847169999999</v>
      </c>
      <c r="AB4469" s="8" t="s">
        <v>7779</v>
      </c>
      <c r="AG4469">
        <v>-2.8763E-2</v>
      </c>
    </row>
    <row r="4470" spans="1:33" x14ac:dyDescent="0.25">
      <c r="A4470" t="s">
        <v>6829</v>
      </c>
      <c r="B4470" t="s">
        <v>8968</v>
      </c>
      <c r="C4470" t="s">
        <v>8968</v>
      </c>
      <c r="G4470" s="1">
        <v>-6272.8843484967574</v>
      </c>
      <c r="H4470" s="1">
        <v>8.5998038374759998E-4</v>
      </c>
      <c r="K4470" s="4">
        <v>92581590.709999993</v>
      </c>
      <c r="L4470" s="5">
        <v>4450001</v>
      </c>
      <c r="M4470" s="6">
        <v>20.804847169999999</v>
      </c>
      <c r="AB4470" s="8" t="s">
        <v>7779</v>
      </c>
      <c r="AG4470">
        <v>-2.8763E-2</v>
      </c>
    </row>
    <row r="4471" spans="1:33" x14ac:dyDescent="0.25">
      <c r="A4471" t="s">
        <v>6829</v>
      </c>
      <c r="B4471" t="s">
        <v>8969</v>
      </c>
      <c r="C4471" t="s">
        <v>8969</v>
      </c>
      <c r="G4471" s="1">
        <v>-6018.2377254969169</v>
      </c>
      <c r="K4471" s="4">
        <v>92581590.709999993</v>
      </c>
      <c r="L4471" s="5">
        <v>4450001</v>
      </c>
      <c r="M4471" s="6">
        <v>20.804847169999999</v>
      </c>
      <c r="AB4471" s="8" t="s">
        <v>7779</v>
      </c>
      <c r="AG4471">
        <v>-2.8763E-2</v>
      </c>
    </row>
    <row r="4472" spans="1:33" x14ac:dyDescent="0.25">
      <c r="A4472" t="s">
        <v>6829</v>
      </c>
      <c r="B4472" t="s">
        <v>8970</v>
      </c>
      <c r="C4472" t="s">
        <v>8970</v>
      </c>
      <c r="G4472" s="1">
        <v>-6248.5937522074282</v>
      </c>
      <c r="H4472" s="1">
        <v>1.3282717877120001E-4</v>
      </c>
      <c r="K4472" s="4">
        <v>92581590.709999993</v>
      </c>
      <c r="L4472" s="5">
        <v>4450001</v>
      </c>
      <c r="M4472" s="6">
        <v>20.804847169999999</v>
      </c>
      <c r="AB4472" s="8" t="s">
        <v>7779</v>
      </c>
      <c r="AG4472">
        <v>-2.8763E-2</v>
      </c>
    </row>
    <row r="4473" spans="1:33" x14ac:dyDescent="0.25">
      <c r="A4473" t="s">
        <v>6829</v>
      </c>
      <c r="B4473" t="s">
        <v>8971</v>
      </c>
      <c r="C4473" t="s">
        <v>8971</v>
      </c>
      <c r="G4473" s="1">
        <v>-6215.2900271992239</v>
      </c>
      <c r="H4473" s="1">
        <v>1.6642459034076E-3</v>
      </c>
      <c r="K4473" s="4">
        <v>92581590.709999993</v>
      </c>
      <c r="L4473" s="5">
        <v>4450001</v>
      </c>
      <c r="M4473" s="6">
        <v>20.804847169999999</v>
      </c>
      <c r="AB4473" s="8" t="s">
        <v>7779</v>
      </c>
      <c r="AG4473">
        <v>-2.8763E-2</v>
      </c>
    </row>
    <row r="4474" spans="1:33" x14ac:dyDescent="0.25">
      <c r="A4474" t="s">
        <v>6829</v>
      </c>
      <c r="B4474" t="s">
        <v>8972</v>
      </c>
      <c r="C4474" t="s">
        <v>8972</v>
      </c>
      <c r="G4474" s="1">
        <v>-7090.9262547222424</v>
      </c>
      <c r="H4474" s="1">
        <v>1.9701720984595999E-3</v>
      </c>
      <c r="K4474" s="4">
        <v>92581590.709999993</v>
      </c>
      <c r="L4474" s="5">
        <v>4450001</v>
      </c>
      <c r="M4474" s="6">
        <v>20.804847169999999</v>
      </c>
      <c r="AB4474" s="8" t="s">
        <v>7779</v>
      </c>
      <c r="AG4474">
        <v>-2.8763E-2</v>
      </c>
    </row>
    <row r="4475" spans="1:33" x14ac:dyDescent="0.25">
      <c r="A4475" t="s">
        <v>6829</v>
      </c>
      <c r="B4475" t="s">
        <v>8973</v>
      </c>
      <c r="C4475" t="s">
        <v>8973</v>
      </c>
      <c r="G4475" s="1">
        <v>-5672.520641575089</v>
      </c>
      <c r="H4475" s="1">
        <v>4.0842822497789998E-4</v>
      </c>
      <c r="K4475" s="4">
        <v>92581590.709999993</v>
      </c>
      <c r="L4475" s="5">
        <v>4450001</v>
      </c>
      <c r="M4475" s="6">
        <v>20.804847169999999</v>
      </c>
      <c r="AB4475" s="8" t="s">
        <v>7779</v>
      </c>
      <c r="AG4475">
        <v>-2.8763E-2</v>
      </c>
    </row>
    <row r="4476" spans="1:33" x14ac:dyDescent="0.25">
      <c r="A4476" t="s">
        <v>6829</v>
      </c>
      <c r="B4476" t="s">
        <v>8974</v>
      </c>
      <c r="C4476" t="s">
        <v>8974</v>
      </c>
      <c r="G4476" s="1">
        <v>-5966.5825807083729</v>
      </c>
      <c r="H4476" s="1">
        <v>6.8003339106969998E-4</v>
      </c>
      <c r="K4476" s="4">
        <v>92581590.709999993</v>
      </c>
      <c r="L4476" s="5">
        <v>4450001</v>
      </c>
      <c r="M4476" s="6">
        <v>20.804847169999999</v>
      </c>
      <c r="AB4476" s="8" t="s">
        <v>7779</v>
      </c>
      <c r="AG4476">
        <v>-2.8763E-2</v>
      </c>
    </row>
    <row r="4477" spans="1:33" x14ac:dyDescent="0.25">
      <c r="A4477" t="s">
        <v>6829</v>
      </c>
      <c r="B4477" t="s">
        <v>8975</v>
      </c>
      <c r="C4477" t="s">
        <v>8975</v>
      </c>
      <c r="G4477" s="1">
        <v>-6242.5276603181856</v>
      </c>
      <c r="H4477" s="1">
        <v>1.3269913408915999E-3</v>
      </c>
      <c r="K4477" s="4">
        <v>92581590.709999993</v>
      </c>
      <c r="L4477" s="5">
        <v>4450001</v>
      </c>
      <c r="M4477" s="6">
        <v>20.804847169999999</v>
      </c>
      <c r="AB4477" s="8" t="s">
        <v>7779</v>
      </c>
      <c r="AG4477">
        <v>-2.8763E-2</v>
      </c>
    </row>
    <row r="4478" spans="1:33" x14ac:dyDescent="0.25">
      <c r="A4478" t="s">
        <v>6829</v>
      </c>
      <c r="B4478" t="s">
        <v>8976</v>
      </c>
      <c r="C4478" t="s">
        <v>8976</v>
      </c>
      <c r="G4478" s="1">
        <v>-5938.9654936204488</v>
      </c>
      <c r="H4478" s="1">
        <v>2.464900542959E-4</v>
      </c>
      <c r="K4478" s="4">
        <v>92581590.709999993</v>
      </c>
      <c r="L4478" s="5">
        <v>4450001</v>
      </c>
      <c r="M4478" s="6">
        <v>20.804847169999999</v>
      </c>
      <c r="AB4478" s="8" t="s">
        <v>7779</v>
      </c>
      <c r="AG4478">
        <v>-2.8763E-2</v>
      </c>
    </row>
    <row r="4479" spans="1:33" x14ac:dyDescent="0.25">
      <c r="A4479" t="s">
        <v>6829</v>
      </c>
      <c r="B4479" t="s">
        <v>8977</v>
      </c>
      <c r="C4479" t="s">
        <v>8977</v>
      </c>
      <c r="G4479" s="1">
        <v>-6085.8720997209048</v>
      </c>
      <c r="H4479" s="1">
        <v>1.1064340448099E-3</v>
      </c>
      <c r="K4479" s="4">
        <v>92581590.709999993</v>
      </c>
      <c r="L4479" s="5">
        <v>4450001</v>
      </c>
      <c r="M4479" s="6">
        <v>20.804847169999999</v>
      </c>
      <c r="AB4479" s="8" t="s">
        <v>7779</v>
      </c>
      <c r="AG4479">
        <v>-2.8763E-2</v>
      </c>
    </row>
    <row r="4480" spans="1:33" x14ac:dyDescent="0.25">
      <c r="A4480" t="s">
        <v>6829</v>
      </c>
      <c r="B4480" t="s">
        <v>8978</v>
      </c>
      <c r="C4480" t="s">
        <v>8978</v>
      </c>
      <c r="G4480" s="1">
        <v>-6123.2697880627529</v>
      </c>
      <c r="H4480" s="1">
        <v>2.444470788711898E-5</v>
      </c>
      <c r="K4480" s="4">
        <v>92581590.709999993</v>
      </c>
      <c r="L4480" s="5">
        <v>4450001</v>
      </c>
      <c r="M4480" s="6">
        <v>20.804847169999999</v>
      </c>
      <c r="AB4480" s="8" t="s">
        <v>7779</v>
      </c>
      <c r="AG4480">
        <v>-2.8763E-2</v>
      </c>
    </row>
    <row r="4481" spans="1:33" x14ac:dyDescent="0.25">
      <c r="A4481" t="s">
        <v>6829</v>
      </c>
      <c r="B4481" t="s">
        <v>8979</v>
      </c>
      <c r="C4481" t="s">
        <v>8979</v>
      </c>
      <c r="G4481" s="1">
        <v>-6230.7789419994106</v>
      </c>
      <c r="H4481" s="1">
        <v>9.3499098319384556E-5</v>
      </c>
      <c r="K4481" s="4">
        <v>92581590.709999993</v>
      </c>
      <c r="L4481" s="5">
        <v>4450001</v>
      </c>
      <c r="M4481" s="6">
        <v>20.804847169999999</v>
      </c>
      <c r="AB4481" s="8" t="s">
        <v>7779</v>
      </c>
      <c r="AG4481">
        <v>-2.8763E-2</v>
      </c>
    </row>
    <row r="4482" spans="1:33" x14ac:dyDescent="0.25">
      <c r="A4482" t="s">
        <v>6829</v>
      </c>
      <c r="B4482" t="s">
        <v>8980</v>
      </c>
      <c r="C4482" t="s">
        <v>8980</v>
      </c>
      <c r="G4482" s="1">
        <v>-5890.4760162810962</v>
      </c>
      <c r="H4482" s="1">
        <v>3.9024511915880002E-4</v>
      </c>
      <c r="K4482" s="4">
        <v>92581590.709999993</v>
      </c>
      <c r="L4482" s="5">
        <v>4450001</v>
      </c>
      <c r="M4482" s="6">
        <v>20.804847169999999</v>
      </c>
      <c r="AB4482" s="8" t="s">
        <v>7779</v>
      </c>
      <c r="AG4482">
        <v>-2.8763E-2</v>
      </c>
    </row>
    <row r="4483" spans="1:33" x14ac:dyDescent="0.25">
      <c r="A4483" t="s">
        <v>6829</v>
      </c>
      <c r="B4483" t="s">
        <v>8981</v>
      </c>
      <c r="C4483" t="s">
        <v>8981</v>
      </c>
      <c r="G4483" s="1">
        <v>-6158.7694158394143</v>
      </c>
      <c r="H4483" s="1">
        <v>1.3250761796307E-3</v>
      </c>
      <c r="K4483" s="4">
        <v>92581590.709999993</v>
      </c>
      <c r="L4483" s="5">
        <v>4450001</v>
      </c>
      <c r="M4483" s="6">
        <v>20.804847169999999</v>
      </c>
      <c r="AB4483" s="8" t="s">
        <v>7779</v>
      </c>
      <c r="AG4483">
        <v>-2.8763E-2</v>
      </c>
    </row>
    <row r="4484" spans="1:33" x14ac:dyDescent="0.25">
      <c r="A4484" t="s">
        <v>6829</v>
      </c>
      <c r="B4484" t="s">
        <v>8982</v>
      </c>
      <c r="C4484" t="s">
        <v>8982</v>
      </c>
      <c r="G4484" s="1">
        <v>-5835.1156334649313</v>
      </c>
      <c r="H4484" s="1">
        <v>6.9045704327620001E-4</v>
      </c>
      <c r="K4484" s="4">
        <v>92581590.709999993</v>
      </c>
      <c r="L4484" s="5">
        <v>4450001</v>
      </c>
      <c r="M4484" s="6">
        <v>20.804847169999999</v>
      </c>
      <c r="AB4484" s="8" t="s">
        <v>7779</v>
      </c>
      <c r="AG4484">
        <v>-2.8763E-2</v>
      </c>
    </row>
    <row r="4485" spans="1:33" x14ac:dyDescent="0.25">
      <c r="A4485" t="s">
        <v>6829</v>
      </c>
      <c r="B4485" t="s">
        <v>8983</v>
      </c>
      <c r="C4485" t="s">
        <v>8983</v>
      </c>
      <c r="G4485" s="1">
        <v>-6092.4974554013297</v>
      </c>
      <c r="H4485" s="1">
        <v>1.1744101593539999E-3</v>
      </c>
      <c r="K4485" s="4">
        <v>92581590.709999993</v>
      </c>
      <c r="L4485" s="5">
        <v>4450001</v>
      </c>
      <c r="M4485" s="6">
        <v>20.804847169999999</v>
      </c>
      <c r="AB4485" s="8" t="s">
        <v>7779</v>
      </c>
      <c r="AG4485">
        <v>-2.8763E-2</v>
      </c>
    </row>
    <row r="4486" spans="1:33" x14ac:dyDescent="0.25">
      <c r="A4486" t="s">
        <v>6829</v>
      </c>
      <c r="B4486" t="s">
        <v>8984</v>
      </c>
      <c r="C4486" t="s">
        <v>8984</v>
      </c>
      <c r="G4486" s="1">
        <v>-6027.6766950681058</v>
      </c>
      <c r="H4486" s="1">
        <v>1.6854415457363001E-3</v>
      </c>
      <c r="K4486" s="4">
        <v>92581590.709999993</v>
      </c>
      <c r="L4486" s="5">
        <v>4450001</v>
      </c>
      <c r="M4486" s="6">
        <v>20.804847169999999</v>
      </c>
      <c r="AB4486" s="8" t="s">
        <v>7779</v>
      </c>
      <c r="AG4486">
        <v>-2.8763E-2</v>
      </c>
    </row>
    <row r="4487" spans="1:33" x14ac:dyDescent="0.25">
      <c r="A4487" t="s">
        <v>6829</v>
      </c>
      <c r="B4487" t="s">
        <v>8985</v>
      </c>
      <c r="C4487" t="s">
        <v>8985</v>
      </c>
      <c r="G4487" s="1">
        <v>-5993.2724682378366</v>
      </c>
      <c r="H4487" s="1">
        <v>3.0688030624882078E-6</v>
      </c>
      <c r="K4487" s="4">
        <v>92581590.709999993</v>
      </c>
      <c r="L4487" s="5">
        <v>4450001</v>
      </c>
      <c r="M4487" s="6">
        <v>20.804847169999999</v>
      </c>
      <c r="AB4487" s="8" t="s">
        <v>7779</v>
      </c>
      <c r="AG4487">
        <v>-2.8763E-2</v>
      </c>
    </row>
    <row r="4488" spans="1:33" x14ac:dyDescent="0.25">
      <c r="A4488" t="s">
        <v>6829</v>
      </c>
      <c r="B4488" t="s">
        <v>8986</v>
      </c>
      <c r="C4488" t="s">
        <v>8986</v>
      </c>
      <c r="G4488" s="1">
        <v>-5596.273953860501</v>
      </c>
      <c r="H4488" s="1">
        <v>6.7133130216059998E-4</v>
      </c>
      <c r="K4488" s="4">
        <v>92581590.709999993</v>
      </c>
      <c r="L4488" s="5">
        <v>4450001</v>
      </c>
      <c r="M4488" s="6">
        <v>20.804847169999999</v>
      </c>
      <c r="AB4488" s="8" t="s">
        <v>7779</v>
      </c>
      <c r="AG4488">
        <v>-2.8763E-2</v>
      </c>
    </row>
    <row r="4489" spans="1:33" x14ac:dyDescent="0.25">
      <c r="A4489" t="s">
        <v>6829</v>
      </c>
      <c r="B4489" t="s">
        <v>8987</v>
      </c>
      <c r="C4489" t="s">
        <v>8987</v>
      </c>
      <c r="G4489" s="1">
        <v>-6187.0134862194909</v>
      </c>
      <c r="H4489" s="1">
        <v>1.6924421861847E-3</v>
      </c>
      <c r="K4489" s="4">
        <v>92581590.709999993</v>
      </c>
      <c r="L4489" s="5">
        <v>4450001</v>
      </c>
      <c r="M4489" s="6">
        <v>20.804847169999999</v>
      </c>
      <c r="AB4489" s="8" t="s">
        <v>7779</v>
      </c>
      <c r="AG4489">
        <v>-2.8763E-2</v>
      </c>
    </row>
    <row r="4490" spans="1:33" x14ac:dyDescent="0.25">
      <c r="A4490" t="s">
        <v>6829</v>
      </c>
      <c r="B4490" t="s">
        <v>8988</v>
      </c>
      <c r="C4490" t="s">
        <v>8988</v>
      </c>
      <c r="G4490" s="1">
        <v>-6208.8310623909756</v>
      </c>
      <c r="H4490" s="1">
        <v>2.2712304100352999E-3</v>
      </c>
      <c r="K4490" s="4">
        <v>92581590.709999993</v>
      </c>
      <c r="L4490" s="5">
        <v>4450001</v>
      </c>
      <c r="M4490" s="6">
        <v>20.804847169999999</v>
      </c>
      <c r="AB4490" s="8" t="s">
        <v>7779</v>
      </c>
      <c r="AG4490">
        <v>-2.8763E-2</v>
      </c>
    </row>
    <row r="4491" spans="1:33" x14ac:dyDescent="0.25">
      <c r="A4491" t="s">
        <v>6829</v>
      </c>
      <c r="B4491" t="s">
        <v>8989</v>
      </c>
      <c r="C4491" t="s">
        <v>8989</v>
      </c>
      <c r="G4491" s="1">
        <v>-6239.8373186775343</v>
      </c>
      <c r="H4491" s="1">
        <v>1.2521792480148001E-3</v>
      </c>
      <c r="K4491" s="4">
        <v>92581590.709999993</v>
      </c>
      <c r="L4491" s="5">
        <v>4450001</v>
      </c>
      <c r="M4491" s="6">
        <v>20.804847169999999</v>
      </c>
      <c r="AB4491" s="8" t="s">
        <v>7779</v>
      </c>
      <c r="AG4491">
        <v>-2.8763E-2</v>
      </c>
    </row>
    <row r="4492" spans="1:33" x14ac:dyDescent="0.25">
      <c r="A4492" t="s">
        <v>6829</v>
      </c>
      <c r="B4492" t="s">
        <v>8990</v>
      </c>
      <c r="C4492" t="s">
        <v>8990</v>
      </c>
      <c r="G4492" s="1">
        <v>-5987.544947660379</v>
      </c>
      <c r="K4492" s="4">
        <v>92581590.709999993</v>
      </c>
      <c r="L4492" s="5">
        <v>4450001</v>
      </c>
      <c r="M4492" s="6">
        <v>20.804847169999999</v>
      </c>
      <c r="AB4492" s="8" t="s">
        <v>7779</v>
      </c>
      <c r="AG4492">
        <v>-2.8763E-2</v>
      </c>
    </row>
    <row r="4493" spans="1:33" x14ac:dyDescent="0.25">
      <c r="A4493" t="s">
        <v>6829</v>
      </c>
      <c r="B4493" t="s">
        <v>8991</v>
      </c>
      <c r="C4493" t="s">
        <v>8991</v>
      </c>
      <c r="G4493" s="1">
        <v>-5645.2145612031754</v>
      </c>
      <c r="H4493" s="1">
        <v>6.3785775670629997E-4</v>
      </c>
      <c r="K4493" s="4">
        <v>92581590.709999993</v>
      </c>
      <c r="L4493" s="5">
        <v>4450001</v>
      </c>
      <c r="M4493" s="6">
        <v>20.804847169999999</v>
      </c>
      <c r="AB4493" s="8" t="s">
        <v>7779</v>
      </c>
      <c r="AG4493">
        <v>-2.8763E-2</v>
      </c>
    </row>
    <row r="4494" spans="1:33" x14ac:dyDescent="0.25">
      <c r="A4494" t="s">
        <v>6829</v>
      </c>
      <c r="B4494" t="s">
        <v>8992</v>
      </c>
      <c r="C4494" t="s">
        <v>8992</v>
      </c>
      <c r="G4494" s="1">
        <v>-6182.9330594216353</v>
      </c>
      <c r="H4494" s="1">
        <v>2.1689830468906999E-3</v>
      </c>
      <c r="K4494" s="4">
        <v>92581590.709999993</v>
      </c>
      <c r="L4494" s="5">
        <v>4450001</v>
      </c>
      <c r="M4494" s="6">
        <v>20.804847169999999</v>
      </c>
      <c r="AB4494" s="8" t="s">
        <v>7779</v>
      </c>
      <c r="AG4494">
        <v>-2.8763E-2</v>
      </c>
    </row>
    <row r="4495" spans="1:33" x14ac:dyDescent="0.25">
      <c r="A4495" t="s">
        <v>6829</v>
      </c>
      <c r="B4495" t="s">
        <v>8993</v>
      </c>
      <c r="C4495" t="s">
        <v>8993</v>
      </c>
      <c r="G4495" s="1">
        <v>-6215.3877562447096</v>
      </c>
      <c r="H4495" s="1">
        <v>2.7015781477390002E-4</v>
      </c>
      <c r="K4495" s="4">
        <v>92581590.709999993</v>
      </c>
      <c r="L4495" s="5">
        <v>4450001</v>
      </c>
      <c r="M4495" s="6">
        <v>20.804847169999999</v>
      </c>
      <c r="AB4495" s="8" t="s">
        <v>7779</v>
      </c>
      <c r="AG4495">
        <v>-2.8763E-2</v>
      </c>
    </row>
    <row r="4496" spans="1:33" x14ac:dyDescent="0.25">
      <c r="A4496" t="s">
        <v>6829</v>
      </c>
      <c r="B4496" t="s">
        <v>8994</v>
      </c>
      <c r="C4496" t="s">
        <v>8994</v>
      </c>
      <c r="G4496" s="1">
        <v>-5936.5136103138784</v>
      </c>
      <c r="H4496" s="1">
        <v>9.920891712825999E-4</v>
      </c>
      <c r="K4496" s="4">
        <v>92581590.709999993</v>
      </c>
      <c r="L4496" s="5">
        <v>4450001</v>
      </c>
      <c r="M4496" s="6">
        <v>20.804847169999999</v>
      </c>
      <c r="AB4496" s="8" t="s">
        <v>7779</v>
      </c>
      <c r="AG4496">
        <v>-2.8763E-2</v>
      </c>
    </row>
    <row r="4497" spans="1:33" x14ac:dyDescent="0.25">
      <c r="A4497" t="s">
        <v>6829</v>
      </c>
      <c r="B4497" t="s">
        <v>8995</v>
      </c>
      <c r="C4497" t="s">
        <v>8995</v>
      </c>
      <c r="G4497" s="1">
        <v>-7048.4903222252033</v>
      </c>
      <c r="H4497" s="1">
        <v>2.6079290629594E-3</v>
      </c>
      <c r="K4497" s="4">
        <v>92581590.709999993</v>
      </c>
      <c r="L4497" s="5">
        <v>4450001</v>
      </c>
      <c r="M4497" s="6">
        <v>20.804847169999999</v>
      </c>
      <c r="AB4497" s="8" t="s">
        <v>7779</v>
      </c>
      <c r="AG4497">
        <v>-2.8763E-2</v>
      </c>
    </row>
    <row r="4498" spans="1:33" x14ac:dyDescent="0.25">
      <c r="A4498" t="s">
        <v>6829</v>
      </c>
      <c r="B4498" t="s">
        <v>8996</v>
      </c>
      <c r="C4498" t="s">
        <v>8996</v>
      </c>
      <c r="G4498" s="1">
        <v>-5908.9427061043016</v>
      </c>
      <c r="H4498" s="1">
        <v>4.3430579421980002E-4</v>
      </c>
      <c r="K4498" s="4">
        <v>92581590.709999993</v>
      </c>
      <c r="L4498" s="5">
        <v>4450001</v>
      </c>
      <c r="M4498" s="6">
        <v>20.804847169999999</v>
      </c>
      <c r="AB4498" s="8" t="s">
        <v>7779</v>
      </c>
      <c r="AG4498">
        <v>-2.8763E-2</v>
      </c>
    </row>
    <row r="4499" spans="1:33" x14ac:dyDescent="0.25">
      <c r="A4499" t="s">
        <v>6829</v>
      </c>
      <c r="B4499" t="s">
        <v>8997</v>
      </c>
      <c r="C4499" t="s">
        <v>8997</v>
      </c>
      <c r="G4499" s="1">
        <v>-6209.835802398502</v>
      </c>
      <c r="H4499" s="1">
        <v>1.8241395901726E-3</v>
      </c>
      <c r="K4499" s="4">
        <v>92581590.709999993</v>
      </c>
      <c r="L4499" s="5">
        <v>4450001</v>
      </c>
      <c r="M4499" s="6">
        <v>20.804847169999999</v>
      </c>
      <c r="AB4499" s="8" t="s">
        <v>7779</v>
      </c>
      <c r="AG4499">
        <v>-2.8763E-2</v>
      </c>
    </row>
    <row r="4500" spans="1:33" x14ac:dyDescent="0.25">
      <c r="A4500" t="s">
        <v>6829</v>
      </c>
      <c r="B4500" t="s">
        <v>8998</v>
      </c>
      <c r="C4500" t="s">
        <v>8998</v>
      </c>
      <c r="G4500" s="1">
        <v>-6091.2812029678789</v>
      </c>
      <c r="H4500" s="1">
        <v>7.5802627981464088E-5</v>
      </c>
      <c r="K4500" s="4">
        <v>92581590.709999993</v>
      </c>
      <c r="L4500" s="5">
        <v>4450001</v>
      </c>
      <c r="M4500" s="6">
        <v>20.804847169999999</v>
      </c>
      <c r="AB4500" s="8" t="s">
        <v>7779</v>
      </c>
      <c r="AG4500">
        <v>-2.8763E-2</v>
      </c>
    </row>
    <row r="4501" spans="1:33" x14ac:dyDescent="0.25">
      <c r="A4501" t="s">
        <v>6829</v>
      </c>
      <c r="B4501" t="s">
        <v>8999</v>
      </c>
      <c r="C4501" t="s">
        <v>8999</v>
      </c>
      <c r="G4501" s="1">
        <v>-5861.0720774086358</v>
      </c>
      <c r="H4501" s="1">
        <v>6.395029037212E-4</v>
      </c>
      <c r="K4501" s="4">
        <v>92581590.709999993</v>
      </c>
      <c r="L4501" s="5">
        <v>4450001</v>
      </c>
      <c r="M4501" s="6">
        <v>20.804847169999999</v>
      </c>
      <c r="AB4501" s="8" t="s">
        <v>7779</v>
      </c>
      <c r="AG4501">
        <v>-2.8763E-2</v>
      </c>
    </row>
    <row r="4502" spans="1:33" x14ac:dyDescent="0.25">
      <c r="A4502" t="s">
        <v>6829</v>
      </c>
      <c r="B4502" t="s">
        <v>9000</v>
      </c>
      <c r="C4502" t="s">
        <v>9000</v>
      </c>
      <c r="G4502" s="1">
        <v>-5806.143568563617</v>
      </c>
      <c r="H4502" s="1">
        <v>1.0195051077094999E-3</v>
      </c>
      <c r="K4502" s="4">
        <v>92581590.709999993</v>
      </c>
      <c r="L4502" s="5">
        <v>4450001</v>
      </c>
      <c r="M4502" s="6">
        <v>20.804847169999999</v>
      </c>
      <c r="AB4502" s="8" t="s">
        <v>7779</v>
      </c>
      <c r="AG4502">
        <v>-2.8763E-2</v>
      </c>
    </row>
    <row r="4503" spans="1:33" x14ac:dyDescent="0.25">
      <c r="A4503" t="s">
        <v>6829</v>
      </c>
      <c r="B4503" t="s">
        <v>9001</v>
      </c>
      <c r="C4503" t="s">
        <v>9001</v>
      </c>
      <c r="G4503" s="1">
        <v>-6197.9458522626946</v>
      </c>
      <c r="H4503" s="1">
        <v>2.150998214682E-4</v>
      </c>
      <c r="K4503" s="4">
        <v>92581590.709999993</v>
      </c>
      <c r="L4503" s="5">
        <v>4450001</v>
      </c>
      <c r="M4503" s="6">
        <v>20.804847169999999</v>
      </c>
      <c r="AB4503" s="8" t="s">
        <v>7779</v>
      </c>
      <c r="AG4503">
        <v>-2.8763E-2</v>
      </c>
    </row>
    <row r="4504" spans="1:33" x14ac:dyDescent="0.25">
      <c r="A4504" t="s">
        <v>6829</v>
      </c>
      <c r="B4504" t="s">
        <v>9002</v>
      </c>
      <c r="C4504" t="s">
        <v>9002</v>
      </c>
      <c r="G4504" s="1">
        <v>-6126.7514966973758</v>
      </c>
      <c r="H4504" s="1">
        <v>1.8424739709203E-3</v>
      </c>
      <c r="K4504" s="4">
        <v>92581590.709999993</v>
      </c>
      <c r="L4504" s="5">
        <v>4450001</v>
      </c>
      <c r="M4504" s="6">
        <v>20.804847169999999</v>
      </c>
      <c r="AB4504" s="8" t="s">
        <v>7779</v>
      </c>
      <c r="AG4504">
        <v>-2.8763E-2</v>
      </c>
    </row>
    <row r="4505" spans="1:33" x14ac:dyDescent="0.25">
      <c r="A4505" t="s">
        <v>6829</v>
      </c>
      <c r="B4505" t="s">
        <v>9003</v>
      </c>
      <c r="C4505" t="s">
        <v>9003</v>
      </c>
      <c r="G4505" s="1">
        <v>-5997.0322837971135</v>
      </c>
      <c r="H4505" s="1">
        <v>2.2303193910152E-3</v>
      </c>
      <c r="K4505" s="4">
        <v>92581590.709999993</v>
      </c>
      <c r="L4505" s="5">
        <v>4450001</v>
      </c>
      <c r="M4505" s="6">
        <v>20.804847169999999</v>
      </c>
      <c r="AB4505" s="8" t="s">
        <v>7779</v>
      </c>
      <c r="AG4505">
        <v>-2.8763E-2</v>
      </c>
    </row>
    <row r="4506" spans="1:33" x14ac:dyDescent="0.25">
      <c r="A4506" t="s">
        <v>6829</v>
      </c>
      <c r="B4506" t="s">
        <v>9004</v>
      </c>
      <c r="C4506" t="s">
        <v>9004</v>
      </c>
      <c r="G4506" s="1">
        <v>-5569.6191918757904</v>
      </c>
      <c r="H4506" s="1">
        <v>9.9542545298709996E-4</v>
      </c>
      <c r="K4506" s="4">
        <v>92581590.709999993</v>
      </c>
      <c r="L4506" s="5">
        <v>4450001</v>
      </c>
      <c r="M4506" s="6">
        <v>20.804847169999999</v>
      </c>
      <c r="AB4506" s="8" t="s">
        <v>7779</v>
      </c>
      <c r="AG4506">
        <v>-2.8763E-2</v>
      </c>
    </row>
    <row r="4507" spans="1:33" x14ac:dyDescent="0.25">
      <c r="A4507" t="s">
        <v>6829</v>
      </c>
      <c r="B4507" t="s">
        <v>9005</v>
      </c>
      <c r="C4507" t="s">
        <v>9005</v>
      </c>
      <c r="G4507" s="1">
        <v>-6154.8141996695886</v>
      </c>
      <c r="H4507" s="1">
        <v>2.2760414988229E-3</v>
      </c>
      <c r="K4507" s="4">
        <v>92581590.709999993</v>
      </c>
      <c r="L4507" s="5">
        <v>4450001</v>
      </c>
      <c r="M4507" s="6">
        <v>20.804847169999999</v>
      </c>
      <c r="AB4507" s="8" t="s">
        <v>7779</v>
      </c>
      <c r="AG4507">
        <v>-2.8763E-2</v>
      </c>
    </row>
    <row r="4508" spans="1:33" x14ac:dyDescent="0.25">
      <c r="A4508" t="s">
        <v>6829</v>
      </c>
      <c r="B4508" t="s">
        <v>9006</v>
      </c>
      <c r="C4508" t="s">
        <v>9006</v>
      </c>
      <c r="G4508" s="1">
        <v>-5618.1051741725469</v>
      </c>
      <c r="H4508" s="1">
        <v>9.7191967523250003E-4</v>
      </c>
      <c r="K4508" s="4">
        <v>92581590.709999993</v>
      </c>
      <c r="L4508" s="5">
        <v>4450001</v>
      </c>
      <c r="M4508" s="6">
        <v>20.804847169999999</v>
      </c>
      <c r="AB4508" s="8" t="s">
        <v>7779</v>
      </c>
      <c r="AG4508">
        <v>-2.8763E-2</v>
      </c>
    </row>
    <row r="4509" spans="1:33" x14ac:dyDescent="0.25">
      <c r="A4509" t="s">
        <v>6829</v>
      </c>
      <c r="B4509" t="s">
        <v>9007</v>
      </c>
      <c r="C4509" t="s">
        <v>9007</v>
      </c>
      <c r="G4509" s="1">
        <v>-6207.050751903982</v>
      </c>
      <c r="H4509" s="1">
        <v>1.7859010062556001E-3</v>
      </c>
      <c r="K4509" s="4">
        <v>92581590.709999993</v>
      </c>
      <c r="L4509" s="5">
        <v>4450001</v>
      </c>
      <c r="M4509" s="6">
        <v>20.804847169999999</v>
      </c>
      <c r="AB4509" s="8" t="s">
        <v>7779</v>
      </c>
      <c r="AG4509">
        <v>-2.8763E-2</v>
      </c>
    </row>
    <row r="4510" spans="1:33" x14ac:dyDescent="0.25">
      <c r="A4510" t="s">
        <v>6829</v>
      </c>
      <c r="B4510" t="s">
        <v>9008</v>
      </c>
      <c r="C4510" t="s">
        <v>9008</v>
      </c>
      <c r="G4510" s="1">
        <v>-6150.828112361276</v>
      </c>
      <c r="H4510" s="1">
        <v>2.8153709313111001E-3</v>
      </c>
      <c r="K4510" s="4">
        <v>92581590.709999993</v>
      </c>
      <c r="L4510" s="5">
        <v>4450001</v>
      </c>
      <c r="M4510" s="6">
        <v>20.804847169999999</v>
      </c>
      <c r="AB4510" s="8" t="s">
        <v>7779</v>
      </c>
      <c r="AG4510">
        <v>-2.8763E-2</v>
      </c>
    </row>
    <row r="4511" spans="1:33" x14ac:dyDescent="0.25">
      <c r="A4511" t="s">
        <v>6829</v>
      </c>
      <c r="B4511" t="s">
        <v>9009</v>
      </c>
      <c r="C4511" t="s">
        <v>9009</v>
      </c>
      <c r="G4511" s="1">
        <v>-5906.6713702068619</v>
      </c>
      <c r="H4511" s="1">
        <v>1.4283861267744E-3</v>
      </c>
      <c r="K4511" s="4">
        <v>92581590.709999993</v>
      </c>
      <c r="L4511" s="5">
        <v>4450001</v>
      </c>
      <c r="M4511" s="6">
        <v>20.804847169999999</v>
      </c>
      <c r="AB4511" s="8" t="s">
        <v>7779</v>
      </c>
      <c r="AG4511">
        <v>-2.8763E-2</v>
      </c>
    </row>
    <row r="4512" spans="1:33" x14ac:dyDescent="0.25">
      <c r="A4512" t="s">
        <v>6829</v>
      </c>
      <c r="B4512" t="s">
        <v>9010</v>
      </c>
      <c r="C4512" t="s">
        <v>9010</v>
      </c>
      <c r="G4512" s="1">
        <v>-6182.445751398277</v>
      </c>
      <c r="H4512" s="1">
        <v>5.1462973965920005E-4</v>
      </c>
      <c r="K4512" s="4">
        <v>92581590.709999993</v>
      </c>
      <c r="L4512" s="5">
        <v>4450001</v>
      </c>
      <c r="M4512" s="6">
        <v>20.804847169999999</v>
      </c>
      <c r="AB4512" s="8" t="s">
        <v>7779</v>
      </c>
      <c r="AG4512">
        <v>-2.8763E-2</v>
      </c>
    </row>
    <row r="4513" spans="1:33" x14ac:dyDescent="0.25">
      <c r="A4513" t="s">
        <v>6829</v>
      </c>
      <c r="B4513" t="s">
        <v>9011</v>
      </c>
      <c r="C4513" t="s">
        <v>9011</v>
      </c>
      <c r="G4513" s="1">
        <v>-5879.1470022609183</v>
      </c>
      <c r="H4513" s="1">
        <v>7.3028746418410005E-4</v>
      </c>
      <c r="K4513" s="4">
        <v>92581590.709999993</v>
      </c>
      <c r="L4513" s="5">
        <v>4450001</v>
      </c>
      <c r="M4513" s="6">
        <v>20.804847169999999</v>
      </c>
      <c r="AB4513" s="8" t="s">
        <v>7779</v>
      </c>
      <c r="AG4513">
        <v>-2.8763E-2</v>
      </c>
    </row>
    <row r="4514" spans="1:33" x14ac:dyDescent="0.25">
      <c r="A4514" t="s">
        <v>6829</v>
      </c>
      <c r="B4514" t="s">
        <v>9012</v>
      </c>
      <c r="C4514" t="s">
        <v>9012</v>
      </c>
      <c r="G4514" s="1">
        <v>-6177.4000824926688</v>
      </c>
      <c r="H4514" s="1">
        <v>2.4693778044329998E-3</v>
      </c>
      <c r="K4514" s="4">
        <v>92581590.709999993</v>
      </c>
      <c r="L4514" s="5">
        <v>4450001</v>
      </c>
      <c r="M4514" s="6">
        <v>20.804847169999999</v>
      </c>
      <c r="AB4514" s="8" t="s">
        <v>7779</v>
      </c>
      <c r="AG4514">
        <v>-2.8763E-2</v>
      </c>
    </row>
    <row r="4515" spans="1:33" x14ac:dyDescent="0.25">
      <c r="A4515" t="s">
        <v>6829</v>
      </c>
      <c r="B4515" t="s">
        <v>9013</v>
      </c>
      <c r="C4515" t="s">
        <v>9013</v>
      </c>
      <c r="G4515" s="1">
        <v>-6059.5426321216482</v>
      </c>
      <c r="H4515" s="1">
        <v>2.0565206047540001E-4</v>
      </c>
      <c r="K4515" s="4">
        <v>92581590.709999993</v>
      </c>
      <c r="L4515" s="5">
        <v>4450001</v>
      </c>
      <c r="M4515" s="6">
        <v>20.804847169999999</v>
      </c>
      <c r="AB4515" s="8" t="s">
        <v>7779</v>
      </c>
      <c r="AG4515">
        <v>-2.8763E-2</v>
      </c>
    </row>
    <row r="4516" spans="1:33" x14ac:dyDescent="0.25">
      <c r="A4516" t="s">
        <v>6829</v>
      </c>
      <c r="B4516" t="s">
        <v>9014</v>
      </c>
      <c r="C4516" t="s">
        <v>9014</v>
      </c>
      <c r="G4516" s="1">
        <v>-7006.4341922832136</v>
      </c>
      <c r="H4516" s="1">
        <v>3.4321000414346998E-3</v>
      </c>
      <c r="K4516" s="4">
        <v>92581590.709999993</v>
      </c>
      <c r="L4516" s="5">
        <v>4450001</v>
      </c>
      <c r="M4516" s="6">
        <v>20.804847169999999</v>
      </c>
      <c r="AB4516" s="8" t="s">
        <v>7779</v>
      </c>
      <c r="AG4516">
        <v>-2.8763E-2</v>
      </c>
    </row>
    <row r="4517" spans="1:33" x14ac:dyDescent="0.25">
      <c r="A4517" t="s">
        <v>6829</v>
      </c>
      <c r="B4517" t="s">
        <v>9015</v>
      </c>
      <c r="C4517" t="s">
        <v>9015</v>
      </c>
      <c r="G4517" s="1">
        <v>-5777.3867439889818</v>
      </c>
      <c r="H4517" s="1">
        <v>1.4833081990519999E-3</v>
      </c>
      <c r="K4517" s="4">
        <v>92581590.709999993</v>
      </c>
      <c r="L4517" s="5">
        <v>4450001</v>
      </c>
      <c r="M4517" s="6">
        <v>20.804847169999999</v>
      </c>
      <c r="AB4517" s="8" t="s">
        <v>7779</v>
      </c>
      <c r="AG4517">
        <v>-2.8763E-2</v>
      </c>
    </row>
    <row r="4518" spans="1:33" x14ac:dyDescent="0.25">
      <c r="A4518" t="s">
        <v>6829</v>
      </c>
      <c r="B4518" t="s">
        <v>9016</v>
      </c>
      <c r="C4518" t="s">
        <v>9016</v>
      </c>
      <c r="G4518" s="1">
        <v>-6165.3716013514049</v>
      </c>
      <c r="H4518" s="1">
        <v>4.543538782812E-4</v>
      </c>
      <c r="K4518" s="4">
        <v>92581590.709999993</v>
      </c>
      <c r="L4518" s="5">
        <v>4450001</v>
      </c>
      <c r="M4518" s="6">
        <v>20.804847169999999</v>
      </c>
      <c r="AB4518" s="8" t="s">
        <v>7779</v>
      </c>
      <c r="AG4518">
        <v>-2.8763E-2</v>
      </c>
    </row>
    <row r="4519" spans="1:33" x14ac:dyDescent="0.25">
      <c r="A4519" t="s">
        <v>6829</v>
      </c>
      <c r="B4519" t="s">
        <v>9017</v>
      </c>
      <c r="C4519" t="s">
        <v>9017</v>
      </c>
      <c r="G4519" s="1">
        <v>-6094.9826099520487</v>
      </c>
      <c r="H4519" s="1">
        <v>2.5112309807926001E-3</v>
      </c>
      <c r="K4519" s="4">
        <v>92581590.709999993</v>
      </c>
      <c r="L4519" s="5">
        <v>4450001</v>
      </c>
      <c r="M4519" s="6">
        <v>20.804847169999999</v>
      </c>
      <c r="AB4519" s="8" t="s">
        <v>7779</v>
      </c>
      <c r="AG4519">
        <v>-2.8763E-2</v>
      </c>
    </row>
    <row r="4520" spans="1:33" x14ac:dyDescent="0.25">
      <c r="A4520" t="s">
        <v>6829</v>
      </c>
      <c r="B4520" t="s">
        <v>9018</v>
      </c>
      <c r="C4520" t="s">
        <v>9018</v>
      </c>
      <c r="G4520" s="1">
        <v>-5966.6209718832024</v>
      </c>
      <c r="H4520" s="1">
        <v>2.9176701935755998E-3</v>
      </c>
      <c r="K4520" s="4">
        <v>92581590.709999993</v>
      </c>
      <c r="L4520" s="5">
        <v>4450001</v>
      </c>
      <c r="M4520" s="6">
        <v>20.804847169999999</v>
      </c>
      <c r="AB4520" s="8" t="s">
        <v>7779</v>
      </c>
      <c r="AG4520">
        <v>-2.8763E-2</v>
      </c>
    </row>
    <row r="4521" spans="1:33" x14ac:dyDescent="0.25">
      <c r="A4521" t="s">
        <v>6829</v>
      </c>
      <c r="B4521" t="s">
        <v>9019</v>
      </c>
      <c r="C4521" t="s">
        <v>9019</v>
      </c>
      <c r="G4521" s="1">
        <v>-6174.5219182002684</v>
      </c>
      <c r="H4521" s="1">
        <v>2.4935717120940998E-3</v>
      </c>
      <c r="K4521" s="4">
        <v>92581590.709999993</v>
      </c>
      <c r="L4521" s="5">
        <v>4450001</v>
      </c>
      <c r="M4521" s="6">
        <v>20.804847169999999</v>
      </c>
      <c r="AB4521" s="8" t="s">
        <v>7779</v>
      </c>
      <c r="AG4521">
        <v>-2.8763E-2</v>
      </c>
    </row>
    <row r="4522" spans="1:33" x14ac:dyDescent="0.25">
      <c r="A4522" t="s">
        <v>6829</v>
      </c>
      <c r="B4522" t="s">
        <v>9020</v>
      </c>
      <c r="C4522" t="s">
        <v>9020</v>
      </c>
      <c r="G4522" s="1">
        <v>-5877.0535866053242</v>
      </c>
      <c r="H4522" s="1">
        <v>2.0313228126233001E-3</v>
      </c>
      <c r="K4522" s="4">
        <v>92581590.709999993</v>
      </c>
      <c r="L4522" s="5">
        <v>4450001</v>
      </c>
      <c r="M4522" s="6">
        <v>20.804847169999999</v>
      </c>
      <c r="AB4522" s="8" t="s">
        <v>7779</v>
      </c>
      <c r="AG4522">
        <v>-2.8763E-2</v>
      </c>
    </row>
    <row r="4523" spans="1:33" x14ac:dyDescent="0.25">
      <c r="A4523" t="s">
        <v>6829</v>
      </c>
      <c r="B4523" t="s">
        <v>9021</v>
      </c>
      <c r="C4523" t="s">
        <v>9021</v>
      </c>
      <c r="G4523" s="1">
        <v>-6149.7649467234914</v>
      </c>
      <c r="H4523" s="1">
        <v>9.3237435608620005E-4</v>
      </c>
      <c r="K4523" s="4">
        <v>92581590.709999993</v>
      </c>
      <c r="L4523" s="5">
        <v>4450001</v>
      </c>
      <c r="M4523" s="6">
        <v>20.804847169999999</v>
      </c>
      <c r="AB4523" s="8" t="s">
        <v>7779</v>
      </c>
      <c r="AG4523">
        <v>-2.8763E-2</v>
      </c>
    </row>
    <row r="4524" spans="1:33" x14ac:dyDescent="0.25">
      <c r="A4524" t="s">
        <v>6829</v>
      </c>
      <c r="B4524" t="s">
        <v>9022</v>
      </c>
      <c r="C4524" t="s">
        <v>9022</v>
      </c>
      <c r="G4524" s="1">
        <v>-6028.0514769026931</v>
      </c>
      <c r="H4524" s="1">
        <v>4.8762291617599998E-4</v>
      </c>
      <c r="K4524" s="4">
        <v>92581590.709999993</v>
      </c>
      <c r="L4524" s="5">
        <v>4450001</v>
      </c>
      <c r="M4524" s="6">
        <v>20.804847169999999</v>
      </c>
      <c r="AB4524" s="8" t="s">
        <v>7779</v>
      </c>
      <c r="AG4524">
        <v>-2.8763E-2</v>
      </c>
    </row>
    <row r="4525" spans="1:33" x14ac:dyDescent="0.25">
      <c r="A4525" t="s">
        <v>6829</v>
      </c>
      <c r="B4525" t="s">
        <v>9023</v>
      </c>
      <c r="C4525" t="s">
        <v>9023</v>
      </c>
      <c r="G4525" s="1">
        <v>-6964.7533460588802</v>
      </c>
      <c r="H4525" s="1">
        <v>4.4673367598053E-3</v>
      </c>
      <c r="K4525" s="4">
        <v>92581590.709999993</v>
      </c>
      <c r="L4525" s="5">
        <v>4450001</v>
      </c>
      <c r="M4525" s="6">
        <v>20.804847169999999</v>
      </c>
      <c r="AB4525" s="8" t="s">
        <v>7779</v>
      </c>
      <c r="AG4525">
        <v>-2.8763E-2</v>
      </c>
    </row>
    <row r="4526" spans="1:33" x14ac:dyDescent="0.25">
      <c r="A4526" t="s">
        <v>6829</v>
      </c>
      <c r="B4526" t="s">
        <v>9024</v>
      </c>
      <c r="C4526" t="s">
        <v>9024</v>
      </c>
      <c r="G4526" s="1">
        <v>-6133.0534756655807</v>
      </c>
      <c r="H4526" s="1">
        <v>8.9026725348810001E-4</v>
      </c>
      <c r="K4526" s="4">
        <v>92581590.709999993</v>
      </c>
      <c r="L4526" s="5">
        <v>4450001</v>
      </c>
      <c r="M4526" s="6">
        <v>20.804847169999999</v>
      </c>
      <c r="AB4526" s="8" t="s">
        <v>7779</v>
      </c>
      <c r="AG4526">
        <v>-2.8763E-2</v>
      </c>
    </row>
    <row r="4527" spans="1:33" x14ac:dyDescent="0.25">
      <c r="A4527" t="s">
        <v>6829</v>
      </c>
      <c r="B4527" t="s">
        <v>9025</v>
      </c>
      <c r="C4527" t="s">
        <v>9025</v>
      </c>
      <c r="G4527" s="1">
        <v>-6923.4433317211133</v>
      </c>
      <c r="H4527" s="1">
        <v>5.736052454126E-3</v>
      </c>
      <c r="K4527" s="4">
        <v>92581590.709999993</v>
      </c>
      <c r="L4527" s="5">
        <v>4450001</v>
      </c>
      <c r="M4527" s="6">
        <v>20.804847169999999</v>
      </c>
      <c r="AB4527" s="8" t="s">
        <v>7779</v>
      </c>
      <c r="AG4527">
        <v>-2.8763E-2</v>
      </c>
    </row>
    <row r="4528" spans="1:33" x14ac:dyDescent="0.25">
      <c r="A4528" t="s">
        <v>6829</v>
      </c>
      <c r="B4528" t="s">
        <v>9026</v>
      </c>
      <c r="C4528" t="s">
        <v>9026</v>
      </c>
      <c r="G4528" s="1">
        <v>-6882.4997632562936</v>
      </c>
      <c r="H4528" s="1">
        <v>7.2487256506640002E-3</v>
      </c>
      <c r="K4528" s="4">
        <v>92581590.709999993</v>
      </c>
      <c r="L4528" s="5">
        <v>4450001</v>
      </c>
      <c r="M4528" s="6">
        <v>20.804847169999999</v>
      </c>
      <c r="AB4528" s="8" t="s">
        <v>7779</v>
      </c>
      <c r="AG4528">
        <v>-2.8763E-2</v>
      </c>
    </row>
    <row r="4529" spans="1:33" x14ac:dyDescent="0.25">
      <c r="A4529" t="s">
        <v>6829</v>
      </c>
      <c r="B4529" t="s">
        <v>1706</v>
      </c>
      <c r="C4529" t="s">
        <v>1706</v>
      </c>
      <c r="G4529" s="1">
        <v>-7.8664779659658995E-3</v>
      </c>
      <c r="H4529" s="1">
        <v>283.125</v>
      </c>
      <c r="K4529" s="4">
        <v>92581590.709999993</v>
      </c>
      <c r="L4529" s="5">
        <v>4450001</v>
      </c>
      <c r="M4529" s="6">
        <v>20.804847169999999</v>
      </c>
      <c r="AB4529" s="8" t="s">
        <v>7779</v>
      </c>
      <c r="AG4529">
        <v>-2.8763E-2</v>
      </c>
    </row>
    <row r="4530" spans="1:33" x14ac:dyDescent="0.25">
      <c r="A4530" t="s">
        <v>6829</v>
      </c>
      <c r="B4530" t="s">
        <v>1706</v>
      </c>
      <c r="C4530" t="s">
        <v>1706</v>
      </c>
      <c r="G4530" s="1">
        <v>-3.3610931086090003E-4</v>
      </c>
      <c r="H4530" s="1">
        <v>2.7487500000000011</v>
      </c>
      <c r="K4530" s="4">
        <v>92581590.709999993</v>
      </c>
      <c r="L4530" s="5">
        <v>4450001</v>
      </c>
      <c r="M4530" s="6">
        <v>20.804847169999999</v>
      </c>
      <c r="AB4530" s="8" t="s">
        <v>7779</v>
      </c>
      <c r="AG4530">
        <v>-2.8763E-2</v>
      </c>
    </row>
    <row r="4531" spans="1:33" x14ac:dyDescent="0.25">
      <c r="A4531" t="s">
        <v>6829</v>
      </c>
      <c r="B4531" t="s">
        <v>1706</v>
      </c>
      <c r="C4531" t="s">
        <v>1706</v>
      </c>
      <c r="G4531" s="1">
        <v>-3.6248496696210001E-4</v>
      </c>
      <c r="H4531" s="1">
        <v>2.7487499999999998</v>
      </c>
      <c r="K4531" s="4">
        <v>92581590.709999993</v>
      </c>
      <c r="L4531" s="5">
        <v>4450001</v>
      </c>
      <c r="M4531" s="6">
        <v>20.804847169999999</v>
      </c>
      <c r="AB4531" s="8" t="s">
        <v>7779</v>
      </c>
      <c r="AG4531">
        <v>-2.8763E-2</v>
      </c>
    </row>
    <row r="4532" spans="1:33" x14ac:dyDescent="0.25">
      <c r="A4532" t="s">
        <v>6829</v>
      </c>
      <c r="B4532" t="s">
        <v>1706</v>
      </c>
      <c r="C4532" t="s">
        <v>1706</v>
      </c>
      <c r="G4532" s="1">
        <v>-3.72054588</v>
      </c>
      <c r="H4532" s="1">
        <v>2.7487499999999998</v>
      </c>
      <c r="K4532" s="4">
        <v>92581590.709999993</v>
      </c>
      <c r="L4532" s="5">
        <v>4450001</v>
      </c>
      <c r="M4532" s="6">
        <v>20.804847169999999</v>
      </c>
      <c r="AB4532" s="8" t="s">
        <v>7779</v>
      </c>
      <c r="AG4532">
        <v>-2.8763E-2</v>
      </c>
    </row>
    <row r="4533" spans="1:33" x14ac:dyDescent="0.25">
      <c r="A4533" t="s">
        <v>6829</v>
      </c>
      <c r="B4533" t="s">
        <v>1706</v>
      </c>
      <c r="C4533" t="s">
        <v>1706</v>
      </c>
      <c r="G4533" s="1">
        <v>-3.4498261320000001</v>
      </c>
      <c r="H4533" s="1">
        <v>2.7487500000000011</v>
      </c>
      <c r="K4533" s="4">
        <v>92581590.709999993</v>
      </c>
      <c r="L4533" s="5">
        <v>4450001</v>
      </c>
      <c r="M4533" s="6">
        <v>20.804847169999999</v>
      </c>
      <c r="AB4533" s="8" t="s">
        <v>7779</v>
      </c>
      <c r="AG4533">
        <v>-2.8763E-2</v>
      </c>
    </row>
    <row r="4534" spans="1:33" x14ac:dyDescent="0.25">
      <c r="A4534" t="s">
        <v>6829</v>
      </c>
      <c r="B4534" t="s">
        <v>1709</v>
      </c>
      <c r="C4534" t="s">
        <v>1709</v>
      </c>
      <c r="G4534" s="1">
        <v>3.2913909514390002E-4</v>
      </c>
      <c r="H4534" s="1">
        <v>2.8105000000000002</v>
      </c>
      <c r="K4534" s="4">
        <v>92581590.709999993</v>
      </c>
      <c r="L4534" s="5">
        <v>4450001</v>
      </c>
      <c r="M4534" s="6">
        <v>20.804847169999999</v>
      </c>
      <c r="AB4534" s="8" t="s">
        <v>7779</v>
      </c>
      <c r="AG4534">
        <v>-2.8763E-2</v>
      </c>
    </row>
    <row r="4535" spans="1:33" x14ac:dyDescent="0.25">
      <c r="A4535" t="s">
        <v>6829</v>
      </c>
      <c r="B4535" t="s">
        <v>1709</v>
      </c>
      <c r="C4535" t="s">
        <v>1709</v>
      </c>
      <c r="G4535" s="1">
        <v>3.3782838339999999</v>
      </c>
      <c r="H4535" s="1">
        <v>2.8105000000000002</v>
      </c>
      <c r="K4535" s="4">
        <v>92581590.709999993</v>
      </c>
      <c r="L4535" s="5">
        <v>4450001</v>
      </c>
      <c r="M4535" s="6">
        <v>20.804847169999999</v>
      </c>
      <c r="AB4535" s="8" t="s">
        <v>7779</v>
      </c>
      <c r="AG4535">
        <v>-2.8763E-2</v>
      </c>
    </row>
    <row r="4536" spans="1:33" x14ac:dyDescent="0.25">
      <c r="A4536" t="s">
        <v>6829</v>
      </c>
      <c r="B4536" t="s">
        <v>9027</v>
      </c>
      <c r="C4536" t="s">
        <v>9027</v>
      </c>
      <c r="G4536" s="1">
        <v>-16058.679484584891</v>
      </c>
      <c r="K4536" s="4">
        <v>92581590.709999993</v>
      </c>
      <c r="L4536" s="5">
        <v>4450001</v>
      </c>
      <c r="M4536" s="6">
        <v>20.804847169999999</v>
      </c>
      <c r="AB4536" s="8" t="s">
        <v>7779</v>
      </c>
      <c r="AG4536">
        <v>-2.8763E-2</v>
      </c>
    </row>
    <row r="4537" spans="1:33" x14ac:dyDescent="0.25">
      <c r="A4537" t="s">
        <v>6829</v>
      </c>
      <c r="B4537" t="s">
        <v>9028</v>
      </c>
      <c r="C4537" t="s">
        <v>9028</v>
      </c>
      <c r="G4537" s="1">
        <v>-79155.168662988523</v>
      </c>
      <c r="K4537" s="4">
        <v>92581590.709999993</v>
      </c>
      <c r="L4537" s="5">
        <v>4450001</v>
      </c>
      <c r="M4537" s="6">
        <v>20.804847169999999</v>
      </c>
      <c r="AB4537" s="8" t="s">
        <v>7779</v>
      </c>
      <c r="AG4537">
        <v>-2.8763E-2</v>
      </c>
    </row>
    <row r="4538" spans="1:33" x14ac:dyDescent="0.25">
      <c r="A4538" t="s">
        <v>6829</v>
      </c>
      <c r="B4538" t="s">
        <v>9029</v>
      </c>
      <c r="C4538" t="s">
        <v>9029</v>
      </c>
      <c r="G4538" s="1">
        <v>-281476.89924108452</v>
      </c>
      <c r="K4538" s="4">
        <v>92581590.709999993</v>
      </c>
      <c r="L4538" s="5">
        <v>4450001</v>
      </c>
      <c r="M4538" s="6">
        <v>20.804847169999999</v>
      </c>
      <c r="AB4538" s="8" t="s">
        <v>7779</v>
      </c>
      <c r="AG4538">
        <v>-2.8763E-2</v>
      </c>
    </row>
    <row r="4539" spans="1:33" x14ac:dyDescent="0.25">
      <c r="A4539" t="s">
        <v>6829</v>
      </c>
      <c r="B4539" t="s">
        <v>9029</v>
      </c>
      <c r="C4539" t="s">
        <v>9029</v>
      </c>
      <c r="G4539" s="1">
        <v>-78874.566412157656</v>
      </c>
      <c r="K4539" s="4">
        <v>92581590.709999993</v>
      </c>
      <c r="L4539" s="5">
        <v>4450001</v>
      </c>
      <c r="M4539" s="6">
        <v>20.804847169999999</v>
      </c>
      <c r="AB4539" s="8" t="s">
        <v>7779</v>
      </c>
      <c r="AG4539">
        <v>-2.8763E-2</v>
      </c>
    </row>
    <row r="4540" spans="1:33" x14ac:dyDescent="0.25">
      <c r="A4540" t="s">
        <v>6829</v>
      </c>
      <c r="B4540" t="s">
        <v>9030</v>
      </c>
      <c r="C4540" t="s">
        <v>9030</v>
      </c>
      <c r="G4540" s="1">
        <v>-80006.881403642241</v>
      </c>
      <c r="K4540" s="4">
        <v>92581590.709999993</v>
      </c>
      <c r="L4540" s="5">
        <v>4450001</v>
      </c>
      <c r="M4540" s="6">
        <v>20.804847169999999</v>
      </c>
      <c r="AB4540" s="8" t="s">
        <v>7779</v>
      </c>
      <c r="AG4540">
        <v>-2.8763E-2</v>
      </c>
    </row>
    <row r="4541" spans="1:33" x14ac:dyDescent="0.25">
      <c r="A4541" t="s">
        <v>6829</v>
      </c>
      <c r="B4541" t="s">
        <v>9030</v>
      </c>
      <c r="C4541" t="s">
        <v>9030</v>
      </c>
      <c r="G4541" s="1">
        <v>-21182.937111384141</v>
      </c>
      <c r="K4541" s="4">
        <v>92581590.709999993</v>
      </c>
      <c r="L4541" s="5">
        <v>4450001</v>
      </c>
      <c r="M4541" s="6">
        <v>20.804847169999999</v>
      </c>
      <c r="AB4541" s="8" t="s">
        <v>7779</v>
      </c>
      <c r="AG4541">
        <v>-2.8763E-2</v>
      </c>
    </row>
    <row r="4542" spans="1:33" x14ac:dyDescent="0.25">
      <c r="A4542" t="s">
        <v>6829</v>
      </c>
      <c r="B4542" t="s">
        <v>9031</v>
      </c>
      <c r="C4542" t="s">
        <v>9031</v>
      </c>
      <c r="G4542" s="1">
        <v>-11562.759743252571</v>
      </c>
      <c r="K4542" s="4">
        <v>92581590.709999993</v>
      </c>
      <c r="L4542" s="5">
        <v>4450001</v>
      </c>
      <c r="M4542" s="6">
        <v>20.804847169999999</v>
      </c>
      <c r="AB4542" s="8" t="s">
        <v>7779</v>
      </c>
      <c r="AG4542">
        <v>-2.8763E-2</v>
      </c>
    </row>
    <row r="4543" spans="1:33" x14ac:dyDescent="0.25">
      <c r="A4543" t="s">
        <v>6829</v>
      </c>
      <c r="B4543" t="s">
        <v>9031</v>
      </c>
      <c r="C4543" t="s">
        <v>9031</v>
      </c>
      <c r="G4543" s="1">
        <v>-30854.266343918651</v>
      </c>
      <c r="K4543" s="4">
        <v>92581590.709999993</v>
      </c>
      <c r="L4543" s="5">
        <v>4450001</v>
      </c>
      <c r="M4543" s="6">
        <v>20.804847169999999</v>
      </c>
      <c r="AB4543" s="8" t="s">
        <v>7779</v>
      </c>
      <c r="AG4543">
        <v>-2.8763E-2</v>
      </c>
    </row>
    <row r="4544" spans="1:33" x14ac:dyDescent="0.25">
      <c r="A4544" t="s">
        <v>6829</v>
      </c>
      <c r="B4544" t="s">
        <v>9032</v>
      </c>
      <c r="C4544" t="s">
        <v>9032</v>
      </c>
      <c r="G4544" s="1">
        <v>-10778.288548194991</v>
      </c>
      <c r="K4544" s="4">
        <v>92581590.709999993</v>
      </c>
      <c r="L4544" s="5">
        <v>4450001</v>
      </c>
      <c r="M4544" s="6">
        <v>20.804847169999999</v>
      </c>
      <c r="AB4544" s="8" t="s">
        <v>7779</v>
      </c>
      <c r="AG4544">
        <v>-2.8763E-2</v>
      </c>
    </row>
    <row r="4545" spans="1:33" x14ac:dyDescent="0.25">
      <c r="A4545" t="s">
        <v>6829</v>
      </c>
      <c r="B4545" t="s">
        <v>9033</v>
      </c>
      <c r="C4545" t="s">
        <v>9033</v>
      </c>
      <c r="G4545" s="1">
        <v>-57194.977737307287</v>
      </c>
      <c r="K4545" s="4">
        <v>92581590.709999993</v>
      </c>
      <c r="L4545" s="5">
        <v>4450001</v>
      </c>
      <c r="M4545" s="6">
        <v>20.804847169999999</v>
      </c>
      <c r="AB4545" s="8" t="s">
        <v>7779</v>
      </c>
      <c r="AG4545">
        <v>-2.8763E-2</v>
      </c>
    </row>
    <row r="4546" spans="1:33" x14ac:dyDescent="0.25">
      <c r="A4546" t="s">
        <v>6829</v>
      </c>
      <c r="B4546" t="s">
        <v>9033</v>
      </c>
      <c r="C4546" t="s">
        <v>9033</v>
      </c>
      <c r="G4546" s="1">
        <v>-26212.860682782321</v>
      </c>
      <c r="K4546" s="4">
        <v>92581590.709999993</v>
      </c>
      <c r="L4546" s="5">
        <v>4450001</v>
      </c>
      <c r="M4546" s="6">
        <v>20.804847169999999</v>
      </c>
      <c r="AB4546" s="8" t="s">
        <v>7779</v>
      </c>
      <c r="AG4546">
        <v>-2.8763E-2</v>
      </c>
    </row>
    <row r="4547" spans="1:33" x14ac:dyDescent="0.25">
      <c r="A4547" t="s">
        <v>6829</v>
      </c>
      <c r="B4547" t="s">
        <v>9034</v>
      </c>
      <c r="C4547" t="s">
        <v>9034</v>
      </c>
      <c r="G4547" s="1">
        <v>-23732.47849580472</v>
      </c>
      <c r="K4547" s="4">
        <v>92581590.709999993</v>
      </c>
      <c r="L4547" s="5">
        <v>4450001</v>
      </c>
      <c r="M4547" s="6">
        <v>20.804847169999999</v>
      </c>
      <c r="AB4547" s="8" t="s">
        <v>7779</v>
      </c>
      <c r="AG4547">
        <v>-2.8763E-2</v>
      </c>
    </row>
    <row r="4548" spans="1:33" x14ac:dyDescent="0.25">
      <c r="A4548" t="s">
        <v>6829</v>
      </c>
      <c r="B4548" t="s">
        <v>9034</v>
      </c>
      <c r="C4548" t="s">
        <v>9034</v>
      </c>
      <c r="G4548" s="1">
        <v>-5352.8332225267914</v>
      </c>
      <c r="K4548" s="4">
        <v>92581590.709999993</v>
      </c>
      <c r="L4548" s="5">
        <v>4450001</v>
      </c>
      <c r="M4548" s="6">
        <v>20.804847169999999</v>
      </c>
      <c r="AB4548" s="8" t="s">
        <v>7779</v>
      </c>
      <c r="AG4548">
        <v>-2.8763E-2</v>
      </c>
    </row>
    <row r="4549" spans="1:33" x14ac:dyDescent="0.25">
      <c r="A4549" t="s">
        <v>6829</v>
      </c>
      <c r="B4549" t="s">
        <v>9035</v>
      </c>
      <c r="C4549" t="s">
        <v>9035</v>
      </c>
      <c r="G4549" s="1">
        <v>-11638.562620176859</v>
      </c>
      <c r="K4549" s="4">
        <v>92581590.709999993</v>
      </c>
      <c r="L4549" s="5">
        <v>4450001</v>
      </c>
      <c r="M4549" s="6">
        <v>20.804847169999999</v>
      </c>
      <c r="AB4549" s="8" t="s">
        <v>7779</v>
      </c>
      <c r="AG4549">
        <v>-2.8763E-2</v>
      </c>
    </row>
    <row r="4550" spans="1:33" x14ac:dyDescent="0.25">
      <c r="A4550" t="s">
        <v>6829</v>
      </c>
      <c r="B4550" t="s">
        <v>9035</v>
      </c>
      <c r="C4550" t="s">
        <v>9035</v>
      </c>
      <c r="G4550" s="1">
        <v>-13434.678969601089</v>
      </c>
      <c r="K4550" s="4">
        <v>92581590.709999993</v>
      </c>
      <c r="L4550" s="5">
        <v>4450001</v>
      </c>
      <c r="M4550" s="6">
        <v>20.804847169999999</v>
      </c>
      <c r="AB4550" s="8" t="s">
        <v>7779</v>
      </c>
      <c r="AG4550">
        <v>-2.8763E-2</v>
      </c>
    </row>
    <row r="4551" spans="1:33" x14ac:dyDescent="0.25">
      <c r="A4551" t="s">
        <v>6829</v>
      </c>
      <c r="B4551" t="s">
        <v>9035</v>
      </c>
      <c r="C4551" t="s">
        <v>9035</v>
      </c>
      <c r="G4551" s="1">
        <v>-54226.104730189843</v>
      </c>
      <c r="K4551" s="4">
        <v>92581590.709999993</v>
      </c>
      <c r="L4551" s="5">
        <v>4450001</v>
      </c>
      <c r="M4551" s="6">
        <v>20.804847169999999</v>
      </c>
      <c r="AB4551" s="8" t="s">
        <v>7779</v>
      </c>
      <c r="AG4551">
        <v>-2.8763E-2</v>
      </c>
    </row>
    <row r="4552" spans="1:33" x14ac:dyDescent="0.25">
      <c r="A4552" t="s">
        <v>6829</v>
      </c>
      <c r="B4552" t="s">
        <v>9035</v>
      </c>
      <c r="C4552" t="s">
        <v>9035</v>
      </c>
      <c r="G4552" s="1">
        <v>-255363.91659404401</v>
      </c>
      <c r="K4552" s="4">
        <v>92581590.709999993</v>
      </c>
      <c r="L4552" s="5">
        <v>4450001</v>
      </c>
      <c r="M4552" s="6">
        <v>20.804847169999999</v>
      </c>
      <c r="AB4552" s="8" t="s">
        <v>7779</v>
      </c>
      <c r="AG4552">
        <v>-2.8763E-2</v>
      </c>
    </row>
    <row r="4553" spans="1:33" x14ac:dyDescent="0.25">
      <c r="A4553" t="s">
        <v>6829</v>
      </c>
      <c r="B4553" t="s">
        <v>9036</v>
      </c>
      <c r="C4553" t="s">
        <v>9036</v>
      </c>
      <c r="G4553" s="1">
        <v>-84127.840116276348</v>
      </c>
      <c r="K4553" s="4">
        <v>92581590.709999993</v>
      </c>
      <c r="L4553" s="5">
        <v>4450001</v>
      </c>
      <c r="M4553" s="6">
        <v>20.804847169999999</v>
      </c>
      <c r="AB4553" s="8" t="s">
        <v>7779</v>
      </c>
      <c r="AG4553">
        <v>-2.8763E-2</v>
      </c>
    </row>
    <row r="4554" spans="1:33" x14ac:dyDescent="0.25">
      <c r="A4554" t="s">
        <v>6829</v>
      </c>
      <c r="B4554" t="s">
        <v>9037</v>
      </c>
      <c r="C4554" t="s">
        <v>9037</v>
      </c>
      <c r="G4554" s="1">
        <v>-12051.889371930451</v>
      </c>
      <c r="K4554" s="4">
        <v>92581590.709999993</v>
      </c>
      <c r="L4554" s="5">
        <v>4450001</v>
      </c>
      <c r="M4554" s="6">
        <v>20.804847169999999</v>
      </c>
      <c r="AB4554" s="8" t="s">
        <v>7779</v>
      </c>
      <c r="AG4554">
        <v>-2.8763E-2</v>
      </c>
    </row>
    <row r="4555" spans="1:33" x14ac:dyDescent="0.25">
      <c r="A4555" t="s">
        <v>6829</v>
      </c>
      <c r="B4555" t="s">
        <v>9037</v>
      </c>
      <c r="C4555" t="s">
        <v>9037</v>
      </c>
      <c r="G4555" s="1">
        <v>-34258.257842492887</v>
      </c>
      <c r="K4555" s="4">
        <v>92581590.709999993</v>
      </c>
      <c r="L4555" s="5">
        <v>4450001</v>
      </c>
      <c r="M4555" s="6">
        <v>20.804847169999999</v>
      </c>
      <c r="AB4555" s="8" t="s">
        <v>7779</v>
      </c>
      <c r="AG4555">
        <v>-2.8763E-2</v>
      </c>
    </row>
    <row r="4556" spans="1:33" x14ac:dyDescent="0.25">
      <c r="A4556" t="s">
        <v>6829</v>
      </c>
      <c r="B4556" t="s">
        <v>9037</v>
      </c>
      <c r="C4556" t="s">
        <v>9037</v>
      </c>
      <c r="G4556" s="1">
        <v>-80525.83939557409</v>
      </c>
      <c r="K4556" s="4">
        <v>92581590.709999993</v>
      </c>
      <c r="L4556" s="5">
        <v>4450001</v>
      </c>
      <c r="M4556" s="6">
        <v>20.804847169999999</v>
      </c>
      <c r="AB4556" s="8" t="s">
        <v>7779</v>
      </c>
      <c r="AG4556">
        <v>-2.8763E-2</v>
      </c>
    </row>
    <row r="4557" spans="1:33" x14ac:dyDescent="0.25">
      <c r="A4557" t="s">
        <v>6829</v>
      </c>
      <c r="B4557" t="s">
        <v>9037</v>
      </c>
      <c r="C4557" t="s">
        <v>9037</v>
      </c>
      <c r="G4557" s="1">
        <v>-250740.29263298569</v>
      </c>
      <c r="K4557" s="4">
        <v>92581590.709999993</v>
      </c>
      <c r="L4557" s="5">
        <v>4450001</v>
      </c>
      <c r="M4557" s="6">
        <v>20.804847169999999</v>
      </c>
      <c r="AB4557" s="8" t="s">
        <v>7779</v>
      </c>
      <c r="AG4557">
        <v>-2.8763E-2</v>
      </c>
    </row>
    <row r="4558" spans="1:33" x14ac:dyDescent="0.25">
      <c r="A4558" t="s">
        <v>6829</v>
      </c>
      <c r="B4558" t="s">
        <v>9038</v>
      </c>
      <c r="C4558" t="s">
        <v>9038</v>
      </c>
      <c r="G4558" s="1">
        <v>-138118.2918655019</v>
      </c>
      <c r="K4558" s="4">
        <v>92581590.709999993</v>
      </c>
      <c r="L4558" s="5">
        <v>4450001</v>
      </c>
      <c r="M4558" s="6">
        <v>20.804847169999999</v>
      </c>
      <c r="AB4558" s="8" t="s">
        <v>7779</v>
      </c>
      <c r="AG4558">
        <v>-2.8763E-2</v>
      </c>
    </row>
    <row r="4559" spans="1:33" x14ac:dyDescent="0.25">
      <c r="A4559" t="s">
        <v>6829</v>
      </c>
      <c r="B4559" t="s">
        <v>9039</v>
      </c>
      <c r="C4559" t="s">
        <v>9039</v>
      </c>
      <c r="G4559" s="1">
        <v>-34527.411030327043</v>
      </c>
      <c r="K4559" s="4">
        <v>92581590.709999993</v>
      </c>
      <c r="L4559" s="5">
        <v>4450001</v>
      </c>
      <c r="M4559" s="6">
        <v>20.804847169999999</v>
      </c>
      <c r="AB4559" s="8" t="s">
        <v>7779</v>
      </c>
      <c r="AG4559">
        <v>-2.8763E-2</v>
      </c>
    </row>
    <row r="4560" spans="1:33" x14ac:dyDescent="0.25">
      <c r="A4560" t="s">
        <v>6829</v>
      </c>
      <c r="B4560" t="s">
        <v>9039</v>
      </c>
      <c r="C4560" t="s">
        <v>9039</v>
      </c>
      <c r="G4560" s="1">
        <v>-234939.50512080759</v>
      </c>
      <c r="K4560" s="4">
        <v>92581590.709999993</v>
      </c>
      <c r="L4560" s="5">
        <v>4450001</v>
      </c>
      <c r="M4560" s="6">
        <v>20.804847169999999</v>
      </c>
      <c r="AB4560" s="8" t="s">
        <v>7779</v>
      </c>
      <c r="AG4560">
        <v>-2.8763E-2</v>
      </c>
    </row>
    <row r="4561" spans="1:33" x14ac:dyDescent="0.25">
      <c r="A4561" t="s">
        <v>6829</v>
      </c>
      <c r="B4561" t="s">
        <v>9040</v>
      </c>
      <c r="C4561" t="s">
        <v>9040</v>
      </c>
      <c r="G4561" s="1">
        <v>-32576.457603770152</v>
      </c>
      <c r="K4561" s="4">
        <v>92581590.709999993</v>
      </c>
      <c r="L4561" s="5">
        <v>4450001</v>
      </c>
      <c r="M4561" s="6">
        <v>20.804847169999999</v>
      </c>
      <c r="AB4561" s="8" t="s">
        <v>7779</v>
      </c>
      <c r="AG4561">
        <v>-2.8763E-2</v>
      </c>
    </row>
    <row r="4562" spans="1:33" x14ac:dyDescent="0.25">
      <c r="A4562" t="s">
        <v>6829</v>
      </c>
      <c r="B4562" t="s">
        <v>9040</v>
      </c>
      <c r="C4562" t="s">
        <v>9040</v>
      </c>
      <c r="G4562" s="1">
        <v>-67278.727857527483</v>
      </c>
      <c r="K4562" s="4">
        <v>92581590.709999993</v>
      </c>
      <c r="L4562" s="5">
        <v>4450001</v>
      </c>
      <c r="M4562" s="6">
        <v>20.804847169999999</v>
      </c>
      <c r="AB4562" s="8" t="s">
        <v>7779</v>
      </c>
      <c r="AG4562">
        <v>-2.8763E-2</v>
      </c>
    </row>
    <row r="4563" spans="1:33" x14ac:dyDescent="0.25">
      <c r="A4563" t="s">
        <v>6829</v>
      </c>
      <c r="B4563" t="s">
        <v>9041</v>
      </c>
      <c r="C4563" t="s">
        <v>9041</v>
      </c>
      <c r="G4563" s="1">
        <v>-72367.564392141066</v>
      </c>
      <c r="K4563" s="4">
        <v>92581590.709999993</v>
      </c>
      <c r="L4563" s="5">
        <v>4450001</v>
      </c>
      <c r="M4563" s="6">
        <v>20.804847169999999</v>
      </c>
      <c r="AB4563" s="8" t="s">
        <v>7779</v>
      </c>
      <c r="AG4563">
        <v>-2.8763E-2</v>
      </c>
    </row>
    <row r="4564" spans="1:33" x14ac:dyDescent="0.25">
      <c r="A4564" t="s">
        <v>6829</v>
      </c>
      <c r="B4564" t="s">
        <v>9041</v>
      </c>
      <c r="C4564" t="s">
        <v>9041</v>
      </c>
      <c r="G4564" s="1">
        <v>-36061.954540313513</v>
      </c>
      <c r="K4564" s="4">
        <v>92581590.709999993</v>
      </c>
      <c r="L4564" s="5">
        <v>4450001</v>
      </c>
      <c r="M4564" s="6">
        <v>20.804847169999999</v>
      </c>
      <c r="AB4564" s="8" t="s">
        <v>7779</v>
      </c>
      <c r="AG4564">
        <v>-2.8763E-2</v>
      </c>
    </row>
    <row r="4565" spans="1:33" x14ac:dyDescent="0.25">
      <c r="A4565" t="s">
        <v>6829</v>
      </c>
      <c r="B4565" t="s">
        <v>9042</v>
      </c>
      <c r="C4565" t="s">
        <v>9042</v>
      </c>
      <c r="G4565" s="1">
        <v>-35824.570843969173</v>
      </c>
      <c r="K4565" s="4">
        <v>92581590.709999993</v>
      </c>
      <c r="L4565" s="5">
        <v>4450001</v>
      </c>
      <c r="M4565" s="6">
        <v>20.804847169999999</v>
      </c>
      <c r="AB4565" s="8" t="s">
        <v>7779</v>
      </c>
      <c r="AG4565">
        <v>-2.8763E-2</v>
      </c>
    </row>
    <row r="4566" spans="1:33" x14ac:dyDescent="0.25">
      <c r="A4566" t="s">
        <v>6829</v>
      </c>
      <c r="B4566" t="s">
        <v>9042</v>
      </c>
      <c r="C4566" t="s">
        <v>9042</v>
      </c>
      <c r="G4566" s="1">
        <v>-73772.498325865017</v>
      </c>
      <c r="K4566" s="4">
        <v>92581590.709999993</v>
      </c>
      <c r="L4566" s="5">
        <v>4450001</v>
      </c>
      <c r="M4566" s="6">
        <v>20.804847169999999</v>
      </c>
      <c r="AB4566" s="8" t="s">
        <v>7779</v>
      </c>
      <c r="AG4566">
        <v>-2.8763E-2</v>
      </c>
    </row>
    <row r="4567" spans="1:33" x14ac:dyDescent="0.25">
      <c r="A4567" t="s">
        <v>6829</v>
      </c>
      <c r="B4567" t="s">
        <v>9043</v>
      </c>
      <c r="C4567" t="s">
        <v>9043</v>
      </c>
      <c r="G4567" s="1">
        <v>-261943.9341325039</v>
      </c>
      <c r="H4567" s="1">
        <v>0.7124587328158094</v>
      </c>
      <c r="K4567" s="4">
        <v>92581590.709999993</v>
      </c>
      <c r="L4567" s="5">
        <v>4450001</v>
      </c>
      <c r="M4567" s="6">
        <v>20.804847169999999</v>
      </c>
      <c r="AB4567" s="8" t="s">
        <v>7779</v>
      </c>
      <c r="AG4567">
        <v>-2.8763E-2</v>
      </c>
    </row>
    <row r="4568" spans="1:33" x14ac:dyDescent="0.25">
      <c r="A4568" t="s">
        <v>6829</v>
      </c>
      <c r="B4568" t="s">
        <v>9043</v>
      </c>
      <c r="C4568" t="s">
        <v>9043</v>
      </c>
      <c r="G4568" s="1">
        <v>-258587.87225610189</v>
      </c>
      <c r="H4568" s="1">
        <v>0.71297435474240789</v>
      </c>
      <c r="K4568" s="4">
        <v>92581590.709999993</v>
      </c>
      <c r="L4568" s="5">
        <v>4450001</v>
      </c>
      <c r="M4568" s="6">
        <v>20.804847169999999</v>
      </c>
      <c r="AB4568" s="8" t="s">
        <v>7779</v>
      </c>
      <c r="AG4568">
        <v>-2.8763E-2</v>
      </c>
    </row>
    <row r="4569" spans="1:33" x14ac:dyDescent="0.25">
      <c r="A4569" t="s">
        <v>6829</v>
      </c>
      <c r="B4569" t="s">
        <v>9043</v>
      </c>
      <c r="C4569" t="s">
        <v>9043</v>
      </c>
      <c r="G4569" s="1">
        <v>-262002.67035562851</v>
      </c>
      <c r="H4569" s="1">
        <v>0.71349017311626317</v>
      </c>
      <c r="K4569" s="4">
        <v>92581590.709999993</v>
      </c>
      <c r="L4569" s="5">
        <v>4450001</v>
      </c>
      <c r="M4569" s="6">
        <v>20.804847169999999</v>
      </c>
      <c r="AB4569" s="8" t="s">
        <v>7779</v>
      </c>
      <c r="AG4569">
        <v>-2.8763E-2</v>
      </c>
    </row>
    <row r="4570" spans="1:33" x14ac:dyDescent="0.25">
      <c r="A4570" t="s">
        <v>6829</v>
      </c>
      <c r="B4570" t="s">
        <v>9043</v>
      </c>
      <c r="C4570" t="s">
        <v>9043</v>
      </c>
      <c r="G4570" s="1">
        <v>29459.698119757079</v>
      </c>
      <c r="H4570" s="1">
        <v>0.99794048801315915</v>
      </c>
      <c r="K4570" s="4">
        <v>92581590.709999993</v>
      </c>
      <c r="L4570" s="5">
        <v>4450001</v>
      </c>
      <c r="M4570" s="6">
        <v>20.804847169999999</v>
      </c>
      <c r="AB4570" s="8" t="s">
        <v>7779</v>
      </c>
      <c r="AG4570">
        <v>-2.8763E-2</v>
      </c>
    </row>
    <row r="4571" spans="1:33" x14ac:dyDescent="0.25">
      <c r="A4571" t="s">
        <v>6829</v>
      </c>
      <c r="B4571" t="s">
        <v>9043</v>
      </c>
      <c r="C4571" t="s">
        <v>9043</v>
      </c>
      <c r="G4571" s="1">
        <v>-28851.987343409881</v>
      </c>
      <c r="H4571" s="1">
        <v>0.99146658568573842</v>
      </c>
      <c r="K4571" s="4">
        <v>92581590.709999993</v>
      </c>
      <c r="L4571" s="5">
        <v>4450001</v>
      </c>
      <c r="M4571" s="6">
        <v>20.804847169999999</v>
      </c>
      <c r="AB4571" s="8" t="s">
        <v>7779</v>
      </c>
      <c r="AG4571">
        <v>-2.8763E-2</v>
      </c>
    </row>
    <row r="4572" spans="1:33" x14ac:dyDescent="0.25">
      <c r="A4572" t="s">
        <v>6829</v>
      </c>
      <c r="B4572" t="s">
        <v>9043</v>
      </c>
      <c r="C4572" t="s">
        <v>9043</v>
      </c>
      <c r="G4572" s="1">
        <v>-30740.017819599881</v>
      </c>
      <c r="H4572" s="1">
        <v>0.99303109829041036</v>
      </c>
      <c r="K4572" s="4">
        <v>92581590.709999993</v>
      </c>
      <c r="L4572" s="5">
        <v>4450001</v>
      </c>
      <c r="M4572" s="6">
        <v>20.804847169999999</v>
      </c>
      <c r="AB4572" s="8" t="s">
        <v>7779</v>
      </c>
      <c r="AG4572">
        <v>-2.8763E-2</v>
      </c>
    </row>
    <row r="4573" spans="1:33" x14ac:dyDescent="0.25">
      <c r="A4573" t="s">
        <v>6829</v>
      </c>
      <c r="B4573" t="s">
        <v>9043</v>
      </c>
      <c r="C4573" t="s">
        <v>9043</v>
      </c>
      <c r="G4573" s="1">
        <v>27052.646642172029</v>
      </c>
      <c r="H4573" s="1">
        <v>0.99634508016260637</v>
      </c>
      <c r="K4573" s="4">
        <v>92581590.709999993</v>
      </c>
      <c r="L4573" s="5">
        <v>4450001</v>
      </c>
      <c r="M4573" s="6">
        <v>20.804847169999999</v>
      </c>
      <c r="AB4573" s="8" t="s">
        <v>7779</v>
      </c>
      <c r="AG4573">
        <v>-2.8763E-2</v>
      </c>
    </row>
    <row r="4574" spans="1:33" x14ac:dyDescent="0.25">
      <c r="A4574" t="s">
        <v>6829</v>
      </c>
      <c r="B4574" t="s">
        <v>9043</v>
      </c>
      <c r="C4574" t="s">
        <v>9043</v>
      </c>
      <c r="G4574" s="1">
        <v>-28872.892282323231</v>
      </c>
      <c r="H4574" s="1">
        <v>0.99794048801315915</v>
      </c>
      <c r="K4574" s="4">
        <v>92581590.709999993</v>
      </c>
      <c r="L4574" s="5">
        <v>4450001</v>
      </c>
      <c r="M4574" s="6">
        <v>20.804847169999999</v>
      </c>
      <c r="AB4574" s="8" t="s">
        <v>7779</v>
      </c>
      <c r="AG4574">
        <v>-2.8763E-2</v>
      </c>
    </row>
    <row r="4575" spans="1:33" x14ac:dyDescent="0.25">
      <c r="A4575" t="s">
        <v>6829</v>
      </c>
      <c r="B4575" t="s">
        <v>9043</v>
      </c>
      <c r="C4575" t="s">
        <v>9043</v>
      </c>
      <c r="G4575" s="1">
        <v>-254821.29466886321</v>
      </c>
      <c r="H4575" s="1">
        <v>0.70988357384776302</v>
      </c>
      <c r="K4575" s="4">
        <v>92581590.709999993</v>
      </c>
      <c r="L4575" s="5">
        <v>4450001</v>
      </c>
      <c r="M4575" s="6">
        <v>20.804847169999999</v>
      </c>
      <c r="AB4575" s="8" t="s">
        <v>7779</v>
      </c>
      <c r="AG4575">
        <v>-2.8763E-2</v>
      </c>
    </row>
    <row r="4576" spans="1:33" x14ac:dyDescent="0.25">
      <c r="A4576" t="s">
        <v>6829</v>
      </c>
      <c r="B4576" t="s">
        <v>9043</v>
      </c>
      <c r="C4576" t="s">
        <v>9043</v>
      </c>
      <c r="G4576" s="1">
        <v>31274.654659754378</v>
      </c>
      <c r="H4576" s="1">
        <v>0.99303109829041036</v>
      </c>
      <c r="K4576" s="4">
        <v>92581590.709999993</v>
      </c>
      <c r="L4576" s="5">
        <v>4450001</v>
      </c>
      <c r="M4576" s="6">
        <v>20.804847169999999</v>
      </c>
      <c r="AB4576" s="8" t="s">
        <v>7779</v>
      </c>
      <c r="AG4576">
        <v>-2.8763E-2</v>
      </c>
    </row>
    <row r="4577" spans="1:33" x14ac:dyDescent="0.25">
      <c r="A4577" t="s">
        <v>6829</v>
      </c>
      <c r="B4577" t="s">
        <v>9043</v>
      </c>
      <c r="C4577" t="s">
        <v>9043</v>
      </c>
      <c r="G4577" s="1">
        <v>-26534.129011744099</v>
      </c>
      <c r="H4577" s="1">
        <v>0.99556913642550482</v>
      </c>
      <c r="K4577" s="4">
        <v>92581590.709999993</v>
      </c>
      <c r="L4577" s="5">
        <v>4450001</v>
      </c>
      <c r="M4577" s="6">
        <v>20.804847169999999</v>
      </c>
      <c r="AB4577" s="8" t="s">
        <v>7779</v>
      </c>
      <c r="AG4577">
        <v>-2.8763E-2</v>
      </c>
    </row>
    <row r="4578" spans="1:33" x14ac:dyDescent="0.25">
      <c r="A4578" t="s">
        <v>6829</v>
      </c>
      <c r="B4578" t="s">
        <v>9043</v>
      </c>
      <c r="C4578" t="s">
        <v>9043</v>
      </c>
      <c r="G4578" s="1">
        <v>26501.112505188881</v>
      </c>
      <c r="H4578" s="1">
        <v>0.99470635073351399</v>
      </c>
      <c r="K4578" s="4">
        <v>92581590.709999993</v>
      </c>
      <c r="L4578" s="5">
        <v>4450001</v>
      </c>
      <c r="M4578" s="6">
        <v>20.804847169999999</v>
      </c>
      <c r="AB4578" s="8" t="s">
        <v>7779</v>
      </c>
      <c r="AG4578">
        <v>-2.8763E-2</v>
      </c>
    </row>
    <row r="4579" spans="1:33" x14ac:dyDescent="0.25">
      <c r="A4579" t="s">
        <v>6829</v>
      </c>
      <c r="B4579" t="s">
        <v>9043</v>
      </c>
      <c r="C4579" t="s">
        <v>9043</v>
      </c>
      <c r="G4579" s="1">
        <v>-25949.548380540789</v>
      </c>
      <c r="H4579" s="1">
        <v>0.99470635073351399</v>
      </c>
      <c r="K4579" s="4">
        <v>92581590.709999993</v>
      </c>
      <c r="L4579" s="5">
        <v>4450001</v>
      </c>
      <c r="M4579" s="6">
        <v>20.804847169999999</v>
      </c>
      <c r="AB4579" s="8" t="s">
        <v>7779</v>
      </c>
      <c r="AG4579">
        <v>-2.8763E-2</v>
      </c>
    </row>
    <row r="4580" spans="1:33" x14ac:dyDescent="0.25">
      <c r="A4580" t="s">
        <v>6829</v>
      </c>
      <c r="B4580" t="s">
        <v>9043</v>
      </c>
      <c r="C4580" t="s">
        <v>9043</v>
      </c>
      <c r="G4580" s="1">
        <v>-250952.34784430769</v>
      </c>
      <c r="H4580" s="1">
        <v>0.71039821184374818</v>
      </c>
      <c r="K4580" s="4">
        <v>92581590.709999993</v>
      </c>
      <c r="L4580" s="5">
        <v>4450001</v>
      </c>
      <c r="M4580" s="6">
        <v>20.804847169999999</v>
      </c>
      <c r="AB4580" s="8" t="s">
        <v>7779</v>
      </c>
      <c r="AG4580">
        <v>-2.8763E-2</v>
      </c>
    </row>
    <row r="4581" spans="1:33" x14ac:dyDescent="0.25">
      <c r="A4581" t="s">
        <v>6829</v>
      </c>
      <c r="B4581" t="s">
        <v>9043</v>
      </c>
      <c r="C4581" t="s">
        <v>9043</v>
      </c>
      <c r="G4581" s="1">
        <v>-251125.76219401151</v>
      </c>
      <c r="H4581" s="1">
        <v>0.71091304685100709</v>
      </c>
      <c r="K4581" s="4">
        <v>92581590.709999993</v>
      </c>
      <c r="L4581" s="5">
        <v>4450001</v>
      </c>
      <c r="M4581" s="6">
        <v>20.804847169999999</v>
      </c>
      <c r="AB4581" s="8" t="s">
        <v>7779</v>
      </c>
      <c r="AG4581">
        <v>-2.8763E-2</v>
      </c>
    </row>
    <row r="4582" spans="1:33" x14ac:dyDescent="0.25">
      <c r="A4582" t="s">
        <v>6829</v>
      </c>
      <c r="B4582" t="s">
        <v>9043</v>
      </c>
      <c r="C4582" t="s">
        <v>9043</v>
      </c>
      <c r="G4582" s="1">
        <v>26858.242494239581</v>
      </c>
      <c r="H4582" s="1">
        <v>0.99556913642550482</v>
      </c>
      <c r="K4582" s="4">
        <v>92581590.709999993</v>
      </c>
      <c r="L4582" s="5">
        <v>4450001</v>
      </c>
      <c r="M4582" s="6">
        <v>20.804847169999999</v>
      </c>
      <c r="AB4582" s="8" t="s">
        <v>7779</v>
      </c>
      <c r="AG4582">
        <v>-2.8763E-2</v>
      </c>
    </row>
    <row r="4583" spans="1:33" x14ac:dyDescent="0.25">
      <c r="A4583" t="s">
        <v>6829</v>
      </c>
      <c r="B4583" t="s">
        <v>9043</v>
      </c>
      <c r="C4583" t="s">
        <v>9043</v>
      </c>
      <c r="G4583" s="1">
        <v>29761.041300696619</v>
      </c>
      <c r="H4583" s="1">
        <v>0.99386035187910404</v>
      </c>
      <c r="K4583" s="4">
        <v>92581590.709999993</v>
      </c>
      <c r="L4583" s="5">
        <v>4450001</v>
      </c>
      <c r="M4583" s="6">
        <v>20.804847169999999</v>
      </c>
      <c r="AB4583" s="8" t="s">
        <v>7779</v>
      </c>
      <c r="AG4583">
        <v>-2.8763E-2</v>
      </c>
    </row>
    <row r="4584" spans="1:33" x14ac:dyDescent="0.25">
      <c r="A4584" t="s">
        <v>6829</v>
      </c>
      <c r="B4584" t="s">
        <v>9043</v>
      </c>
      <c r="C4584" t="s">
        <v>9043</v>
      </c>
      <c r="G4584" s="1">
        <v>-28592.228725423629</v>
      </c>
      <c r="H4584" s="1">
        <v>0.99386035187910404</v>
      </c>
      <c r="K4584" s="4">
        <v>92581590.709999993</v>
      </c>
      <c r="L4584" s="5">
        <v>4450001</v>
      </c>
      <c r="M4584" s="6">
        <v>20.804847169999999</v>
      </c>
      <c r="AB4584" s="8" t="s">
        <v>7779</v>
      </c>
      <c r="AG4584">
        <v>-2.8763E-2</v>
      </c>
    </row>
    <row r="4585" spans="1:33" x14ac:dyDescent="0.25">
      <c r="A4585" t="s">
        <v>6829</v>
      </c>
      <c r="B4585" t="s">
        <v>9043</v>
      </c>
      <c r="C4585" t="s">
        <v>9043</v>
      </c>
      <c r="G4585" s="1">
        <v>-252386.24628841091</v>
      </c>
      <c r="H4585" s="1">
        <v>0.71135449071982204</v>
      </c>
      <c r="K4585" s="4">
        <v>92581590.709999993</v>
      </c>
      <c r="L4585" s="5">
        <v>4450001</v>
      </c>
      <c r="M4585" s="6">
        <v>20.804847169999999</v>
      </c>
      <c r="AB4585" s="8" t="s">
        <v>7779</v>
      </c>
      <c r="AG4585">
        <v>-2.8763E-2</v>
      </c>
    </row>
    <row r="4586" spans="1:33" x14ac:dyDescent="0.25">
      <c r="A4586" t="s">
        <v>6829</v>
      </c>
      <c r="B4586" t="s">
        <v>9043</v>
      </c>
      <c r="C4586" t="s">
        <v>9043</v>
      </c>
      <c r="G4586" s="1">
        <v>32318.157875865509</v>
      </c>
      <c r="H4586" s="1">
        <v>0.99222348624182966</v>
      </c>
      <c r="K4586" s="4">
        <v>92581590.709999993</v>
      </c>
      <c r="L4586" s="5">
        <v>4450001</v>
      </c>
      <c r="M4586" s="6">
        <v>20.804847169999999</v>
      </c>
      <c r="AB4586" s="8" t="s">
        <v>7779</v>
      </c>
      <c r="AG4586">
        <v>-2.8763E-2</v>
      </c>
    </row>
    <row r="4587" spans="1:33" x14ac:dyDescent="0.25">
      <c r="A4587" t="s">
        <v>6829</v>
      </c>
      <c r="B4587" t="s">
        <v>9043</v>
      </c>
      <c r="C4587" t="s">
        <v>9043</v>
      </c>
      <c r="G4587" s="1">
        <v>-28113.01974456949</v>
      </c>
      <c r="H4587" s="1">
        <v>0.99063137930363876</v>
      </c>
      <c r="K4587" s="4">
        <v>92581590.709999993</v>
      </c>
      <c r="L4587" s="5">
        <v>4450001</v>
      </c>
      <c r="M4587" s="6">
        <v>20.804847169999999</v>
      </c>
      <c r="AB4587" s="8" t="s">
        <v>7779</v>
      </c>
      <c r="AG4587">
        <v>-2.8763E-2</v>
      </c>
    </row>
    <row r="4588" spans="1:33" x14ac:dyDescent="0.25">
      <c r="A4588" t="s">
        <v>6829</v>
      </c>
      <c r="B4588" t="s">
        <v>9043</v>
      </c>
      <c r="C4588" t="s">
        <v>9043</v>
      </c>
      <c r="G4588" s="1">
        <v>-31344.5441209368</v>
      </c>
      <c r="H4588" s="1">
        <v>0.99222348624182966</v>
      </c>
      <c r="K4588" s="4">
        <v>92581590.709999993</v>
      </c>
      <c r="L4588" s="5">
        <v>4450001</v>
      </c>
      <c r="M4588" s="6">
        <v>20.804847169999999</v>
      </c>
      <c r="AB4588" s="8" t="s">
        <v>7779</v>
      </c>
      <c r="AG4588">
        <v>-2.8763E-2</v>
      </c>
    </row>
    <row r="4589" spans="1:33" x14ac:dyDescent="0.25">
      <c r="A4589" t="s">
        <v>6829</v>
      </c>
      <c r="B4589" t="s">
        <v>9043</v>
      </c>
      <c r="C4589" t="s">
        <v>9043</v>
      </c>
      <c r="G4589" s="1">
        <v>-248965.16297750489</v>
      </c>
      <c r="H4589" s="1">
        <v>0.70885488933786567</v>
      </c>
      <c r="K4589" s="4">
        <v>92581590.709999993</v>
      </c>
      <c r="L4589" s="5">
        <v>4450001</v>
      </c>
      <c r="M4589" s="6">
        <v>20.804847169999999</v>
      </c>
      <c r="AB4589" s="8" t="s">
        <v>7779</v>
      </c>
      <c r="AG4589">
        <v>-2.8763E-2</v>
      </c>
    </row>
    <row r="4590" spans="1:33" x14ac:dyDescent="0.25">
      <c r="A4590" t="s">
        <v>6829</v>
      </c>
      <c r="B4590" t="s">
        <v>9043</v>
      </c>
      <c r="C4590" t="s">
        <v>9043</v>
      </c>
      <c r="G4590" s="1">
        <v>27219.700936027031</v>
      </c>
      <c r="H4590" s="1">
        <v>0.99063137930363876</v>
      </c>
      <c r="K4590" s="4">
        <v>92581590.709999993</v>
      </c>
      <c r="L4590" s="5">
        <v>4450001</v>
      </c>
      <c r="M4590" s="6">
        <v>20.804847169999999</v>
      </c>
      <c r="AB4590" s="8" t="s">
        <v>7779</v>
      </c>
      <c r="AG4590">
        <v>-2.8763E-2</v>
      </c>
    </row>
    <row r="4591" spans="1:33" x14ac:dyDescent="0.25">
      <c r="A4591" t="s">
        <v>6829</v>
      </c>
      <c r="B4591" t="s">
        <v>9043</v>
      </c>
      <c r="C4591" t="s">
        <v>9043</v>
      </c>
      <c r="G4591" s="1">
        <v>-27741.522814568609</v>
      </c>
      <c r="H4591" s="1">
        <v>0.99634508016260637</v>
      </c>
      <c r="K4591" s="4">
        <v>92581590.709999993</v>
      </c>
      <c r="L4591" s="5">
        <v>4450001</v>
      </c>
      <c r="M4591" s="6">
        <v>20.804847169999999</v>
      </c>
      <c r="AB4591" s="8" t="s">
        <v>7779</v>
      </c>
      <c r="AG4591">
        <v>-2.8763E-2</v>
      </c>
    </row>
    <row r="4592" spans="1:33" x14ac:dyDescent="0.25">
      <c r="A4592" t="s">
        <v>6829</v>
      </c>
      <c r="B4592" t="s">
        <v>9043</v>
      </c>
      <c r="C4592" t="s">
        <v>9043</v>
      </c>
      <c r="G4592" s="1">
        <v>-27668.994004040011</v>
      </c>
      <c r="H4592" s="1">
        <v>0.99712418347869758</v>
      </c>
      <c r="K4592" s="4">
        <v>92581590.709999993</v>
      </c>
      <c r="L4592" s="5">
        <v>4450001</v>
      </c>
      <c r="M4592" s="6">
        <v>20.804847169999999</v>
      </c>
      <c r="AB4592" s="8" t="s">
        <v>7779</v>
      </c>
      <c r="AG4592">
        <v>-2.8763E-2</v>
      </c>
    </row>
    <row r="4593" spans="1:33" x14ac:dyDescent="0.25">
      <c r="A4593" t="s">
        <v>6829</v>
      </c>
      <c r="B4593" t="s">
        <v>9043</v>
      </c>
      <c r="C4593" t="s">
        <v>9043</v>
      </c>
      <c r="G4593" s="1">
        <v>-256554.0347252723</v>
      </c>
      <c r="H4593" s="1">
        <v>0.70834084304751066</v>
      </c>
      <c r="K4593" s="4">
        <v>92581590.709999993</v>
      </c>
      <c r="L4593" s="5">
        <v>4450001</v>
      </c>
      <c r="M4593" s="6">
        <v>20.804847169999999</v>
      </c>
      <c r="AB4593" s="8" t="s">
        <v>7779</v>
      </c>
      <c r="AG4593">
        <v>-2.8763E-2</v>
      </c>
    </row>
    <row r="4594" spans="1:33" x14ac:dyDescent="0.25">
      <c r="A4594" t="s">
        <v>6829</v>
      </c>
      <c r="B4594" t="s">
        <v>9043</v>
      </c>
      <c r="C4594" t="s">
        <v>9043</v>
      </c>
      <c r="G4594" s="1">
        <v>30087.9164345559</v>
      </c>
      <c r="H4594" s="1">
        <v>0.99002580499139858</v>
      </c>
      <c r="K4594" s="4">
        <v>92581590.709999993</v>
      </c>
      <c r="L4594" s="5">
        <v>4450001</v>
      </c>
      <c r="M4594" s="6">
        <v>20.804847169999999</v>
      </c>
      <c r="AB4594" s="8" t="s">
        <v>7779</v>
      </c>
      <c r="AG4594">
        <v>-2.8763E-2</v>
      </c>
    </row>
    <row r="4595" spans="1:33" x14ac:dyDescent="0.25">
      <c r="A4595" t="s">
        <v>6829</v>
      </c>
      <c r="B4595" t="s">
        <v>9043</v>
      </c>
      <c r="C4595" t="s">
        <v>9043</v>
      </c>
      <c r="G4595" s="1">
        <v>-30260.62168009672</v>
      </c>
      <c r="H4595" s="1">
        <v>0.99002580499139858</v>
      </c>
      <c r="K4595" s="4">
        <v>92581590.709999993</v>
      </c>
      <c r="L4595" s="5">
        <v>4450001</v>
      </c>
      <c r="M4595" s="6">
        <v>20.804847169999999</v>
      </c>
      <c r="AB4595" s="8" t="s">
        <v>7779</v>
      </c>
      <c r="AG4595">
        <v>-2.8763E-2</v>
      </c>
    </row>
    <row r="4596" spans="1:33" x14ac:dyDescent="0.25">
      <c r="A4596" t="s">
        <v>6829</v>
      </c>
      <c r="B4596" t="s">
        <v>9043</v>
      </c>
      <c r="C4596" t="s">
        <v>9043</v>
      </c>
      <c r="G4596" s="1">
        <v>-269026.27735399001</v>
      </c>
      <c r="H4596" s="1">
        <v>0.7139324594209574</v>
      </c>
      <c r="K4596" s="4">
        <v>92581590.709999993</v>
      </c>
      <c r="L4596" s="5">
        <v>4450001</v>
      </c>
      <c r="M4596" s="6">
        <v>20.804847169999999</v>
      </c>
      <c r="AB4596" s="8" t="s">
        <v>7779</v>
      </c>
      <c r="AG4596">
        <v>-2.8763E-2</v>
      </c>
    </row>
    <row r="4597" spans="1:33" x14ac:dyDescent="0.25">
      <c r="A4597" t="s">
        <v>6829</v>
      </c>
      <c r="B4597" t="s">
        <v>9043</v>
      </c>
      <c r="C4597" t="s">
        <v>9043</v>
      </c>
      <c r="G4597" s="1">
        <v>28095.70268371838</v>
      </c>
      <c r="H4597" s="1">
        <v>0.99712418347869758</v>
      </c>
      <c r="K4597" s="4">
        <v>92581590.709999993</v>
      </c>
      <c r="L4597" s="5">
        <v>4450001</v>
      </c>
      <c r="M4597" s="6">
        <v>20.804847169999999</v>
      </c>
      <c r="AB4597" s="8" t="s">
        <v>7779</v>
      </c>
      <c r="AG4597">
        <v>-2.8763E-2</v>
      </c>
    </row>
    <row r="4598" spans="1:33" x14ac:dyDescent="0.25">
      <c r="A4598" t="s">
        <v>6829</v>
      </c>
      <c r="B4598" t="s">
        <v>9043</v>
      </c>
      <c r="C4598" t="s">
        <v>9043</v>
      </c>
      <c r="G4598" s="1">
        <v>31429.372798984521</v>
      </c>
      <c r="H4598" s="1">
        <v>0.99887256065117336</v>
      </c>
      <c r="K4598" s="4">
        <v>92581590.709999993</v>
      </c>
      <c r="L4598" s="5">
        <v>4450001</v>
      </c>
      <c r="M4598" s="6">
        <v>20.804847169999999</v>
      </c>
      <c r="AB4598" s="8" t="s">
        <v>7779</v>
      </c>
      <c r="AG4598">
        <v>-2.8763E-2</v>
      </c>
    </row>
    <row r="4599" spans="1:33" x14ac:dyDescent="0.25">
      <c r="A4599" t="s">
        <v>6829</v>
      </c>
      <c r="B4599" t="s">
        <v>9043</v>
      </c>
      <c r="C4599" t="s">
        <v>9043</v>
      </c>
      <c r="G4599" s="1">
        <v>-257639.435597745</v>
      </c>
      <c r="H4599" s="1">
        <v>0.71194330744972711</v>
      </c>
      <c r="K4599" s="4">
        <v>92581590.709999993</v>
      </c>
      <c r="L4599" s="5">
        <v>4450001</v>
      </c>
      <c r="M4599" s="6">
        <v>20.804847169999999</v>
      </c>
      <c r="AB4599" s="8" t="s">
        <v>7779</v>
      </c>
      <c r="AG4599">
        <v>-2.8763E-2</v>
      </c>
    </row>
    <row r="4600" spans="1:33" x14ac:dyDescent="0.25">
      <c r="A4600" t="s">
        <v>6829</v>
      </c>
      <c r="B4600" t="s">
        <v>9043</v>
      </c>
      <c r="C4600" t="s">
        <v>9043</v>
      </c>
      <c r="G4600" s="1">
        <v>-30289.762540831722</v>
      </c>
      <c r="H4600" s="1">
        <v>0.99887256065117336</v>
      </c>
      <c r="K4600" s="4">
        <v>92581590.709999993</v>
      </c>
      <c r="L4600" s="5">
        <v>4450001</v>
      </c>
      <c r="M4600" s="6">
        <v>20.804847169999999</v>
      </c>
      <c r="AB4600" s="8" t="s">
        <v>7779</v>
      </c>
      <c r="AG4600">
        <v>-2.8763E-2</v>
      </c>
    </row>
    <row r="4601" spans="1:33" x14ac:dyDescent="0.25">
      <c r="A4601" t="s">
        <v>6829</v>
      </c>
      <c r="B4601" t="s">
        <v>9043</v>
      </c>
      <c r="C4601" t="s">
        <v>9043</v>
      </c>
      <c r="G4601" s="1">
        <v>-249909.65408506591</v>
      </c>
      <c r="H4601" s="1">
        <v>0.70936913297517135</v>
      </c>
      <c r="K4601" s="4">
        <v>92581590.709999993</v>
      </c>
      <c r="L4601" s="5">
        <v>4450001</v>
      </c>
      <c r="M4601" s="6">
        <v>20.804847169999999</v>
      </c>
      <c r="AB4601" s="8" t="s">
        <v>7779</v>
      </c>
      <c r="AG4601">
        <v>-2.8763E-2</v>
      </c>
    </row>
    <row r="4602" spans="1:33" x14ac:dyDescent="0.25">
      <c r="A4602" t="s">
        <v>6829</v>
      </c>
      <c r="B4602" t="s">
        <v>9043</v>
      </c>
      <c r="C4602" t="s">
        <v>9043</v>
      </c>
      <c r="G4602" s="1">
        <v>28523.395930535109</v>
      </c>
      <c r="H4602" s="1">
        <v>0.99146658568573842</v>
      </c>
      <c r="K4602" s="4">
        <v>92581590.709999993</v>
      </c>
      <c r="L4602" s="5">
        <v>4450001</v>
      </c>
      <c r="M4602" s="6">
        <v>20.804847169999999</v>
      </c>
      <c r="AB4602" s="8" t="s">
        <v>7779</v>
      </c>
      <c r="AG4602">
        <v>-2.8763E-2</v>
      </c>
    </row>
    <row r="4603" spans="1:33" x14ac:dyDescent="0.25">
      <c r="A4603" t="s">
        <v>6829</v>
      </c>
      <c r="B4603" t="s">
        <v>9044</v>
      </c>
      <c r="C4603" t="s">
        <v>9044</v>
      </c>
      <c r="G4603" s="1">
        <v>-84.765007996810198</v>
      </c>
      <c r="H4603" s="1">
        <v>70.14</v>
      </c>
      <c r="K4603" s="4">
        <v>92581590.709999993</v>
      </c>
      <c r="L4603" s="5">
        <v>4450001</v>
      </c>
      <c r="M4603" s="6">
        <v>20.804847169999999</v>
      </c>
      <c r="AB4603" s="8" t="s">
        <v>7779</v>
      </c>
      <c r="AG4603">
        <v>-2.8763E-2</v>
      </c>
    </row>
    <row r="4604" spans="1:33" x14ac:dyDescent="0.25">
      <c r="A4604" t="s">
        <v>6829</v>
      </c>
      <c r="B4604" t="s">
        <v>9045</v>
      </c>
      <c r="C4604" t="s">
        <v>9045</v>
      </c>
      <c r="G4604" s="1">
        <v>-116.6585265797944</v>
      </c>
      <c r="H4604" s="1">
        <v>65.92</v>
      </c>
      <c r="K4604" s="4">
        <v>92581590.709999993</v>
      </c>
      <c r="L4604" s="5">
        <v>4450001</v>
      </c>
      <c r="M4604" s="6">
        <v>20.804847169999999</v>
      </c>
      <c r="AB4604" s="8" t="s">
        <v>7779</v>
      </c>
      <c r="AG4604">
        <v>-2.8763E-2</v>
      </c>
    </row>
    <row r="4605" spans="1:33" x14ac:dyDescent="0.25">
      <c r="A4605" t="s">
        <v>6829</v>
      </c>
      <c r="B4605" t="s">
        <v>7774</v>
      </c>
      <c r="C4605" t="s">
        <v>7774</v>
      </c>
      <c r="G4605" s="1">
        <v>-383222.997593079</v>
      </c>
      <c r="H4605" s="1">
        <v>1.2887</v>
      </c>
      <c r="K4605" s="4">
        <v>92581590.709999993</v>
      </c>
      <c r="L4605" s="5">
        <v>4450001</v>
      </c>
      <c r="M4605" s="6">
        <v>20.804847169999999</v>
      </c>
      <c r="AB4605" s="8" t="s">
        <v>7779</v>
      </c>
      <c r="AG4605">
        <v>-2.8763E-2</v>
      </c>
    </row>
    <row r="4606" spans="1:33" x14ac:dyDescent="0.25">
      <c r="A4606" t="s">
        <v>6829</v>
      </c>
      <c r="B4606" t="s">
        <v>7774</v>
      </c>
      <c r="C4606" t="s">
        <v>7774</v>
      </c>
      <c r="G4606" s="1">
        <v>-37.336611380596068</v>
      </c>
      <c r="H4606" s="1">
        <v>1.2887</v>
      </c>
      <c r="K4606" s="4">
        <v>92581590.709999993</v>
      </c>
      <c r="L4606" s="5">
        <v>4450001</v>
      </c>
      <c r="M4606" s="6">
        <v>20.804847169999999</v>
      </c>
      <c r="AB4606" s="8" t="s">
        <v>7779</v>
      </c>
      <c r="AG4606">
        <v>-2.8763E-2</v>
      </c>
    </row>
    <row r="4607" spans="1:33" x14ac:dyDescent="0.25">
      <c r="A4607" t="s">
        <v>6829</v>
      </c>
      <c r="B4607" t="s">
        <v>9046</v>
      </c>
      <c r="C4607" t="s">
        <v>9046</v>
      </c>
      <c r="G4607" s="1">
        <v>-340084.00937198038</v>
      </c>
      <c r="H4607" s="1">
        <v>1.293884</v>
      </c>
      <c r="K4607" s="4">
        <v>92581590.709999993</v>
      </c>
      <c r="L4607" s="5">
        <v>4450001</v>
      </c>
      <c r="M4607" s="6">
        <v>20.804847169999999</v>
      </c>
      <c r="AB4607" s="8" t="s">
        <v>7779</v>
      </c>
      <c r="AG4607">
        <v>-2.8763E-2</v>
      </c>
    </row>
    <row r="4608" spans="1:33" x14ac:dyDescent="0.25">
      <c r="A4608" t="s">
        <v>6829</v>
      </c>
      <c r="B4608" t="s">
        <v>9047</v>
      </c>
      <c r="C4608" t="s">
        <v>9047</v>
      </c>
      <c r="G4608" s="1">
        <v>-1303655.369259258</v>
      </c>
      <c r="H4608" s="1">
        <v>1.2938050000000001</v>
      </c>
      <c r="K4608" s="4">
        <v>92581590.709999993</v>
      </c>
      <c r="L4608" s="5">
        <v>4450001</v>
      </c>
      <c r="M4608" s="6">
        <v>20.804847169999999</v>
      </c>
      <c r="AB4608" s="8" t="s">
        <v>7779</v>
      </c>
      <c r="AG4608">
        <v>-2.8763E-2</v>
      </c>
    </row>
    <row r="4609" spans="1:33" x14ac:dyDescent="0.25">
      <c r="A4609" t="s">
        <v>6829</v>
      </c>
      <c r="B4609" t="s">
        <v>9048</v>
      </c>
      <c r="C4609" t="s">
        <v>9048</v>
      </c>
      <c r="G4609" s="1">
        <v>1286844.6581300879</v>
      </c>
      <c r="H4609" s="1">
        <v>1</v>
      </c>
      <c r="K4609" s="4">
        <v>92581590.709999993</v>
      </c>
      <c r="L4609" s="5">
        <v>4450001</v>
      </c>
      <c r="M4609" s="6">
        <v>20.804847169999999</v>
      </c>
      <c r="AB4609" s="8" t="s">
        <v>7779</v>
      </c>
      <c r="AG4609">
        <v>-2.8763E-2</v>
      </c>
    </row>
    <row r="4610" spans="1:33" x14ac:dyDescent="0.25">
      <c r="A4610" t="s">
        <v>6829</v>
      </c>
      <c r="B4610" t="s">
        <v>9049</v>
      </c>
      <c r="C4610" t="s">
        <v>9049</v>
      </c>
      <c r="G4610" s="1">
        <v>1286844.6596261589</v>
      </c>
      <c r="H4610" s="1">
        <v>1</v>
      </c>
      <c r="K4610" s="4">
        <v>92581590.709999993</v>
      </c>
      <c r="L4610" s="5">
        <v>4450001</v>
      </c>
      <c r="M4610" s="6">
        <v>20.804847169999999</v>
      </c>
      <c r="AB4610" s="8" t="s">
        <v>7779</v>
      </c>
      <c r="AG4610">
        <v>-2.8763E-2</v>
      </c>
    </row>
    <row r="4611" spans="1:33" x14ac:dyDescent="0.25">
      <c r="A4611" t="s">
        <v>6829</v>
      </c>
      <c r="B4611" t="s">
        <v>9050</v>
      </c>
      <c r="C4611" t="s">
        <v>9050</v>
      </c>
      <c r="G4611" s="1">
        <v>1286844.6508854351</v>
      </c>
      <c r="H4611" s="1">
        <v>1</v>
      </c>
      <c r="K4611" s="4">
        <v>92581590.709999993</v>
      </c>
      <c r="L4611" s="5">
        <v>4450001</v>
      </c>
      <c r="M4611" s="6">
        <v>20.804847169999999</v>
      </c>
      <c r="AB4611" s="8" t="s">
        <v>7779</v>
      </c>
      <c r="AG4611">
        <v>-2.8763E-2</v>
      </c>
    </row>
    <row r="4612" spans="1:33" x14ac:dyDescent="0.25">
      <c r="A4612" t="s">
        <v>6829</v>
      </c>
      <c r="B4612" t="s">
        <v>9051</v>
      </c>
      <c r="C4612" t="s">
        <v>9051</v>
      </c>
      <c r="G4612" s="1">
        <v>1286844.6508245261</v>
      </c>
      <c r="H4612" s="1">
        <v>1</v>
      </c>
      <c r="K4612" s="4">
        <v>92581590.709999993</v>
      </c>
      <c r="L4612" s="5">
        <v>4450001</v>
      </c>
      <c r="M4612" s="6">
        <v>20.804847169999999</v>
      </c>
      <c r="AB4612" s="8" t="s">
        <v>7779</v>
      </c>
      <c r="AG4612">
        <v>-2.8763E-2</v>
      </c>
    </row>
    <row r="4613" spans="1:33" x14ac:dyDescent="0.25">
      <c r="A4613" t="s">
        <v>6829</v>
      </c>
      <c r="B4613" t="s">
        <v>9052</v>
      </c>
      <c r="C4613" t="s">
        <v>9052</v>
      </c>
      <c r="G4613" s="1">
        <v>57586.270874664813</v>
      </c>
      <c r="H4613" s="1">
        <v>1</v>
      </c>
      <c r="K4613" s="4">
        <v>92581590.709999993</v>
      </c>
      <c r="L4613" s="5">
        <v>4450001</v>
      </c>
      <c r="M4613" s="6">
        <v>20.804847169999999</v>
      </c>
      <c r="AB4613" s="8" t="s">
        <v>7779</v>
      </c>
      <c r="AG4613">
        <v>-2.8763E-2</v>
      </c>
    </row>
    <row r="4614" spans="1:33" x14ac:dyDescent="0.25">
      <c r="A4614" t="s">
        <v>6829</v>
      </c>
      <c r="B4614" t="s">
        <v>9053</v>
      </c>
      <c r="C4614" t="s">
        <v>9053</v>
      </c>
      <c r="G4614" s="1">
        <v>57586.271120393401</v>
      </c>
      <c r="H4614" s="1">
        <v>1</v>
      </c>
      <c r="K4614" s="4">
        <v>92581590.709999993</v>
      </c>
      <c r="L4614" s="5">
        <v>4450001</v>
      </c>
      <c r="M4614" s="6">
        <v>20.804847169999999</v>
      </c>
      <c r="AB4614" s="8" t="s">
        <v>7779</v>
      </c>
      <c r="AG4614">
        <v>-2.8763E-2</v>
      </c>
    </row>
    <row r="4615" spans="1:33" x14ac:dyDescent="0.25">
      <c r="A4615" t="s">
        <v>6829</v>
      </c>
      <c r="B4615" t="s">
        <v>9054</v>
      </c>
      <c r="C4615" t="s">
        <v>9054</v>
      </c>
      <c r="G4615" s="1">
        <v>57586.270779785453</v>
      </c>
      <c r="H4615" s="1">
        <v>1</v>
      </c>
      <c r="K4615" s="4">
        <v>92581590.709999993</v>
      </c>
      <c r="L4615" s="5">
        <v>4450001</v>
      </c>
      <c r="M4615" s="6">
        <v>20.804847169999999</v>
      </c>
      <c r="AB4615" s="8" t="s">
        <v>7779</v>
      </c>
      <c r="AG4615">
        <v>-2.8763E-2</v>
      </c>
    </row>
    <row r="4616" spans="1:33" x14ac:dyDescent="0.25">
      <c r="A4616" t="s">
        <v>6829</v>
      </c>
      <c r="B4616" t="s">
        <v>9055</v>
      </c>
      <c r="C4616" t="s">
        <v>9055</v>
      </c>
      <c r="G4616" s="1">
        <v>57586.271032697317</v>
      </c>
      <c r="H4616" s="1">
        <v>1</v>
      </c>
      <c r="K4616" s="4">
        <v>92581590.709999993</v>
      </c>
      <c r="L4616" s="5">
        <v>4450001</v>
      </c>
      <c r="M4616" s="6">
        <v>20.804847169999999</v>
      </c>
      <c r="AB4616" s="8" t="s">
        <v>7779</v>
      </c>
      <c r="AG4616">
        <v>-2.8763E-2</v>
      </c>
    </row>
    <row r="4617" spans="1:33" x14ac:dyDescent="0.25">
      <c r="A4617" t="s">
        <v>6829</v>
      </c>
      <c r="B4617" t="s">
        <v>1712</v>
      </c>
      <c r="C4617" t="s">
        <v>1712</v>
      </c>
      <c r="G4617" s="1">
        <v>-0.89761213752825875</v>
      </c>
      <c r="H4617" s="1">
        <v>3121.7</v>
      </c>
      <c r="K4617" s="4">
        <v>92581590.709999993</v>
      </c>
      <c r="L4617" s="5">
        <v>4450001</v>
      </c>
      <c r="M4617" s="6">
        <v>20.804847169999999</v>
      </c>
      <c r="AB4617" s="8" t="s">
        <v>7779</v>
      </c>
      <c r="AG4617">
        <v>-2.8763E-2</v>
      </c>
    </row>
    <row r="4618" spans="1:33" x14ac:dyDescent="0.25">
      <c r="A4618" t="s">
        <v>6829</v>
      </c>
      <c r="B4618" t="s">
        <v>9056</v>
      </c>
      <c r="C4618" t="s">
        <v>9056</v>
      </c>
      <c r="G4618" s="1">
        <v>-12.55744166781407</v>
      </c>
      <c r="H4618" s="1">
        <v>79.2</v>
      </c>
      <c r="K4618" s="4">
        <v>92581590.709999993</v>
      </c>
      <c r="L4618" s="5">
        <v>4450001</v>
      </c>
      <c r="M4618" s="6">
        <v>20.804847169999999</v>
      </c>
      <c r="AB4618" s="8" t="s">
        <v>7779</v>
      </c>
      <c r="AG4618">
        <v>-2.8763E-2</v>
      </c>
    </row>
    <row r="4619" spans="1:33" x14ac:dyDescent="0.25">
      <c r="A4619" t="s">
        <v>6829</v>
      </c>
      <c r="B4619" t="s">
        <v>9057</v>
      </c>
      <c r="C4619" t="s">
        <v>9057</v>
      </c>
      <c r="G4619" s="1">
        <v>-19.225550668453309</v>
      </c>
      <c r="H4619" s="1">
        <v>126.6</v>
      </c>
      <c r="K4619" s="4">
        <v>92581590.709999993</v>
      </c>
      <c r="L4619" s="5">
        <v>4450001</v>
      </c>
      <c r="M4619" s="6">
        <v>20.804847169999999</v>
      </c>
      <c r="AB4619" s="8" t="s">
        <v>7779</v>
      </c>
      <c r="AG4619">
        <v>-2.8763E-2</v>
      </c>
    </row>
    <row r="4620" spans="1:33" x14ac:dyDescent="0.25">
      <c r="A4620" t="s">
        <v>6829</v>
      </c>
      <c r="B4620" t="s">
        <v>9058</v>
      </c>
      <c r="C4620" t="s">
        <v>9058</v>
      </c>
      <c r="G4620" s="1">
        <v>929.45937186829997</v>
      </c>
      <c r="H4620" s="1">
        <v>166.81</v>
      </c>
      <c r="K4620" s="4">
        <v>92581590.709999993</v>
      </c>
      <c r="L4620" s="5">
        <v>4450001</v>
      </c>
      <c r="M4620" s="6">
        <v>20.804847169999999</v>
      </c>
      <c r="AB4620" s="8" t="s">
        <v>7779</v>
      </c>
      <c r="AG4620">
        <v>-2.8763E-2</v>
      </c>
    </row>
    <row r="4621" spans="1:33" x14ac:dyDescent="0.25">
      <c r="A4621" t="s">
        <v>6829</v>
      </c>
      <c r="B4621" t="s">
        <v>9059</v>
      </c>
      <c r="C4621" t="s">
        <v>9059</v>
      </c>
      <c r="G4621" s="1">
        <v>14.40930403458</v>
      </c>
      <c r="H4621" s="1">
        <v>16.649999999999999</v>
      </c>
      <c r="K4621" s="4">
        <v>92581590.709999993</v>
      </c>
      <c r="L4621" s="5">
        <v>4450001</v>
      </c>
      <c r="M4621" s="6">
        <v>20.804847169999999</v>
      </c>
      <c r="AB4621" s="8" t="s">
        <v>7779</v>
      </c>
      <c r="AG4621">
        <v>-2.8763E-2</v>
      </c>
    </row>
    <row r="4622" spans="1:33" x14ac:dyDescent="0.25">
      <c r="A4622" t="s">
        <v>6829</v>
      </c>
      <c r="B4622" t="s">
        <v>9060</v>
      </c>
      <c r="C4622" t="s">
        <v>9060</v>
      </c>
      <c r="G4622" s="1">
        <v>74.989669012622002</v>
      </c>
      <c r="H4622" s="1">
        <v>13.55</v>
      </c>
      <c r="K4622" s="4">
        <v>92581590.709999993</v>
      </c>
      <c r="L4622" s="5">
        <v>4450001</v>
      </c>
      <c r="M4622" s="6">
        <v>20.804847169999999</v>
      </c>
      <c r="AB4622" s="8" t="s">
        <v>7779</v>
      </c>
      <c r="AG4622">
        <v>-2.8763E-2</v>
      </c>
    </row>
    <row r="4623" spans="1:33" x14ac:dyDescent="0.25">
      <c r="A4623" t="s">
        <v>6829</v>
      </c>
      <c r="B4623" t="s">
        <v>9061</v>
      </c>
      <c r="C4623" t="s">
        <v>9061</v>
      </c>
      <c r="G4623" s="1">
        <v>4490.2556438922002</v>
      </c>
      <c r="H4623" s="1">
        <v>147.74</v>
      </c>
      <c r="K4623" s="4">
        <v>92581590.709999993</v>
      </c>
      <c r="L4623" s="5">
        <v>4450001</v>
      </c>
      <c r="M4623" s="6">
        <v>20.804847169999999</v>
      </c>
      <c r="AB4623" s="8" t="s">
        <v>7779</v>
      </c>
      <c r="AG4623">
        <v>-2.8763E-2</v>
      </c>
    </row>
    <row r="4624" spans="1:33" x14ac:dyDescent="0.25">
      <c r="A4624" t="s">
        <v>6829</v>
      </c>
      <c r="B4624" t="s">
        <v>9062</v>
      </c>
      <c r="C4624" t="s">
        <v>9062</v>
      </c>
      <c r="G4624" s="1">
        <v>93.325880167520012</v>
      </c>
      <c r="H4624" s="1">
        <v>11.95</v>
      </c>
      <c r="K4624" s="4">
        <v>92581590.709999993</v>
      </c>
      <c r="L4624" s="5">
        <v>4450001</v>
      </c>
      <c r="M4624" s="6">
        <v>20.804847169999999</v>
      </c>
      <c r="AB4624" s="8" t="s">
        <v>7779</v>
      </c>
      <c r="AG4624">
        <v>-2.8763E-2</v>
      </c>
    </row>
    <row r="4625" spans="1:33" x14ac:dyDescent="0.25">
      <c r="A4625" t="s">
        <v>6829</v>
      </c>
      <c r="B4625" t="s">
        <v>9063</v>
      </c>
      <c r="C4625" t="s">
        <v>9063</v>
      </c>
      <c r="G4625" s="1">
        <v>5136.6598962952003</v>
      </c>
      <c r="H4625" s="1">
        <v>145.6</v>
      </c>
      <c r="K4625" s="4">
        <v>92581590.709999993</v>
      </c>
      <c r="L4625" s="5">
        <v>4450001</v>
      </c>
      <c r="M4625" s="6">
        <v>20.804847169999999</v>
      </c>
      <c r="AB4625" s="8" t="s">
        <v>7779</v>
      </c>
      <c r="AG4625">
        <v>-2.8763E-2</v>
      </c>
    </row>
    <row r="4626" spans="1:33" x14ac:dyDescent="0.25">
      <c r="A4626" t="s">
        <v>6829</v>
      </c>
      <c r="B4626" t="s">
        <v>9064</v>
      </c>
      <c r="C4626" t="s">
        <v>9064</v>
      </c>
      <c r="G4626" s="1">
        <v>301.30555213849999</v>
      </c>
      <c r="H4626" s="1">
        <v>470.81</v>
      </c>
      <c r="K4626" s="4">
        <v>92581590.709999993</v>
      </c>
      <c r="L4626" s="5">
        <v>4450001</v>
      </c>
      <c r="M4626" s="6">
        <v>20.804847169999999</v>
      </c>
      <c r="AB4626" s="8" t="s">
        <v>7779</v>
      </c>
      <c r="AG4626">
        <v>-2.8763E-2</v>
      </c>
    </row>
    <row r="4627" spans="1:33" x14ac:dyDescent="0.25">
      <c r="A4627" t="s">
        <v>6829</v>
      </c>
      <c r="B4627" t="s">
        <v>9065</v>
      </c>
      <c r="C4627" t="s">
        <v>9065</v>
      </c>
      <c r="G4627" s="1">
        <v>4.6974977934429996</v>
      </c>
      <c r="H4627" s="1">
        <v>47.225000000000001</v>
      </c>
      <c r="K4627" s="4">
        <v>92581590.709999993</v>
      </c>
      <c r="L4627" s="5">
        <v>4450001</v>
      </c>
      <c r="M4627" s="6">
        <v>20.804847169999999</v>
      </c>
      <c r="AB4627" s="8" t="s">
        <v>7779</v>
      </c>
      <c r="AG4627">
        <v>-2.8763E-2</v>
      </c>
    </row>
    <row r="4628" spans="1:33" x14ac:dyDescent="0.25">
      <c r="A4628" t="s">
        <v>6829</v>
      </c>
      <c r="B4628" t="s">
        <v>9066</v>
      </c>
      <c r="C4628" t="s">
        <v>9066</v>
      </c>
      <c r="G4628" s="1">
        <v>1073.2799100933</v>
      </c>
      <c r="H4628" s="1">
        <v>353.9</v>
      </c>
      <c r="K4628" s="4">
        <v>92581590.709999993</v>
      </c>
      <c r="L4628" s="5">
        <v>4450001</v>
      </c>
      <c r="M4628" s="6">
        <v>20.804847169999999</v>
      </c>
      <c r="AB4628" s="8" t="s">
        <v>7779</v>
      </c>
      <c r="AG4628">
        <v>-2.8763E-2</v>
      </c>
    </row>
    <row r="4629" spans="1:33" x14ac:dyDescent="0.25">
      <c r="A4629" t="s">
        <v>6829</v>
      </c>
      <c r="B4629" t="s">
        <v>9067</v>
      </c>
      <c r="C4629" t="s">
        <v>9067</v>
      </c>
      <c r="G4629" s="1">
        <v>19.008683261567999</v>
      </c>
      <c r="H4629" s="1">
        <v>21.75</v>
      </c>
      <c r="K4629" s="4">
        <v>92581590.709999993</v>
      </c>
      <c r="L4629" s="5">
        <v>4450001</v>
      </c>
      <c r="M4629" s="6">
        <v>20.804847169999999</v>
      </c>
      <c r="AB4629" s="8" t="s">
        <v>7779</v>
      </c>
      <c r="AG4629">
        <v>-2.8763E-2</v>
      </c>
    </row>
    <row r="4630" spans="1:33" x14ac:dyDescent="0.25">
      <c r="A4630" t="s">
        <v>6829</v>
      </c>
      <c r="B4630" t="s">
        <v>1719</v>
      </c>
      <c r="C4630" t="s">
        <v>1719</v>
      </c>
      <c r="G4630" s="1">
        <v>-0.7371252998222062</v>
      </c>
      <c r="H4630" s="1">
        <v>482.85</v>
      </c>
      <c r="K4630" s="4">
        <v>92581590.709999993</v>
      </c>
      <c r="L4630" s="5">
        <v>4450001</v>
      </c>
      <c r="M4630" s="6">
        <v>20.804847169999999</v>
      </c>
      <c r="AB4630" s="8" t="s">
        <v>7779</v>
      </c>
      <c r="AG4630">
        <v>-2.8763E-2</v>
      </c>
    </row>
    <row r="4631" spans="1:33" x14ac:dyDescent="0.25">
      <c r="A4631" t="s">
        <v>6829</v>
      </c>
      <c r="B4631" t="s">
        <v>1719</v>
      </c>
      <c r="C4631" t="s">
        <v>1719</v>
      </c>
      <c r="G4631" s="1">
        <v>-4.2509498302219998E-4</v>
      </c>
      <c r="H4631" s="1">
        <v>4.4020000000000001</v>
      </c>
      <c r="K4631" s="4">
        <v>92581590.709999993</v>
      </c>
      <c r="L4631" s="5">
        <v>4450001</v>
      </c>
      <c r="M4631" s="6">
        <v>20.804847169999999</v>
      </c>
      <c r="AB4631" s="8" t="s">
        <v>7779</v>
      </c>
      <c r="AG4631">
        <v>-2.8763E-2</v>
      </c>
    </row>
    <row r="4632" spans="1:33" x14ac:dyDescent="0.25">
      <c r="A4632" t="s">
        <v>6829</v>
      </c>
      <c r="B4632" t="s">
        <v>1719</v>
      </c>
      <c r="C4632" t="s">
        <v>1719</v>
      </c>
      <c r="G4632" s="1">
        <v>-4.3631751149999998</v>
      </c>
      <c r="H4632" s="1">
        <v>4.4020000000000001</v>
      </c>
      <c r="K4632" s="4">
        <v>92581590.709999993</v>
      </c>
      <c r="L4632" s="5">
        <v>4450001</v>
      </c>
      <c r="M4632" s="6">
        <v>20.804847169999999</v>
      </c>
      <c r="AB4632" s="8" t="s">
        <v>7779</v>
      </c>
      <c r="AG4632">
        <v>-2.8763E-2</v>
      </c>
    </row>
    <row r="4633" spans="1:33" x14ac:dyDescent="0.25">
      <c r="A4633" t="s">
        <v>6829</v>
      </c>
      <c r="B4633" t="s">
        <v>1729</v>
      </c>
      <c r="C4633" t="s">
        <v>1729</v>
      </c>
      <c r="G4633" s="1">
        <v>9.0165203668429999E-4</v>
      </c>
      <c r="H4633" s="1">
        <v>2.0819000000000001</v>
      </c>
      <c r="K4633" s="4">
        <v>92581590.709999993</v>
      </c>
      <c r="L4633" s="5">
        <v>4450001</v>
      </c>
      <c r="M4633" s="6">
        <v>20.804847169999999</v>
      </c>
      <c r="AB4633" s="8" t="s">
        <v>7779</v>
      </c>
      <c r="AG4633">
        <v>-2.8763E-2</v>
      </c>
    </row>
    <row r="4634" spans="1:33" x14ac:dyDescent="0.25">
      <c r="A4634" t="s">
        <v>6829</v>
      </c>
      <c r="B4634" t="s">
        <v>1729</v>
      </c>
      <c r="C4634" t="s">
        <v>1729</v>
      </c>
      <c r="G4634" s="1">
        <v>1.628992885178935</v>
      </c>
      <c r="H4634" s="1">
        <v>218.89</v>
      </c>
      <c r="K4634" s="4">
        <v>92581590.709999993</v>
      </c>
      <c r="L4634" s="5">
        <v>4450001</v>
      </c>
      <c r="M4634" s="6">
        <v>20.804847169999999</v>
      </c>
      <c r="AB4634" s="8" t="s">
        <v>7779</v>
      </c>
      <c r="AG4634">
        <v>-2.8763E-2</v>
      </c>
    </row>
    <row r="4635" spans="1:33" x14ac:dyDescent="0.25">
      <c r="A4635" t="s">
        <v>6829</v>
      </c>
      <c r="B4635" t="s">
        <v>1729</v>
      </c>
      <c r="C4635" t="s">
        <v>1729</v>
      </c>
      <c r="G4635" s="1">
        <v>9.2545569479999994</v>
      </c>
      <c r="H4635" s="1">
        <v>2.0819000000000001</v>
      </c>
      <c r="K4635" s="4">
        <v>92581590.709999993</v>
      </c>
      <c r="L4635" s="5">
        <v>4450001</v>
      </c>
      <c r="M4635" s="6">
        <v>20.804847169999999</v>
      </c>
      <c r="AB4635" s="8" t="s">
        <v>7779</v>
      </c>
      <c r="AG4635">
        <v>-2.8763E-2</v>
      </c>
    </row>
    <row r="4636" spans="1:33" x14ac:dyDescent="0.25">
      <c r="A4636" t="s">
        <v>6829</v>
      </c>
      <c r="B4636" t="s">
        <v>9068</v>
      </c>
      <c r="C4636" t="s">
        <v>9068</v>
      </c>
      <c r="G4636" s="1">
        <v>-9.0965145538936643</v>
      </c>
      <c r="H4636" s="1">
        <v>5.64</v>
      </c>
      <c r="K4636" s="4">
        <v>92581590.709999993</v>
      </c>
      <c r="L4636" s="5">
        <v>4450001</v>
      </c>
      <c r="M4636" s="6">
        <v>20.804847169999999</v>
      </c>
      <c r="AB4636" s="8" t="s">
        <v>7779</v>
      </c>
      <c r="AG4636">
        <v>-2.8763E-2</v>
      </c>
    </row>
    <row r="4637" spans="1:33" x14ac:dyDescent="0.25">
      <c r="A4637" t="s">
        <v>6829</v>
      </c>
      <c r="B4637" t="s">
        <v>9069</v>
      </c>
      <c r="C4637" t="s">
        <v>9069</v>
      </c>
      <c r="G4637" s="1">
        <v>-4.9054302179706202</v>
      </c>
      <c r="H4637" s="1">
        <v>14.93</v>
      </c>
      <c r="K4637" s="4">
        <v>92581590.709999993</v>
      </c>
      <c r="L4637" s="5">
        <v>4450001</v>
      </c>
      <c r="M4637" s="6">
        <v>20.804847169999999</v>
      </c>
      <c r="AB4637" s="8" t="s">
        <v>7779</v>
      </c>
      <c r="AG4637">
        <v>-2.8763E-2</v>
      </c>
    </row>
    <row r="4638" spans="1:33" x14ac:dyDescent="0.25">
      <c r="A4638" t="s">
        <v>6829</v>
      </c>
      <c r="B4638" t="s">
        <v>9070</v>
      </c>
      <c r="C4638" t="s">
        <v>9070</v>
      </c>
      <c r="G4638" s="1">
        <v>1243.8557838707</v>
      </c>
      <c r="H4638" s="1">
        <v>227.48</v>
      </c>
      <c r="K4638" s="4">
        <v>92581590.709999993</v>
      </c>
      <c r="L4638" s="5">
        <v>4450001</v>
      </c>
      <c r="M4638" s="6">
        <v>20.804847169999999</v>
      </c>
      <c r="AB4638" s="8" t="s">
        <v>7779</v>
      </c>
      <c r="AG4638">
        <v>-2.8763E-2</v>
      </c>
    </row>
    <row r="4639" spans="1:33" x14ac:dyDescent="0.25">
      <c r="A4639" t="s">
        <v>6829</v>
      </c>
      <c r="B4639" t="s">
        <v>9071</v>
      </c>
      <c r="C4639" t="s">
        <v>9071</v>
      </c>
      <c r="G4639" s="1">
        <v>21.830933650525999</v>
      </c>
      <c r="H4639" s="1">
        <v>19.05</v>
      </c>
      <c r="K4639" s="4">
        <v>92581590.709999993</v>
      </c>
      <c r="L4639" s="5">
        <v>4450001</v>
      </c>
      <c r="M4639" s="6">
        <v>20.804847169999999</v>
      </c>
      <c r="AB4639" s="8" t="s">
        <v>7779</v>
      </c>
      <c r="AG4639">
        <v>-2.8763E-2</v>
      </c>
    </row>
    <row r="4640" spans="1:33" x14ac:dyDescent="0.25">
      <c r="A4640" t="s">
        <v>6829</v>
      </c>
      <c r="B4640" t="s">
        <v>7776</v>
      </c>
      <c r="C4640" t="s">
        <v>7776</v>
      </c>
      <c r="G4640" s="1">
        <v>-7.4891992179650004E-4</v>
      </c>
      <c r="H4640" s="1">
        <v>566.42520000000013</v>
      </c>
      <c r="K4640" s="4">
        <v>92581590.709999993</v>
      </c>
      <c r="L4640" s="5">
        <v>4450001</v>
      </c>
      <c r="M4640" s="6">
        <v>20.804847169999999</v>
      </c>
      <c r="AB4640" s="8" t="s">
        <v>7779</v>
      </c>
      <c r="AG4640">
        <v>-2.8763E-2</v>
      </c>
    </row>
    <row r="4641" spans="1:33" x14ac:dyDescent="0.25">
      <c r="A4641" t="s">
        <v>6829</v>
      </c>
      <c r="B4641" t="s">
        <v>7776</v>
      </c>
      <c r="C4641" t="s">
        <v>7776</v>
      </c>
      <c r="G4641" s="1">
        <v>-7.6869144460000003</v>
      </c>
      <c r="H4641" s="1">
        <v>566.42520000000013</v>
      </c>
      <c r="K4641" s="4">
        <v>92581590.709999993</v>
      </c>
      <c r="L4641" s="5">
        <v>4450001</v>
      </c>
      <c r="M4641" s="6">
        <v>20.804847169999999</v>
      </c>
      <c r="AB4641" s="8" t="s">
        <v>7779</v>
      </c>
      <c r="AG4641">
        <v>-2.8763E-2</v>
      </c>
    </row>
    <row r="4642" spans="1:33" x14ac:dyDescent="0.25">
      <c r="A4642" t="s">
        <v>6829</v>
      </c>
      <c r="B4642" t="s">
        <v>9072</v>
      </c>
      <c r="C4642" t="s">
        <v>9072</v>
      </c>
      <c r="G4642" s="1">
        <v>0.78235743249300005</v>
      </c>
      <c r="H4642" s="1">
        <v>41.05</v>
      </c>
      <c r="K4642" s="4">
        <v>92581590.709999993</v>
      </c>
      <c r="L4642" s="5">
        <v>4450001</v>
      </c>
      <c r="M4642" s="6">
        <v>20.804847169999999</v>
      </c>
      <c r="AB4642" s="8" t="s">
        <v>7779</v>
      </c>
      <c r="AG4642">
        <v>-2.8763E-2</v>
      </c>
    </row>
    <row r="4643" spans="1:33" x14ac:dyDescent="0.25">
      <c r="A4643" t="s">
        <v>6829</v>
      </c>
      <c r="B4643" t="s">
        <v>9073</v>
      </c>
      <c r="C4643" t="s">
        <v>9073</v>
      </c>
      <c r="G4643" s="1">
        <v>42.460996314099987</v>
      </c>
      <c r="H4643" s="1">
        <v>561.53</v>
      </c>
      <c r="K4643" s="4">
        <v>92581590.709999993</v>
      </c>
      <c r="L4643" s="5">
        <v>4450001</v>
      </c>
      <c r="M4643" s="6">
        <v>20.804847169999999</v>
      </c>
      <c r="AB4643" s="8" t="s">
        <v>7779</v>
      </c>
      <c r="AG4643">
        <v>-2.8763E-2</v>
      </c>
    </row>
    <row r="4644" spans="1:33" x14ac:dyDescent="0.25">
      <c r="A4644" t="s">
        <v>6829</v>
      </c>
      <c r="B4644" t="s">
        <v>9074</v>
      </c>
      <c r="C4644" t="s">
        <v>9074</v>
      </c>
      <c r="G4644" s="1">
        <v>4.9210932797389999</v>
      </c>
      <c r="H4644" s="1">
        <v>44.55</v>
      </c>
      <c r="K4644" s="4">
        <v>92581590.709999993</v>
      </c>
      <c r="L4644" s="5">
        <v>4450001</v>
      </c>
      <c r="M4644" s="6">
        <v>20.804847169999999</v>
      </c>
      <c r="AB4644" s="8" t="s">
        <v>7779</v>
      </c>
      <c r="AG4644">
        <v>-2.8763E-2</v>
      </c>
    </row>
    <row r="4645" spans="1:33" x14ac:dyDescent="0.25">
      <c r="A4645" t="s">
        <v>6829</v>
      </c>
      <c r="B4645" t="s">
        <v>9075</v>
      </c>
      <c r="C4645" t="s">
        <v>9075</v>
      </c>
      <c r="G4645" s="1">
        <v>298.98142396850011</v>
      </c>
      <c r="H4645" s="1">
        <v>451.58</v>
      </c>
      <c r="K4645" s="4">
        <v>92581590.709999993</v>
      </c>
      <c r="L4645" s="5">
        <v>4450001</v>
      </c>
      <c r="M4645" s="6">
        <v>20.804847169999999</v>
      </c>
      <c r="AB4645" s="8" t="s">
        <v>7779</v>
      </c>
      <c r="AG4645">
        <v>-2.8763E-2</v>
      </c>
    </row>
    <row r="4646" spans="1:33" x14ac:dyDescent="0.25">
      <c r="A4646" t="s">
        <v>6829</v>
      </c>
      <c r="B4646" t="s">
        <v>9076</v>
      </c>
      <c r="C4646" t="s">
        <v>9076</v>
      </c>
      <c r="G4646" s="1">
        <v>-307398.09495728492</v>
      </c>
      <c r="H4646" s="1">
        <v>8.7672293407550003E-3</v>
      </c>
      <c r="K4646" s="4">
        <v>92581590.709999993</v>
      </c>
      <c r="L4646" s="5">
        <v>4450001</v>
      </c>
      <c r="M4646" s="6">
        <v>20.804847169999999</v>
      </c>
      <c r="AB4646" s="8" t="s">
        <v>7779</v>
      </c>
      <c r="AG4646">
        <v>-2.8763E-2</v>
      </c>
    </row>
    <row r="4647" spans="1:33" x14ac:dyDescent="0.25">
      <c r="A4647" t="s">
        <v>6829</v>
      </c>
      <c r="B4647" t="s">
        <v>9077</v>
      </c>
      <c r="C4647" t="s">
        <v>9077</v>
      </c>
      <c r="G4647" s="1">
        <v>-105213.33948494479</v>
      </c>
      <c r="H4647" s="1">
        <v>3.3689924699099101E-2</v>
      </c>
      <c r="K4647" s="4">
        <v>92581590.709999993</v>
      </c>
      <c r="L4647" s="5">
        <v>4450001</v>
      </c>
      <c r="M4647" s="6">
        <v>20.804847169999999</v>
      </c>
      <c r="AB4647" s="8" t="s">
        <v>7779</v>
      </c>
      <c r="AG4647">
        <v>-2.8763E-2</v>
      </c>
    </row>
    <row r="4648" spans="1:33" x14ac:dyDescent="0.25">
      <c r="A4648" t="s">
        <v>6829</v>
      </c>
      <c r="B4648" t="s">
        <v>9078</v>
      </c>
      <c r="C4648" t="s">
        <v>9078</v>
      </c>
      <c r="G4648" s="1">
        <v>856.16150145162442</v>
      </c>
      <c r="H4648" s="1">
        <v>2.3464580152071899E-2</v>
      </c>
      <c r="K4648" s="4">
        <v>92581590.709999993</v>
      </c>
      <c r="L4648" s="5">
        <v>4450001</v>
      </c>
      <c r="M4648" s="6">
        <v>20.804847169999999</v>
      </c>
      <c r="AB4648" s="8" t="s">
        <v>7779</v>
      </c>
      <c r="AG4648">
        <v>-2.8763E-2</v>
      </c>
    </row>
    <row r="4649" spans="1:33" x14ac:dyDescent="0.25">
      <c r="A4649" t="s">
        <v>6829</v>
      </c>
      <c r="B4649" t="s">
        <v>9079</v>
      </c>
      <c r="C4649" t="s">
        <v>9079</v>
      </c>
      <c r="G4649" s="1">
        <v>17720.94539575111</v>
      </c>
      <c r="H4649" s="1">
        <v>3.9942119464699603E-2</v>
      </c>
      <c r="K4649" s="4">
        <v>92581590.709999993</v>
      </c>
      <c r="L4649" s="5">
        <v>4450001</v>
      </c>
      <c r="M4649" s="6">
        <v>20.804847169999999</v>
      </c>
      <c r="AB4649" s="8" t="s">
        <v>7779</v>
      </c>
      <c r="AG4649">
        <v>-2.8763E-2</v>
      </c>
    </row>
    <row r="4650" spans="1:33" x14ac:dyDescent="0.25">
      <c r="A4650" t="s">
        <v>6829</v>
      </c>
      <c r="B4650" t="s">
        <v>9080</v>
      </c>
      <c r="C4650" t="s">
        <v>9080</v>
      </c>
      <c r="G4650" s="1">
        <v>3301.2359878863531</v>
      </c>
      <c r="H4650" s="1">
        <v>2.51313865014452E-2</v>
      </c>
      <c r="K4650" s="4">
        <v>92581590.709999993</v>
      </c>
      <c r="L4650" s="5">
        <v>4450001</v>
      </c>
      <c r="M4650" s="6">
        <v>20.804847169999999</v>
      </c>
      <c r="AB4650" s="8" t="s">
        <v>7779</v>
      </c>
      <c r="AG4650">
        <v>-2.8763E-2</v>
      </c>
    </row>
    <row r="4651" spans="1:33" x14ac:dyDescent="0.25">
      <c r="A4651" t="s">
        <v>6829</v>
      </c>
      <c r="B4651" t="s">
        <v>9081</v>
      </c>
      <c r="C4651" t="s">
        <v>9081</v>
      </c>
      <c r="G4651" s="1">
        <v>-308625.94808486302</v>
      </c>
      <c r="H4651" s="1">
        <v>1.63742285417098E-2</v>
      </c>
      <c r="K4651" s="4">
        <v>92581590.709999993</v>
      </c>
      <c r="L4651" s="5">
        <v>4450001</v>
      </c>
      <c r="M4651" s="6">
        <v>20.804847169999999</v>
      </c>
      <c r="AB4651" s="8" t="s">
        <v>7779</v>
      </c>
      <c r="AG4651">
        <v>-2.8763E-2</v>
      </c>
    </row>
    <row r="4652" spans="1:33" x14ac:dyDescent="0.25">
      <c r="A4652" t="s">
        <v>6829</v>
      </c>
      <c r="B4652" t="s">
        <v>9082</v>
      </c>
      <c r="C4652" t="s">
        <v>9082</v>
      </c>
      <c r="G4652" s="1">
        <v>-312580.42170501308</v>
      </c>
      <c r="H4652" s="1">
        <v>1.6768802279258799E-2</v>
      </c>
      <c r="K4652" s="4">
        <v>92581590.709999993</v>
      </c>
      <c r="L4652" s="5">
        <v>4450001</v>
      </c>
      <c r="M4652" s="6">
        <v>20.804847169999999</v>
      </c>
      <c r="AB4652" s="8" t="s">
        <v>7779</v>
      </c>
      <c r="AG4652">
        <v>-2.8763E-2</v>
      </c>
    </row>
    <row r="4653" spans="1:33" x14ac:dyDescent="0.25">
      <c r="A4653" t="s">
        <v>6829</v>
      </c>
      <c r="B4653" t="s">
        <v>9083</v>
      </c>
      <c r="C4653" t="s">
        <v>9083</v>
      </c>
      <c r="G4653" s="1">
        <v>103960.4810223673</v>
      </c>
      <c r="H4653" s="1">
        <v>5.1888019918204097E-2</v>
      </c>
      <c r="K4653" s="4">
        <v>92581590.709999993</v>
      </c>
      <c r="L4653" s="5">
        <v>4450001</v>
      </c>
      <c r="M4653" s="6">
        <v>20.804847169999999</v>
      </c>
      <c r="AB4653" s="8" t="s">
        <v>7779</v>
      </c>
      <c r="AG4653">
        <v>-2.8763E-2</v>
      </c>
    </row>
    <row r="4654" spans="1:33" x14ac:dyDescent="0.25">
      <c r="A4654" t="s">
        <v>6829</v>
      </c>
      <c r="B4654" t="s">
        <v>9084</v>
      </c>
      <c r="C4654" t="s">
        <v>9084</v>
      </c>
      <c r="G4654" s="1">
        <v>-7531.3423198779592</v>
      </c>
      <c r="H4654" s="1">
        <v>3.1296040372756899E-2</v>
      </c>
      <c r="K4654" s="4">
        <v>92581590.709999993</v>
      </c>
      <c r="L4654" s="5">
        <v>4450001</v>
      </c>
      <c r="M4654" s="6">
        <v>20.804847169999999</v>
      </c>
      <c r="AB4654" s="8" t="s">
        <v>7779</v>
      </c>
      <c r="AG4654">
        <v>-2.8763E-2</v>
      </c>
    </row>
    <row r="4655" spans="1:33" x14ac:dyDescent="0.25">
      <c r="A4655" t="s">
        <v>6829</v>
      </c>
      <c r="B4655" t="s">
        <v>9085</v>
      </c>
      <c r="C4655" t="s">
        <v>9085</v>
      </c>
      <c r="G4655" s="1">
        <v>-315574.37492240622</v>
      </c>
      <c r="H4655" s="1">
        <v>2.09503557704507E-2</v>
      </c>
      <c r="K4655" s="4">
        <v>92581590.709999993</v>
      </c>
      <c r="L4655" s="5">
        <v>4450001</v>
      </c>
      <c r="M4655" s="6">
        <v>20.804847169999999</v>
      </c>
      <c r="AB4655" s="8" t="s">
        <v>7779</v>
      </c>
      <c r="AG4655">
        <v>-2.8763E-2</v>
      </c>
    </row>
    <row r="4656" spans="1:33" x14ac:dyDescent="0.25">
      <c r="A4656" t="s">
        <v>6829</v>
      </c>
      <c r="B4656" t="s">
        <v>9086</v>
      </c>
      <c r="C4656" t="s">
        <v>9086</v>
      </c>
      <c r="G4656" s="1">
        <v>117270.7490566031</v>
      </c>
      <c r="H4656" s="1">
        <v>5.5228915817075799E-2</v>
      </c>
      <c r="K4656" s="4">
        <v>92581590.709999993</v>
      </c>
      <c r="L4656" s="5">
        <v>4450001</v>
      </c>
      <c r="M4656" s="6">
        <v>20.804847169999999</v>
      </c>
      <c r="AB4656" s="8" t="s">
        <v>7779</v>
      </c>
      <c r="AG4656">
        <v>-2.8763E-2</v>
      </c>
    </row>
    <row r="4657" spans="1:33" x14ac:dyDescent="0.25">
      <c r="A4657" t="s">
        <v>6829</v>
      </c>
      <c r="B4657" t="s">
        <v>9087</v>
      </c>
      <c r="C4657" t="s">
        <v>9087</v>
      </c>
      <c r="G4657" s="1">
        <v>-306543.55617407238</v>
      </c>
      <c r="H4657" s="1">
        <v>2.5505230083988601E-2</v>
      </c>
      <c r="K4657" s="4">
        <v>92581590.709999993</v>
      </c>
      <c r="L4657" s="5">
        <v>4450001</v>
      </c>
      <c r="M4657" s="6">
        <v>20.804847169999999</v>
      </c>
      <c r="AB4657" s="8" t="s">
        <v>7779</v>
      </c>
      <c r="AG4657">
        <v>-2.8763E-2</v>
      </c>
    </row>
    <row r="4658" spans="1:33" x14ac:dyDescent="0.25">
      <c r="A4658" t="s">
        <v>6829</v>
      </c>
      <c r="B4658" t="s">
        <v>9088</v>
      </c>
      <c r="C4658" t="s">
        <v>9088</v>
      </c>
      <c r="G4658" s="1">
        <v>73440.568980653756</v>
      </c>
      <c r="H4658" s="1">
        <v>6.2384327205972701E-2</v>
      </c>
      <c r="K4658" s="4">
        <v>92581590.709999993</v>
      </c>
      <c r="L4658" s="5">
        <v>4450001</v>
      </c>
      <c r="M4658" s="6">
        <v>20.804847169999999</v>
      </c>
      <c r="AB4658" s="8" t="s">
        <v>7779</v>
      </c>
      <c r="AG4658">
        <v>-2.8763E-2</v>
      </c>
    </row>
    <row r="4659" spans="1:33" x14ac:dyDescent="0.25">
      <c r="A4659" t="s">
        <v>6829</v>
      </c>
      <c r="B4659" t="s">
        <v>9089</v>
      </c>
      <c r="C4659" t="s">
        <v>9089</v>
      </c>
      <c r="G4659" s="1">
        <v>5846.8268575032589</v>
      </c>
      <c r="H4659" s="1">
        <v>3.5990268742350402E-2</v>
      </c>
      <c r="K4659" s="4">
        <v>92581590.709999993</v>
      </c>
      <c r="L4659" s="5">
        <v>4450001</v>
      </c>
      <c r="M4659" s="6">
        <v>20.804847169999999</v>
      </c>
      <c r="AB4659" s="8" t="s">
        <v>7779</v>
      </c>
      <c r="AG4659">
        <v>-2.8763E-2</v>
      </c>
    </row>
    <row r="4660" spans="1:33" x14ac:dyDescent="0.25">
      <c r="A4660" t="s">
        <v>6829</v>
      </c>
      <c r="B4660" t="s">
        <v>9090</v>
      </c>
      <c r="C4660" t="s">
        <v>9090</v>
      </c>
      <c r="G4660" s="1">
        <v>69475.329281549755</v>
      </c>
      <c r="H4660" s="1">
        <v>6.3568277678790197E-2</v>
      </c>
      <c r="K4660" s="4">
        <v>92581590.709999993</v>
      </c>
      <c r="L4660" s="5">
        <v>4450001</v>
      </c>
      <c r="M4660" s="6">
        <v>20.804847169999999</v>
      </c>
      <c r="AB4660" s="8" t="s">
        <v>7779</v>
      </c>
      <c r="AG4660">
        <v>-2.8763E-2</v>
      </c>
    </row>
    <row r="4661" spans="1:33" x14ac:dyDescent="0.25">
      <c r="A4661" t="s">
        <v>6829</v>
      </c>
      <c r="B4661" t="s">
        <v>9091</v>
      </c>
      <c r="C4661" t="s">
        <v>9091</v>
      </c>
      <c r="G4661" s="1">
        <v>-338726.53404719912</v>
      </c>
      <c r="H4661" s="1">
        <v>2.6269426226711499E-2</v>
      </c>
      <c r="K4661" s="4">
        <v>92581590.709999993</v>
      </c>
      <c r="L4661" s="5">
        <v>4450001</v>
      </c>
      <c r="M4661" s="6">
        <v>20.804847169999999</v>
      </c>
      <c r="AB4661" s="8" t="s">
        <v>7779</v>
      </c>
      <c r="AG4661">
        <v>-2.8763E-2</v>
      </c>
    </row>
    <row r="4662" spans="1:33" x14ac:dyDescent="0.25">
      <c r="A4662" t="s">
        <v>6829</v>
      </c>
      <c r="B4662" t="s">
        <v>9092</v>
      </c>
      <c r="C4662" t="s">
        <v>9092</v>
      </c>
      <c r="G4662" s="1">
        <v>1778.8615921940061</v>
      </c>
      <c r="H4662" s="1">
        <v>3.7236570266484102E-2</v>
      </c>
      <c r="K4662" s="4">
        <v>92581590.709999993</v>
      </c>
      <c r="L4662" s="5">
        <v>4450001</v>
      </c>
      <c r="M4662" s="6">
        <v>20.804847169999999</v>
      </c>
      <c r="AB4662" s="8" t="s">
        <v>7779</v>
      </c>
      <c r="AG4662">
        <v>-2.8763E-2</v>
      </c>
    </row>
    <row r="4663" spans="1:33" x14ac:dyDescent="0.25">
      <c r="A4663" t="s">
        <v>6829</v>
      </c>
      <c r="B4663" t="s">
        <v>9093</v>
      </c>
      <c r="C4663" t="s">
        <v>9093</v>
      </c>
      <c r="G4663" s="1">
        <v>-305539.74568618479</v>
      </c>
      <c r="H4663" s="1">
        <v>2.79638700322128E-2</v>
      </c>
      <c r="K4663" s="4">
        <v>92581590.709999993</v>
      </c>
      <c r="L4663" s="5">
        <v>4450001</v>
      </c>
      <c r="M4663" s="6">
        <v>20.804847169999999</v>
      </c>
      <c r="AB4663" s="8" t="s">
        <v>7779</v>
      </c>
      <c r="AG4663">
        <v>-2.8763E-2</v>
      </c>
    </row>
    <row r="4664" spans="1:33" x14ac:dyDescent="0.25">
      <c r="A4664" t="s">
        <v>6829</v>
      </c>
      <c r="B4664" t="s">
        <v>9094</v>
      </c>
      <c r="C4664" t="s">
        <v>9094</v>
      </c>
      <c r="G4664" s="1">
        <v>-350078.6290127727</v>
      </c>
      <c r="H4664" s="1">
        <v>2.75120994783206E-2</v>
      </c>
      <c r="K4664" s="4">
        <v>92581590.709999993</v>
      </c>
      <c r="L4664" s="5">
        <v>4450001</v>
      </c>
      <c r="M4664" s="6">
        <v>20.804847169999999</v>
      </c>
      <c r="AB4664" s="8" t="s">
        <v>7779</v>
      </c>
      <c r="AG4664">
        <v>-2.8763E-2</v>
      </c>
    </row>
    <row r="4665" spans="1:33" x14ac:dyDescent="0.25">
      <c r="A4665" t="s">
        <v>6829</v>
      </c>
      <c r="B4665" t="s">
        <v>9095</v>
      </c>
      <c r="C4665" t="s">
        <v>9095</v>
      </c>
      <c r="G4665" s="1">
        <v>-333277.16995828482</v>
      </c>
      <c r="H4665" s="1">
        <v>2.85532488718627E-2</v>
      </c>
      <c r="K4665" s="4">
        <v>92581590.709999993</v>
      </c>
      <c r="L4665" s="5">
        <v>4450001</v>
      </c>
      <c r="M4665" s="6">
        <v>20.804847169999999</v>
      </c>
      <c r="AB4665" s="8" t="s">
        <v>7779</v>
      </c>
      <c r="AG4665">
        <v>-2.8763E-2</v>
      </c>
    </row>
    <row r="4666" spans="1:33" x14ac:dyDescent="0.25">
      <c r="A4666" t="s">
        <v>6829</v>
      </c>
      <c r="B4666" t="s">
        <v>9096</v>
      </c>
      <c r="C4666" t="s">
        <v>9096</v>
      </c>
      <c r="G4666" s="1">
        <v>-324066.40282828198</v>
      </c>
      <c r="H4666" s="1">
        <v>2.8923399365412199E-2</v>
      </c>
      <c r="K4666" s="4">
        <v>92581590.709999993</v>
      </c>
      <c r="L4666" s="5">
        <v>4450001</v>
      </c>
      <c r="M4666" s="6">
        <v>20.804847169999999</v>
      </c>
      <c r="AB4666" s="8" t="s">
        <v>7779</v>
      </c>
      <c r="AG4666">
        <v>-2.8763E-2</v>
      </c>
    </row>
    <row r="4667" spans="1:33" x14ac:dyDescent="0.25">
      <c r="A4667" t="s">
        <v>6829</v>
      </c>
      <c r="B4667" t="s">
        <v>9097</v>
      </c>
      <c r="C4667" t="s">
        <v>9097</v>
      </c>
      <c r="G4667" s="1">
        <v>-22876.49359355657</v>
      </c>
      <c r="H4667" s="1">
        <v>3.9047133409681599E-2</v>
      </c>
      <c r="K4667" s="4">
        <v>92581590.709999993</v>
      </c>
      <c r="L4667" s="5">
        <v>4450001</v>
      </c>
      <c r="M4667" s="6">
        <v>20.804847169999999</v>
      </c>
      <c r="AB4667" s="8" t="s">
        <v>7779</v>
      </c>
      <c r="AG4667">
        <v>-2.8763E-2</v>
      </c>
    </row>
    <row r="4668" spans="1:33" x14ac:dyDescent="0.25">
      <c r="A4668" t="s">
        <v>6829</v>
      </c>
      <c r="B4668" t="s">
        <v>9098</v>
      </c>
      <c r="C4668" t="s">
        <v>9098</v>
      </c>
      <c r="G4668" s="1">
        <v>-320196.20976301882</v>
      </c>
      <c r="H4668" s="1">
        <v>3.3784173512560203E-2</v>
      </c>
      <c r="K4668" s="4">
        <v>92581590.709999993</v>
      </c>
      <c r="L4668" s="5">
        <v>4450001</v>
      </c>
      <c r="M4668" s="6">
        <v>20.804847169999999</v>
      </c>
      <c r="AB4668" s="8" t="s">
        <v>7779</v>
      </c>
      <c r="AG4668">
        <v>-2.8763E-2</v>
      </c>
    </row>
    <row r="4669" spans="1:33" x14ac:dyDescent="0.25">
      <c r="A4669" t="s">
        <v>6829</v>
      </c>
      <c r="B4669" t="s">
        <v>9099</v>
      </c>
      <c r="C4669" t="s">
        <v>9099</v>
      </c>
      <c r="G4669" s="1">
        <v>226914.1722294603</v>
      </c>
      <c r="H4669" s="1">
        <v>8.0093320114240696E-2</v>
      </c>
      <c r="K4669" s="4">
        <v>92581590.709999993</v>
      </c>
      <c r="L4669" s="5">
        <v>4450001</v>
      </c>
      <c r="M4669" s="6">
        <v>20.804847169999999</v>
      </c>
      <c r="AB4669" s="8" t="s">
        <v>7779</v>
      </c>
      <c r="AG4669">
        <v>-2.8763E-2</v>
      </c>
    </row>
    <row r="4670" spans="1:33" x14ac:dyDescent="0.25">
      <c r="A4670" t="s">
        <v>6829</v>
      </c>
      <c r="B4670" t="s">
        <v>9100</v>
      </c>
      <c r="C4670" t="s">
        <v>9100</v>
      </c>
      <c r="G4670" s="1">
        <v>385423.23892292287</v>
      </c>
      <c r="H4670" s="1">
        <v>8.4524672972349807E-2</v>
      </c>
      <c r="K4670" s="4">
        <v>92581590.709999993</v>
      </c>
      <c r="L4670" s="5">
        <v>4450001</v>
      </c>
      <c r="M4670" s="6">
        <v>20.804847169999999</v>
      </c>
      <c r="AB4670" s="8" t="s">
        <v>7779</v>
      </c>
      <c r="AG4670">
        <v>-2.8763E-2</v>
      </c>
    </row>
    <row r="4671" spans="1:33" x14ac:dyDescent="0.25">
      <c r="A4671" t="s">
        <v>6829</v>
      </c>
      <c r="B4671" t="s">
        <v>9101</v>
      </c>
      <c r="C4671" t="s">
        <v>9101</v>
      </c>
      <c r="G4671" s="1">
        <v>412657.43329504371</v>
      </c>
      <c r="H4671" s="1">
        <v>8.4580966990384004E-2</v>
      </c>
      <c r="K4671" s="4">
        <v>92581590.709999993</v>
      </c>
      <c r="L4671" s="5">
        <v>4450001</v>
      </c>
      <c r="M4671" s="6">
        <v>20.804847169999999</v>
      </c>
      <c r="AB4671" s="8" t="s">
        <v>7779</v>
      </c>
      <c r="AG4671">
        <v>-2.8763E-2</v>
      </c>
    </row>
    <row r="4672" spans="1:33" x14ac:dyDescent="0.25">
      <c r="A4672" t="s">
        <v>6829</v>
      </c>
      <c r="B4672" t="s">
        <v>9102</v>
      </c>
      <c r="C4672" t="s">
        <v>9102</v>
      </c>
      <c r="G4672" s="1">
        <v>255757.9326696732</v>
      </c>
      <c r="H4672" s="1">
        <v>8.5838257512925495E-2</v>
      </c>
      <c r="K4672" s="4">
        <v>92581590.709999993</v>
      </c>
      <c r="L4672" s="5">
        <v>4450001</v>
      </c>
      <c r="M4672" s="6">
        <v>20.804847169999999</v>
      </c>
      <c r="AB4672" s="8" t="s">
        <v>7779</v>
      </c>
      <c r="AG4672">
        <v>-2.8763E-2</v>
      </c>
    </row>
    <row r="4673" spans="1:33" x14ac:dyDescent="0.25">
      <c r="A4673" t="s">
        <v>6829</v>
      </c>
      <c r="B4673" t="s">
        <v>9103</v>
      </c>
      <c r="C4673" t="s">
        <v>9103</v>
      </c>
      <c r="G4673" s="1">
        <v>-359422.23218923027</v>
      </c>
      <c r="H4673" s="1">
        <v>4.1377651073330399E-2</v>
      </c>
      <c r="K4673" s="4">
        <v>92581590.709999993</v>
      </c>
      <c r="L4673" s="5">
        <v>4450001</v>
      </c>
      <c r="M4673" s="6">
        <v>20.804847169999999</v>
      </c>
      <c r="AB4673" s="8" t="s">
        <v>7779</v>
      </c>
      <c r="AG4673">
        <v>-2.8763E-2</v>
      </c>
    </row>
    <row r="4674" spans="1:33" x14ac:dyDescent="0.25">
      <c r="A4674" t="s">
        <v>6829</v>
      </c>
      <c r="B4674" t="s">
        <v>9104</v>
      </c>
      <c r="C4674" t="s">
        <v>9104</v>
      </c>
      <c r="G4674" s="1">
        <v>300367.84072405548</v>
      </c>
      <c r="H4674" s="1">
        <v>9.2009934533498899E-2</v>
      </c>
      <c r="K4674" s="4">
        <v>92581590.709999993</v>
      </c>
      <c r="L4674" s="5">
        <v>4450001</v>
      </c>
      <c r="M4674" s="6">
        <v>20.804847169999999</v>
      </c>
      <c r="AB4674" s="8" t="s">
        <v>7779</v>
      </c>
      <c r="AG4674">
        <v>-2.8763E-2</v>
      </c>
    </row>
    <row r="4675" spans="1:33" x14ac:dyDescent="0.25">
      <c r="A4675" t="s">
        <v>6829</v>
      </c>
      <c r="B4675" t="s">
        <v>9105</v>
      </c>
      <c r="C4675" t="s">
        <v>9105</v>
      </c>
      <c r="G4675" s="1">
        <v>-23672.59968116221</v>
      </c>
      <c r="H4675" s="1">
        <v>5.3887761819299801E-2</v>
      </c>
      <c r="K4675" s="4">
        <v>92581590.709999993</v>
      </c>
      <c r="L4675" s="5">
        <v>4450001</v>
      </c>
      <c r="M4675" s="6">
        <v>20.804847169999999</v>
      </c>
      <c r="AB4675" s="8" t="s">
        <v>7779</v>
      </c>
      <c r="AG4675">
        <v>-2.8763E-2</v>
      </c>
    </row>
    <row r="4676" spans="1:33" x14ac:dyDescent="0.25">
      <c r="A4676" t="s">
        <v>6829</v>
      </c>
      <c r="B4676" t="s">
        <v>9106</v>
      </c>
      <c r="C4676" t="s">
        <v>9106</v>
      </c>
      <c r="G4676" s="1">
        <v>-25966.864592207181</v>
      </c>
      <c r="H4676" s="1">
        <v>5.6037761629242899E-2</v>
      </c>
      <c r="K4676" s="4">
        <v>92581590.709999993</v>
      </c>
      <c r="L4676" s="5">
        <v>4450001</v>
      </c>
      <c r="M4676" s="6">
        <v>20.804847169999999</v>
      </c>
      <c r="AB4676" s="8" t="s">
        <v>7779</v>
      </c>
      <c r="AG4676">
        <v>-2.8763E-2</v>
      </c>
    </row>
    <row r="4677" spans="1:33" x14ac:dyDescent="0.25">
      <c r="A4677" t="s">
        <v>6829</v>
      </c>
      <c r="B4677" t="s">
        <v>9107</v>
      </c>
      <c r="C4677" t="s">
        <v>9107</v>
      </c>
      <c r="G4677" s="1">
        <v>-21894.29899261177</v>
      </c>
      <c r="H4677" s="1">
        <v>5.6912711274983901E-2</v>
      </c>
      <c r="K4677" s="4">
        <v>92581590.709999993</v>
      </c>
      <c r="L4677" s="5">
        <v>4450001</v>
      </c>
      <c r="M4677" s="6">
        <v>20.804847169999999</v>
      </c>
      <c r="AB4677" s="8" t="s">
        <v>7779</v>
      </c>
      <c r="AG4677">
        <v>-2.8763E-2</v>
      </c>
    </row>
    <row r="4678" spans="1:33" x14ac:dyDescent="0.25">
      <c r="A4678" t="s">
        <v>6829</v>
      </c>
      <c r="B4678" t="s">
        <v>9108</v>
      </c>
      <c r="C4678" t="s">
        <v>9108</v>
      </c>
      <c r="G4678" s="1">
        <v>-43160.562818345839</v>
      </c>
      <c r="H4678" s="1">
        <v>5.7066572276309999E-2</v>
      </c>
      <c r="K4678" s="4">
        <v>92581590.709999993</v>
      </c>
      <c r="L4678" s="5">
        <v>4450001</v>
      </c>
      <c r="M4678" s="6">
        <v>20.804847169999999</v>
      </c>
      <c r="AB4678" s="8" t="s">
        <v>7779</v>
      </c>
      <c r="AG4678">
        <v>-2.8763E-2</v>
      </c>
    </row>
    <row r="4679" spans="1:33" x14ac:dyDescent="0.25">
      <c r="A4679" t="s">
        <v>6829</v>
      </c>
      <c r="B4679" t="s">
        <v>9109</v>
      </c>
      <c r="C4679" t="s">
        <v>9109</v>
      </c>
      <c r="G4679" s="1">
        <v>-21428.153752396011</v>
      </c>
      <c r="H4679" s="1">
        <v>5.82721802636589E-2</v>
      </c>
      <c r="K4679" s="4">
        <v>92581590.709999993</v>
      </c>
      <c r="L4679" s="5">
        <v>4450001</v>
      </c>
      <c r="M4679" s="6">
        <v>20.804847169999999</v>
      </c>
      <c r="AB4679" s="8" t="s">
        <v>7779</v>
      </c>
      <c r="AG4679">
        <v>-2.8763E-2</v>
      </c>
    </row>
    <row r="4680" spans="1:33" x14ac:dyDescent="0.25">
      <c r="A4680" t="s">
        <v>6829</v>
      </c>
      <c r="B4680" t="s">
        <v>9110</v>
      </c>
      <c r="C4680" t="s">
        <v>9110</v>
      </c>
      <c r="G4680" s="1">
        <v>483696.73991434078</v>
      </c>
      <c r="H4680" s="1">
        <v>0.1157457587394279</v>
      </c>
      <c r="K4680" s="4">
        <v>92581590.709999993</v>
      </c>
      <c r="L4680" s="5">
        <v>4450001</v>
      </c>
      <c r="M4680" s="6">
        <v>20.804847169999999</v>
      </c>
      <c r="AB4680" s="8" t="s">
        <v>7779</v>
      </c>
      <c r="AG4680">
        <v>-2.8763E-2</v>
      </c>
    </row>
    <row r="4681" spans="1:33" x14ac:dyDescent="0.25">
      <c r="A4681" t="s">
        <v>6829</v>
      </c>
      <c r="B4681" t="s">
        <v>9111</v>
      </c>
      <c r="C4681" t="s">
        <v>9111</v>
      </c>
      <c r="G4681" s="1">
        <v>-45517.022646650883</v>
      </c>
      <c r="H4681" s="1">
        <v>7.4071479315755404E-2</v>
      </c>
      <c r="K4681" s="4">
        <v>92581590.709999993</v>
      </c>
      <c r="L4681" s="5">
        <v>4450001</v>
      </c>
      <c r="M4681" s="6">
        <v>20.804847169999999</v>
      </c>
      <c r="AB4681" s="8" t="s">
        <v>7779</v>
      </c>
      <c r="AG4681">
        <v>-2.8763E-2</v>
      </c>
    </row>
    <row r="4682" spans="1:33" x14ac:dyDescent="0.25">
      <c r="A4682" t="s">
        <v>6829</v>
      </c>
      <c r="B4682" t="s">
        <v>9112</v>
      </c>
      <c r="C4682" t="s">
        <v>9112</v>
      </c>
      <c r="G4682" s="1">
        <v>2628.9044045810001</v>
      </c>
      <c r="H4682" s="1">
        <v>153.24</v>
      </c>
      <c r="K4682" s="4">
        <v>92581590.709999993</v>
      </c>
      <c r="L4682" s="5">
        <v>4450001</v>
      </c>
      <c r="M4682" s="6">
        <v>20.804847169999999</v>
      </c>
      <c r="AB4682" s="8" t="s">
        <v>7779</v>
      </c>
      <c r="AG4682">
        <v>-2.8763E-2</v>
      </c>
    </row>
    <row r="4683" spans="1:33" x14ac:dyDescent="0.25">
      <c r="A4683" t="s">
        <v>6829</v>
      </c>
      <c r="B4683" t="s">
        <v>9113</v>
      </c>
      <c r="C4683" t="s">
        <v>9113</v>
      </c>
      <c r="G4683" s="1">
        <v>51.705500856645997</v>
      </c>
      <c r="H4683" s="1">
        <v>5.85</v>
      </c>
      <c r="K4683" s="4">
        <v>92581590.709999993</v>
      </c>
      <c r="L4683" s="5">
        <v>4450001</v>
      </c>
      <c r="M4683" s="6">
        <v>20.804847169999999</v>
      </c>
      <c r="AB4683" s="8" t="s">
        <v>7779</v>
      </c>
      <c r="AG4683">
        <v>-2.8763E-2</v>
      </c>
    </row>
    <row r="4684" spans="1:33" x14ac:dyDescent="0.25">
      <c r="A4684" t="s">
        <v>6829</v>
      </c>
      <c r="B4684" t="s">
        <v>9114</v>
      </c>
      <c r="C4684" t="s">
        <v>9114</v>
      </c>
      <c r="G4684" s="1">
        <v>3113.6264451656002</v>
      </c>
      <c r="H4684" s="1">
        <v>210.28</v>
      </c>
      <c r="K4684" s="4">
        <v>92581590.709999993</v>
      </c>
      <c r="L4684" s="5">
        <v>4450001</v>
      </c>
      <c r="M4684" s="6">
        <v>20.804847169999999</v>
      </c>
      <c r="AB4684" s="8" t="s">
        <v>7779</v>
      </c>
      <c r="AG4684">
        <v>-2.8763E-2</v>
      </c>
    </row>
    <row r="4685" spans="1:33" x14ac:dyDescent="0.25">
      <c r="A4685" t="s">
        <v>6829</v>
      </c>
      <c r="B4685" t="s">
        <v>9115</v>
      </c>
      <c r="C4685" t="s">
        <v>9115</v>
      </c>
      <c r="G4685" s="1">
        <v>49.134067315514997</v>
      </c>
      <c r="H4685" s="1">
        <v>18.55</v>
      </c>
      <c r="K4685" s="4">
        <v>92581590.709999993</v>
      </c>
      <c r="L4685" s="5">
        <v>4450001</v>
      </c>
      <c r="M4685" s="6">
        <v>20.804847169999999</v>
      </c>
      <c r="AB4685" s="8" t="s">
        <v>7779</v>
      </c>
      <c r="AG4685">
        <v>-2.8763E-2</v>
      </c>
    </row>
    <row r="4686" spans="1:33" x14ac:dyDescent="0.25">
      <c r="A4686" t="s">
        <v>6829</v>
      </c>
      <c r="B4686" t="s">
        <v>9116</v>
      </c>
      <c r="C4686" t="s">
        <v>9116</v>
      </c>
      <c r="G4686" s="1">
        <v>-416971377.53179562</v>
      </c>
      <c r="H4686" s="1">
        <v>1</v>
      </c>
      <c r="K4686" s="4">
        <v>92581590.709999993</v>
      </c>
      <c r="L4686" s="5">
        <v>4450001</v>
      </c>
      <c r="M4686" s="6">
        <v>20.804847169999999</v>
      </c>
      <c r="AB4686" s="8" t="s">
        <v>7779</v>
      </c>
      <c r="AG4686">
        <v>-2.8763E-2</v>
      </c>
    </row>
    <row r="4687" spans="1:33" x14ac:dyDescent="0.25">
      <c r="A4687" t="s">
        <v>6829</v>
      </c>
      <c r="B4687" t="s">
        <v>9117</v>
      </c>
      <c r="C4687" t="s">
        <v>9117</v>
      </c>
      <c r="G4687" s="1">
        <v>-416971374.75294548</v>
      </c>
      <c r="H4687" s="1">
        <v>1</v>
      </c>
      <c r="K4687" s="4">
        <v>92581590.709999993</v>
      </c>
      <c r="L4687" s="5">
        <v>4450001</v>
      </c>
      <c r="M4687" s="6">
        <v>20.804847169999999</v>
      </c>
      <c r="AB4687" s="8" t="s">
        <v>7779</v>
      </c>
      <c r="AG4687">
        <v>-2.8763E-2</v>
      </c>
    </row>
    <row r="4688" spans="1:33" x14ac:dyDescent="0.25">
      <c r="A4688" t="s">
        <v>6829</v>
      </c>
      <c r="B4688" t="s">
        <v>9118</v>
      </c>
      <c r="C4688" t="s">
        <v>9118</v>
      </c>
      <c r="G4688" s="1">
        <v>-416971377.5226571</v>
      </c>
      <c r="H4688" s="1">
        <v>1</v>
      </c>
      <c r="K4688" s="4">
        <v>92581590.709999993</v>
      </c>
      <c r="L4688" s="5">
        <v>4450001</v>
      </c>
      <c r="M4688" s="6">
        <v>20.804847169999999</v>
      </c>
      <c r="AB4688" s="8" t="s">
        <v>7779</v>
      </c>
      <c r="AG4688">
        <v>-2.8763E-2</v>
      </c>
    </row>
    <row r="4689" spans="1:33" x14ac:dyDescent="0.25">
      <c r="A4689" t="s">
        <v>6829</v>
      </c>
      <c r="B4689" t="s">
        <v>9119</v>
      </c>
      <c r="C4689" t="s">
        <v>9119</v>
      </c>
      <c r="G4689" s="1">
        <v>-416971376.5703001</v>
      </c>
      <c r="H4689" s="1">
        <v>1</v>
      </c>
      <c r="K4689" s="4">
        <v>92581590.709999993</v>
      </c>
      <c r="L4689" s="5">
        <v>4450001</v>
      </c>
      <c r="M4689" s="6">
        <v>20.804847169999999</v>
      </c>
      <c r="AB4689" s="8" t="s">
        <v>7779</v>
      </c>
      <c r="AG4689">
        <v>-2.8763E-2</v>
      </c>
    </row>
    <row r="4690" spans="1:33" x14ac:dyDescent="0.25">
      <c r="A4690" t="s">
        <v>6829</v>
      </c>
      <c r="B4690" t="s">
        <v>9120</v>
      </c>
      <c r="C4690" t="s">
        <v>9120</v>
      </c>
      <c r="G4690" s="1">
        <v>2856686072.5405459</v>
      </c>
      <c r="H4690" s="1">
        <v>1</v>
      </c>
      <c r="K4690" s="4">
        <v>92581590.709999993</v>
      </c>
      <c r="L4690" s="5">
        <v>4450001</v>
      </c>
      <c r="M4690" s="6">
        <v>20.804847169999999</v>
      </c>
      <c r="AB4690" s="8" t="s">
        <v>7779</v>
      </c>
      <c r="AG4690">
        <v>-2.8763E-2</v>
      </c>
    </row>
    <row r="4691" spans="1:33" x14ac:dyDescent="0.25">
      <c r="A4691" t="s">
        <v>6829</v>
      </c>
      <c r="B4691" t="s">
        <v>9121</v>
      </c>
      <c r="C4691" t="s">
        <v>9121</v>
      </c>
      <c r="G4691" s="1">
        <v>2856686074.984663</v>
      </c>
      <c r="H4691" s="1">
        <v>1</v>
      </c>
      <c r="K4691" s="4">
        <v>92581590.709999993</v>
      </c>
      <c r="L4691" s="5">
        <v>4450001</v>
      </c>
      <c r="M4691" s="6">
        <v>20.804847169999999</v>
      </c>
      <c r="AB4691" s="8" t="s">
        <v>7779</v>
      </c>
      <c r="AG4691">
        <v>-2.8763E-2</v>
      </c>
    </row>
    <row r="4692" spans="1:33" x14ac:dyDescent="0.25">
      <c r="A4692" t="s">
        <v>6829</v>
      </c>
      <c r="B4692" t="s">
        <v>9122</v>
      </c>
      <c r="C4692" t="s">
        <v>9122</v>
      </c>
      <c r="G4692" s="1">
        <v>2856686079.8597531</v>
      </c>
      <c r="H4692" s="1">
        <v>1</v>
      </c>
      <c r="K4692" s="4">
        <v>92581590.709999993</v>
      </c>
      <c r="L4692" s="5">
        <v>4450001</v>
      </c>
      <c r="M4692" s="6">
        <v>20.804847169999999</v>
      </c>
      <c r="AB4692" s="8" t="s">
        <v>7779</v>
      </c>
      <c r="AG4692">
        <v>-2.8763E-2</v>
      </c>
    </row>
    <row r="4693" spans="1:33" x14ac:dyDescent="0.25">
      <c r="A4693" t="s">
        <v>6829</v>
      </c>
      <c r="B4693" t="s">
        <v>9123</v>
      </c>
      <c r="C4693" t="s">
        <v>9123</v>
      </c>
      <c r="G4693" s="1">
        <v>2856686082.5531721</v>
      </c>
      <c r="H4693" s="1">
        <v>1</v>
      </c>
      <c r="K4693" s="4">
        <v>92581590.709999993</v>
      </c>
      <c r="L4693" s="5">
        <v>4450001</v>
      </c>
      <c r="M4693" s="6">
        <v>20.804847169999999</v>
      </c>
      <c r="AB4693" s="8" t="s">
        <v>7779</v>
      </c>
      <c r="AG4693">
        <v>-2.8763E-2</v>
      </c>
    </row>
    <row r="4694" spans="1:33" x14ac:dyDescent="0.25">
      <c r="A4694" t="s">
        <v>6829</v>
      </c>
      <c r="B4694" t="s">
        <v>9124</v>
      </c>
      <c r="C4694" t="s">
        <v>9124</v>
      </c>
      <c r="G4694" s="1">
        <v>1900768595.0306411</v>
      </c>
      <c r="H4694" s="1">
        <v>1</v>
      </c>
      <c r="K4694" s="4">
        <v>92581590.709999993</v>
      </c>
      <c r="L4694" s="5">
        <v>4450001</v>
      </c>
      <c r="M4694" s="6">
        <v>20.804847169999999</v>
      </c>
      <c r="AB4694" s="8" t="s">
        <v>7779</v>
      </c>
      <c r="AG4694">
        <v>-2.8763E-2</v>
      </c>
    </row>
    <row r="4695" spans="1:33" x14ac:dyDescent="0.25">
      <c r="A4695" t="s">
        <v>6829</v>
      </c>
      <c r="B4695" t="s">
        <v>9125</v>
      </c>
      <c r="C4695" t="s">
        <v>9125</v>
      </c>
      <c r="G4695" s="1">
        <v>1900768602.099272</v>
      </c>
      <c r="H4695" s="1">
        <v>1</v>
      </c>
      <c r="K4695" s="4">
        <v>92581590.709999993</v>
      </c>
      <c r="L4695" s="5">
        <v>4450001</v>
      </c>
      <c r="M4695" s="6">
        <v>20.804847169999999</v>
      </c>
      <c r="AB4695" s="8" t="s">
        <v>7779</v>
      </c>
      <c r="AG4695">
        <v>-2.8763E-2</v>
      </c>
    </row>
    <row r="4696" spans="1:33" x14ac:dyDescent="0.25">
      <c r="A4696" t="s">
        <v>6829</v>
      </c>
      <c r="B4696" t="s">
        <v>9126</v>
      </c>
      <c r="C4696" t="s">
        <v>9126</v>
      </c>
      <c r="G4696" s="1">
        <v>1900768601.0225599</v>
      </c>
      <c r="H4696" s="1">
        <v>1</v>
      </c>
      <c r="K4696" s="4">
        <v>92581590.709999993</v>
      </c>
      <c r="L4696" s="5">
        <v>4450001</v>
      </c>
      <c r="M4696" s="6">
        <v>20.804847169999999</v>
      </c>
      <c r="AB4696" s="8" t="s">
        <v>7779</v>
      </c>
      <c r="AG4696">
        <v>-2.8763E-2</v>
      </c>
    </row>
    <row r="4697" spans="1:33" x14ac:dyDescent="0.25">
      <c r="A4697" t="s">
        <v>6829</v>
      </c>
      <c r="B4697" t="s">
        <v>9127</v>
      </c>
      <c r="C4697" t="s">
        <v>9127</v>
      </c>
      <c r="G4697" s="1">
        <v>1900768599.82535</v>
      </c>
      <c r="H4697" s="1">
        <v>1</v>
      </c>
      <c r="K4697" s="4">
        <v>92581590.709999993</v>
      </c>
      <c r="L4697" s="5">
        <v>4450001</v>
      </c>
      <c r="M4697" s="6">
        <v>20.804847169999999</v>
      </c>
      <c r="AB4697" s="8" t="s">
        <v>7779</v>
      </c>
      <c r="AG4697">
        <v>-2.8763E-2</v>
      </c>
    </row>
    <row r="4698" spans="1:33" x14ac:dyDescent="0.25">
      <c r="A4698" t="s">
        <v>6829</v>
      </c>
      <c r="B4698" t="s">
        <v>9128</v>
      </c>
      <c r="C4698" t="s">
        <v>9128</v>
      </c>
      <c r="G4698" s="1">
        <v>4939417.2153600333</v>
      </c>
      <c r="H4698" s="1">
        <v>1</v>
      </c>
      <c r="K4698" s="4">
        <v>92581590.709999993</v>
      </c>
      <c r="L4698" s="5">
        <v>4450001</v>
      </c>
      <c r="M4698" s="6">
        <v>20.804847169999999</v>
      </c>
      <c r="AB4698" s="8" t="s">
        <v>7779</v>
      </c>
      <c r="AG4698">
        <v>-2.8763E-2</v>
      </c>
    </row>
    <row r="4699" spans="1:33" x14ac:dyDescent="0.25">
      <c r="A4699" t="s">
        <v>6829</v>
      </c>
      <c r="B4699" t="s">
        <v>9129</v>
      </c>
      <c r="C4699" t="s">
        <v>9129</v>
      </c>
      <c r="G4699" s="1">
        <v>4939417.2197144581</v>
      </c>
      <c r="H4699" s="1">
        <v>1</v>
      </c>
      <c r="K4699" s="4">
        <v>92581590.709999993</v>
      </c>
      <c r="L4699" s="5">
        <v>4450001</v>
      </c>
      <c r="M4699" s="6">
        <v>20.804847169999999</v>
      </c>
      <c r="AB4699" s="8" t="s">
        <v>7779</v>
      </c>
      <c r="AG4699">
        <v>-2.8763E-2</v>
      </c>
    </row>
    <row r="4700" spans="1:33" x14ac:dyDescent="0.25">
      <c r="A4700" t="s">
        <v>6829</v>
      </c>
      <c r="B4700" t="s">
        <v>9130</v>
      </c>
      <c r="C4700" t="s">
        <v>9130</v>
      </c>
      <c r="G4700" s="1">
        <v>4939417.2192882486</v>
      </c>
      <c r="H4700" s="1">
        <v>1</v>
      </c>
      <c r="K4700" s="4">
        <v>92581590.709999993</v>
      </c>
      <c r="L4700" s="5">
        <v>4450001</v>
      </c>
      <c r="M4700" s="6">
        <v>20.804847169999999</v>
      </c>
      <c r="AB4700" s="8" t="s">
        <v>7779</v>
      </c>
      <c r="AG4700">
        <v>-2.8763E-2</v>
      </c>
    </row>
    <row r="4701" spans="1:33" x14ac:dyDescent="0.25">
      <c r="A4701" t="s">
        <v>6829</v>
      </c>
      <c r="B4701" t="s">
        <v>9131</v>
      </c>
      <c r="C4701" t="s">
        <v>9131</v>
      </c>
      <c r="G4701" s="1">
        <v>4939417.2100197021</v>
      </c>
      <c r="H4701" s="1">
        <v>1</v>
      </c>
      <c r="K4701" s="4">
        <v>92581590.709999993</v>
      </c>
      <c r="L4701" s="5">
        <v>4450001</v>
      </c>
      <c r="M4701" s="6">
        <v>20.804847169999999</v>
      </c>
      <c r="AB4701" s="8" t="s">
        <v>7779</v>
      </c>
      <c r="AG4701">
        <v>-2.8763E-2</v>
      </c>
    </row>
    <row r="4702" spans="1:33" x14ac:dyDescent="0.25">
      <c r="A4702" t="s">
        <v>6829</v>
      </c>
      <c r="B4702" t="s">
        <v>9132</v>
      </c>
      <c r="C4702" t="s">
        <v>9132</v>
      </c>
      <c r="G4702" s="1">
        <v>-9828038.4238062073</v>
      </c>
      <c r="H4702" s="1">
        <v>1</v>
      </c>
      <c r="K4702" s="4">
        <v>92581590.709999993</v>
      </c>
      <c r="L4702" s="5">
        <v>4450001</v>
      </c>
      <c r="M4702" s="6">
        <v>20.804847169999999</v>
      </c>
      <c r="AB4702" s="8" t="s">
        <v>7779</v>
      </c>
      <c r="AG4702">
        <v>-2.8763E-2</v>
      </c>
    </row>
    <row r="4703" spans="1:33" x14ac:dyDescent="0.25">
      <c r="A4703" t="s">
        <v>6829</v>
      </c>
      <c r="B4703" t="s">
        <v>9133</v>
      </c>
      <c r="C4703" t="s">
        <v>9133</v>
      </c>
      <c r="G4703" s="1">
        <v>-9828038.3941354547</v>
      </c>
      <c r="H4703" s="1">
        <v>1</v>
      </c>
      <c r="K4703" s="4">
        <v>92581590.709999993</v>
      </c>
      <c r="L4703" s="5">
        <v>4450001</v>
      </c>
      <c r="M4703" s="6">
        <v>20.804847169999999</v>
      </c>
      <c r="AB4703" s="8" t="s">
        <v>7779</v>
      </c>
      <c r="AG4703">
        <v>-2.8763E-2</v>
      </c>
    </row>
    <row r="4704" spans="1:33" x14ac:dyDescent="0.25">
      <c r="A4704" t="s">
        <v>6829</v>
      </c>
      <c r="B4704" t="s">
        <v>9134</v>
      </c>
      <c r="C4704" t="s">
        <v>9134</v>
      </c>
      <c r="G4704" s="1">
        <v>-9828038.4802329428</v>
      </c>
      <c r="H4704" s="1">
        <v>1</v>
      </c>
      <c r="K4704" s="4">
        <v>92581590.709999993</v>
      </c>
      <c r="L4704" s="5">
        <v>4450001</v>
      </c>
      <c r="M4704" s="6">
        <v>20.804847169999999</v>
      </c>
      <c r="AB4704" s="8" t="s">
        <v>7779</v>
      </c>
      <c r="AG4704">
        <v>-2.8763E-2</v>
      </c>
    </row>
    <row r="4705" spans="1:33" x14ac:dyDescent="0.25">
      <c r="A4705" t="s">
        <v>6829</v>
      </c>
      <c r="B4705" t="s">
        <v>9135</v>
      </c>
      <c r="C4705" t="s">
        <v>9135</v>
      </c>
      <c r="G4705" s="1">
        <v>-9828038.4911865722</v>
      </c>
      <c r="H4705" s="1">
        <v>1</v>
      </c>
      <c r="K4705" s="4">
        <v>92581590.709999993</v>
      </c>
      <c r="L4705" s="5">
        <v>4450001</v>
      </c>
      <c r="M4705" s="6">
        <v>20.804847169999999</v>
      </c>
      <c r="AB4705" s="8" t="s">
        <v>7779</v>
      </c>
      <c r="AG4705">
        <v>-2.8763E-2</v>
      </c>
    </row>
    <row r="4706" spans="1:33" x14ac:dyDescent="0.25">
      <c r="A4706" t="s">
        <v>6829</v>
      </c>
      <c r="B4706" t="s">
        <v>1743</v>
      </c>
      <c r="C4706" t="s">
        <v>1743</v>
      </c>
      <c r="G4706" s="1">
        <v>-0.91356750799633601</v>
      </c>
      <c r="H4706" s="1">
        <v>385.25</v>
      </c>
      <c r="K4706" s="4">
        <v>92581590.709999993</v>
      </c>
      <c r="L4706" s="5">
        <v>4450001</v>
      </c>
      <c r="M4706" s="6">
        <v>20.804847169999999</v>
      </c>
      <c r="AB4706" s="8" t="s">
        <v>7779</v>
      </c>
      <c r="AG4706">
        <v>-2.8763E-2</v>
      </c>
    </row>
    <row r="4707" spans="1:33" x14ac:dyDescent="0.25">
      <c r="A4707" t="s">
        <v>6829</v>
      </c>
      <c r="B4707" t="s">
        <v>9136</v>
      </c>
      <c r="C4707" t="s">
        <v>9136</v>
      </c>
      <c r="G4707" s="1">
        <v>-3.1262026534098619</v>
      </c>
      <c r="H4707" s="1">
        <v>8.7200000000000006</v>
      </c>
      <c r="K4707" s="4">
        <v>92581590.709999993</v>
      </c>
      <c r="L4707" s="5">
        <v>4450001</v>
      </c>
      <c r="M4707" s="6">
        <v>20.804847169999999</v>
      </c>
      <c r="AB4707" s="8" t="s">
        <v>7779</v>
      </c>
      <c r="AG4707">
        <v>-2.8763E-2</v>
      </c>
    </row>
    <row r="4708" spans="1:33" x14ac:dyDescent="0.25">
      <c r="A4708" t="s">
        <v>6829</v>
      </c>
      <c r="B4708" t="s">
        <v>1746</v>
      </c>
      <c r="C4708" t="s">
        <v>1746</v>
      </c>
      <c r="G4708" s="1">
        <v>-0.69838546599999995</v>
      </c>
      <c r="H4708" s="1">
        <v>3.6330000000000009</v>
      </c>
      <c r="K4708" s="4">
        <v>92581590.709999993</v>
      </c>
      <c r="L4708" s="5">
        <v>4450001</v>
      </c>
      <c r="M4708" s="6">
        <v>20.804847169999999</v>
      </c>
      <c r="AB4708" s="8" t="s">
        <v>7779</v>
      </c>
      <c r="AG4708">
        <v>-2.8763E-2</v>
      </c>
    </row>
    <row r="4709" spans="1:33" x14ac:dyDescent="0.25">
      <c r="A4709" t="s">
        <v>6829</v>
      </c>
      <c r="B4709" t="s">
        <v>1746</v>
      </c>
      <c r="C4709" t="s">
        <v>1746</v>
      </c>
      <c r="G4709" s="1">
        <v>-6.8042228439246249E-5</v>
      </c>
      <c r="H4709" s="1">
        <v>3.6330000000000009</v>
      </c>
      <c r="K4709" s="4">
        <v>92581590.709999993</v>
      </c>
      <c r="L4709" s="5">
        <v>4450001</v>
      </c>
      <c r="M4709" s="6">
        <v>20.804847169999999</v>
      </c>
      <c r="AB4709" s="8" t="s">
        <v>7779</v>
      </c>
      <c r="AG4709">
        <v>-2.8763E-2</v>
      </c>
    </row>
    <row r="4710" spans="1:33" x14ac:dyDescent="0.25">
      <c r="A4710" t="s">
        <v>6829</v>
      </c>
      <c r="B4710" t="s">
        <v>9137</v>
      </c>
      <c r="C4710" t="s">
        <v>9137</v>
      </c>
      <c r="G4710" s="1">
        <v>-6.722381540644693</v>
      </c>
      <c r="H4710" s="1">
        <v>26.42</v>
      </c>
      <c r="K4710" s="4">
        <v>92581590.709999993</v>
      </c>
      <c r="L4710" s="5">
        <v>4450001</v>
      </c>
      <c r="M4710" s="6">
        <v>20.804847169999999</v>
      </c>
      <c r="AB4710" s="8" t="s">
        <v>7779</v>
      </c>
      <c r="AG4710">
        <v>-2.8763E-2</v>
      </c>
    </row>
    <row r="4711" spans="1:33" x14ac:dyDescent="0.25">
      <c r="A4711" t="s">
        <v>6829</v>
      </c>
      <c r="B4711" t="s">
        <v>7763</v>
      </c>
      <c r="C4711" t="s">
        <v>7763</v>
      </c>
      <c r="G4711" s="1">
        <v>7.0263634507221126E-5</v>
      </c>
      <c r="H4711" s="1">
        <v>3.5274999999999999</v>
      </c>
      <c r="K4711" s="4">
        <v>92581590.709999993</v>
      </c>
      <c r="L4711" s="5">
        <v>4450001</v>
      </c>
      <c r="M4711" s="6">
        <v>20.804847169999999</v>
      </c>
      <c r="AB4711" s="8" t="s">
        <v>7779</v>
      </c>
      <c r="AG4711">
        <v>-2.8763E-2</v>
      </c>
    </row>
    <row r="4712" spans="1:33" x14ac:dyDescent="0.25">
      <c r="A4712" t="s">
        <v>6829</v>
      </c>
      <c r="B4712" t="s">
        <v>7763</v>
      </c>
      <c r="C4712" t="s">
        <v>7763</v>
      </c>
      <c r="G4712" s="1">
        <v>0.72118597900000003</v>
      </c>
      <c r="H4712" s="1">
        <v>3.5274999999999999</v>
      </c>
      <c r="K4712" s="4">
        <v>92581590.709999993</v>
      </c>
      <c r="L4712" s="5">
        <v>4450001</v>
      </c>
      <c r="M4712" s="6">
        <v>20.804847169999999</v>
      </c>
      <c r="AB4712" s="8" t="s">
        <v>7779</v>
      </c>
      <c r="AG4712">
        <v>-2.8763E-2</v>
      </c>
    </row>
    <row r="4713" spans="1:33" x14ac:dyDescent="0.25">
      <c r="A4713" t="s">
        <v>6829</v>
      </c>
      <c r="B4713" t="s">
        <v>9138</v>
      </c>
      <c r="C4713" t="s">
        <v>9138</v>
      </c>
      <c r="G4713" s="1">
        <v>3947.2190961294</v>
      </c>
      <c r="H4713" s="1">
        <v>69.930000000000007</v>
      </c>
      <c r="K4713" s="4">
        <v>92581590.709999993</v>
      </c>
      <c r="L4713" s="5">
        <v>4450001</v>
      </c>
      <c r="M4713" s="6">
        <v>20.804847169999999</v>
      </c>
      <c r="AB4713" s="8" t="s">
        <v>7779</v>
      </c>
      <c r="AG4713">
        <v>-2.8763E-2</v>
      </c>
    </row>
    <row r="4714" spans="1:33" x14ac:dyDescent="0.25">
      <c r="A4714" t="s">
        <v>6829</v>
      </c>
      <c r="B4714" t="s">
        <v>9139</v>
      </c>
      <c r="C4714" t="s">
        <v>9139</v>
      </c>
      <c r="G4714" s="1">
        <v>62.109759344723997</v>
      </c>
      <c r="H4714" s="1">
        <v>3.2</v>
      </c>
      <c r="K4714" s="4">
        <v>92581590.709999993</v>
      </c>
      <c r="L4714" s="5">
        <v>4450001</v>
      </c>
      <c r="M4714" s="6">
        <v>20.804847169999999</v>
      </c>
      <c r="AB4714" s="8" t="s">
        <v>7779</v>
      </c>
      <c r="AG4714">
        <v>-2.8763E-2</v>
      </c>
    </row>
    <row r="4715" spans="1:33" x14ac:dyDescent="0.25">
      <c r="A4715" t="s">
        <v>6829</v>
      </c>
      <c r="B4715" t="s">
        <v>1752</v>
      </c>
      <c r="C4715" t="s">
        <v>1752</v>
      </c>
      <c r="G4715" s="1">
        <v>-4.3702218289563603E-2</v>
      </c>
      <c r="H4715" s="1">
        <v>569</v>
      </c>
      <c r="K4715" s="4">
        <v>92581590.709999993</v>
      </c>
      <c r="L4715" s="5">
        <v>4450001</v>
      </c>
      <c r="M4715" s="6">
        <v>20.804847169999999</v>
      </c>
      <c r="AB4715" s="8" t="s">
        <v>7779</v>
      </c>
      <c r="AG4715">
        <v>-2.8763E-2</v>
      </c>
    </row>
    <row r="4716" spans="1:33" x14ac:dyDescent="0.25">
      <c r="A4716" t="s">
        <v>6829</v>
      </c>
      <c r="B4716" t="s">
        <v>1752</v>
      </c>
      <c r="C4716" t="s">
        <v>1752</v>
      </c>
      <c r="G4716" s="1">
        <v>18.512821664000001</v>
      </c>
      <c r="H4716" s="1">
        <v>5.5750000000000002</v>
      </c>
      <c r="K4716" s="4">
        <v>92581590.709999993</v>
      </c>
      <c r="L4716" s="5">
        <v>4450001</v>
      </c>
      <c r="M4716" s="6">
        <v>20.804847169999999</v>
      </c>
      <c r="AB4716" s="8" t="s">
        <v>7779</v>
      </c>
      <c r="AG4716">
        <v>-2.8763E-2</v>
      </c>
    </row>
    <row r="4717" spans="1:33" x14ac:dyDescent="0.25">
      <c r="A4717" t="s">
        <v>6829</v>
      </c>
      <c r="B4717" t="s">
        <v>1752</v>
      </c>
      <c r="C4717" t="s">
        <v>1752</v>
      </c>
      <c r="G4717" s="1">
        <v>-13.93589002</v>
      </c>
      <c r="H4717" s="1">
        <v>5.5750000000000011</v>
      </c>
      <c r="K4717" s="4">
        <v>92581590.709999993</v>
      </c>
      <c r="L4717" s="5">
        <v>4450001</v>
      </c>
      <c r="M4717" s="6">
        <v>20.804847169999999</v>
      </c>
      <c r="AB4717" s="8" t="s">
        <v>7779</v>
      </c>
      <c r="AG4717">
        <v>-2.8763E-2</v>
      </c>
    </row>
    <row r="4718" spans="1:33" x14ac:dyDescent="0.25">
      <c r="A4718" t="s">
        <v>6829</v>
      </c>
      <c r="B4718" t="s">
        <v>1752</v>
      </c>
      <c r="C4718" t="s">
        <v>1752</v>
      </c>
      <c r="G4718" s="1">
        <v>-1.3577444808588E-3</v>
      </c>
      <c r="H4718" s="1">
        <v>5.5750000000000011</v>
      </c>
      <c r="K4718" s="4">
        <v>92581590.709999993</v>
      </c>
      <c r="L4718" s="5">
        <v>4450001</v>
      </c>
      <c r="M4718" s="6">
        <v>20.804847169999999</v>
      </c>
      <c r="AB4718" s="8" t="s">
        <v>7779</v>
      </c>
      <c r="AG4718">
        <v>-2.8763E-2</v>
      </c>
    </row>
    <row r="4719" spans="1:33" x14ac:dyDescent="0.25">
      <c r="A4719" t="s">
        <v>6829</v>
      </c>
      <c r="B4719" t="s">
        <v>1752</v>
      </c>
      <c r="C4719" t="s">
        <v>1752</v>
      </c>
      <c r="G4719" s="1">
        <v>1.8036653132697999E-3</v>
      </c>
      <c r="H4719" s="1">
        <v>5.5750000000000002</v>
      </c>
      <c r="K4719" s="4">
        <v>92581590.709999993</v>
      </c>
      <c r="L4719" s="5">
        <v>4450001</v>
      </c>
      <c r="M4719" s="6">
        <v>20.804847169999999</v>
      </c>
      <c r="AB4719" s="8" t="s">
        <v>7779</v>
      </c>
      <c r="AG4719">
        <v>-2.8763E-2</v>
      </c>
    </row>
    <row r="4720" spans="1:33" x14ac:dyDescent="0.25">
      <c r="A4720" t="s">
        <v>6829</v>
      </c>
      <c r="B4720" t="s">
        <v>1756</v>
      </c>
      <c r="C4720" t="s">
        <v>1756</v>
      </c>
      <c r="G4720" s="1">
        <v>3.4527508020000002</v>
      </c>
      <c r="H4720" s="1">
        <v>5.7</v>
      </c>
      <c r="K4720" s="4">
        <v>92581590.709999993</v>
      </c>
      <c r="L4720" s="5">
        <v>4450001</v>
      </c>
      <c r="M4720" s="6">
        <v>20.804847169999999</v>
      </c>
      <c r="AB4720" s="8" t="s">
        <v>7779</v>
      </c>
      <c r="AG4720">
        <v>-2.8763E-2</v>
      </c>
    </row>
    <row r="4721" spans="1:33" x14ac:dyDescent="0.25">
      <c r="A4721" t="s">
        <v>6829</v>
      </c>
      <c r="B4721" t="s">
        <v>1756</v>
      </c>
      <c r="C4721" t="s">
        <v>1756</v>
      </c>
      <c r="G4721" s="1">
        <v>3.363942552588E-4</v>
      </c>
      <c r="H4721" s="1">
        <v>5.7</v>
      </c>
      <c r="K4721" s="4">
        <v>92581590.709999993</v>
      </c>
      <c r="L4721" s="5">
        <v>4450001</v>
      </c>
      <c r="M4721" s="6">
        <v>20.804847169999999</v>
      </c>
      <c r="AB4721" s="8" t="s">
        <v>7779</v>
      </c>
      <c r="AG4721">
        <v>-2.8763E-2</v>
      </c>
    </row>
    <row r="4722" spans="1:33" x14ac:dyDescent="0.25">
      <c r="A4722" t="s">
        <v>6829</v>
      </c>
      <c r="B4722" t="s">
        <v>7764</v>
      </c>
      <c r="C4722" t="s">
        <v>7764</v>
      </c>
      <c r="G4722" s="1">
        <v>9.5939712769999996</v>
      </c>
      <c r="H4722" s="1">
        <v>6.0650000000000004</v>
      </c>
      <c r="K4722" s="4">
        <v>92581590.709999993</v>
      </c>
      <c r="L4722" s="5">
        <v>4450001</v>
      </c>
      <c r="M4722" s="6">
        <v>20.804847169999999</v>
      </c>
      <c r="AB4722" s="8" t="s">
        <v>7779</v>
      </c>
      <c r="AG4722">
        <v>-2.8763E-2</v>
      </c>
    </row>
    <row r="4723" spans="1:33" x14ac:dyDescent="0.25">
      <c r="A4723" t="s">
        <v>6829</v>
      </c>
      <c r="B4723" t="s">
        <v>7764</v>
      </c>
      <c r="C4723" t="s">
        <v>7764</v>
      </c>
      <c r="G4723" s="1">
        <v>9.3472046150389998E-4</v>
      </c>
      <c r="H4723" s="1">
        <v>6.0650000000000004</v>
      </c>
      <c r="K4723" s="4">
        <v>92581590.709999993</v>
      </c>
      <c r="L4723" s="5">
        <v>4450001</v>
      </c>
      <c r="M4723" s="6">
        <v>20.804847169999999</v>
      </c>
      <c r="AB4723" s="8" t="s">
        <v>7779</v>
      </c>
      <c r="AG4723">
        <v>-2.8763E-2</v>
      </c>
    </row>
    <row r="4724" spans="1:33" x14ac:dyDescent="0.25">
      <c r="A4724" t="s">
        <v>6829</v>
      </c>
      <c r="B4724" t="s">
        <v>9140</v>
      </c>
      <c r="C4724" t="s">
        <v>9140</v>
      </c>
      <c r="G4724" s="1">
        <v>-4.5290006412642239</v>
      </c>
      <c r="H4724" s="1">
        <v>2435.87</v>
      </c>
      <c r="K4724" s="4">
        <v>92581590.709999993</v>
      </c>
      <c r="L4724" s="5">
        <v>4450001</v>
      </c>
      <c r="M4724" s="6">
        <v>20.804847169999999</v>
      </c>
      <c r="AB4724" s="8" t="s">
        <v>7779</v>
      </c>
      <c r="AG4724">
        <v>-2.8763E-2</v>
      </c>
    </row>
    <row r="4725" spans="1:33" x14ac:dyDescent="0.25">
      <c r="A4725" t="s">
        <v>6829</v>
      </c>
      <c r="B4725" t="s">
        <v>9141</v>
      </c>
      <c r="C4725" t="s">
        <v>9141</v>
      </c>
      <c r="G4725" s="1">
        <v>-8.2771664443645907</v>
      </c>
      <c r="H4725" s="1">
        <v>51.75</v>
      </c>
      <c r="K4725" s="4">
        <v>92581590.709999993</v>
      </c>
      <c r="L4725" s="5">
        <v>4450001</v>
      </c>
      <c r="M4725" s="6">
        <v>20.804847169999999</v>
      </c>
      <c r="AB4725" s="8" t="s">
        <v>7779</v>
      </c>
      <c r="AG4725">
        <v>-2.8763E-2</v>
      </c>
    </row>
    <row r="4726" spans="1:33" x14ac:dyDescent="0.25">
      <c r="A4726" t="s">
        <v>6829</v>
      </c>
      <c r="B4726" t="s">
        <v>9142</v>
      </c>
      <c r="C4726" t="s">
        <v>9142</v>
      </c>
      <c r="G4726" s="1">
        <v>-2.4180853063552998</v>
      </c>
      <c r="H4726" s="1">
        <v>37.6</v>
      </c>
      <c r="K4726" s="4">
        <v>92581590.709999993</v>
      </c>
      <c r="L4726" s="5">
        <v>4450001</v>
      </c>
      <c r="M4726" s="6">
        <v>20.804847169999999</v>
      </c>
      <c r="AB4726" s="8" t="s">
        <v>7779</v>
      </c>
      <c r="AG4726">
        <v>-2.8763E-2</v>
      </c>
    </row>
    <row r="4727" spans="1:33" x14ac:dyDescent="0.25">
      <c r="A4727" t="s">
        <v>6829</v>
      </c>
      <c r="B4727" t="s">
        <v>1763</v>
      </c>
      <c r="C4727" t="s">
        <v>1763</v>
      </c>
      <c r="G4727" s="1">
        <v>0.92524858253452724</v>
      </c>
      <c r="H4727" s="1">
        <v>204.7</v>
      </c>
      <c r="K4727" s="4">
        <v>92581590.709999993</v>
      </c>
      <c r="L4727" s="5">
        <v>4450001</v>
      </c>
      <c r="M4727" s="6">
        <v>20.804847169999999</v>
      </c>
      <c r="AB4727" s="8" t="s">
        <v>7779</v>
      </c>
      <c r="AG4727">
        <v>-2.8763E-2</v>
      </c>
    </row>
    <row r="4728" spans="1:33" x14ac:dyDescent="0.25">
      <c r="A4728" t="s">
        <v>6829</v>
      </c>
      <c r="B4728" t="s">
        <v>1763</v>
      </c>
      <c r="C4728" t="s">
        <v>1763</v>
      </c>
      <c r="G4728" s="1">
        <v>-5.8326678159929997E-4</v>
      </c>
      <c r="H4728" s="1">
        <v>1.982</v>
      </c>
      <c r="K4728" s="4">
        <v>92581590.709999993</v>
      </c>
      <c r="L4728" s="5">
        <v>4450001</v>
      </c>
      <c r="M4728" s="6">
        <v>20.804847169999999</v>
      </c>
      <c r="AB4728" s="8" t="s">
        <v>7779</v>
      </c>
      <c r="AG4728">
        <v>-2.8763E-2</v>
      </c>
    </row>
    <row r="4729" spans="1:33" x14ac:dyDescent="0.25">
      <c r="A4729" t="s">
        <v>6829</v>
      </c>
      <c r="B4729" t="s">
        <v>1763</v>
      </c>
      <c r="C4729" t="s">
        <v>1763</v>
      </c>
      <c r="G4729" s="1">
        <v>-5.9866505339999998</v>
      </c>
      <c r="H4729" s="1">
        <v>1.982</v>
      </c>
      <c r="K4729" s="4">
        <v>92581590.709999993</v>
      </c>
      <c r="L4729" s="5">
        <v>4450001</v>
      </c>
      <c r="M4729" s="6">
        <v>20.804847169999999</v>
      </c>
      <c r="AB4729" s="8" t="s">
        <v>7779</v>
      </c>
      <c r="AG4729">
        <v>-2.8763E-2</v>
      </c>
    </row>
    <row r="4730" spans="1:33" x14ac:dyDescent="0.25">
      <c r="A4730" t="s">
        <v>6829</v>
      </c>
      <c r="B4730" t="s">
        <v>1767</v>
      </c>
      <c r="C4730" t="s">
        <v>1767</v>
      </c>
      <c r="G4730" s="1">
        <v>6.0937657879999998</v>
      </c>
      <c r="H4730" s="1">
        <v>1.9470000000000001</v>
      </c>
      <c r="K4730" s="4">
        <v>92581590.709999993</v>
      </c>
      <c r="L4730" s="5">
        <v>4450001</v>
      </c>
      <c r="M4730" s="6">
        <v>20.804847169999999</v>
      </c>
      <c r="AB4730" s="8" t="s">
        <v>7779</v>
      </c>
      <c r="AG4730">
        <v>-2.8763E-2</v>
      </c>
    </row>
    <row r="4731" spans="1:33" x14ac:dyDescent="0.25">
      <c r="A4731" t="s">
        <v>6829</v>
      </c>
      <c r="B4731" t="s">
        <v>1767</v>
      </c>
      <c r="C4731" t="s">
        <v>1767</v>
      </c>
      <c r="G4731" s="1">
        <v>5.9370279577159997E-4</v>
      </c>
      <c r="H4731" s="1">
        <v>1.9470000000000001</v>
      </c>
      <c r="K4731" s="4">
        <v>92581590.709999993</v>
      </c>
      <c r="L4731" s="5">
        <v>4450001</v>
      </c>
      <c r="M4731" s="6">
        <v>20.804847169999999</v>
      </c>
      <c r="AB4731" s="8" t="s">
        <v>7779</v>
      </c>
      <c r="AG4731">
        <v>-2.8763E-2</v>
      </c>
    </row>
    <row r="4732" spans="1:33" x14ac:dyDescent="0.25">
      <c r="A4732" t="s">
        <v>6829</v>
      </c>
      <c r="B4732" t="s">
        <v>1771</v>
      </c>
      <c r="C4732" t="s">
        <v>1771</v>
      </c>
      <c r="G4732" s="1">
        <v>2.060702819004256</v>
      </c>
      <c r="H4732" s="1">
        <v>95.55</v>
      </c>
      <c r="K4732" s="4">
        <v>92581590.709999993</v>
      </c>
      <c r="L4732" s="5">
        <v>4450001</v>
      </c>
      <c r="M4732" s="6">
        <v>20.804847169999999</v>
      </c>
      <c r="AB4732" s="8" t="s">
        <v>7779</v>
      </c>
      <c r="AG4732">
        <v>-2.8763E-2</v>
      </c>
    </row>
    <row r="4733" spans="1:33" x14ac:dyDescent="0.25">
      <c r="A4733" t="s">
        <v>6829</v>
      </c>
      <c r="B4733" t="s">
        <v>1771</v>
      </c>
      <c r="C4733" t="s">
        <v>1771</v>
      </c>
      <c r="G4733" s="1">
        <v>1.3426027772502E-3</v>
      </c>
      <c r="H4733" s="1">
        <v>0.91549999999999998</v>
      </c>
      <c r="K4733" s="4">
        <v>92581590.709999993</v>
      </c>
      <c r="L4733" s="5">
        <v>4450001</v>
      </c>
      <c r="M4733" s="6">
        <v>20.804847169999999</v>
      </c>
      <c r="AB4733" s="8" t="s">
        <v>7779</v>
      </c>
      <c r="AG4733">
        <v>-2.8763E-2</v>
      </c>
    </row>
    <row r="4734" spans="1:33" x14ac:dyDescent="0.25">
      <c r="A4734" t="s">
        <v>6829</v>
      </c>
      <c r="B4734" t="s">
        <v>1771</v>
      </c>
      <c r="C4734" t="s">
        <v>1771</v>
      </c>
      <c r="G4734" s="1">
        <v>-1.2464653698988999E-3</v>
      </c>
      <c r="H4734" s="1">
        <v>0.91549999999999998</v>
      </c>
      <c r="K4734" s="4">
        <v>92581590.709999993</v>
      </c>
      <c r="L4734" s="5">
        <v>4450001</v>
      </c>
      <c r="M4734" s="6">
        <v>20.804847169999999</v>
      </c>
      <c r="AB4734" s="8" t="s">
        <v>7779</v>
      </c>
      <c r="AG4734">
        <v>-2.8763E-2</v>
      </c>
    </row>
    <row r="4735" spans="1:33" x14ac:dyDescent="0.25">
      <c r="A4735" t="s">
        <v>6829</v>
      </c>
      <c r="B4735" t="s">
        <v>1771</v>
      </c>
      <c r="C4735" t="s">
        <v>1771</v>
      </c>
      <c r="G4735" s="1">
        <v>-17.246223081</v>
      </c>
      <c r="H4735" s="1">
        <v>0.91549999999999998</v>
      </c>
      <c r="K4735" s="4">
        <v>92581590.709999993</v>
      </c>
      <c r="L4735" s="5">
        <v>4450001</v>
      </c>
      <c r="M4735" s="6">
        <v>20.804847169999999</v>
      </c>
      <c r="AB4735" s="8" t="s">
        <v>7779</v>
      </c>
      <c r="AG4735">
        <v>-2.8763E-2</v>
      </c>
    </row>
    <row r="4736" spans="1:33" x14ac:dyDescent="0.25">
      <c r="A4736" t="s">
        <v>6829</v>
      </c>
      <c r="B4736" t="s">
        <v>1771</v>
      </c>
      <c r="C4736" t="s">
        <v>1771</v>
      </c>
      <c r="G4736" s="1">
        <v>-1.6802632748399999E-3</v>
      </c>
      <c r="H4736" s="1">
        <v>0.91549999999999998</v>
      </c>
      <c r="K4736" s="4">
        <v>92581590.709999993</v>
      </c>
      <c r="L4736" s="5">
        <v>4450001</v>
      </c>
      <c r="M4736" s="6">
        <v>20.804847169999999</v>
      </c>
      <c r="AB4736" s="8" t="s">
        <v>7779</v>
      </c>
      <c r="AG4736">
        <v>-2.8763E-2</v>
      </c>
    </row>
    <row r="4737" spans="1:33" x14ac:dyDescent="0.25">
      <c r="A4737" t="s">
        <v>6829</v>
      </c>
      <c r="B4737" t="s">
        <v>1771</v>
      </c>
      <c r="C4737" t="s">
        <v>1771</v>
      </c>
      <c r="G4737" s="1">
        <v>-12.79372117</v>
      </c>
      <c r="H4737" s="1">
        <v>0.91549999999999998</v>
      </c>
      <c r="K4737" s="4">
        <v>92581590.709999993</v>
      </c>
      <c r="L4737" s="5">
        <v>4450001</v>
      </c>
      <c r="M4737" s="6">
        <v>20.804847169999999</v>
      </c>
      <c r="AB4737" s="8" t="s">
        <v>7779</v>
      </c>
      <c r="AG4737">
        <v>-2.8763E-2</v>
      </c>
    </row>
    <row r="4738" spans="1:33" x14ac:dyDescent="0.25">
      <c r="A4738" t="s">
        <v>6829</v>
      </c>
      <c r="B4738" t="s">
        <v>1771</v>
      </c>
      <c r="C4738" t="s">
        <v>1771</v>
      </c>
      <c r="G4738" s="1">
        <v>13.780475566</v>
      </c>
      <c r="H4738" s="1">
        <v>0.91549999999999998</v>
      </c>
      <c r="K4738" s="4">
        <v>92581590.709999993</v>
      </c>
      <c r="L4738" s="5">
        <v>4450001</v>
      </c>
      <c r="M4738" s="6">
        <v>20.804847169999999</v>
      </c>
      <c r="AB4738" s="8" t="s">
        <v>7779</v>
      </c>
      <c r="AG4738">
        <v>-2.8763E-2</v>
      </c>
    </row>
    <row r="4739" spans="1:33" x14ac:dyDescent="0.25">
      <c r="A4739" t="s">
        <v>6829</v>
      </c>
      <c r="B4739" t="s">
        <v>1774</v>
      </c>
      <c r="C4739" t="s">
        <v>1774</v>
      </c>
      <c r="G4739" s="1">
        <v>12.718872321999999</v>
      </c>
      <c r="H4739" s="1">
        <v>0.92000000000000015</v>
      </c>
      <c r="K4739" s="4">
        <v>92581590.709999993</v>
      </c>
      <c r="L4739" s="5">
        <v>4450001</v>
      </c>
      <c r="M4739" s="6">
        <v>20.804847169999999</v>
      </c>
      <c r="AB4739" s="8" t="s">
        <v>7779</v>
      </c>
      <c r="AG4739">
        <v>-2.8763E-2</v>
      </c>
    </row>
    <row r="4740" spans="1:33" x14ac:dyDescent="0.25">
      <c r="A4740" t="s">
        <v>6829</v>
      </c>
      <c r="B4740" t="s">
        <v>1774</v>
      </c>
      <c r="C4740" t="s">
        <v>1774</v>
      </c>
      <c r="G4740" s="1">
        <v>1.2391730038858999E-3</v>
      </c>
      <c r="H4740" s="1">
        <v>0.92000000000000015</v>
      </c>
      <c r="K4740" s="4">
        <v>92581590.709999993</v>
      </c>
      <c r="L4740" s="5">
        <v>4450001</v>
      </c>
      <c r="M4740" s="6">
        <v>20.804847169999999</v>
      </c>
      <c r="AB4740" s="8" t="s">
        <v>7779</v>
      </c>
      <c r="AG4740">
        <v>-2.8763E-2</v>
      </c>
    </row>
    <row r="4741" spans="1:33" x14ac:dyDescent="0.25">
      <c r="A4741" t="s">
        <v>6829</v>
      </c>
      <c r="B4741" t="s">
        <v>9143</v>
      </c>
      <c r="C4741" t="s">
        <v>9143</v>
      </c>
      <c r="G4741" s="1">
        <v>10.76624190551</v>
      </c>
      <c r="H4741" s="1">
        <v>19.100000000000001</v>
      </c>
      <c r="K4741" s="4">
        <v>92581590.709999993</v>
      </c>
      <c r="L4741" s="5">
        <v>4450001</v>
      </c>
      <c r="M4741" s="6">
        <v>20.804847169999999</v>
      </c>
      <c r="AB4741" s="8" t="s">
        <v>7779</v>
      </c>
      <c r="AG4741">
        <v>-2.8763E-2</v>
      </c>
    </row>
    <row r="4742" spans="1:33" x14ac:dyDescent="0.25">
      <c r="A4742" t="s">
        <v>6829</v>
      </c>
      <c r="B4742" t="s">
        <v>9144</v>
      </c>
      <c r="C4742" t="s">
        <v>9144</v>
      </c>
      <c r="G4742" s="1">
        <v>557.76216667990002</v>
      </c>
      <c r="H4742" s="1">
        <v>437.96</v>
      </c>
      <c r="K4742" s="4">
        <v>92581590.709999993</v>
      </c>
      <c r="L4742" s="5">
        <v>4450001</v>
      </c>
      <c r="M4742" s="6">
        <v>20.804847169999999</v>
      </c>
      <c r="AB4742" s="8" t="s">
        <v>7779</v>
      </c>
      <c r="AG4742">
        <v>-2.8763E-2</v>
      </c>
    </row>
    <row r="4743" spans="1:33" x14ac:dyDescent="0.25">
      <c r="A4743" t="s">
        <v>6829</v>
      </c>
      <c r="B4743" t="s">
        <v>9145</v>
      </c>
      <c r="C4743" t="s">
        <v>9145</v>
      </c>
      <c r="G4743" s="1">
        <v>-0.92899349363952322</v>
      </c>
      <c r="H4743" s="1">
        <v>1947.57</v>
      </c>
      <c r="K4743" s="4">
        <v>92581590.709999993</v>
      </c>
      <c r="L4743" s="5">
        <v>4450001</v>
      </c>
      <c r="M4743" s="6">
        <v>20.804847169999999</v>
      </c>
      <c r="AB4743" s="8" t="s">
        <v>7779</v>
      </c>
      <c r="AG4743">
        <v>-2.8763E-2</v>
      </c>
    </row>
    <row r="4744" spans="1:33" x14ac:dyDescent="0.25">
      <c r="A4744" t="s">
        <v>6829</v>
      </c>
      <c r="B4744" t="s">
        <v>9146</v>
      </c>
      <c r="C4744" t="s">
        <v>9146</v>
      </c>
      <c r="G4744" s="1">
        <v>-4.6687491004385189</v>
      </c>
      <c r="H4744" s="1">
        <v>54.68</v>
      </c>
      <c r="K4744" s="4">
        <v>92581590.709999993</v>
      </c>
      <c r="L4744" s="5">
        <v>4450001</v>
      </c>
      <c r="M4744" s="6">
        <v>20.804847169999999</v>
      </c>
      <c r="AB4744" s="8" t="s">
        <v>7779</v>
      </c>
      <c r="AG4744">
        <v>-2.8763E-2</v>
      </c>
    </row>
    <row r="4745" spans="1:33" x14ac:dyDescent="0.25">
      <c r="A4745" t="s">
        <v>6829</v>
      </c>
      <c r="B4745" t="s">
        <v>9147</v>
      </c>
      <c r="C4745" t="s">
        <v>9147</v>
      </c>
      <c r="G4745" s="1">
        <v>-4.6309129992313967</v>
      </c>
      <c r="H4745" s="1">
        <v>69.510000000000005</v>
      </c>
      <c r="K4745" s="4">
        <v>92581590.709999993</v>
      </c>
      <c r="L4745" s="5">
        <v>4450001</v>
      </c>
      <c r="M4745" s="6">
        <v>20.804847169999999</v>
      </c>
      <c r="AB4745" s="8" t="s">
        <v>7779</v>
      </c>
      <c r="AG4745">
        <v>-2.8763E-2</v>
      </c>
    </row>
    <row r="4746" spans="1:33" x14ac:dyDescent="0.25">
      <c r="A4746" t="s">
        <v>6829</v>
      </c>
      <c r="B4746" t="s">
        <v>9148</v>
      </c>
      <c r="C4746" t="s">
        <v>9148</v>
      </c>
      <c r="G4746" s="1">
        <v>1107.5749280868999</v>
      </c>
      <c r="H4746" s="1">
        <v>738.21</v>
      </c>
      <c r="K4746" s="4">
        <v>92581590.709999993</v>
      </c>
      <c r="L4746" s="5">
        <v>4450001</v>
      </c>
      <c r="M4746" s="6">
        <v>20.804847169999999</v>
      </c>
      <c r="AB4746" s="8" t="s">
        <v>7779</v>
      </c>
      <c r="AG4746">
        <v>-2.8763E-2</v>
      </c>
    </row>
    <row r="4747" spans="1:33" x14ac:dyDescent="0.25">
      <c r="A4747" t="s">
        <v>6829</v>
      </c>
      <c r="B4747" t="s">
        <v>9149</v>
      </c>
      <c r="C4747" t="s">
        <v>9149</v>
      </c>
      <c r="G4747" s="1">
        <v>18.448422116214999</v>
      </c>
      <c r="H4747" s="1">
        <v>77.349999999999994</v>
      </c>
      <c r="K4747" s="4">
        <v>92581590.709999993</v>
      </c>
      <c r="L4747" s="5">
        <v>4450001</v>
      </c>
      <c r="M4747" s="6">
        <v>20.804847169999999</v>
      </c>
      <c r="AB4747" s="8" t="s">
        <v>7779</v>
      </c>
      <c r="AG4747">
        <v>-2.8763E-2</v>
      </c>
    </row>
    <row r="4748" spans="1:33" x14ac:dyDescent="0.25">
      <c r="A4748" t="s">
        <v>6829</v>
      </c>
      <c r="B4748" t="s">
        <v>9150</v>
      </c>
      <c r="C4748" t="s">
        <v>9150</v>
      </c>
      <c r="G4748" s="1">
        <v>-0.4792230892807568</v>
      </c>
      <c r="H4748" s="1">
        <v>15630.07</v>
      </c>
      <c r="K4748" s="4">
        <v>92581590.709999993</v>
      </c>
      <c r="L4748" s="5">
        <v>4450001</v>
      </c>
      <c r="M4748" s="6">
        <v>20.804847169999999</v>
      </c>
      <c r="AB4748" s="8" t="s">
        <v>7779</v>
      </c>
      <c r="AG4748">
        <v>-2.8763E-2</v>
      </c>
    </row>
    <row r="4749" spans="1:33" x14ac:dyDescent="0.25">
      <c r="A4749" t="s">
        <v>6829</v>
      </c>
      <c r="B4749" t="s">
        <v>7770</v>
      </c>
      <c r="C4749" t="s">
        <v>7770</v>
      </c>
      <c r="G4749" s="1">
        <v>-9.610174666509284</v>
      </c>
      <c r="H4749" s="1">
        <v>9350.51</v>
      </c>
      <c r="K4749" s="4">
        <v>92581590.709999993</v>
      </c>
      <c r="L4749" s="5">
        <v>4450001</v>
      </c>
      <c r="M4749" s="6">
        <v>20.804847169999999</v>
      </c>
      <c r="AB4749" s="8" t="s">
        <v>7779</v>
      </c>
      <c r="AG4749">
        <v>-2.8763E-2</v>
      </c>
    </row>
    <row r="4750" spans="1:33" x14ac:dyDescent="0.25">
      <c r="A4750" t="s">
        <v>6829</v>
      </c>
      <c r="B4750" t="s">
        <v>7770</v>
      </c>
      <c r="C4750" t="s">
        <v>7770</v>
      </c>
      <c r="G4750" s="1">
        <v>2.2530953970000001</v>
      </c>
      <c r="H4750" s="1">
        <v>8754.26</v>
      </c>
      <c r="K4750" s="4">
        <v>92581590.709999993</v>
      </c>
      <c r="L4750" s="5">
        <v>4450001</v>
      </c>
      <c r="M4750" s="6">
        <v>20.804847169999999</v>
      </c>
      <c r="AB4750" s="8" t="s">
        <v>7779</v>
      </c>
      <c r="AG4750">
        <v>-2.8763E-2</v>
      </c>
    </row>
    <row r="4751" spans="1:33" x14ac:dyDescent="0.25">
      <c r="A4751" t="s">
        <v>6829</v>
      </c>
      <c r="B4751" t="s">
        <v>7770</v>
      </c>
      <c r="C4751" t="s">
        <v>7770</v>
      </c>
      <c r="G4751" s="1">
        <v>2.195143501219E-4</v>
      </c>
      <c r="H4751" s="1">
        <v>8754.26</v>
      </c>
      <c r="K4751" s="4">
        <v>92581590.709999993</v>
      </c>
      <c r="L4751" s="5">
        <v>4450001</v>
      </c>
      <c r="M4751" s="6">
        <v>20.804847169999999</v>
      </c>
      <c r="AB4751" s="8" t="s">
        <v>7779</v>
      </c>
      <c r="AG4751">
        <v>-2.8763E-2</v>
      </c>
    </row>
    <row r="4752" spans="1:33" x14ac:dyDescent="0.25">
      <c r="A4752" t="s">
        <v>6829</v>
      </c>
      <c r="B4752" t="s">
        <v>9151</v>
      </c>
      <c r="C4752" t="s">
        <v>9151</v>
      </c>
      <c r="G4752" s="1">
        <v>-27.977751858668039</v>
      </c>
      <c r="H4752" s="1">
        <v>206.49</v>
      </c>
      <c r="K4752" s="4">
        <v>92581590.709999993</v>
      </c>
      <c r="L4752" s="5">
        <v>4450001</v>
      </c>
      <c r="M4752" s="6">
        <v>20.804847169999999</v>
      </c>
      <c r="AB4752" s="8" t="s">
        <v>7779</v>
      </c>
      <c r="AG4752">
        <v>-2.8763E-2</v>
      </c>
    </row>
    <row r="4753" spans="1:33" x14ac:dyDescent="0.25">
      <c r="A4753" t="s">
        <v>6829</v>
      </c>
      <c r="B4753" t="s">
        <v>9152</v>
      </c>
      <c r="C4753" t="s">
        <v>9152</v>
      </c>
      <c r="G4753" s="1">
        <v>-4.3076387613891622</v>
      </c>
      <c r="H4753" s="1">
        <v>126.8</v>
      </c>
      <c r="K4753" s="4">
        <v>92581590.709999993</v>
      </c>
      <c r="L4753" s="5">
        <v>4450001</v>
      </c>
      <c r="M4753" s="6">
        <v>20.804847169999999</v>
      </c>
      <c r="AB4753" s="8" t="s">
        <v>7779</v>
      </c>
      <c r="AG4753">
        <v>-2.8763E-2</v>
      </c>
    </row>
    <row r="4754" spans="1:33" x14ac:dyDescent="0.25">
      <c r="A4754" t="s">
        <v>6829</v>
      </c>
      <c r="B4754" t="s">
        <v>9153</v>
      </c>
      <c r="C4754" t="s">
        <v>9153</v>
      </c>
      <c r="G4754" s="1">
        <v>-1.088014316108E-4</v>
      </c>
      <c r="H4754" s="1">
        <v>37584.959999999999</v>
      </c>
      <c r="K4754" s="4">
        <v>92581590.709999993</v>
      </c>
      <c r="L4754" s="5">
        <v>4450001</v>
      </c>
      <c r="M4754" s="6">
        <v>20.804847169999999</v>
      </c>
      <c r="AB4754" s="8" t="s">
        <v>7779</v>
      </c>
      <c r="AG4754">
        <v>-2.8763E-2</v>
      </c>
    </row>
    <row r="4755" spans="1:33" x14ac:dyDescent="0.25">
      <c r="A4755" t="s">
        <v>6829</v>
      </c>
      <c r="B4755" t="s">
        <v>9154</v>
      </c>
      <c r="C4755" t="s">
        <v>9154</v>
      </c>
      <c r="G4755" s="1">
        <v>-0.83963000886763717</v>
      </c>
      <c r="H4755" s="1">
        <v>2712.84</v>
      </c>
      <c r="K4755" s="4">
        <v>92581590.709999993</v>
      </c>
      <c r="L4755" s="5">
        <v>4450001</v>
      </c>
      <c r="M4755" s="6">
        <v>20.804847169999999</v>
      </c>
      <c r="AB4755" s="8" t="s">
        <v>7779</v>
      </c>
      <c r="AG4755">
        <v>-2.8763E-2</v>
      </c>
    </row>
    <row r="4756" spans="1:33" x14ac:dyDescent="0.25">
      <c r="A4756" t="s">
        <v>6829</v>
      </c>
      <c r="B4756" t="s">
        <v>9155</v>
      </c>
      <c r="C4756" t="s">
        <v>9155</v>
      </c>
      <c r="G4756" s="1">
        <v>-11.407172666165989</v>
      </c>
      <c r="H4756" s="1">
        <v>76.75</v>
      </c>
      <c r="K4756" s="4">
        <v>92581590.709999993</v>
      </c>
      <c r="L4756" s="5">
        <v>4450001</v>
      </c>
      <c r="M4756" s="6">
        <v>20.804847169999999</v>
      </c>
      <c r="AB4756" s="8" t="s">
        <v>7779</v>
      </c>
      <c r="AG4756">
        <v>-2.8763E-2</v>
      </c>
    </row>
    <row r="4757" spans="1:33" x14ac:dyDescent="0.25">
      <c r="A4757" t="s">
        <v>6829</v>
      </c>
      <c r="B4757" t="s">
        <v>9156</v>
      </c>
      <c r="C4757" t="s">
        <v>9156</v>
      </c>
      <c r="G4757" s="1">
        <v>-2.1935676769789412</v>
      </c>
      <c r="H4757" s="1">
        <v>49.44</v>
      </c>
      <c r="K4757" s="4">
        <v>92581590.709999993</v>
      </c>
      <c r="L4757" s="5">
        <v>4450001</v>
      </c>
      <c r="M4757" s="6">
        <v>20.804847169999999</v>
      </c>
      <c r="AB4757" s="8" t="s">
        <v>7779</v>
      </c>
      <c r="AG4757">
        <v>-2.8763E-2</v>
      </c>
    </row>
    <row r="4758" spans="1:33" x14ac:dyDescent="0.25">
      <c r="A4758" t="s">
        <v>6829</v>
      </c>
      <c r="B4758" t="s">
        <v>9157</v>
      </c>
      <c r="C4758" t="s">
        <v>9157</v>
      </c>
      <c r="G4758" s="1">
        <v>1121.9830806729999</v>
      </c>
      <c r="H4758" s="1">
        <v>489.77</v>
      </c>
      <c r="K4758" s="4">
        <v>92581590.709999993</v>
      </c>
      <c r="L4758" s="5">
        <v>4450001</v>
      </c>
      <c r="M4758" s="6">
        <v>20.804847169999999</v>
      </c>
      <c r="AB4758" s="8" t="s">
        <v>7779</v>
      </c>
      <c r="AG4758">
        <v>-2.8763E-2</v>
      </c>
    </row>
    <row r="4759" spans="1:33" x14ac:dyDescent="0.25">
      <c r="A4759" t="s">
        <v>6829</v>
      </c>
      <c r="B4759" t="s">
        <v>9158</v>
      </c>
      <c r="C4759" t="s">
        <v>9158</v>
      </c>
      <c r="G4759" s="1">
        <v>17.385854374525</v>
      </c>
      <c r="H4759" s="1">
        <v>37.25</v>
      </c>
      <c r="K4759" s="4">
        <v>92581590.709999993</v>
      </c>
      <c r="L4759" s="5">
        <v>4450001</v>
      </c>
      <c r="M4759" s="6">
        <v>20.804847169999999</v>
      </c>
      <c r="AB4759" s="8" t="s">
        <v>7779</v>
      </c>
      <c r="AG4759">
        <v>-2.8763E-2</v>
      </c>
    </row>
    <row r="4760" spans="1:33" x14ac:dyDescent="0.25">
      <c r="A4760" t="s">
        <v>6829</v>
      </c>
      <c r="B4760" t="s">
        <v>9159</v>
      </c>
      <c r="C4760" t="s">
        <v>9159</v>
      </c>
      <c r="G4760" s="1">
        <v>759.64775915209998</v>
      </c>
      <c r="H4760" s="1">
        <v>300.11</v>
      </c>
      <c r="K4760" s="4">
        <v>92581590.709999993</v>
      </c>
      <c r="L4760" s="5">
        <v>4450001</v>
      </c>
      <c r="M4760" s="6">
        <v>20.804847169999999</v>
      </c>
      <c r="AB4760" s="8" t="s">
        <v>7779</v>
      </c>
      <c r="AG4760">
        <v>-2.8763E-2</v>
      </c>
    </row>
    <row r="4761" spans="1:33" x14ac:dyDescent="0.25">
      <c r="A4761" t="s">
        <v>6829</v>
      </c>
      <c r="B4761" t="s">
        <v>9160</v>
      </c>
      <c r="C4761" t="s">
        <v>9160</v>
      </c>
      <c r="G4761" s="1">
        <v>15.065615155591001</v>
      </c>
      <c r="H4761" s="1">
        <v>14.4</v>
      </c>
      <c r="K4761" s="4">
        <v>92581590.709999993</v>
      </c>
      <c r="L4761" s="5">
        <v>4450001</v>
      </c>
      <c r="M4761" s="6">
        <v>20.804847169999999</v>
      </c>
      <c r="AB4761" s="8" t="s">
        <v>7779</v>
      </c>
      <c r="AG4761">
        <v>-2.8763E-2</v>
      </c>
    </row>
    <row r="4762" spans="1:33" x14ac:dyDescent="0.25">
      <c r="A4762" t="s">
        <v>6829</v>
      </c>
      <c r="B4762" t="s">
        <v>9161</v>
      </c>
      <c r="C4762" t="s">
        <v>9161</v>
      </c>
      <c r="G4762" s="1">
        <v>35.947563276989001</v>
      </c>
      <c r="H4762" s="1">
        <v>46.35</v>
      </c>
      <c r="K4762" s="4">
        <v>92581590.709999993</v>
      </c>
      <c r="L4762" s="5">
        <v>4450001</v>
      </c>
      <c r="M4762" s="6">
        <v>20.804847169999999</v>
      </c>
      <c r="AB4762" s="8" t="s">
        <v>7779</v>
      </c>
      <c r="AG4762">
        <v>-2.8763E-2</v>
      </c>
    </row>
    <row r="4763" spans="1:33" x14ac:dyDescent="0.25">
      <c r="A4763" t="s">
        <v>6829</v>
      </c>
      <c r="B4763" t="s">
        <v>9162</v>
      </c>
      <c r="C4763" t="s">
        <v>9162</v>
      </c>
      <c r="G4763" s="1">
        <v>2009.7664319641999</v>
      </c>
      <c r="H4763" s="1">
        <v>504.73</v>
      </c>
      <c r="K4763" s="4">
        <v>92581590.709999993</v>
      </c>
      <c r="L4763" s="5">
        <v>4450001</v>
      </c>
      <c r="M4763" s="6">
        <v>20.804847169999999</v>
      </c>
      <c r="AB4763" s="8" t="s">
        <v>7779</v>
      </c>
      <c r="AG4763">
        <v>-2.8763E-2</v>
      </c>
    </row>
    <row r="4764" spans="1:33" x14ac:dyDescent="0.25">
      <c r="A4764" t="s">
        <v>6829</v>
      </c>
      <c r="B4764" t="s">
        <v>9163</v>
      </c>
      <c r="C4764" t="s">
        <v>9163</v>
      </c>
      <c r="G4764" s="1">
        <v>3220.6968452567999</v>
      </c>
      <c r="H4764" s="1">
        <v>81.47</v>
      </c>
      <c r="K4764" s="4">
        <v>92581590.709999993</v>
      </c>
      <c r="L4764" s="5">
        <v>4450001</v>
      </c>
      <c r="M4764" s="6">
        <v>20.804847169999999</v>
      </c>
      <c r="AB4764" s="8" t="s">
        <v>7779</v>
      </c>
      <c r="AG4764">
        <v>-2.8763E-2</v>
      </c>
    </row>
    <row r="4765" spans="1:33" x14ac:dyDescent="0.25">
      <c r="A4765" t="s">
        <v>6829</v>
      </c>
      <c r="B4765" t="s">
        <v>9164</v>
      </c>
      <c r="C4765" t="s">
        <v>9164</v>
      </c>
      <c r="G4765" s="1">
        <v>52.388973073800997</v>
      </c>
      <c r="H4765" s="1">
        <v>5.5250000000000004</v>
      </c>
      <c r="K4765" s="4">
        <v>92581590.709999993</v>
      </c>
      <c r="L4765" s="5">
        <v>4450001</v>
      </c>
      <c r="M4765" s="6">
        <v>20.804847169999999</v>
      </c>
      <c r="AB4765" s="8" t="s">
        <v>7779</v>
      </c>
      <c r="AG4765">
        <v>-2.8763E-2</v>
      </c>
    </row>
    <row r="4766" spans="1:33" x14ac:dyDescent="0.25">
      <c r="A4766" t="s">
        <v>6829</v>
      </c>
      <c r="B4766" t="s">
        <v>9165</v>
      </c>
      <c r="C4766" t="s">
        <v>9165</v>
      </c>
      <c r="G4766" s="1">
        <v>45.284743567699998</v>
      </c>
      <c r="H4766" s="1">
        <v>99.83</v>
      </c>
      <c r="K4766" s="4">
        <v>92581590.709999993</v>
      </c>
      <c r="L4766" s="5">
        <v>4450001</v>
      </c>
      <c r="M4766" s="6">
        <v>20.804847169999999</v>
      </c>
      <c r="AB4766" s="8" t="s">
        <v>7779</v>
      </c>
      <c r="AG4766">
        <v>-2.8763E-2</v>
      </c>
    </row>
    <row r="4767" spans="1:33" x14ac:dyDescent="0.25">
      <c r="A4767" t="s">
        <v>6829</v>
      </c>
      <c r="B4767" t="s">
        <v>9166</v>
      </c>
      <c r="C4767" t="s">
        <v>9166</v>
      </c>
      <c r="G4767" s="1">
        <v>0.54767779320800003</v>
      </c>
      <c r="H4767" s="1">
        <v>17.3</v>
      </c>
      <c r="K4767" s="4">
        <v>92581590.709999993</v>
      </c>
      <c r="L4767" s="5">
        <v>4450001</v>
      </c>
      <c r="M4767" s="6">
        <v>20.804847169999999</v>
      </c>
      <c r="AB4767" s="8" t="s">
        <v>7779</v>
      </c>
      <c r="AG4767">
        <v>-2.8763E-2</v>
      </c>
    </row>
    <row r="4768" spans="1:33" x14ac:dyDescent="0.25">
      <c r="A4768" t="s">
        <v>6829</v>
      </c>
      <c r="B4768" t="s">
        <v>9167</v>
      </c>
      <c r="C4768" t="s">
        <v>9167</v>
      </c>
      <c r="G4768" s="1">
        <v>150.56924136800001</v>
      </c>
      <c r="H4768" s="1">
        <v>22.2</v>
      </c>
      <c r="K4768" s="4">
        <v>92581590.709999993</v>
      </c>
      <c r="L4768" s="5">
        <v>4450001</v>
      </c>
      <c r="M4768" s="6">
        <v>20.804847169999999</v>
      </c>
      <c r="AB4768" s="8" t="s">
        <v>7779</v>
      </c>
      <c r="AG4768">
        <v>-2.8763E-2</v>
      </c>
    </row>
    <row r="4769" spans="1:33" x14ac:dyDescent="0.25">
      <c r="A4769" t="s">
        <v>6829</v>
      </c>
      <c r="B4769" t="s">
        <v>9168</v>
      </c>
      <c r="C4769" t="s">
        <v>9168</v>
      </c>
      <c r="G4769" s="1">
        <v>8725.9539483571007</v>
      </c>
      <c r="H4769" s="1">
        <v>359.84</v>
      </c>
      <c r="K4769" s="4">
        <v>92581590.709999993</v>
      </c>
      <c r="L4769" s="5">
        <v>4450001</v>
      </c>
      <c r="M4769" s="6">
        <v>20.804847169999999</v>
      </c>
      <c r="AB4769" s="8" t="s">
        <v>7779</v>
      </c>
      <c r="AG4769">
        <v>-2.8763E-2</v>
      </c>
    </row>
    <row r="4770" spans="1:33" x14ac:dyDescent="0.25">
      <c r="A4770" t="s">
        <v>6829</v>
      </c>
      <c r="B4770" t="s">
        <v>9169</v>
      </c>
      <c r="C4770" t="s">
        <v>9169</v>
      </c>
      <c r="G4770" s="1">
        <v>-3.2509670279849998E-4</v>
      </c>
      <c r="H4770" s="1">
        <v>607</v>
      </c>
      <c r="K4770" s="4">
        <v>92581590.709999993</v>
      </c>
      <c r="L4770" s="5">
        <v>4450001</v>
      </c>
      <c r="M4770" s="6">
        <v>20.804847169999999</v>
      </c>
      <c r="AB4770" s="8" t="s">
        <v>7779</v>
      </c>
      <c r="AG4770">
        <v>-2.8763E-2</v>
      </c>
    </row>
    <row r="4771" spans="1:33" x14ac:dyDescent="0.25">
      <c r="A4771" t="s">
        <v>6829</v>
      </c>
      <c r="B4771" t="s">
        <v>9170</v>
      </c>
      <c r="C4771" t="s">
        <v>9170</v>
      </c>
      <c r="G4771" s="1">
        <v>9.1242357947649992</v>
      </c>
      <c r="H4771" s="1">
        <v>62.825000000000003</v>
      </c>
      <c r="K4771" s="4">
        <v>92581590.709999993</v>
      </c>
      <c r="L4771" s="5">
        <v>4450001</v>
      </c>
      <c r="M4771" s="6">
        <v>20.804847169999999</v>
      </c>
      <c r="AB4771" s="8" t="s">
        <v>7779</v>
      </c>
      <c r="AG4771">
        <v>-2.8763E-2</v>
      </c>
    </row>
    <row r="4772" spans="1:33" x14ac:dyDescent="0.25">
      <c r="A4772" t="s">
        <v>6829</v>
      </c>
      <c r="B4772" t="s">
        <v>9171</v>
      </c>
      <c r="C4772" t="s">
        <v>9171</v>
      </c>
      <c r="G4772" s="1">
        <v>-396.29286345740002</v>
      </c>
      <c r="H4772" s="1">
        <v>855.86</v>
      </c>
      <c r="K4772" s="4">
        <v>92581590.709999993</v>
      </c>
      <c r="L4772" s="5">
        <v>4450001</v>
      </c>
      <c r="M4772" s="6">
        <v>20.804847169999999</v>
      </c>
      <c r="AB4772" s="8" t="s">
        <v>7779</v>
      </c>
      <c r="AG4772">
        <v>-2.8763E-2</v>
      </c>
    </row>
    <row r="4773" spans="1:33" x14ac:dyDescent="0.25">
      <c r="A4773" t="s">
        <v>6829</v>
      </c>
      <c r="B4773" t="s">
        <v>9172</v>
      </c>
      <c r="C4773" t="s">
        <v>9172</v>
      </c>
      <c r="G4773" s="1">
        <v>-5.3107491146573542</v>
      </c>
      <c r="H4773" s="1">
        <v>4.1379999999999999</v>
      </c>
      <c r="K4773" s="4">
        <v>92581590.709999993</v>
      </c>
      <c r="L4773" s="5">
        <v>4450001</v>
      </c>
      <c r="M4773" s="6">
        <v>20.804847169999999</v>
      </c>
      <c r="AB4773" s="8" t="s">
        <v>7779</v>
      </c>
      <c r="AG4773">
        <v>-2.8763E-2</v>
      </c>
    </row>
    <row r="4774" spans="1:33" x14ac:dyDescent="0.25">
      <c r="A4774" t="s">
        <v>6829</v>
      </c>
      <c r="B4774" t="s">
        <v>9173</v>
      </c>
      <c r="C4774" t="s">
        <v>9173</v>
      </c>
      <c r="G4774" s="1">
        <v>-21.807971561711369</v>
      </c>
      <c r="H4774" s="1">
        <v>0.16</v>
      </c>
      <c r="K4774" s="4">
        <v>92581590.709999993</v>
      </c>
      <c r="L4774" s="5">
        <v>4450001</v>
      </c>
      <c r="M4774" s="6">
        <v>20.804847169999999</v>
      </c>
      <c r="AB4774" s="8" t="s">
        <v>7779</v>
      </c>
      <c r="AG4774">
        <v>-2.8763E-2</v>
      </c>
    </row>
    <row r="4775" spans="1:33" x14ac:dyDescent="0.25">
      <c r="A4775" t="s">
        <v>6829</v>
      </c>
      <c r="B4775" t="s">
        <v>9174</v>
      </c>
      <c r="C4775" t="s">
        <v>9174</v>
      </c>
      <c r="G4775" s="1">
        <v>-18.89118201286745</v>
      </c>
      <c r="H4775" s="1">
        <v>0.30299999999999999</v>
      </c>
      <c r="K4775" s="4">
        <v>92581590.709999993</v>
      </c>
      <c r="L4775" s="5">
        <v>4450001</v>
      </c>
      <c r="M4775" s="6">
        <v>20.804847169999999</v>
      </c>
      <c r="AB4775" s="8" t="s">
        <v>7779</v>
      </c>
      <c r="AG4775">
        <v>-2.8763E-2</v>
      </c>
    </row>
    <row r="4776" spans="1:33" x14ac:dyDescent="0.25">
      <c r="A4776" t="s">
        <v>6829</v>
      </c>
      <c r="B4776" t="s">
        <v>1788</v>
      </c>
      <c r="C4776" t="s">
        <v>1788</v>
      </c>
      <c r="G4776" s="1">
        <v>-1.0867153344621E-3</v>
      </c>
      <c r="H4776" s="1">
        <v>4.1330000000000009</v>
      </c>
      <c r="K4776" s="4">
        <v>92581590.709999993</v>
      </c>
      <c r="L4776" s="5">
        <v>4450001</v>
      </c>
      <c r="M4776" s="6">
        <v>20.804847169999999</v>
      </c>
      <c r="AB4776" s="8" t="s">
        <v>7779</v>
      </c>
      <c r="AG4776">
        <v>-2.8763E-2</v>
      </c>
    </row>
    <row r="4777" spans="1:33" x14ac:dyDescent="0.25">
      <c r="A4777" t="s">
        <v>6829</v>
      </c>
      <c r="B4777" t="s">
        <v>1788</v>
      </c>
      <c r="C4777" t="s">
        <v>1788</v>
      </c>
      <c r="G4777" s="1">
        <v>-11.154046728000001</v>
      </c>
      <c r="H4777" s="1">
        <v>4.1330000000000009</v>
      </c>
      <c r="K4777" s="4">
        <v>92581590.709999993</v>
      </c>
      <c r="L4777" s="5">
        <v>4450001</v>
      </c>
      <c r="M4777" s="6">
        <v>20.804847169999999</v>
      </c>
      <c r="AB4777" s="8" t="s">
        <v>7779</v>
      </c>
      <c r="AG4777">
        <v>-2.8763E-2</v>
      </c>
    </row>
    <row r="4778" spans="1:33" x14ac:dyDescent="0.25">
      <c r="A4778" t="s">
        <v>6829</v>
      </c>
      <c r="B4778" t="s">
        <v>1791</v>
      </c>
      <c r="C4778" t="s">
        <v>1791</v>
      </c>
      <c r="G4778" s="1">
        <v>4.4126826140000004</v>
      </c>
      <c r="H4778" s="1">
        <v>4.1840000000000002</v>
      </c>
      <c r="K4778" s="4">
        <v>92581590.709999993</v>
      </c>
      <c r="L4778" s="5">
        <v>4450001</v>
      </c>
      <c r="M4778" s="6">
        <v>20.804847169999999</v>
      </c>
      <c r="AB4778" s="8" t="s">
        <v>7779</v>
      </c>
      <c r="AG4778">
        <v>-2.8763E-2</v>
      </c>
    </row>
    <row r="4779" spans="1:33" x14ac:dyDescent="0.25">
      <c r="A4779" t="s">
        <v>6829</v>
      </c>
      <c r="B4779" t="s">
        <v>1791</v>
      </c>
      <c r="C4779" t="s">
        <v>1791</v>
      </c>
      <c r="G4779" s="1">
        <v>4.2991839459449998E-4</v>
      </c>
      <c r="H4779" s="1">
        <v>4.1840000000000002</v>
      </c>
      <c r="K4779" s="4">
        <v>92581590.709999993</v>
      </c>
      <c r="L4779" s="5">
        <v>4450001</v>
      </c>
      <c r="M4779" s="6">
        <v>20.804847169999999</v>
      </c>
      <c r="AB4779" s="8" t="s">
        <v>7779</v>
      </c>
      <c r="AG4779">
        <v>-2.8763E-2</v>
      </c>
    </row>
    <row r="4780" spans="1:33" x14ac:dyDescent="0.25">
      <c r="A4780" t="s">
        <v>6829</v>
      </c>
      <c r="B4780" t="s">
        <v>1794</v>
      </c>
      <c r="C4780" t="s">
        <v>1794</v>
      </c>
      <c r="G4780" s="1">
        <v>4.4192936679999999</v>
      </c>
      <c r="H4780" s="1">
        <v>4.1390000000000002</v>
      </c>
      <c r="K4780" s="4">
        <v>92581590.709999993</v>
      </c>
      <c r="L4780" s="5">
        <v>4450001</v>
      </c>
      <c r="M4780" s="6">
        <v>20.804847169999999</v>
      </c>
      <c r="AB4780" s="8" t="s">
        <v>7779</v>
      </c>
      <c r="AG4780">
        <v>-2.8763E-2</v>
      </c>
    </row>
    <row r="4781" spans="1:33" x14ac:dyDescent="0.25">
      <c r="A4781" t="s">
        <v>6829</v>
      </c>
      <c r="B4781" t="s">
        <v>1794</v>
      </c>
      <c r="C4781" t="s">
        <v>1794</v>
      </c>
      <c r="G4781" s="1">
        <v>4.3056249568110001E-4</v>
      </c>
      <c r="H4781" s="1">
        <v>4.1390000000000002</v>
      </c>
      <c r="K4781" s="4">
        <v>92581590.709999993</v>
      </c>
      <c r="L4781" s="5">
        <v>4450001</v>
      </c>
      <c r="M4781" s="6">
        <v>20.804847169999999</v>
      </c>
      <c r="AB4781" s="8" t="s">
        <v>7779</v>
      </c>
      <c r="AG4781">
        <v>-2.8763E-2</v>
      </c>
    </row>
    <row r="4782" spans="1:33" x14ac:dyDescent="0.25">
      <c r="A4782" t="s">
        <v>6829</v>
      </c>
      <c r="B4782" t="s">
        <v>1798</v>
      </c>
      <c r="C4782" t="s">
        <v>1798</v>
      </c>
      <c r="G4782" s="1">
        <v>2.2016740420000001</v>
      </c>
      <c r="H4782" s="1">
        <v>4.1859999999999999</v>
      </c>
      <c r="K4782" s="4">
        <v>92581590.709999993</v>
      </c>
      <c r="L4782" s="5">
        <v>4450001</v>
      </c>
      <c r="M4782" s="6">
        <v>20.804847169999999</v>
      </c>
      <c r="AB4782" s="8" t="s">
        <v>7779</v>
      </c>
      <c r="AG4782">
        <v>-2.8763E-2</v>
      </c>
    </row>
    <row r="4783" spans="1:33" x14ac:dyDescent="0.25">
      <c r="A4783" t="s">
        <v>6829</v>
      </c>
      <c r="B4783" t="s">
        <v>1798</v>
      </c>
      <c r="C4783" t="s">
        <v>1798</v>
      </c>
      <c r="G4783" s="1">
        <v>2.145044754328E-4</v>
      </c>
      <c r="H4783" s="1">
        <v>4.1859999999999999</v>
      </c>
      <c r="K4783" s="4">
        <v>92581590.709999993</v>
      </c>
      <c r="L4783" s="5">
        <v>4450001</v>
      </c>
      <c r="M4783" s="6">
        <v>20.804847169999999</v>
      </c>
      <c r="AB4783" s="8" t="s">
        <v>7779</v>
      </c>
      <c r="AG4783">
        <v>-2.8763E-2</v>
      </c>
    </row>
    <row r="4784" spans="1:33" x14ac:dyDescent="0.25">
      <c r="A4784" t="s">
        <v>6829</v>
      </c>
      <c r="B4784" t="s">
        <v>9175</v>
      </c>
      <c r="C4784" t="s">
        <v>9175</v>
      </c>
      <c r="G4784" s="1">
        <v>680.56871802982755</v>
      </c>
      <c r="K4784" s="4">
        <v>92581590.709999993</v>
      </c>
      <c r="L4784" s="5">
        <v>4450001</v>
      </c>
      <c r="M4784" s="6">
        <v>20.804847169999999</v>
      </c>
      <c r="AB4784" s="8" t="s">
        <v>7779</v>
      </c>
      <c r="AG4784">
        <v>-2.8763E-2</v>
      </c>
    </row>
    <row r="4785" spans="1:33" x14ac:dyDescent="0.25">
      <c r="A4785" t="s">
        <v>6829</v>
      </c>
      <c r="B4785" t="s">
        <v>9176</v>
      </c>
      <c r="C4785" t="s">
        <v>9176</v>
      </c>
      <c r="G4785" s="1">
        <v>-70.897087625008368</v>
      </c>
      <c r="K4785" s="4">
        <v>92581590.709999993</v>
      </c>
      <c r="L4785" s="5">
        <v>4450001</v>
      </c>
      <c r="M4785" s="6">
        <v>20.804847169999999</v>
      </c>
      <c r="AB4785" s="8" t="s">
        <v>7779</v>
      </c>
      <c r="AG4785">
        <v>-2.8763E-2</v>
      </c>
    </row>
    <row r="4786" spans="1:33" x14ac:dyDescent="0.25">
      <c r="A4786" t="s">
        <v>6829</v>
      </c>
      <c r="B4786" t="s">
        <v>9177</v>
      </c>
      <c r="C4786" t="s">
        <v>9177</v>
      </c>
      <c r="G4786" s="1">
        <v>-2160692.5334804528</v>
      </c>
      <c r="H4786" s="1">
        <v>9.2902042414241659E-2</v>
      </c>
      <c r="K4786" s="4">
        <v>92581590.709999993</v>
      </c>
      <c r="L4786" s="5">
        <v>4450001</v>
      </c>
      <c r="M4786" s="6">
        <v>20.804847169999999</v>
      </c>
      <c r="AB4786" s="8" t="s">
        <v>7779</v>
      </c>
      <c r="AG4786">
        <v>-2.8763E-2</v>
      </c>
    </row>
    <row r="4787" spans="1:33" x14ac:dyDescent="0.25">
      <c r="A4787" t="s">
        <v>6829</v>
      </c>
      <c r="B4787" t="s">
        <v>9178</v>
      </c>
      <c r="C4787" t="s">
        <v>9178</v>
      </c>
      <c r="G4787" s="1">
        <v>-7922539.2894283291</v>
      </c>
      <c r="H4787" s="1">
        <v>9.2889106662238957E-2</v>
      </c>
      <c r="K4787" s="4">
        <v>92581590.709999993</v>
      </c>
      <c r="L4787" s="5">
        <v>4450001</v>
      </c>
      <c r="M4787" s="6">
        <v>20.804847169999999</v>
      </c>
      <c r="AB4787" s="8" t="s">
        <v>7779</v>
      </c>
      <c r="AG4787">
        <v>-2.8763E-2</v>
      </c>
    </row>
    <row r="4788" spans="1:33" x14ac:dyDescent="0.25">
      <c r="A4788" t="s">
        <v>6829</v>
      </c>
      <c r="B4788" t="s">
        <v>9179</v>
      </c>
      <c r="C4788" t="s">
        <v>9179</v>
      </c>
      <c r="G4788" s="1">
        <v>111.12922197650001</v>
      </c>
      <c r="H4788" s="1">
        <v>721.65</v>
      </c>
      <c r="K4788" s="4">
        <v>92581590.709999993</v>
      </c>
      <c r="L4788" s="5">
        <v>4450001</v>
      </c>
      <c r="M4788" s="6">
        <v>20.804847169999999</v>
      </c>
      <c r="AB4788" s="8" t="s">
        <v>7779</v>
      </c>
      <c r="AG4788">
        <v>-2.8763E-2</v>
      </c>
    </row>
    <row r="4789" spans="1:33" x14ac:dyDescent="0.25">
      <c r="A4789" t="s">
        <v>6829</v>
      </c>
      <c r="B4789" t="s">
        <v>9180</v>
      </c>
      <c r="C4789" t="s">
        <v>9180</v>
      </c>
      <c r="G4789" s="1">
        <v>2.010894790814</v>
      </c>
      <c r="H4789" s="1">
        <v>61.8</v>
      </c>
      <c r="K4789" s="4">
        <v>92581590.709999993</v>
      </c>
      <c r="L4789" s="5">
        <v>4450001</v>
      </c>
      <c r="M4789" s="6">
        <v>20.804847169999999</v>
      </c>
      <c r="AB4789" s="8" t="s">
        <v>7779</v>
      </c>
      <c r="AG4789">
        <v>-2.8763E-2</v>
      </c>
    </row>
    <row r="4790" spans="1:33" x14ac:dyDescent="0.25">
      <c r="A4790" t="s">
        <v>6829</v>
      </c>
      <c r="B4790" t="s">
        <v>9181</v>
      </c>
      <c r="C4790" t="s">
        <v>9181</v>
      </c>
      <c r="G4790" s="1">
        <v>411.46875718493999</v>
      </c>
      <c r="H4790" s="1">
        <v>10.225</v>
      </c>
      <c r="K4790" s="4">
        <v>92581590.709999993</v>
      </c>
      <c r="L4790" s="5">
        <v>4450001</v>
      </c>
      <c r="M4790" s="6">
        <v>20.804847169999999</v>
      </c>
      <c r="AB4790" s="8" t="s">
        <v>7779</v>
      </c>
      <c r="AG4790">
        <v>-2.8763E-2</v>
      </c>
    </row>
    <row r="4791" spans="1:33" x14ac:dyDescent="0.25">
      <c r="A4791" t="s">
        <v>6829</v>
      </c>
      <c r="B4791" t="s">
        <v>9182</v>
      </c>
      <c r="C4791" t="s">
        <v>9182</v>
      </c>
      <c r="G4791" s="1">
        <v>24174.570554407001</v>
      </c>
      <c r="H4791" s="1">
        <v>94.31</v>
      </c>
      <c r="K4791" s="4">
        <v>92581590.709999993</v>
      </c>
      <c r="L4791" s="5">
        <v>4450001</v>
      </c>
      <c r="M4791" s="6">
        <v>20.804847169999999</v>
      </c>
      <c r="AB4791" s="8" t="s">
        <v>7779</v>
      </c>
      <c r="AG4791">
        <v>-2.8763E-2</v>
      </c>
    </row>
    <row r="4792" spans="1:33" x14ac:dyDescent="0.25">
      <c r="A4792" t="s">
        <v>6829</v>
      </c>
      <c r="B4792" t="s">
        <v>9183</v>
      </c>
      <c r="C4792" t="s">
        <v>9183</v>
      </c>
      <c r="G4792" s="1">
        <v>2669126.648749283</v>
      </c>
      <c r="H4792" s="1">
        <v>0.56237199999999998</v>
      </c>
      <c r="K4792" s="4">
        <v>92581590.709999993</v>
      </c>
      <c r="L4792" s="5">
        <v>4450001</v>
      </c>
      <c r="M4792" s="6">
        <v>20.804847169999999</v>
      </c>
      <c r="AB4792" s="8" t="s">
        <v>7779</v>
      </c>
      <c r="AG4792">
        <v>-2.8763E-2</v>
      </c>
    </row>
    <row r="4793" spans="1:33" x14ac:dyDescent="0.25">
      <c r="A4793" t="s">
        <v>6829</v>
      </c>
      <c r="B4793" t="s">
        <v>9184</v>
      </c>
      <c r="C4793" t="s">
        <v>9184</v>
      </c>
      <c r="G4793" s="1">
        <v>10231652.15353892</v>
      </c>
      <c r="H4793" s="1">
        <v>0.56276999999999999</v>
      </c>
      <c r="K4793" s="4">
        <v>92581590.709999993</v>
      </c>
      <c r="L4793" s="5">
        <v>4450001</v>
      </c>
      <c r="M4793" s="6">
        <v>20.804847169999999</v>
      </c>
      <c r="AB4793" s="8" t="s">
        <v>7779</v>
      </c>
      <c r="AG4793">
        <v>-2.8763E-2</v>
      </c>
    </row>
    <row r="4794" spans="1:33" x14ac:dyDescent="0.25">
      <c r="A4794" t="s">
        <v>6829</v>
      </c>
      <c r="B4794" t="s">
        <v>9185</v>
      </c>
      <c r="C4794" t="s">
        <v>9185</v>
      </c>
      <c r="G4794" s="1">
        <v>-901.44162489289999</v>
      </c>
      <c r="H4794" s="1">
        <v>128.27000000000001</v>
      </c>
      <c r="K4794" s="4">
        <v>92581590.709999993</v>
      </c>
      <c r="L4794" s="5">
        <v>4450001</v>
      </c>
      <c r="M4794" s="6">
        <v>20.804847169999999</v>
      </c>
      <c r="AB4794" s="8" t="s">
        <v>7779</v>
      </c>
      <c r="AG4794">
        <v>-2.8763E-2</v>
      </c>
    </row>
    <row r="4795" spans="1:33" x14ac:dyDescent="0.25">
      <c r="A4795" t="s">
        <v>6829</v>
      </c>
      <c r="B4795" t="s">
        <v>9186</v>
      </c>
      <c r="C4795" t="s">
        <v>9186</v>
      </c>
      <c r="G4795" s="1">
        <v>24.662403623494001</v>
      </c>
      <c r="H4795" s="1">
        <v>5.9749999999999996</v>
      </c>
      <c r="K4795" s="4">
        <v>92581590.709999993</v>
      </c>
      <c r="L4795" s="5">
        <v>4450001</v>
      </c>
      <c r="M4795" s="6">
        <v>20.804847169999999</v>
      </c>
      <c r="AB4795" s="8" t="s">
        <v>7779</v>
      </c>
      <c r="AG4795">
        <v>-2.8763E-2</v>
      </c>
    </row>
    <row r="4796" spans="1:33" x14ac:dyDescent="0.25">
      <c r="A4796" t="s">
        <v>6829</v>
      </c>
      <c r="B4796" t="s">
        <v>9187</v>
      </c>
      <c r="C4796" t="s">
        <v>9187</v>
      </c>
      <c r="G4796" s="1">
        <v>-111.5029878145595</v>
      </c>
      <c r="H4796" s="1">
        <v>1.84</v>
      </c>
      <c r="K4796" s="4">
        <v>92581590.709999993</v>
      </c>
      <c r="L4796" s="5">
        <v>4450001</v>
      </c>
      <c r="M4796" s="6">
        <v>20.804847169999999</v>
      </c>
      <c r="AB4796" s="8" t="s">
        <v>7779</v>
      </c>
      <c r="AG4796">
        <v>-2.8763E-2</v>
      </c>
    </row>
    <row r="4797" spans="1:33" x14ac:dyDescent="0.25">
      <c r="A4797" t="s">
        <v>6829</v>
      </c>
      <c r="B4797" t="s">
        <v>9188</v>
      </c>
      <c r="C4797" t="s">
        <v>9188</v>
      </c>
      <c r="G4797" s="1">
        <v>1649.81047393521</v>
      </c>
      <c r="H4797" s="1">
        <v>0.23</v>
      </c>
      <c r="K4797" s="4">
        <v>92581590.709999993</v>
      </c>
      <c r="L4797" s="5">
        <v>4450001</v>
      </c>
      <c r="M4797" s="6">
        <v>20.804847169999999</v>
      </c>
      <c r="AB4797" s="8" t="s">
        <v>7779</v>
      </c>
      <c r="AG4797">
        <v>-2.8763E-2</v>
      </c>
    </row>
    <row r="4798" spans="1:33" x14ac:dyDescent="0.25">
      <c r="A4798" t="s">
        <v>6829</v>
      </c>
      <c r="B4798" t="s">
        <v>9189</v>
      </c>
      <c r="C4798" t="s">
        <v>9189</v>
      </c>
      <c r="G4798" s="1">
        <v>777.33032676401263</v>
      </c>
      <c r="H4798" s="1">
        <v>0.04</v>
      </c>
      <c r="K4798" s="4">
        <v>92581590.709999993</v>
      </c>
      <c r="L4798" s="5">
        <v>4450001</v>
      </c>
      <c r="M4798" s="6">
        <v>20.804847169999999</v>
      </c>
      <c r="AB4798" s="8" t="s">
        <v>7779</v>
      </c>
      <c r="AG4798">
        <v>-2.8763E-2</v>
      </c>
    </row>
    <row r="4799" spans="1:33" x14ac:dyDescent="0.25">
      <c r="A4799" t="s">
        <v>6829</v>
      </c>
      <c r="B4799" t="s">
        <v>9190</v>
      </c>
      <c r="C4799" t="s">
        <v>9190</v>
      </c>
      <c r="G4799" s="1">
        <v>-57.550572735510393</v>
      </c>
      <c r="H4799" s="1">
        <v>0.28000000000000003</v>
      </c>
      <c r="K4799" s="4">
        <v>92581590.709999993</v>
      </c>
      <c r="L4799" s="5">
        <v>4450001</v>
      </c>
      <c r="M4799" s="6">
        <v>20.804847169999999</v>
      </c>
      <c r="AB4799" s="8" t="s">
        <v>7779</v>
      </c>
      <c r="AG4799">
        <v>-2.8763E-2</v>
      </c>
    </row>
    <row r="4800" spans="1:33" x14ac:dyDescent="0.25">
      <c r="A4800" t="s">
        <v>6829</v>
      </c>
      <c r="B4800" t="s">
        <v>9191</v>
      </c>
      <c r="C4800" t="s">
        <v>9191</v>
      </c>
      <c r="G4800" s="1">
        <v>-281.96508538957403</v>
      </c>
      <c r="H4800" s="1">
        <v>1.63</v>
      </c>
      <c r="K4800" s="4">
        <v>92581590.709999993</v>
      </c>
      <c r="L4800" s="5">
        <v>4450001</v>
      </c>
      <c r="M4800" s="6">
        <v>20.804847169999999</v>
      </c>
      <c r="AB4800" s="8" t="s">
        <v>7779</v>
      </c>
      <c r="AG4800">
        <v>-2.8763E-2</v>
      </c>
    </row>
    <row r="4801" spans="1:33" x14ac:dyDescent="0.25">
      <c r="A4801" t="s">
        <v>6829</v>
      </c>
      <c r="B4801" t="s">
        <v>9192</v>
      </c>
      <c r="C4801" t="s">
        <v>9192</v>
      </c>
      <c r="G4801" s="1">
        <v>-24.001814656452069</v>
      </c>
      <c r="H4801" s="1">
        <v>0.89</v>
      </c>
      <c r="K4801" s="4">
        <v>92581590.709999993</v>
      </c>
      <c r="L4801" s="5">
        <v>4450001</v>
      </c>
      <c r="M4801" s="6">
        <v>20.804847169999999</v>
      </c>
      <c r="AB4801" s="8" t="s">
        <v>7779</v>
      </c>
      <c r="AG4801">
        <v>-2.8763E-2</v>
      </c>
    </row>
    <row r="4802" spans="1:33" x14ac:dyDescent="0.25">
      <c r="A4802" t="s">
        <v>6829</v>
      </c>
      <c r="B4802" t="s">
        <v>9193</v>
      </c>
      <c r="C4802" t="s">
        <v>9193</v>
      </c>
      <c r="G4802" s="1">
        <v>-43.230661575422538</v>
      </c>
      <c r="H4802" s="1">
        <v>0.51</v>
      </c>
      <c r="K4802" s="4">
        <v>92581590.709999993</v>
      </c>
      <c r="L4802" s="5">
        <v>4450001</v>
      </c>
      <c r="M4802" s="6">
        <v>20.804847169999999</v>
      </c>
      <c r="AB4802" s="8" t="s">
        <v>7779</v>
      </c>
      <c r="AG4802">
        <v>-2.8763E-2</v>
      </c>
    </row>
    <row r="4803" spans="1:33" x14ac:dyDescent="0.25">
      <c r="A4803" t="s">
        <v>6829</v>
      </c>
      <c r="B4803" t="s">
        <v>9194</v>
      </c>
      <c r="C4803" t="s">
        <v>9194</v>
      </c>
      <c r="G4803" s="1">
        <v>18.016036045180481</v>
      </c>
      <c r="H4803" s="1">
        <v>0.05</v>
      </c>
      <c r="K4803" s="4">
        <v>92581590.709999993</v>
      </c>
      <c r="L4803" s="5">
        <v>4450001</v>
      </c>
      <c r="M4803" s="6">
        <v>20.804847169999999</v>
      </c>
      <c r="AB4803" s="8" t="s">
        <v>7779</v>
      </c>
      <c r="AG4803">
        <v>-2.8763E-2</v>
      </c>
    </row>
    <row r="4804" spans="1:33" x14ac:dyDescent="0.25">
      <c r="A4804" t="s">
        <v>6829</v>
      </c>
      <c r="B4804" t="s">
        <v>9195</v>
      </c>
      <c r="C4804" t="s">
        <v>9195</v>
      </c>
      <c r="G4804" s="1">
        <v>-188.51023393341441</v>
      </c>
      <c r="H4804" s="1">
        <v>0.17999999999999991</v>
      </c>
      <c r="K4804" s="4">
        <v>92581590.709999993</v>
      </c>
      <c r="L4804" s="5">
        <v>4450001</v>
      </c>
      <c r="M4804" s="6">
        <v>20.804847169999999</v>
      </c>
      <c r="AB4804" s="8" t="s">
        <v>7779</v>
      </c>
      <c r="AG4804">
        <v>-2.8763E-2</v>
      </c>
    </row>
    <row r="4805" spans="1:33" x14ac:dyDescent="0.25">
      <c r="A4805" t="s">
        <v>6829</v>
      </c>
      <c r="B4805" t="s">
        <v>9196</v>
      </c>
      <c r="C4805" t="s">
        <v>9196</v>
      </c>
      <c r="G4805" s="1">
        <v>134.74093166318531</v>
      </c>
      <c r="H4805" s="1">
        <v>0.13</v>
      </c>
      <c r="K4805" s="4">
        <v>92581590.709999993</v>
      </c>
      <c r="L4805" s="5">
        <v>4450001</v>
      </c>
      <c r="M4805" s="6">
        <v>20.804847169999999</v>
      </c>
      <c r="AB4805" s="8" t="s">
        <v>7779</v>
      </c>
      <c r="AG4805">
        <v>-2.8763E-2</v>
      </c>
    </row>
    <row r="4806" spans="1:33" x14ac:dyDescent="0.25">
      <c r="A4806" t="s">
        <v>6829</v>
      </c>
      <c r="B4806" t="s">
        <v>9197</v>
      </c>
      <c r="C4806" t="s">
        <v>9197</v>
      </c>
      <c r="G4806" s="1">
        <v>26.846922819625998</v>
      </c>
      <c r="H4806" s="1">
        <v>6.45</v>
      </c>
      <c r="K4806" s="4">
        <v>92581590.709999993</v>
      </c>
      <c r="L4806" s="5">
        <v>4450001</v>
      </c>
      <c r="M4806" s="6">
        <v>20.804847169999999</v>
      </c>
      <c r="AB4806" s="8" t="s">
        <v>7779</v>
      </c>
      <c r="AG4806">
        <v>-2.8763E-2</v>
      </c>
    </row>
    <row r="4807" spans="1:33" x14ac:dyDescent="0.25">
      <c r="A4807" t="s">
        <v>6829</v>
      </c>
      <c r="B4807" t="s">
        <v>9198</v>
      </c>
      <c r="C4807" t="s">
        <v>9198</v>
      </c>
      <c r="G4807" s="1">
        <v>1498.3625470632001</v>
      </c>
      <c r="H4807" s="1">
        <v>146.61000000000001</v>
      </c>
      <c r="K4807" s="4">
        <v>92581590.709999993</v>
      </c>
      <c r="L4807" s="5">
        <v>4450001</v>
      </c>
      <c r="M4807" s="6">
        <v>20.804847169999999</v>
      </c>
      <c r="AB4807" s="8" t="s">
        <v>7779</v>
      </c>
      <c r="AG4807">
        <v>-2.8763E-2</v>
      </c>
    </row>
    <row r="4808" spans="1:33" x14ac:dyDescent="0.25">
      <c r="A4808" t="s">
        <v>6829</v>
      </c>
      <c r="B4808" t="s">
        <v>9199</v>
      </c>
      <c r="C4808" t="s">
        <v>9199</v>
      </c>
      <c r="G4808" s="1">
        <v>-1994.2314067130001</v>
      </c>
      <c r="H4808" s="1">
        <v>163.75</v>
      </c>
      <c r="K4808" s="4">
        <v>92581590.709999993</v>
      </c>
      <c r="L4808" s="5">
        <v>4450001</v>
      </c>
      <c r="M4808" s="6">
        <v>20.804847169999999</v>
      </c>
      <c r="AB4808" s="8" t="s">
        <v>7779</v>
      </c>
      <c r="AG4808">
        <v>-2.8763E-2</v>
      </c>
    </row>
    <row r="4809" spans="1:33" x14ac:dyDescent="0.25">
      <c r="A4809" t="s">
        <v>6829</v>
      </c>
      <c r="B4809" t="s">
        <v>9200</v>
      </c>
      <c r="C4809" t="s">
        <v>9200</v>
      </c>
      <c r="G4809" s="1">
        <v>54.240844612773003</v>
      </c>
      <c r="H4809" s="1">
        <v>2.9550000000000001</v>
      </c>
      <c r="K4809" s="4">
        <v>92581590.709999993</v>
      </c>
      <c r="L4809" s="5">
        <v>4450001</v>
      </c>
      <c r="M4809" s="6">
        <v>20.804847169999999</v>
      </c>
      <c r="AB4809" s="8" t="s">
        <v>7779</v>
      </c>
      <c r="AG4809">
        <v>-2.8763E-2</v>
      </c>
    </row>
    <row r="4810" spans="1:33" x14ac:dyDescent="0.25">
      <c r="A4810" t="s">
        <v>6829</v>
      </c>
      <c r="B4810" t="s">
        <v>9201</v>
      </c>
      <c r="C4810" t="s">
        <v>9201</v>
      </c>
      <c r="G4810" s="1">
        <v>13.783090139</v>
      </c>
      <c r="H4810" s="1">
        <v>257.64</v>
      </c>
      <c r="K4810" s="4">
        <v>92581590.709999993</v>
      </c>
      <c r="L4810" s="5">
        <v>4450001</v>
      </c>
      <c r="M4810" s="6">
        <v>20.804847169999999</v>
      </c>
      <c r="AB4810" s="8" t="s">
        <v>7779</v>
      </c>
      <c r="AG4810">
        <v>-2.8763E-2</v>
      </c>
    </row>
    <row r="4811" spans="1:33" x14ac:dyDescent="0.25">
      <c r="A4811" t="s">
        <v>6829</v>
      </c>
      <c r="B4811" t="s">
        <v>9202</v>
      </c>
      <c r="C4811" t="s">
        <v>9202</v>
      </c>
      <c r="G4811" s="1">
        <v>0.25025368768400003</v>
      </c>
      <c r="H4811" s="1">
        <v>19.25</v>
      </c>
      <c r="K4811" s="4">
        <v>92581590.709999993</v>
      </c>
      <c r="L4811" s="5">
        <v>4450001</v>
      </c>
      <c r="M4811" s="6">
        <v>20.804847169999999</v>
      </c>
      <c r="AB4811" s="8" t="s">
        <v>7779</v>
      </c>
      <c r="AG4811">
        <v>-2.8763E-2</v>
      </c>
    </row>
    <row r="4812" spans="1:33" x14ac:dyDescent="0.25">
      <c r="A4812" t="s">
        <v>6829</v>
      </c>
      <c r="B4812" t="s">
        <v>9203</v>
      </c>
      <c r="C4812" t="s">
        <v>9203</v>
      </c>
      <c r="G4812" s="1">
        <v>28.259379780814001</v>
      </c>
      <c r="H4812" s="1">
        <v>5.9</v>
      </c>
      <c r="K4812" s="4">
        <v>92581590.709999993</v>
      </c>
      <c r="L4812" s="5">
        <v>4450001</v>
      </c>
      <c r="M4812" s="6">
        <v>20.804847169999999</v>
      </c>
      <c r="AB4812" s="8" t="s">
        <v>7779</v>
      </c>
      <c r="AG4812">
        <v>-2.8763E-2</v>
      </c>
    </row>
    <row r="4813" spans="1:33" x14ac:dyDescent="0.25">
      <c r="A4813" t="s">
        <v>6829</v>
      </c>
      <c r="B4813" t="s">
        <v>9204</v>
      </c>
      <c r="C4813" t="s">
        <v>9204</v>
      </c>
      <c r="G4813" s="1">
        <v>-1028.3016395014999</v>
      </c>
      <c r="H4813" s="1">
        <v>74.010000000000005</v>
      </c>
      <c r="K4813" s="4">
        <v>92581590.709999993</v>
      </c>
      <c r="L4813" s="5">
        <v>4450001</v>
      </c>
      <c r="M4813" s="6">
        <v>20.804847169999999</v>
      </c>
      <c r="AB4813" s="8" t="s">
        <v>7779</v>
      </c>
      <c r="AG4813">
        <v>-2.8763E-2</v>
      </c>
    </row>
    <row r="4814" spans="1:33" x14ac:dyDescent="0.25">
      <c r="A4814" t="s">
        <v>6829</v>
      </c>
      <c r="B4814" t="s">
        <v>9205</v>
      </c>
      <c r="C4814" t="s">
        <v>9205</v>
      </c>
      <c r="G4814" s="1">
        <v>-459.31082260699998</v>
      </c>
      <c r="H4814" s="1">
        <v>150.62</v>
      </c>
      <c r="K4814" s="4">
        <v>92581590.709999993</v>
      </c>
      <c r="L4814" s="5">
        <v>4450001</v>
      </c>
      <c r="M4814" s="6">
        <v>20.804847169999999</v>
      </c>
      <c r="AB4814" s="8" t="s">
        <v>7779</v>
      </c>
      <c r="AG4814">
        <v>-2.8763E-2</v>
      </c>
    </row>
    <row r="4815" spans="1:33" x14ac:dyDescent="0.25">
      <c r="A4815" t="s">
        <v>6829</v>
      </c>
      <c r="B4815" t="s">
        <v>9206</v>
      </c>
      <c r="C4815" t="s">
        <v>9206</v>
      </c>
      <c r="G4815" s="1">
        <v>9.756436808845999</v>
      </c>
      <c r="H4815" s="1">
        <v>5.45</v>
      </c>
      <c r="K4815" s="4">
        <v>92581590.709999993</v>
      </c>
      <c r="L4815" s="5">
        <v>4450001</v>
      </c>
      <c r="M4815" s="6">
        <v>20.804847169999999</v>
      </c>
      <c r="AB4815" s="8" t="s">
        <v>7779</v>
      </c>
      <c r="AG4815">
        <v>-2.8763E-2</v>
      </c>
    </row>
    <row r="4816" spans="1:33" x14ac:dyDescent="0.25">
      <c r="A4816" t="s">
        <v>6829</v>
      </c>
      <c r="B4816" t="s">
        <v>7773</v>
      </c>
      <c r="C4816" t="s">
        <v>7773</v>
      </c>
      <c r="G4816" s="1">
        <v>-6.0160596169999998</v>
      </c>
      <c r="H4816" s="1">
        <v>8209.0190000000002</v>
      </c>
      <c r="K4816" s="4">
        <v>92581590.709999993</v>
      </c>
      <c r="L4816" s="5">
        <v>4450001</v>
      </c>
      <c r="M4816" s="6">
        <v>20.804847169999999</v>
      </c>
      <c r="AB4816" s="8" t="s">
        <v>7779</v>
      </c>
      <c r="AG4816">
        <v>-2.8763E-2</v>
      </c>
    </row>
    <row r="4817" spans="1:33" x14ac:dyDescent="0.25">
      <c r="A4817" t="s">
        <v>6829</v>
      </c>
      <c r="B4817" t="s">
        <v>7773</v>
      </c>
      <c r="C4817" t="s">
        <v>7773</v>
      </c>
      <c r="G4817" s="1">
        <v>-5.861320467894E-4</v>
      </c>
      <c r="H4817" s="1">
        <v>8209.0190000000002</v>
      </c>
      <c r="K4817" s="4">
        <v>92581590.709999993</v>
      </c>
      <c r="L4817" s="5">
        <v>4450001</v>
      </c>
      <c r="M4817" s="6">
        <v>20.804847169999999</v>
      </c>
      <c r="AB4817" s="8" t="s">
        <v>7779</v>
      </c>
      <c r="AG4817">
        <v>-2.8763E-2</v>
      </c>
    </row>
    <row r="4818" spans="1:33" x14ac:dyDescent="0.25">
      <c r="A4818" t="s">
        <v>6829</v>
      </c>
      <c r="B4818" t="s">
        <v>9207</v>
      </c>
      <c r="C4818" t="s">
        <v>9207</v>
      </c>
      <c r="G4818" s="1">
        <v>16.846720829029</v>
      </c>
      <c r="H4818" s="1">
        <v>13.6</v>
      </c>
      <c r="K4818" s="4">
        <v>92581590.709999993</v>
      </c>
      <c r="L4818" s="5">
        <v>4450001</v>
      </c>
      <c r="M4818" s="6">
        <v>20.804847169999999</v>
      </c>
      <c r="AB4818" s="8" t="s">
        <v>7779</v>
      </c>
      <c r="AG4818">
        <v>-2.8763E-2</v>
      </c>
    </row>
    <row r="4819" spans="1:33" x14ac:dyDescent="0.25">
      <c r="A4819" t="s">
        <v>6829</v>
      </c>
      <c r="B4819" t="s">
        <v>9208</v>
      </c>
      <c r="C4819" t="s">
        <v>9208</v>
      </c>
      <c r="G4819" s="1">
        <v>1109.0458998437</v>
      </c>
      <c r="H4819" s="1">
        <v>127.46</v>
      </c>
      <c r="K4819" s="4">
        <v>92581590.709999993</v>
      </c>
      <c r="L4819" s="5">
        <v>4450001</v>
      </c>
      <c r="M4819" s="6">
        <v>20.804847169999999</v>
      </c>
      <c r="AB4819" s="8" t="s">
        <v>7779</v>
      </c>
      <c r="AG4819">
        <v>-2.8763E-2</v>
      </c>
    </row>
    <row r="4820" spans="1:33" x14ac:dyDescent="0.25">
      <c r="A4820" t="s">
        <v>6829</v>
      </c>
      <c r="B4820" t="s">
        <v>9209</v>
      </c>
      <c r="C4820" t="s">
        <v>9209</v>
      </c>
      <c r="G4820" s="1">
        <v>1.3218589404214931</v>
      </c>
      <c r="H4820" s="1">
        <v>644.25</v>
      </c>
      <c r="K4820" s="4">
        <v>92581590.709999993</v>
      </c>
      <c r="L4820" s="5">
        <v>4450001</v>
      </c>
      <c r="M4820" s="6">
        <v>20.804847169999999</v>
      </c>
      <c r="AB4820" s="8" t="s">
        <v>7779</v>
      </c>
      <c r="AG4820">
        <v>-2.8763E-2</v>
      </c>
    </row>
    <row r="4821" spans="1:33" x14ac:dyDescent="0.25">
      <c r="A4821" t="s">
        <v>6829</v>
      </c>
      <c r="B4821" t="s">
        <v>7775</v>
      </c>
      <c r="C4821" t="s">
        <v>7775</v>
      </c>
      <c r="G4821" s="1">
        <v>1.9233237683651001E-3</v>
      </c>
      <c r="H4821" s="1">
        <v>526.79999999999995</v>
      </c>
      <c r="K4821" s="4">
        <v>92581590.709999993</v>
      </c>
      <c r="L4821" s="5">
        <v>4450001</v>
      </c>
      <c r="M4821" s="6">
        <v>20.804847169999999</v>
      </c>
      <c r="AB4821" s="8" t="s">
        <v>7779</v>
      </c>
      <c r="AG4821">
        <v>-2.8763E-2</v>
      </c>
    </row>
    <row r="4822" spans="1:33" x14ac:dyDescent="0.25">
      <c r="A4822" t="s">
        <v>6829</v>
      </c>
      <c r="B4822" t="s">
        <v>7775</v>
      </c>
      <c r="C4822" t="s">
        <v>7775</v>
      </c>
      <c r="G4822" s="1">
        <v>1.0771878781863E-3</v>
      </c>
      <c r="H4822" s="1">
        <v>533.6</v>
      </c>
      <c r="K4822" s="4">
        <v>92581590.709999993</v>
      </c>
      <c r="L4822" s="5">
        <v>4450001</v>
      </c>
      <c r="M4822" s="6">
        <v>20.804847169999999</v>
      </c>
      <c r="AB4822" s="8" t="s">
        <v>7779</v>
      </c>
      <c r="AG4822">
        <v>-2.8763E-2</v>
      </c>
    </row>
    <row r="4823" spans="1:33" x14ac:dyDescent="0.25">
      <c r="A4823" t="s">
        <v>6829</v>
      </c>
      <c r="B4823" t="s">
        <v>7775</v>
      </c>
      <c r="C4823" t="s">
        <v>7775</v>
      </c>
      <c r="G4823" s="1">
        <v>19.740996106000001</v>
      </c>
      <c r="H4823" s="1">
        <v>526.79999999999995</v>
      </c>
      <c r="K4823" s="4">
        <v>92581590.709999993</v>
      </c>
      <c r="L4823" s="5">
        <v>4450001</v>
      </c>
      <c r="M4823" s="6">
        <v>20.804847169999999</v>
      </c>
      <c r="AB4823" s="8" t="s">
        <v>7779</v>
      </c>
      <c r="AG4823">
        <v>-2.8763E-2</v>
      </c>
    </row>
    <row r="4824" spans="1:33" x14ac:dyDescent="0.25">
      <c r="A4824" t="s">
        <v>6829</v>
      </c>
      <c r="B4824" t="s">
        <v>1814</v>
      </c>
      <c r="C4824" t="s">
        <v>1814</v>
      </c>
      <c r="G4824" s="1">
        <v>24.354056347</v>
      </c>
      <c r="H4824" s="1">
        <v>436.79775280898878</v>
      </c>
      <c r="K4824" s="4">
        <v>92581590.709999993</v>
      </c>
      <c r="L4824" s="5">
        <v>4450001</v>
      </c>
      <c r="M4824" s="6">
        <v>20.804847169999999</v>
      </c>
      <c r="AB4824" s="8" t="s">
        <v>7779</v>
      </c>
      <c r="AG4824">
        <v>-2.8763E-2</v>
      </c>
    </row>
    <row r="4825" spans="1:33" x14ac:dyDescent="0.25">
      <c r="A4825" t="s">
        <v>6829</v>
      </c>
      <c r="B4825" t="s">
        <v>1814</v>
      </c>
      <c r="C4825" t="s">
        <v>1814</v>
      </c>
      <c r="G4825" s="1">
        <v>2.3727645341935998E-3</v>
      </c>
      <c r="H4825" s="1">
        <v>436.79775280898878</v>
      </c>
      <c r="K4825" s="4">
        <v>92581590.709999993</v>
      </c>
      <c r="L4825" s="5">
        <v>4450001</v>
      </c>
      <c r="M4825" s="6">
        <v>20.804847169999999</v>
      </c>
      <c r="AB4825" s="8" t="s">
        <v>7779</v>
      </c>
      <c r="AG4825">
        <v>-2.8763E-2</v>
      </c>
    </row>
    <row r="4826" spans="1:33" x14ac:dyDescent="0.25">
      <c r="A4826" t="s">
        <v>6829</v>
      </c>
      <c r="B4826" t="s">
        <v>9210</v>
      </c>
      <c r="C4826" t="s">
        <v>9210</v>
      </c>
      <c r="G4826" s="1">
        <v>669.40007190419999</v>
      </c>
      <c r="H4826" s="1">
        <v>117.45</v>
      </c>
      <c r="K4826" s="4">
        <v>92581590.709999993</v>
      </c>
      <c r="L4826" s="5">
        <v>4450001</v>
      </c>
      <c r="M4826" s="6">
        <v>20.804847169999999</v>
      </c>
      <c r="AB4826" s="8" t="s">
        <v>7779</v>
      </c>
      <c r="AG4826">
        <v>-2.8763E-2</v>
      </c>
    </row>
    <row r="4827" spans="1:33" x14ac:dyDescent="0.25">
      <c r="A4827" t="s">
        <v>6829</v>
      </c>
      <c r="B4827" t="s">
        <v>9211</v>
      </c>
      <c r="C4827" t="s">
        <v>9211</v>
      </c>
      <c r="G4827" s="1">
        <v>11.727350244155</v>
      </c>
      <c r="H4827" s="1">
        <v>7.9</v>
      </c>
      <c r="K4827" s="4">
        <v>92581590.709999993</v>
      </c>
      <c r="L4827" s="5">
        <v>4450001</v>
      </c>
      <c r="M4827" s="6">
        <v>20.804847169999999</v>
      </c>
      <c r="AB4827" s="8" t="s">
        <v>7779</v>
      </c>
      <c r="AG4827">
        <v>-2.8763E-2</v>
      </c>
    </row>
    <row r="4828" spans="1:33" x14ac:dyDescent="0.25">
      <c r="A4828" t="s">
        <v>6829</v>
      </c>
      <c r="B4828" t="s">
        <v>1825</v>
      </c>
      <c r="C4828" t="s">
        <v>1825</v>
      </c>
      <c r="G4828" s="1">
        <v>-5.6431484677810001E-4</v>
      </c>
      <c r="H4828" s="1">
        <v>9.769999999999996</v>
      </c>
      <c r="K4828" s="4">
        <v>92581590.709999993</v>
      </c>
      <c r="L4828" s="5">
        <v>4450001</v>
      </c>
      <c r="M4828" s="6">
        <v>20.804847169999999</v>
      </c>
      <c r="AB4828" s="8" t="s">
        <v>7779</v>
      </c>
      <c r="AG4828">
        <v>-2.8763E-2</v>
      </c>
    </row>
    <row r="4829" spans="1:33" x14ac:dyDescent="0.25">
      <c r="A4829" t="s">
        <v>6829</v>
      </c>
      <c r="B4829" t="s">
        <v>1825</v>
      </c>
      <c r="C4829" t="s">
        <v>1825</v>
      </c>
      <c r="G4829" s="1">
        <v>2.3381385957913001</v>
      </c>
      <c r="H4829" s="1">
        <v>1011.5</v>
      </c>
      <c r="K4829" s="4">
        <v>92581590.709999993</v>
      </c>
      <c r="L4829" s="5">
        <v>4450001</v>
      </c>
      <c r="M4829" s="6">
        <v>20.804847169999999</v>
      </c>
      <c r="AB4829" s="8" t="s">
        <v>7779</v>
      </c>
      <c r="AG4829">
        <v>-2.8763E-2</v>
      </c>
    </row>
    <row r="4830" spans="1:33" x14ac:dyDescent="0.25">
      <c r="A4830" t="s">
        <v>6829</v>
      </c>
      <c r="B4830" t="s">
        <v>1825</v>
      </c>
      <c r="C4830" t="s">
        <v>1825</v>
      </c>
      <c r="G4830" s="1">
        <v>-5.7921278650000003</v>
      </c>
      <c r="H4830" s="1">
        <v>9.769999999999996</v>
      </c>
      <c r="K4830" s="4">
        <v>92581590.709999993</v>
      </c>
      <c r="L4830" s="5">
        <v>4450001</v>
      </c>
      <c r="M4830" s="6">
        <v>20.804847169999999</v>
      </c>
      <c r="AB4830" s="8" t="s">
        <v>7779</v>
      </c>
      <c r="AG4830">
        <v>-2.8763E-2</v>
      </c>
    </row>
    <row r="4831" spans="1:33" x14ac:dyDescent="0.25">
      <c r="A4831" t="s">
        <v>6829</v>
      </c>
      <c r="B4831" t="s">
        <v>9212</v>
      </c>
      <c r="C4831" t="s">
        <v>9212</v>
      </c>
      <c r="G4831" s="1">
        <v>-32.083259599136049</v>
      </c>
      <c r="H4831" s="1">
        <v>14.125</v>
      </c>
      <c r="K4831" s="4">
        <v>92581590.709999993</v>
      </c>
      <c r="L4831" s="5">
        <v>4450001</v>
      </c>
      <c r="M4831" s="6">
        <v>20.804847169999999</v>
      </c>
      <c r="AB4831" s="8" t="s">
        <v>7779</v>
      </c>
      <c r="AG4831">
        <v>-2.8763E-2</v>
      </c>
    </row>
    <row r="4832" spans="1:33" x14ac:dyDescent="0.25">
      <c r="A4832" t="s">
        <v>6829</v>
      </c>
      <c r="B4832" t="s">
        <v>9213</v>
      </c>
      <c r="C4832" t="s">
        <v>9213</v>
      </c>
      <c r="G4832" s="1">
        <v>-44.914454378059268</v>
      </c>
      <c r="H4832" s="1">
        <v>25.25</v>
      </c>
      <c r="K4832" s="4">
        <v>92581590.709999993</v>
      </c>
      <c r="L4832" s="5">
        <v>4450001</v>
      </c>
      <c r="M4832" s="6">
        <v>20.804847169999999</v>
      </c>
      <c r="AB4832" s="8" t="s">
        <v>7779</v>
      </c>
      <c r="AG4832">
        <v>-2.8763E-2</v>
      </c>
    </row>
    <row r="4833" spans="1:33" x14ac:dyDescent="0.25">
      <c r="A4833" t="s">
        <v>6829</v>
      </c>
      <c r="B4833" t="s">
        <v>1832</v>
      </c>
      <c r="C4833" t="s">
        <v>1832</v>
      </c>
      <c r="G4833" s="1">
        <v>-3.7973567780000002</v>
      </c>
      <c r="H4833" s="1">
        <v>9.9124999999999996</v>
      </c>
      <c r="K4833" s="4">
        <v>92581590.709999993</v>
      </c>
      <c r="L4833" s="5">
        <v>4450001</v>
      </c>
      <c r="M4833" s="6">
        <v>20.804847169999999</v>
      </c>
      <c r="AB4833" s="8" t="s">
        <v>7779</v>
      </c>
      <c r="AG4833">
        <v>-2.8763E-2</v>
      </c>
    </row>
    <row r="4834" spans="1:33" x14ac:dyDescent="0.25">
      <c r="A4834" t="s">
        <v>6829</v>
      </c>
      <c r="B4834" t="s">
        <v>1832</v>
      </c>
      <c r="C4834" t="s">
        <v>1832</v>
      </c>
      <c r="G4834" s="1">
        <v>-3.6996849137689998E-4</v>
      </c>
      <c r="H4834" s="1">
        <v>9.9124999999999996</v>
      </c>
      <c r="K4834" s="4">
        <v>92581590.709999993</v>
      </c>
      <c r="L4834" s="5">
        <v>4450001</v>
      </c>
      <c r="M4834" s="6">
        <v>20.804847169999999</v>
      </c>
      <c r="AB4834" s="8" t="s">
        <v>7779</v>
      </c>
      <c r="AG4834">
        <v>-2.8763E-2</v>
      </c>
    </row>
    <row r="4835" spans="1:33" x14ac:dyDescent="0.25">
      <c r="A4835" t="s">
        <v>6829</v>
      </c>
      <c r="B4835" t="s">
        <v>7766</v>
      </c>
      <c r="C4835" t="s">
        <v>7766</v>
      </c>
      <c r="G4835" s="1">
        <v>9.5814615980000006</v>
      </c>
      <c r="H4835" s="1">
        <v>9.8424999999999994</v>
      </c>
      <c r="K4835" s="4">
        <v>92581590.709999993</v>
      </c>
      <c r="L4835" s="5">
        <v>4450001</v>
      </c>
      <c r="M4835" s="6">
        <v>20.804847169999999</v>
      </c>
      <c r="AB4835" s="8" t="s">
        <v>7779</v>
      </c>
      <c r="AG4835">
        <v>-2.8763E-2</v>
      </c>
    </row>
    <row r="4836" spans="1:33" x14ac:dyDescent="0.25">
      <c r="A4836" t="s">
        <v>6829</v>
      </c>
      <c r="B4836" t="s">
        <v>7766</v>
      </c>
      <c r="C4836" t="s">
        <v>7766</v>
      </c>
      <c r="G4836" s="1">
        <v>9.3350166976330004E-4</v>
      </c>
      <c r="H4836" s="1">
        <v>9.8424999999999994</v>
      </c>
      <c r="K4836" s="4">
        <v>92581590.709999993</v>
      </c>
      <c r="L4836" s="5">
        <v>4450001</v>
      </c>
      <c r="M4836" s="6">
        <v>20.804847169999999</v>
      </c>
      <c r="AB4836" s="8" t="s">
        <v>7779</v>
      </c>
      <c r="AG4836">
        <v>-2.8763E-2</v>
      </c>
    </row>
    <row r="4837" spans="1:33" x14ac:dyDescent="0.25">
      <c r="A4837" t="s">
        <v>6829</v>
      </c>
      <c r="B4837" t="s">
        <v>7765</v>
      </c>
      <c r="C4837" t="s">
        <v>7765</v>
      </c>
      <c r="G4837" s="1">
        <v>22.512271317</v>
      </c>
      <c r="H4837" s="1">
        <v>0.192</v>
      </c>
      <c r="K4837" s="4">
        <v>92581590.709999993</v>
      </c>
      <c r="L4837" s="5">
        <v>4450001</v>
      </c>
      <c r="M4837" s="6">
        <v>20.804847169999999</v>
      </c>
      <c r="AB4837" s="8" t="s">
        <v>7779</v>
      </c>
      <c r="AG4837">
        <v>-2.8763E-2</v>
      </c>
    </row>
    <row r="4838" spans="1:33" x14ac:dyDescent="0.25">
      <c r="A4838" t="s">
        <v>6829</v>
      </c>
      <c r="B4838" t="s">
        <v>7765</v>
      </c>
      <c r="C4838" t="s">
        <v>7765</v>
      </c>
      <c r="G4838" s="1">
        <v>2.1933232889258E-3</v>
      </c>
      <c r="H4838" s="1">
        <v>0.192</v>
      </c>
      <c r="K4838" s="4">
        <v>92581590.709999993</v>
      </c>
      <c r="L4838" s="5">
        <v>4450001</v>
      </c>
      <c r="M4838" s="6">
        <v>20.804847169999999</v>
      </c>
      <c r="AB4838" s="8" t="s">
        <v>7779</v>
      </c>
      <c r="AG4838">
        <v>-2.8763E-2</v>
      </c>
    </row>
    <row r="4839" spans="1:33" x14ac:dyDescent="0.25">
      <c r="A4839" t="s">
        <v>6829</v>
      </c>
      <c r="B4839" t="s">
        <v>1838</v>
      </c>
      <c r="C4839" t="s">
        <v>1838</v>
      </c>
      <c r="G4839" s="1">
        <v>-22.909906045</v>
      </c>
      <c r="H4839" s="1">
        <v>0.18840000000000001</v>
      </c>
      <c r="K4839" s="4">
        <v>92581590.709999993</v>
      </c>
      <c r="L4839" s="5">
        <v>4450001</v>
      </c>
      <c r="M4839" s="6">
        <v>20.804847169999999</v>
      </c>
      <c r="AB4839" s="8" t="s">
        <v>7779</v>
      </c>
      <c r="AG4839">
        <v>-2.8763E-2</v>
      </c>
    </row>
    <row r="4840" spans="1:33" x14ac:dyDescent="0.25">
      <c r="A4840" t="s">
        <v>6829</v>
      </c>
      <c r="B4840" t="s">
        <v>1838</v>
      </c>
      <c r="C4840" t="s">
        <v>1838</v>
      </c>
      <c r="G4840" s="1">
        <v>-2.3975049591501E-3</v>
      </c>
      <c r="H4840" s="1">
        <v>0.18840000000000001</v>
      </c>
      <c r="K4840" s="4">
        <v>92581590.709999993</v>
      </c>
      <c r="L4840" s="5">
        <v>4450001</v>
      </c>
      <c r="M4840" s="6">
        <v>20.804847169999999</v>
      </c>
      <c r="AB4840" s="8" t="s">
        <v>7779</v>
      </c>
      <c r="AG4840">
        <v>-2.8763E-2</v>
      </c>
    </row>
    <row r="4841" spans="1:33" x14ac:dyDescent="0.25">
      <c r="A4841" t="s">
        <v>6829</v>
      </c>
      <c r="B4841" t="s">
        <v>1838</v>
      </c>
      <c r="C4841" t="s">
        <v>1838</v>
      </c>
      <c r="G4841" s="1">
        <v>-2.2320640048922999E-3</v>
      </c>
      <c r="H4841" s="1">
        <v>0.18840000000000001</v>
      </c>
      <c r="K4841" s="4">
        <v>92581590.709999993</v>
      </c>
      <c r="L4841" s="5">
        <v>4450001</v>
      </c>
      <c r="M4841" s="6">
        <v>20.804847169999999</v>
      </c>
      <c r="AB4841" s="8" t="s">
        <v>7779</v>
      </c>
      <c r="AG4841">
        <v>-2.8763E-2</v>
      </c>
    </row>
    <row r="4842" spans="1:33" x14ac:dyDescent="0.25">
      <c r="A4842" t="s">
        <v>6829</v>
      </c>
      <c r="B4842" t="s">
        <v>1838</v>
      </c>
      <c r="C4842" t="s">
        <v>1838</v>
      </c>
      <c r="G4842" s="1">
        <v>7.714330672025496</v>
      </c>
      <c r="H4842" s="1">
        <v>19.11</v>
      </c>
      <c r="K4842" s="4">
        <v>92581590.709999993</v>
      </c>
      <c r="L4842" s="5">
        <v>4450001</v>
      </c>
      <c r="M4842" s="6">
        <v>20.804847169999999</v>
      </c>
      <c r="AB4842" s="8" t="s">
        <v>7779</v>
      </c>
      <c r="AG4842">
        <v>-2.8763E-2</v>
      </c>
    </row>
    <row r="4843" spans="1:33" x14ac:dyDescent="0.25">
      <c r="A4843" t="s">
        <v>6829</v>
      </c>
      <c r="B4843" t="s">
        <v>1838</v>
      </c>
      <c r="C4843" t="s">
        <v>1838</v>
      </c>
      <c r="G4843" s="1">
        <v>-24.607992080999999</v>
      </c>
      <c r="H4843" s="1">
        <v>0.18840000000000001</v>
      </c>
      <c r="K4843" s="4">
        <v>92581590.709999993</v>
      </c>
      <c r="L4843" s="5">
        <v>4450001</v>
      </c>
      <c r="M4843" s="6">
        <v>20.804847169999999</v>
      </c>
      <c r="AB4843" s="8" t="s">
        <v>7779</v>
      </c>
      <c r="AG4843">
        <v>-2.8763E-2</v>
      </c>
    </row>
    <row r="4844" spans="1:33" x14ac:dyDescent="0.25">
      <c r="A4844" t="s">
        <v>6829</v>
      </c>
      <c r="B4844" t="s">
        <v>9214</v>
      </c>
      <c r="C4844" t="s">
        <v>9214</v>
      </c>
      <c r="G4844" s="1">
        <v>-18402033.841541689</v>
      </c>
      <c r="H4844" s="1">
        <v>9.9756792938815161E-2</v>
      </c>
      <c r="K4844" s="4">
        <v>92581590.709999993</v>
      </c>
      <c r="L4844" s="5">
        <v>4450001</v>
      </c>
      <c r="M4844" s="6">
        <v>20.804847169999999</v>
      </c>
      <c r="AB4844" s="8" t="s">
        <v>7779</v>
      </c>
      <c r="AG4844">
        <v>-2.8763E-2</v>
      </c>
    </row>
    <row r="4845" spans="1:33" x14ac:dyDescent="0.25">
      <c r="A4845" t="s">
        <v>6829</v>
      </c>
      <c r="B4845" t="s">
        <v>9215</v>
      </c>
      <c r="C4845" t="s">
        <v>9215</v>
      </c>
      <c r="G4845" s="1">
        <v>-70541129.725909844</v>
      </c>
      <c r="H4845" s="1">
        <v>9.9916569664330282E-2</v>
      </c>
      <c r="K4845" s="4">
        <v>92581590.709999993</v>
      </c>
      <c r="L4845" s="5">
        <v>4450001</v>
      </c>
      <c r="M4845" s="6">
        <v>20.804847169999999</v>
      </c>
      <c r="AB4845" s="8" t="s">
        <v>7779</v>
      </c>
      <c r="AG4845">
        <v>-2.8763E-2</v>
      </c>
    </row>
    <row r="4846" spans="1:33" x14ac:dyDescent="0.25">
      <c r="A4846" t="s">
        <v>6829</v>
      </c>
      <c r="B4846" t="s">
        <v>1863</v>
      </c>
      <c r="C4846" t="s">
        <v>1863</v>
      </c>
      <c r="G4846" s="1">
        <v>-0.54046241461854216</v>
      </c>
      <c r="H4846" s="1">
        <v>31.97</v>
      </c>
      <c r="K4846" s="4">
        <v>92581590.709999993</v>
      </c>
      <c r="L4846" s="5">
        <v>4450001</v>
      </c>
      <c r="M4846" s="6">
        <v>20.804847169999999</v>
      </c>
      <c r="AB4846" s="8" t="s">
        <v>7779</v>
      </c>
      <c r="AG4846">
        <v>-2.8763E-2</v>
      </c>
    </row>
    <row r="4847" spans="1:33" x14ac:dyDescent="0.25">
      <c r="A4847" t="s">
        <v>6829</v>
      </c>
      <c r="B4847" t="s">
        <v>1873</v>
      </c>
      <c r="C4847" t="s">
        <v>1873</v>
      </c>
      <c r="G4847" s="1">
        <v>15.258116809000001</v>
      </c>
      <c r="H4847" s="1">
        <v>283.10000000000002</v>
      </c>
      <c r="K4847" s="4">
        <v>92581590.709999993</v>
      </c>
      <c r="L4847" s="5">
        <v>4450001</v>
      </c>
      <c r="M4847" s="6">
        <v>20.804847169999999</v>
      </c>
      <c r="AB4847" s="8" t="s">
        <v>7779</v>
      </c>
      <c r="AG4847">
        <v>-2.8763E-2</v>
      </c>
    </row>
    <row r="4848" spans="1:33" x14ac:dyDescent="0.25">
      <c r="A4848" t="s">
        <v>6829</v>
      </c>
      <c r="B4848" t="s">
        <v>1873</v>
      </c>
      <c r="C4848" t="s">
        <v>1873</v>
      </c>
      <c r="G4848" s="1">
        <v>-0.80703697696668431</v>
      </c>
      <c r="H4848" s="1">
        <v>288</v>
      </c>
      <c r="K4848" s="4">
        <v>92581590.709999993</v>
      </c>
      <c r="L4848" s="5">
        <v>4450001</v>
      </c>
      <c r="M4848" s="6">
        <v>20.804847169999999</v>
      </c>
      <c r="AB4848" s="8" t="s">
        <v>7779</v>
      </c>
      <c r="AG4848">
        <v>-2.8763E-2</v>
      </c>
    </row>
    <row r="4849" spans="1:33" x14ac:dyDescent="0.25">
      <c r="A4849" t="s">
        <v>6829</v>
      </c>
      <c r="B4849" t="s">
        <v>1873</v>
      </c>
      <c r="C4849" t="s">
        <v>1873</v>
      </c>
      <c r="G4849" s="1">
        <v>1.7817457687327001E-3</v>
      </c>
      <c r="H4849" s="1">
        <v>283.10000000000002</v>
      </c>
      <c r="K4849" s="4">
        <v>92581590.709999993</v>
      </c>
      <c r="L4849" s="5">
        <v>4450001</v>
      </c>
      <c r="M4849" s="6">
        <v>20.804847169999999</v>
      </c>
      <c r="AB4849" s="8" t="s">
        <v>7779</v>
      </c>
      <c r="AG4849">
        <v>-2.8763E-2</v>
      </c>
    </row>
    <row r="4850" spans="1:33" x14ac:dyDescent="0.25">
      <c r="A4850" t="s">
        <v>6829</v>
      </c>
      <c r="B4850" t="s">
        <v>1873</v>
      </c>
      <c r="C4850" t="s">
        <v>1873</v>
      </c>
      <c r="G4850" s="1">
        <v>1.4865662584822E-3</v>
      </c>
      <c r="H4850" s="1">
        <v>283.10000000000002</v>
      </c>
      <c r="K4850" s="4">
        <v>92581590.709999993</v>
      </c>
      <c r="L4850" s="5">
        <v>4450001</v>
      </c>
      <c r="M4850" s="6">
        <v>20.804847169999999</v>
      </c>
      <c r="AB4850" s="8" t="s">
        <v>7779</v>
      </c>
      <c r="AG4850">
        <v>-2.8763E-2</v>
      </c>
    </row>
    <row r="4851" spans="1:33" x14ac:dyDescent="0.25">
      <c r="A4851" t="s">
        <v>6829</v>
      </c>
      <c r="B4851" t="s">
        <v>1873</v>
      </c>
      <c r="C4851" t="s">
        <v>1873</v>
      </c>
      <c r="G4851" s="1">
        <v>18.287839448</v>
      </c>
      <c r="H4851" s="1">
        <v>283.10000000000002</v>
      </c>
      <c r="K4851" s="4">
        <v>92581590.709999993</v>
      </c>
      <c r="L4851" s="5">
        <v>4450001</v>
      </c>
      <c r="M4851" s="6">
        <v>20.804847169999999</v>
      </c>
      <c r="AB4851" s="8" t="s">
        <v>7779</v>
      </c>
      <c r="AG4851">
        <v>-2.8763E-2</v>
      </c>
    </row>
    <row r="4852" spans="1:33" x14ac:dyDescent="0.25">
      <c r="A4852" t="s">
        <v>6829</v>
      </c>
      <c r="B4852" t="s">
        <v>9216</v>
      </c>
      <c r="C4852" t="s">
        <v>9216</v>
      </c>
      <c r="G4852" s="1">
        <v>-75.633237751510649</v>
      </c>
      <c r="K4852" s="4">
        <v>92581590.709999993</v>
      </c>
      <c r="L4852" s="5">
        <v>4450001</v>
      </c>
      <c r="M4852" s="6">
        <v>20.804847169999999</v>
      </c>
      <c r="AB4852" s="8" t="s">
        <v>7779</v>
      </c>
      <c r="AG4852">
        <v>-2.8763E-2</v>
      </c>
    </row>
    <row r="4853" spans="1:33" x14ac:dyDescent="0.25">
      <c r="A4853" t="s">
        <v>6829</v>
      </c>
      <c r="B4853" t="s">
        <v>9217</v>
      </c>
      <c r="C4853" t="s">
        <v>9217</v>
      </c>
      <c r="G4853" s="1">
        <v>-18.316597923685109</v>
      </c>
      <c r="K4853" s="4">
        <v>92581590.709999993</v>
      </c>
      <c r="L4853" s="5">
        <v>4450001</v>
      </c>
      <c r="M4853" s="6">
        <v>20.804847169999999</v>
      </c>
      <c r="AB4853" s="8" t="s">
        <v>7779</v>
      </c>
      <c r="AG4853">
        <v>-2.8763E-2</v>
      </c>
    </row>
    <row r="4854" spans="1:33" x14ac:dyDescent="0.25">
      <c r="A4854" t="s">
        <v>6829</v>
      </c>
      <c r="B4854" t="s">
        <v>9218</v>
      </c>
      <c r="C4854" t="s">
        <v>9218</v>
      </c>
      <c r="G4854" s="1">
        <v>130.68167182894049</v>
      </c>
      <c r="K4854" s="4">
        <v>92581590.709999993</v>
      </c>
      <c r="L4854" s="5">
        <v>4450001</v>
      </c>
      <c r="M4854" s="6">
        <v>20.804847169999999</v>
      </c>
      <c r="AB4854" s="8" t="s">
        <v>7779</v>
      </c>
      <c r="AG4854">
        <v>-2.8763E-2</v>
      </c>
    </row>
    <row r="4855" spans="1:33" x14ac:dyDescent="0.25">
      <c r="A4855" t="s">
        <v>6829</v>
      </c>
      <c r="B4855" t="s">
        <v>9219</v>
      </c>
      <c r="C4855" t="s">
        <v>9219</v>
      </c>
      <c r="G4855" s="1">
        <v>-0.1067573102745186</v>
      </c>
      <c r="K4855" s="4">
        <v>92581590.709999993</v>
      </c>
      <c r="L4855" s="5">
        <v>4450001</v>
      </c>
      <c r="M4855" s="6">
        <v>20.804847169999999</v>
      </c>
      <c r="AB4855" s="8" t="s">
        <v>7779</v>
      </c>
      <c r="AG4855">
        <v>-2.8763E-2</v>
      </c>
    </row>
    <row r="4856" spans="1:33" x14ac:dyDescent="0.25">
      <c r="A4856" t="s">
        <v>6829</v>
      </c>
      <c r="B4856" t="s">
        <v>9220</v>
      </c>
      <c r="C4856" t="s">
        <v>9220</v>
      </c>
      <c r="G4856" s="1">
        <v>4.8184126278077573</v>
      </c>
      <c r="H4856" s="1">
        <v>20.77</v>
      </c>
      <c r="K4856" s="4">
        <v>92581590.709999993</v>
      </c>
      <c r="L4856" s="5">
        <v>4450001</v>
      </c>
      <c r="M4856" s="6">
        <v>20.804847169999999</v>
      </c>
      <c r="AB4856" s="8" t="s">
        <v>7779</v>
      </c>
      <c r="AG4856">
        <v>-2.8763E-2</v>
      </c>
    </row>
    <row r="4857" spans="1:33" x14ac:dyDescent="0.25">
      <c r="A4857" t="s">
        <v>6829</v>
      </c>
      <c r="B4857" t="s">
        <v>9221</v>
      </c>
      <c r="C4857" t="s">
        <v>9221</v>
      </c>
      <c r="G4857" s="1">
        <v>4.8368685353933607</v>
      </c>
      <c r="H4857" s="1">
        <v>17.2</v>
      </c>
      <c r="K4857" s="4">
        <v>92581590.709999993</v>
      </c>
      <c r="L4857" s="5">
        <v>4450001</v>
      </c>
      <c r="M4857" s="6">
        <v>20.804847169999999</v>
      </c>
      <c r="AB4857" s="8" t="s">
        <v>7779</v>
      </c>
      <c r="AG4857">
        <v>-2.8763E-2</v>
      </c>
    </row>
    <row r="4858" spans="1:33" x14ac:dyDescent="0.25">
      <c r="A4858" t="s">
        <v>6829</v>
      </c>
      <c r="B4858" t="s">
        <v>9222</v>
      </c>
      <c r="C4858" t="s">
        <v>9222</v>
      </c>
      <c r="G4858" s="1">
        <v>4.8347942356133471</v>
      </c>
      <c r="H4858" s="1">
        <v>19.23</v>
      </c>
      <c r="K4858" s="4">
        <v>92581590.709999993</v>
      </c>
      <c r="L4858" s="5">
        <v>4450001</v>
      </c>
      <c r="M4858" s="6">
        <v>20.804847169999999</v>
      </c>
      <c r="AB4858" s="8" t="s">
        <v>7779</v>
      </c>
      <c r="AG4858">
        <v>-2.8763E-2</v>
      </c>
    </row>
    <row r="4859" spans="1:33" x14ac:dyDescent="0.25">
      <c r="A4859" t="s">
        <v>6829</v>
      </c>
      <c r="B4859" t="s">
        <v>9223</v>
      </c>
      <c r="C4859" t="s">
        <v>9223</v>
      </c>
      <c r="G4859" s="1">
        <v>4.7737691968467404</v>
      </c>
      <c r="H4859" s="1">
        <v>29.85</v>
      </c>
      <c r="K4859" s="4">
        <v>92581590.709999993</v>
      </c>
      <c r="L4859" s="5">
        <v>4450001</v>
      </c>
      <c r="M4859" s="6">
        <v>20.804847169999999</v>
      </c>
      <c r="AB4859" s="8" t="s">
        <v>7779</v>
      </c>
      <c r="AG4859">
        <v>-2.8763E-2</v>
      </c>
    </row>
    <row r="4860" spans="1:33" x14ac:dyDescent="0.25">
      <c r="A4860" t="s">
        <v>6829</v>
      </c>
      <c r="B4860" t="s">
        <v>9224</v>
      </c>
      <c r="C4860" t="s">
        <v>9224</v>
      </c>
      <c r="G4860" s="1">
        <v>-2.1968677778824688</v>
      </c>
      <c r="H4860" s="1">
        <v>206.35</v>
      </c>
      <c r="K4860" s="4">
        <v>92581590.709999993</v>
      </c>
      <c r="L4860" s="5">
        <v>4450001</v>
      </c>
      <c r="M4860" s="6">
        <v>20.804847169999999</v>
      </c>
      <c r="AB4860" s="8" t="s">
        <v>7779</v>
      </c>
      <c r="AG4860">
        <v>-2.8763E-2</v>
      </c>
    </row>
    <row r="4861" spans="1:33" x14ac:dyDescent="0.25">
      <c r="A4861" t="s">
        <v>6829</v>
      </c>
      <c r="B4861" t="s">
        <v>9225</v>
      </c>
      <c r="C4861" t="s">
        <v>9225</v>
      </c>
      <c r="G4861" s="1">
        <v>-2.1887352935269679</v>
      </c>
      <c r="H4861" s="1">
        <v>251.93</v>
      </c>
      <c r="K4861" s="4">
        <v>92581590.709999993</v>
      </c>
      <c r="L4861" s="5">
        <v>4450001</v>
      </c>
      <c r="M4861" s="6">
        <v>20.804847169999999</v>
      </c>
      <c r="AB4861" s="8" t="s">
        <v>7779</v>
      </c>
      <c r="AG4861">
        <v>-2.8763E-2</v>
      </c>
    </row>
    <row r="4862" spans="1:33" x14ac:dyDescent="0.25">
      <c r="A4862" t="s">
        <v>6829</v>
      </c>
      <c r="B4862" t="s">
        <v>9226</v>
      </c>
      <c r="C4862" t="s">
        <v>9226</v>
      </c>
      <c r="G4862" s="1">
        <v>-2.234775037883967</v>
      </c>
      <c r="H4862" s="1">
        <v>270.79000000000002</v>
      </c>
      <c r="K4862" s="4">
        <v>92581590.709999993</v>
      </c>
      <c r="L4862" s="5">
        <v>4450001</v>
      </c>
      <c r="M4862" s="6">
        <v>20.804847169999999</v>
      </c>
      <c r="AB4862" s="8" t="s">
        <v>7779</v>
      </c>
      <c r="AG4862">
        <v>-2.8763E-2</v>
      </c>
    </row>
    <row r="4863" spans="1:33" x14ac:dyDescent="0.25">
      <c r="A4863" t="s">
        <v>6829</v>
      </c>
      <c r="B4863" t="s">
        <v>9227</v>
      </c>
      <c r="C4863" t="s">
        <v>9227</v>
      </c>
      <c r="G4863" s="1">
        <v>-2.2124578445524619</v>
      </c>
      <c r="H4863" s="1">
        <v>286.77</v>
      </c>
      <c r="K4863" s="4">
        <v>92581590.709999993</v>
      </c>
      <c r="L4863" s="5">
        <v>4450001</v>
      </c>
      <c r="M4863" s="6">
        <v>20.804847169999999</v>
      </c>
      <c r="AB4863" s="8" t="s">
        <v>7779</v>
      </c>
      <c r="AG4863">
        <v>-2.8763E-2</v>
      </c>
    </row>
    <row r="4864" spans="1:33" x14ac:dyDescent="0.25">
      <c r="A4864" t="s">
        <v>6829</v>
      </c>
      <c r="B4864" t="s">
        <v>9228</v>
      </c>
      <c r="C4864" t="s">
        <v>9228</v>
      </c>
      <c r="G4864" s="1">
        <v>4.3169684611522934</v>
      </c>
      <c r="H4864" s="1">
        <v>29.5</v>
      </c>
      <c r="K4864" s="4">
        <v>92581590.709999993</v>
      </c>
      <c r="L4864" s="5">
        <v>4450001</v>
      </c>
      <c r="M4864" s="6">
        <v>20.804847169999999</v>
      </c>
      <c r="AB4864" s="8" t="s">
        <v>7779</v>
      </c>
      <c r="AG4864">
        <v>-2.8763E-2</v>
      </c>
    </row>
    <row r="4865" spans="1:33" x14ac:dyDescent="0.25">
      <c r="A4865" t="s">
        <v>6829</v>
      </c>
      <c r="B4865" t="s">
        <v>9229</v>
      </c>
      <c r="C4865" t="s">
        <v>9229</v>
      </c>
      <c r="G4865" s="1">
        <v>8.9117920367105352</v>
      </c>
      <c r="H4865" s="1">
        <v>46.12</v>
      </c>
      <c r="K4865" s="4">
        <v>92581590.709999993</v>
      </c>
      <c r="L4865" s="5">
        <v>4450001</v>
      </c>
      <c r="M4865" s="6">
        <v>20.804847169999999</v>
      </c>
      <c r="AB4865" s="8" t="s">
        <v>7779</v>
      </c>
      <c r="AG4865">
        <v>-2.8763E-2</v>
      </c>
    </row>
    <row r="4866" spans="1:33" x14ac:dyDescent="0.25">
      <c r="A4866" t="s">
        <v>6829</v>
      </c>
      <c r="B4866" t="s">
        <v>9230</v>
      </c>
      <c r="C4866" t="s">
        <v>9230</v>
      </c>
      <c r="G4866" s="1">
        <v>8.5762746361465698</v>
      </c>
      <c r="H4866" s="1">
        <v>32.61</v>
      </c>
      <c r="K4866" s="4">
        <v>92581590.709999993</v>
      </c>
      <c r="L4866" s="5">
        <v>4450001</v>
      </c>
      <c r="M4866" s="6">
        <v>20.804847169999999</v>
      </c>
      <c r="AB4866" s="8" t="s">
        <v>7779</v>
      </c>
      <c r="AG4866">
        <v>-2.8763E-2</v>
      </c>
    </row>
    <row r="4867" spans="1:33" x14ac:dyDescent="0.25">
      <c r="A4867" t="s">
        <v>6829</v>
      </c>
      <c r="B4867" t="s">
        <v>9231</v>
      </c>
      <c r="C4867" t="s">
        <v>9231</v>
      </c>
      <c r="G4867" s="1">
        <v>13.393243192736371</v>
      </c>
      <c r="H4867" s="1">
        <v>44.70000000000001</v>
      </c>
      <c r="K4867" s="4">
        <v>92581590.709999993</v>
      </c>
      <c r="L4867" s="5">
        <v>4450001</v>
      </c>
      <c r="M4867" s="6">
        <v>20.804847169999999</v>
      </c>
      <c r="AB4867" s="8" t="s">
        <v>7779</v>
      </c>
      <c r="AG4867">
        <v>-2.8763E-2</v>
      </c>
    </row>
    <row r="4868" spans="1:33" x14ac:dyDescent="0.25">
      <c r="A4868" t="s">
        <v>6829</v>
      </c>
      <c r="B4868" t="s">
        <v>9232</v>
      </c>
      <c r="C4868" t="s">
        <v>9232</v>
      </c>
      <c r="G4868" s="1">
        <v>8.7654140552096678</v>
      </c>
      <c r="H4868" s="1">
        <v>39.799999999999997</v>
      </c>
      <c r="K4868" s="4">
        <v>92581590.709999993</v>
      </c>
      <c r="L4868" s="5">
        <v>4450001</v>
      </c>
      <c r="M4868" s="6">
        <v>20.804847169999999</v>
      </c>
      <c r="AB4868" s="8" t="s">
        <v>7779</v>
      </c>
      <c r="AG4868">
        <v>-2.8763E-2</v>
      </c>
    </row>
    <row r="4869" spans="1:33" x14ac:dyDescent="0.25">
      <c r="A4869" t="s">
        <v>6829</v>
      </c>
      <c r="B4869" t="s">
        <v>9233</v>
      </c>
      <c r="C4869" t="s">
        <v>9233</v>
      </c>
      <c r="G4869" s="1">
        <v>13.200843574050831</v>
      </c>
      <c r="H4869" s="1">
        <v>50</v>
      </c>
      <c r="K4869" s="4">
        <v>92581590.709999993</v>
      </c>
      <c r="L4869" s="5">
        <v>4450001</v>
      </c>
      <c r="M4869" s="6">
        <v>20.804847169999999</v>
      </c>
      <c r="AB4869" s="8" t="s">
        <v>7779</v>
      </c>
      <c r="AG4869">
        <v>-2.8763E-2</v>
      </c>
    </row>
    <row r="4870" spans="1:33" x14ac:dyDescent="0.25">
      <c r="A4870" t="s">
        <v>6829</v>
      </c>
      <c r="B4870" t="s">
        <v>9234</v>
      </c>
      <c r="C4870" t="s">
        <v>9234</v>
      </c>
      <c r="G4870" s="1">
        <v>4.4838481360141103</v>
      </c>
      <c r="H4870" s="1">
        <v>45.3</v>
      </c>
      <c r="K4870" s="4">
        <v>92581590.709999993</v>
      </c>
      <c r="L4870" s="5">
        <v>4450001</v>
      </c>
      <c r="M4870" s="6">
        <v>20.804847169999999</v>
      </c>
      <c r="AB4870" s="8" t="s">
        <v>7779</v>
      </c>
      <c r="AG4870">
        <v>-2.8763E-2</v>
      </c>
    </row>
    <row r="4871" spans="1:33" x14ac:dyDescent="0.25">
      <c r="A4871" t="s">
        <v>6829</v>
      </c>
      <c r="B4871" t="s">
        <v>9235</v>
      </c>
      <c r="C4871" t="s">
        <v>9235</v>
      </c>
      <c r="G4871" s="1">
        <v>9.2104851176684068</v>
      </c>
      <c r="H4871" s="1">
        <v>52.6</v>
      </c>
      <c r="K4871" s="4">
        <v>92581590.709999993</v>
      </c>
      <c r="L4871" s="5">
        <v>4450001</v>
      </c>
      <c r="M4871" s="6">
        <v>20.804847169999999</v>
      </c>
      <c r="AB4871" s="8" t="s">
        <v>7779</v>
      </c>
      <c r="AG4871">
        <v>-2.8763E-2</v>
      </c>
    </row>
    <row r="4872" spans="1:33" x14ac:dyDescent="0.25">
      <c r="A4872" t="s">
        <v>6829</v>
      </c>
      <c r="B4872" t="s">
        <v>9236</v>
      </c>
      <c r="C4872" t="s">
        <v>9236</v>
      </c>
      <c r="G4872" s="1">
        <v>4.5995370144511174</v>
      </c>
      <c r="H4872" s="1">
        <v>53.7</v>
      </c>
      <c r="K4872" s="4">
        <v>92581590.709999993</v>
      </c>
      <c r="L4872" s="5">
        <v>4450001</v>
      </c>
      <c r="M4872" s="6">
        <v>20.804847169999999</v>
      </c>
      <c r="AB4872" s="8" t="s">
        <v>7779</v>
      </c>
      <c r="AG4872">
        <v>-2.8763E-2</v>
      </c>
    </row>
    <row r="4873" spans="1:33" x14ac:dyDescent="0.25">
      <c r="A4873" t="s">
        <v>6829</v>
      </c>
      <c r="B4873" t="s">
        <v>9237</v>
      </c>
      <c r="C4873" t="s">
        <v>9237</v>
      </c>
      <c r="G4873" s="1">
        <v>4.8699328235463097</v>
      </c>
      <c r="H4873" s="1">
        <v>62</v>
      </c>
      <c r="K4873" s="4">
        <v>92581590.709999993</v>
      </c>
      <c r="L4873" s="5">
        <v>4450001</v>
      </c>
      <c r="M4873" s="6">
        <v>20.804847169999999</v>
      </c>
      <c r="AB4873" s="8" t="s">
        <v>7779</v>
      </c>
      <c r="AG4873">
        <v>-2.8763E-2</v>
      </c>
    </row>
    <row r="4874" spans="1:33" x14ac:dyDescent="0.25">
      <c r="A4874" t="s">
        <v>6829</v>
      </c>
      <c r="B4874" t="s">
        <v>9238</v>
      </c>
      <c r="C4874" t="s">
        <v>9238</v>
      </c>
      <c r="G4874" s="1">
        <v>4.6534334451322694</v>
      </c>
      <c r="H4874" s="1">
        <v>56.52</v>
      </c>
      <c r="K4874" s="4">
        <v>92581590.709999993</v>
      </c>
      <c r="L4874" s="5">
        <v>4450001</v>
      </c>
      <c r="M4874" s="6">
        <v>20.804847169999999</v>
      </c>
      <c r="AB4874" s="8" t="s">
        <v>7779</v>
      </c>
      <c r="AG4874">
        <v>-2.8763E-2</v>
      </c>
    </row>
    <row r="4875" spans="1:33" x14ac:dyDescent="0.25">
      <c r="A4875" t="s">
        <v>6829</v>
      </c>
      <c r="B4875" t="s">
        <v>9239</v>
      </c>
      <c r="C4875" t="s">
        <v>9239</v>
      </c>
      <c r="G4875" s="1">
        <v>9.3145380850271629</v>
      </c>
      <c r="H4875" s="1">
        <v>68.13</v>
      </c>
      <c r="K4875" s="4">
        <v>92581590.709999993</v>
      </c>
      <c r="L4875" s="5">
        <v>4450001</v>
      </c>
      <c r="M4875" s="6">
        <v>20.804847169999999</v>
      </c>
      <c r="AB4875" s="8" t="s">
        <v>7779</v>
      </c>
      <c r="AG4875">
        <v>-2.8763E-2</v>
      </c>
    </row>
    <row r="4876" spans="1:33" x14ac:dyDescent="0.25">
      <c r="A4876" t="s">
        <v>6829</v>
      </c>
      <c r="B4876" t="s">
        <v>9240</v>
      </c>
      <c r="C4876" t="s">
        <v>9240</v>
      </c>
      <c r="G4876" s="1">
        <v>9.5686770683077178</v>
      </c>
      <c r="H4876" s="1">
        <v>71.14</v>
      </c>
      <c r="K4876" s="4">
        <v>92581590.709999993</v>
      </c>
      <c r="L4876" s="5">
        <v>4450001</v>
      </c>
      <c r="M4876" s="6">
        <v>20.804847169999999</v>
      </c>
      <c r="AB4876" s="8" t="s">
        <v>7779</v>
      </c>
      <c r="AG4876">
        <v>-2.8763E-2</v>
      </c>
    </row>
    <row r="4877" spans="1:33" x14ac:dyDescent="0.25">
      <c r="A4877" t="s">
        <v>6829</v>
      </c>
      <c r="B4877" t="s">
        <v>9241</v>
      </c>
      <c r="C4877" t="s">
        <v>9241</v>
      </c>
      <c r="G4877" s="1">
        <v>-2.067304442732393</v>
      </c>
      <c r="H4877" s="1">
        <v>259.2</v>
      </c>
      <c r="K4877" s="4">
        <v>92581590.709999993</v>
      </c>
      <c r="L4877" s="5">
        <v>4450001</v>
      </c>
      <c r="M4877" s="6">
        <v>20.804847169999999</v>
      </c>
      <c r="AB4877" s="8" t="s">
        <v>7779</v>
      </c>
      <c r="AG4877">
        <v>-2.8763E-2</v>
      </c>
    </row>
    <row r="4878" spans="1:33" x14ac:dyDescent="0.25">
      <c r="A4878" t="s">
        <v>6829</v>
      </c>
      <c r="B4878" t="s">
        <v>9242</v>
      </c>
      <c r="C4878" t="s">
        <v>9242</v>
      </c>
      <c r="G4878" s="1">
        <v>-8.3255259609574281</v>
      </c>
      <c r="H4878" s="1">
        <v>295.19</v>
      </c>
      <c r="K4878" s="4">
        <v>92581590.709999993</v>
      </c>
      <c r="L4878" s="5">
        <v>4450001</v>
      </c>
      <c r="M4878" s="6">
        <v>20.804847169999999</v>
      </c>
      <c r="AB4878" s="8" t="s">
        <v>7779</v>
      </c>
      <c r="AG4878">
        <v>-2.8763E-2</v>
      </c>
    </row>
    <row r="4879" spans="1:33" x14ac:dyDescent="0.25">
      <c r="A4879" t="s">
        <v>6829</v>
      </c>
      <c r="B4879" t="s">
        <v>9243</v>
      </c>
      <c r="C4879" t="s">
        <v>9243</v>
      </c>
      <c r="G4879" s="1">
        <v>-2.0084385968646759</v>
      </c>
      <c r="H4879" s="1">
        <v>289.60000000000002</v>
      </c>
      <c r="K4879" s="4">
        <v>92581590.709999993</v>
      </c>
      <c r="L4879" s="5">
        <v>4450001</v>
      </c>
      <c r="M4879" s="6">
        <v>20.804847169999999</v>
      </c>
      <c r="AB4879" s="8" t="s">
        <v>7779</v>
      </c>
      <c r="AG4879">
        <v>-2.8763E-2</v>
      </c>
    </row>
    <row r="4880" spans="1:33" x14ac:dyDescent="0.25">
      <c r="A4880" t="s">
        <v>6829</v>
      </c>
      <c r="B4880" t="s">
        <v>9244</v>
      </c>
      <c r="C4880" t="s">
        <v>9244</v>
      </c>
      <c r="G4880" s="1">
        <v>-1.9957690095589879</v>
      </c>
      <c r="H4880" s="1">
        <v>340.98</v>
      </c>
      <c r="K4880" s="4">
        <v>92581590.709999993</v>
      </c>
      <c r="L4880" s="5">
        <v>4450001</v>
      </c>
      <c r="M4880" s="6">
        <v>20.804847169999999</v>
      </c>
      <c r="AB4880" s="8" t="s">
        <v>7779</v>
      </c>
      <c r="AG4880">
        <v>-2.8763E-2</v>
      </c>
    </row>
    <row r="4881" spans="1:33" x14ac:dyDescent="0.25">
      <c r="A4881" t="s">
        <v>6829</v>
      </c>
      <c r="B4881" t="s">
        <v>9245</v>
      </c>
      <c r="C4881" t="s">
        <v>9245</v>
      </c>
      <c r="G4881" s="1">
        <v>-2.0020845939755421</v>
      </c>
      <c r="H4881" s="1">
        <v>253.1</v>
      </c>
      <c r="K4881" s="4">
        <v>92581590.709999993</v>
      </c>
      <c r="L4881" s="5">
        <v>4450001</v>
      </c>
      <c r="M4881" s="6">
        <v>20.804847169999999</v>
      </c>
      <c r="AB4881" s="8" t="s">
        <v>7779</v>
      </c>
      <c r="AG4881">
        <v>-2.8763E-2</v>
      </c>
    </row>
    <row r="4882" spans="1:33" x14ac:dyDescent="0.25">
      <c r="A4882" t="s">
        <v>6829</v>
      </c>
      <c r="B4882" t="s">
        <v>9246</v>
      </c>
      <c r="C4882" t="s">
        <v>9246</v>
      </c>
      <c r="G4882" s="1">
        <v>-6.0710819519792389</v>
      </c>
      <c r="H4882" s="1">
        <v>232.9</v>
      </c>
      <c r="K4882" s="4">
        <v>92581590.709999993</v>
      </c>
      <c r="L4882" s="5">
        <v>4450001</v>
      </c>
      <c r="M4882" s="6">
        <v>20.804847169999999</v>
      </c>
      <c r="AB4882" s="8" t="s">
        <v>7779</v>
      </c>
      <c r="AG4882">
        <v>-2.8763E-2</v>
      </c>
    </row>
    <row r="4883" spans="1:33" x14ac:dyDescent="0.25">
      <c r="A4883" t="s">
        <v>6829</v>
      </c>
      <c r="B4883" t="s">
        <v>9247</v>
      </c>
      <c r="C4883" t="s">
        <v>9247</v>
      </c>
      <c r="G4883" s="1">
        <v>-2.122804619969354</v>
      </c>
      <c r="H4883" s="1">
        <v>327.83</v>
      </c>
      <c r="K4883" s="4">
        <v>92581590.709999993</v>
      </c>
      <c r="L4883" s="5">
        <v>4450001</v>
      </c>
      <c r="M4883" s="6">
        <v>20.804847169999999</v>
      </c>
      <c r="AB4883" s="8" t="s">
        <v>7779</v>
      </c>
      <c r="AG4883">
        <v>-2.8763E-2</v>
      </c>
    </row>
    <row r="4884" spans="1:33" x14ac:dyDescent="0.25">
      <c r="A4884" t="s">
        <v>6829</v>
      </c>
      <c r="B4884" t="s">
        <v>9248</v>
      </c>
      <c r="C4884" t="s">
        <v>9248</v>
      </c>
      <c r="G4884" s="1">
        <v>-1.931008649881838</v>
      </c>
      <c r="H4884" s="1">
        <v>348.53</v>
      </c>
      <c r="K4884" s="4">
        <v>92581590.709999993</v>
      </c>
      <c r="L4884" s="5">
        <v>4450001</v>
      </c>
      <c r="M4884" s="6">
        <v>20.804847169999999</v>
      </c>
      <c r="AB4884" s="8" t="s">
        <v>7779</v>
      </c>
      <c r="AG4884">
        <v>-2.8763E-2</v>
      </c>
    </row>
    <row r="4885" spans="1:33" x14ac:dyDescent="0.25">
      <c r="A4885" t="s">
        <v>6829</v>
      </c>
      <c r="B4885" t="s">
        <v>9249</v>
      </c>
      <c r="C4885" t="s">
        <v>9249</v>
      </c>
      <c r="G4885" s="1">
        <v>-4.1193468580980603</v>
      </c>
      <c r="H4885" s="1">
        <v>364.09</v>
      </c>
      <c r="K4885" s="4">
        <v>92581590.709999993</v>
      </c>
      <c r="L4885" s="5">
        <v>4450001</v>
      </c>
      <c r="M4885" s="6">
        <v>20.804847169999999</v>
      </c>
      <c r="AB4885" s="8" t="s">
        <v>7779</v>
      </c>
      <c r="AG4885">
        <v>-2.8763E-2</v>
      </c>
    </row>
    <row r="4886" spans="1:33" x14ac:dyDescent="0.25">
      <c r="A4886" t="s">
        <v>6829</v>
      </c>
      <c r="B4886" t="s">
        <v>9250</v>
      </c>
      <c r="C4886" t="s">
        <v>9250</v>
      </c>
      <c r="G4886" s="1">
        <v>-4.2795790540869039</v>
      </c>
      <c r="H4886" s="1">
        <v>306.61</v>
      </c>
      <c r="K4886" s="4">
        <v>92581590.709999993</v>
      </c>
      <c r="L4886" s="5">
        <v>4450001</v>
      </c>
      <c r="M4886" s="6">
        <v>20.804847169999999</v>
      </c>
      <c r="AB4886" s="8" t="s">
        <v>7779</v>
      </c>
      <c r="AG4886">
        <v>-2.8763E-2</v>
      </c>
    </row>
    <row r="4887" spans="1:33" x14ac:dyDescent="0.25">
      <c r="A4887" t="s">
        <v>6829</v>
      </c>
      <c r="B4887" t="s">
        <v>9251</v>
      </c>
      <c r="C4887" t="s">
        <v>9251</v>
      </c>
      <c r="G4887" s="1">
        <v>-2.345722704008137</v>
      </c>
      <c r="H4887" s="1">
        <v>356.89</v>
      </c>
      <c r="K4887" s="4">
        <v>92581590.709999993</v>
      </c>
      <c r="L4887" s="5">
        <v>4450001</v>
      </c>
      <c r="M4887" s="6">
        <v>20.804847169999999</v>
      </c>
      <c r="AB4887" s="8" t="s">
        <v>7779</v>
      </c>
      <c r="AG4887">
        <v>-2.8763E-2</v>
      </c>
    </row>
    <row r="4888" spans="1:33" x14ac:dyDescent="0.25">
      <c r="A4888" t="s">
        <v>6829</v>
      </c>
      <c r="B4888" t="s">
        <v>9252</v>
      </c>
      <c r="C4888" t="s">
        <v>9252</v>
      </c>
      <c r="G4888" s="1">
        <v>-2.158550320453946</v>
      </c>
      <c r="H4888" s="1">
        <v>400.18</v>
      </c>
      <c r="K4888" s="4">
        <v>92581590.709999993</v>
      </c>
      <c r="L4888" s="5">
        <v>4450001</v>
      </c>
      <c r="M4888" s="6">
        <v>20.804847169999999</v>
      </c>
      <c r="AB4888" s="8" t="s">
        <v>7779</v>
      </c>
      <c r="AG4888">
        <v>-2.8763E-2</v>
      </c>
    </row>
    <row r="4889" spans="1:33" x14ac:dyDescent="0.25">
      <c r="A4889" t="s">
        <v>6829</v>
      </c>
      <c r="B4889" t="s">
        <v>9253</v>
      </c>
      <c r="C4889" t="s">
        <v>9253</v>
      </c>
      <c r="G4889" s="1">
        <v>-2.1744511950020979</v>
      </c>
      <c r="H4889" s="1">
        <v>316.27999999999997</v>
      </c>
      <c r="K4889" s="4">
        <v>92581590.709999993</v>
      </c>
      <c r="L4889" s="5">
        <v>4450001</v>
      </c>
      <c r="M4889" s="6">
        <v>20.804847169999999</v>
      </c>
      <c r="AB4889" s="8" t="s">
        <v>7779</v>
      </c>
      <c r="AG4889">
        <v>-2.8763E-2</v>
      </c>
    </row>
    <row r="4890" spans="1:33" x14ac:dyDescent="0.25">
      <c r="A4890" t="s">
        <v>6829</v>
      </c>
      <c r="B4890" t="s">
        <v>9254</v>
      </c>
      <c r="C4890" t="s">
        <v>9254</v>
      </c>
      <c r="G4890" s="1">
        <v>-2.1872301901908462</v>
      </c>
      <c r="H4890" s="1">
        <v>422.86</v>
      </c>
      <c r="K4890" s="4">
        <v>92581590.709999993</v>
      </c>
      <c r="L4890" s="5">
        <v>4450001</v>
      </c>
      <c r="M4890" s="6">
        <v>20.804847169999999</v>
      </c>
      <c r="AB4890" s="8" t="s">
        <v>7779</v>
      </c>
      <c r="AG4890">
        <v>-2.8763E-2</v>
      </c>
    </row>
    <row r="4891" spans="1:33" x14ac:dyDescent="0.25">
      <c r="A4891" t="s">
        <v>6829</v>
      </c>
      <c r="B4891" t="s">
        <v>9255</v>
      </c>
      <c r="C4891" t="s">
        <v>9255</v>
      </c>
      <c r="G4891" s="1">
        <v>-2.2971047500835859</v>
      </c>
      <c r="H4891" s="1">
        <v>361.5</v>
      </c>
      <c r="K4891" s="4">
        <v>92581590.709999993</v>
      </c>
      <c r="L4891" s="5">
        <v>4450001</v>
      </c>
      <c r="M4891" s="6">
        <v>20.804847169999999</v>
      </c>
      <c r="AB4891" s="8" t="s">
        <v>7779</v>
      </c>
      <c r="AG4891">
        <v>-2.8763E-2</v>
      </c>
    </row>
    <row r="4892" spans="1:33" x14ac:dyDescent="0.25">
      <c r="A4892" t="s">
        <v>6829</v>
      </c>
      <c r="B4892" t="s">
        <v>9256</v>
      </c>
      <c r="C4892" t="s">
        <v>9256</v>
      </c>
      <c r="G4892" s="1">
        <v>-2.2993183889600441</v>
      </c>
      <c r="H4892" s="1">
        <v>437.1</v>
      </c>
      <c r="K4892" s="4">
        <v>92581590.709999993</v>
      </c>
      <c r="L4892" s="5">
        <v>4450001</v>
      </c>
      <c r="M4892" s="6">
        <v>20.804847169999999</v>
      </c>
      <c r="AB4892" s="8" t="s">
        <v>7779</v>
      </c>
      <c r="AG4892">
        <v>-2.8763E-2</v>
      </c>
    </row>
    <row r="4893" spans="1:33" x14ac:dyDescent="0.25">
      <c r="A4893" t="s">
        <v>6829</v>
      </c>
      <c r="B4893" t="s">
        <v>9257</v>
      </c>
      <c r="C4893" t="s">
        <v>9257</v>
      </c>
      <c r="G4893" s="1">
        <v>0.74601466545259143</v>
      </c>
      <c r="H4893" s="1">
        <v>27.19</v>
      </c>
      <c r="K4893" s="4">
        <v>92581590.709999993</v>
      </c>
      <c r="L4893" s="5">
        <v>4450001</v>
      </c>
      <c r="M4893" s="6">
        <v>20.804847169999999</v>
      </c>
      <c r="AB4893" s="8" t="s">
        <v>7779</v>
      </c>
      <c r="AG4893">
        <v>-2.8763E-2</v>
      </c>
    </row>
    <row r="4894" spans="1:33" x14ac:dyDescent="0.25">
      <c r="A4894" t="s">
        <v>6829</v>
      </c>
      <c r="B4894" t="s">
        <v>9258</v>
      </c>
      <c r="C4894" t="s">
        <v>9258</v>
      </c>
      <c r="G4894" s="1">
        <v>3.0656667450055779</v>
      </c>
      <c r="H4894" s="1">
        <v>30.7</v>
      </c>
      <c r="K4894" s="4">
        <v>92581590.709999993</v>
      </c>
      <c r="L4894" s="5">
        <v>4450001</v>
      </c>
      <c r="M4894" s="6">
        <v>20.804847169999999</v>
      </c>
      <c r="AB4894" s="8" t="s">
        <v>7779</v>
      </c>
      <c r="AG4894">
        <v>-2.8763E-2</v>
      </c>
    </row>
    <row r="4895" spans="1:33" x14ac:dyDescent="0.25">
      <c r="A4895" t="s">
        <v>6829</v>
      </c>
      <c r="B4895" t="s">
        <v>9259</v>
      </c>
      <c r="C4895" t="s">
        <v>9259</v>
      </c>
      <c r="G4895" s="1">
        <v>2.8329779450754189</v>
      </c>
      <c r="H4895" s="1">
        <v>35.4</v>
      </c>
      <c r="K4895" s="4">
        <v>92581590.709999993</v>
      </c>
      <c r="L4895" s="5">
        <v>4450001</v>
      </c>
      <c r="M4895" s="6">
        <v>20.804847169999999</v>
      </c>
      <c r="AB4895" s="8" t="s">
        <v>7779</v>
      </c>
      <c r="AG4895">
        <v>-2.8763E-2</v>
      </c>
    </row>
    <row r="4896" spans="1:33" x14ac:dyDescent="0.25">
      <c r="A4896" t="s">
        <v>6829</v>
      </c>
      <c r="B4896" t="s">
        <v>9260</v>
      </c>
      <c r="C4896" t="s">
        <v>9260</v>
      </c>
      <c r="G4896" s="1">
        <v>2.2391452160773908</v>
      </c>
      <c r="H4896" s="1">
        <v>89</v>
      </c>
      <c r="K4896" s="4">
        <v>92581590.709999993</v>
      </c>
      <c r="L4896" s="5">
        <v>4450001</v>
      </c>
      <c r="M4896" s="6">
        <v>20.804847169999999</v>
      </c>
      <c r="AB4896" s="8" t="s">
        <v>7779</v>
      </c>
      <c r="AG4896">
        <v>-2.8763E-2</v>
      </c>
    </row>
    <row r="4897" spans="1:33" x14ac:dyDescent="0.25">
      <c r="A4897" t="s">
        <v>6829</v>
      </c>
      <c r="B4897" t="s">
        <v>9261</v>
      </c>
      <c r="C4897" t="s">
        <v>9261</v>
      </c>
      <c r="G4897" s="1">
        <v>2.6050343669337162</v>
      </c>
      <c r="H4897" s="1">
        <v>42.7</v>
      </c>
      <c r="K4897" s="4">
        <v>92581590.709999993</v>
      </c>
      <c r="L4897" s="5">
        <v>4450001</v>
      </c>
      <c r="M4897" s="6">
        <v>20.804847169999999</v>
      </c>
      <c r="AB4897" s="8" t="s">
        <v>7779</v>
      </c>
      <c r="AG4897">
        <v>-2.8763E-2</v>
      </c>
    </row>
    <row r="4898" spans="1:33" x14ac:dyDescent="0.25">
      <c r="A4898" t="s">
        <v>6829</v>
      </c>
      <c r="B4898" t="s">
        <v>9262</v>
      </c>
      <c r="C4898" t="s">
        <v>9262</v>
      </c>
      <c r="G4898" s="1">
        <v>3.7967993383263741</v>
      </c>
      <c r="H4898" s="1">
        <v>41.51</v>
      </c>
      <c r="K4898" s="4">
        <v>92581590.709999993</v>
      </c>
      <c r="L4898" s="5">
        <v>4450001</v>
      </c>
      <c r="M4898" s="6">
        <v>20.804847169999999</v>
      </c>
      <c r="AB4898" s="8" t="s">
        <v>7779</v>
      </c>
      <c r="AG4898">
        <v>-2.8763E-2</v>
      </c>
    </row>
    <row r="4899" spans="1:33" x14ac:dyDescent="0.25">
      <c r="A4899" t="s">
        <v>6829</v>
      </c>
      <c r="B4899" t="s">
        <v>9263</v>
      </c>
      <c r="C4899" t="s">
        <v>9263</v>
      </c>
      <c r="G4899" s="1">
        <v>1.89955186266952</v>
      </c>
      <c r="H4899" s="1">
        <v>108.1</v>
      </c>
      <c r="K4899" s="4">
        <v>92581590.709999993</v>
      </c>
      <c r="L4899" s="5">
        <v>4450001</v>
      </c>
      <c r="M4899" s="6">
        <v>20.804847169999999</v>
      </c>
      <c r="AB4899" s="8" t="s">
        <v>7779</v>
      </c>
      <c r="AG4899">
        <v>-2.8763E-2</v>
      </c>
    </row>
    <row r="4900" spans="1:33" x14ac:dyDescent="0.25">
      <c r="A4900" t="s">
        <v>6829</v>
      </c>
      <c r="B4900" t="s">
        <v>9264</v>
      </c>
      <c r="C4900" t="s">
        <v>9264</v>
      </c>
      <c r="G4900" s="1">
        <v>2.0444975663888441</v>
      </c>
      <c r="H4900" s="1">
        <v>96</v>
      </c>
      <c r="K4900" s="4">
        <v>92581590.709999993</v>
      </c>
      <c r="L4900" s="5">
        <v>4450001</v>
      </c>
      <c r="M4900" s="6">
        <v>20.804847169999999</v>
      </c>
      <c r="AB4900" s="8" t="s">
        <v>7779</v>
      </c>
      <c r="AG4900">
        <v>-2.8763E-2</v>
      </c>
    </row>
    <row r="4901" spans="1:33" x14ac:dyDescent="0.25">
      <c r="A4901" t="s">
        <v>6829</v>
      </c>
      <c r="B4901" t="s">
        <v>9265</v>
      </c>
      <c r="C4901" t="s">
        <v>9265</v>
      </c>
      <c r="G4901" s="1">
        <v>1.05682821025462</v>
      </c>
      <c r="H4901" s="1">
        <v>57.4</v>
      </c>
      <c r="K4901" s="4">
        <v>92581590.709999993</v>
      </c>
      <c r="L4901" s="5">
        <v>4450001</v>
      </c>
      <c r="M4901" s="6">
        <v>20.804847169999999</v>
      </c>
      <c r="AB4901" s="8" t="s">
        <v>7779</v>
      </c>
      <c r="AG4901">
        <v>-2.8763E-2</v>
      </c>
    </row>
    <row r="4902" spans="1:33" x14ac:dyDescent="0.25">
      <c r="A4902" t="s">
        <v>6829</v>
      </c>
      <c r="B4902" t="s">
        <v>9266</v>
      </c>
      <c r="C4902" t="s">
        <v>9266</v>
      </c>
      <c r="G4902" s="1">
        <v>2.1123706777962612</v>
      </c>
      <c r="H4902" s="1">
        <v>85.3</v>
      </c>
      <c r="K4902" s="4">
        <v>92581590.709999993</v>
      </c>
      <c r="L4902" s="5">
        <v>4450001</v>
      </c>
      <c r="M4902" s="6">
        <v>20.804847169999999</v>
      </c>
      <c r="AB4902" s="8" t="s">
        <v>7779</v>
      </c>
      <c r="AG4902">
        <v>-2.8763E-2</v>
      </c>
    </row>
    <row r="4903" spans="1:33" x14ac:dyDescent="0.25">
      <c r="A4903" t="s">
        <v>6829</v>
      </c>
      <c r="B4903" t="s">
        <v>9267</v>
      </c>
      <c r="C4903" t="s">
        <v>9267</v>
      </c>
      <c r="G4903" s="1">
        <v>1.631738780306226</v>
      </c>
      <c r="H4903" s="1">
        <v>140.4</v>
      </c>
      <c r="K4903" s="4">
        <v>92581590.709999993</v>
      </c>
      <c r="L4903" s="5">
        <v>4450001</v>
      </c>
      <c r="M4903" s="6">
        <v>20.804847169999999</v>
      </c>
      <c r="AB4903" s="8" t="s">
        <v>7779</v>
      </c>
      <c r="AG4903">
        <v>-2.8763E-2</v>
      </c>
    </row>
    <row r="4904" spans="1:33" x14ac:dyDescent="0.25">
      <c r="A4904" t="s">
        <v>6829</v>
      </c>
      <c r="B4904" t="s">
        <v>9268</v>
      </c>
      <c r="C4904" t="s">
        <v>9268</v>
      </c>
      <c r="G4904" s="1">
        <v>1.7595915330410401</v>
      </c>
      <c r="H4904" s="1">
        <v>152</v>
      </c>
      <c r="K4904" s="4">
        <v>92581590.709999993</v>
      </c>
      <c r="L4904" s="5">
        <v>4450001</v>
      </c>
      <c r="M4904" s="6">
        <v>20.804847169999999</v>
      </c>
      <c r="AB4904" s="8" t="s">
        <v>7779</v>
      </c>
      <c r="AG4904">
        <v>-2.8763E-2</v>
      </c>
    </row>
    <row r="4905" spans="1:33" x14ac:dyDescent="0.25">
      <c r="A4905" t="s">
        <v>6829</v>
      </c>
      <c r="B4905" t="s">
        <v>9269</v>
      </c>
      <c r="C4905" t="s">
        <v>9269</v>
      </c>
      <c r="G4905" s="1">
        <v>0.9237302419661626</v>
      </c>
      <c r="H4905" s="1">
        <v>180</v>
      </c>
      <c r="K4905" s="4">
        <v>92581590.709999993</v>
      </c>
      <c r="L4905" s="5">
        <v>4450001</v>
      </c>
      <c r="M4905" s="6">
        <v>20.804847169999999</v>
      </c>
      <c r="AB4905" s="8" t="s">
        <v>7779</v>
      </c>
      <c r="AG4905">
        <v>-2.8763E-2</v>
      </c>
    </row>
    <row r="4906" spans="1:33" x14ac:dyDescent="0.25">
      <c r="A4906" t="s">
        <v>6829</v>
      </c>
      <c r="B4906" t="s">
        <v>9270</v>
      </c>
      <c r="C4906" t="s">
        <v>9270</v>
      </c>
      <c r="G4906" s="1">
        <v>1.7532481577630961</v>
      </c>
      <c r="H4906" s="1">
        <v>111.2</v>
      </c>
      <c r="K4906" s="4">
        <v>92581590.709999993</v>
      </c>
      <c r="L4906" s="5">
        <v>4450001</v>
      </c>
      <c r="M4906" s="6">
        <v>20.804847169999999</v>
      </c>
      <c r="AB4906" s="8" t="s">
        <v>7779</v>
      </c>
      <c r="AG4906">
        <v>-2.8763E-2</v>
      </c>
    </row>
    <row r="4907" spans="1:33" x14ac:dyDescent="0.25">
      <c r="A4907" t="s">
        <v>6829</v>
      </c>
      <c r="B4907" t="s">
        <v>9271</v>
      </c>
      <c r="C4907" t="s">
        <v>9271</v>
      </c>
      <c r="G4907" s="1">
        <v>1.3577805712590141</v>
      </c>
      <c r="H4907" s="1">
        <v>208</v>
      </c>
      <c r="K4907" s="4">
        <v>92581590.709999993</v>
      </c>
      <c r="L4907" s="5">
        <v>4450001</v>
      </c>
      <c r="M4907" s="6">
        <v>20.804847169999999</v>
      </c>
      <c r="AB4907" s="8" t="s">
        <v>7779</v>
      </c>
      <c r="AG4907">
        <v>-2.8763E-2</v>
      </c>
    </row>
    <row r="4908" spans="1:33" x14ac:dyDescent="0.25">
      <c r="A4908" t="s">
        <v>6829</v>
      </c>
      <c r="B4908" t="s">
        <v>9272</v>
      </c>
      <c r="C4908" t="s">
        <v>9272</v>
      </c>
      <c r="G4908" s="1">
        <v>1.530340370044095</v>
      </c>
      <c r="H4908" s="1">
        <v>206.4</v>
      </c>
      <c r="K4908" s="4">
        <v>92581590.709999993</v>
      </c>
      <c r="L4908" s="5">
        <v>4450001</v>
      </c>
      <c r="M4908" s="6">
        <v>20.804847169999999</v>
      </c>
      <c r="AB4908" s="8" t="s">
        <v>7779</v>
      </c>
      <c r="AG4908">
        <v>-2.8763E-2</v>
      </c>
    </row>
    <row r="4909" spans="1:33" x14ac:dyDescent="0.25">
      <c r="A4909" t="s">
        <v>6829</v>
      </c>
      <c r="B4909" t="s">
        <v>9273</v>
      </c>
      <c r="C4909" t="s">
        <v>9273</v>
      </c>
      <c r="G4909" s="1">
        <v>0.80530690274403749</v>
      </c>
      <c r="H4909" s="1">
        <v>114.24</v>
      </c>
      <c r="K4909" s="4">
        <v>92581590.709999993</v>
      </c>
      <c r="L4909" s="5">
        <v>4450001</v>
      </c>
      <c r="M4909" s="6">
        <v>20.804847169999999</v>
      </c>
      <c r="AB4909" s="8" t="s">
        <v>7779</v>
      </c>
      <c r="AG4909">
        <v>-2.8763E-2</v>
      </c>
    </row>
    <row r="4910" spans="1:33" x14ac:dyDescent="0.25">
      <c r="A4910" t="s">
        <v>6829</v>
      </c>
      <c r="B4910" t="s">
        <v>9274</v>
      </c>
      <c r="C4910" t="s">
        <v>9274</v>
      </c>
      <c r="G4910" s="1">
        <v>1.5308527988638181</v>
      </c>
      <c r="H4910" s="1">
        <v>119.96</v>
      </c>
      <c r="K4910" s="4">
        <v>92581590.709999993</v>
      </c>
      <c r="L4910" s="5">
        <v>4450001</v>
      </c>
      <c r="M4910" s="6">
        <v>20.804847169999999</v>
      </c>
      <c r="AB4910" s="8" t="s">
        <v>7779</v>
      </c>
      <c r="AG4910">
        <v>-2.8763E-2</v>
      </c>
    </row>
    <row r="4911" spans="1:33" x14ac:dyDescent="0.25">
      <c r="A4911" t="s">
        <v>6829</v>
      </c>
      <c r="B4911" t="s">
        <v>9275</v>
      </c>
      <c r="C4911" t="s">
        <v>9275</v>
      </c>
      <c r="G4911" s="1">
        <v>1.2027398831913929</v>
      </c>
      <c r="H4911" s="1">
        <v>126.62</v>
      </c>
      <c r="K4911" s="4">
        <v>92581590.709999993</v>
      </c>
      <c r="L4911" s="5">
        <v>4450001</v>
      </c>
      <c r="M4911" s="6">
        <v>20.804847169999999</v>
      </c>
      <c r="AB4911" s="8" t="s">
        <v>7779</v>
      </c>
      <c r="AG4911">
        <v>-2.8763E-2</v>
      </c>
    </row>
    <row r="4912" spans="1:33" x14ac:dyDescent="0.25">
      <c r="A4912" t="s">
        <v>6829</v>
      </c>
      <c r="B4912" t="s">
        <v>9276</v>
      </c>
      <c r="C4912" t="s">
        <v>9276</v>
      </c>
      <c r="G4912" s="1">
        <v>1.2871745135537529</v>
      </c>
      <c r="H4912" s="1">
        <v>276.89999999999998</v>
      </c>
      <c r="K4912" s="4">
        <v>92581590.709999993</v>
      </c>
      <c r="L4912" s="5">
        <v>4450001</v>
      </c>
      <c r="M4912" s="6">
        <v>20.804847169999999</v>
      </c>
      <c r="AB4912" s="8" t="s">
        <v>7779</v>
      </c>
      <c r="AG4912">
        <v>-2.8763E-2</v>
      </c>
    </row>
    <row r="4913" spans="1:33" x14ac:dyDescent="0.25">
      <c r="A4913" t="s">
        <v>6829</v>
      </c>
      <c r="B4913" t="s">
        <v>9277</v>
      </c>
      <c r="C4913" t="s">
        <v>9277</v>
      </c>
      <c r="G4913" s="1">
        <v>0.6845591170571691</v>
      </c>
      <c r="H4913" s="1">
        <v>322.60000000000002</v>
      </c>
      <c r="K4913" s="4">
        <v>92581590.709999993</v>
      </c>
      <c r="L4913" s="5">
        <v>4450001</v>
      </c>
      <c r="M4913" s="6">
        <v>20.804847169999999</v>
      </c>
      <c r="AB4913" s="8" t="s">
        <v>7779</v>
      </c>
      <c r="AG4913">
        <v>-2.8763E-2</v>
      </c>
    </row>
    <row r="4914" spans="1:33" x14ac:dyDescent="0.25">
      <c r="A4914" t="s">
        <v>6829</v>
      </c>
      <c r="B4914" t="s">
        <v>9278</v>
      </c>
      <c r="C4914" t="s">
        <v>9278</v>
      </c>
      <c r="G4914" s="1">
        <v>1.404414019864954</v>
      </c>
      <c r="H4914" s="1">
        <v>208.3</v>
      </c>
      <c r="K4914" s="4">
        <v>92581590.709999993</v>
      </c>
      <c r="L4914" s="5">
        <v>4450001</v>
      </c>
      <c r="M4914" s="6">
        <v>20.804847169999999</v>
      </c>
      <c r="AB4914" s="8" t="s">
        <v>7779</v>
      </c>
      <c r="AG4914">
        <v>-2.8763E-2</v>
      </c>
    </row>
    <row r="4915" spans="1:33" x14ac:dyDescent="0.25">
      <c r="A4915" t="s">
        <v>6829</v>
      </c>
      <c r="B4915" t="s">
        <v>9279</v>
      </c>
      <c r="C4915" t="s">
        <v>9279</v>
      </c>
      <c r="G4915" s="1">
        <v>1.108235808063335</v>
      </c>
      <c r="H4915" s="1">
        <v>352.93</v>
      </c>
      <c r="K4915" s="4">
        <v>92581590.709999993</v>
      </c>
      <c r="L4915" s="5">
        <v>4450001</v>
      </c>
      <c r="M4915" s="6">
        <v>20.804847169999999</v>
      </c>
      <c r="AB4915" s="8" t="s">
        <v>7779</v>
      </c>
      <c r="AG4915">
        <v>-2.8763E-2</v>
      </c>
    </row>
    <row r="4916" spans="1:33" x14ac:dyDescent="0.25">
      <c r="A4916" t="s">
        <v>6829</v>
      </c>
      <c r="B4916" t="s">
        <v>9280</v>
      </c>
      <c r="C4916" t="s">
        <v>9280</v>
      </c>
      <c r="G4916" s="1">
        <v>1.1501447968934619</v>
      </c>
      <c r="H4916" s="1">
        <v>243.9</v>
      </c>
      <c r="K4916" s="4">
        <v>92581590.709999993</v>
      </c>
      <c r="L4916" s="5">
        <v>4450001</v>
      </c>
      <c r="M4916" s="6">
        <v>20.804847169999999</v>
      </c>
      <c r="AB4916" s="8" t="s">
        <v>7779</v>
      </c>
      <c r="AG4916">
        <v>-2.8763E-2</v>
      </c>
    </row>
    <row r="4917" spans="1:33" x14ac:dyDescent="0.25">
      <c r="A4917" t="s">
        <v>6829</v>
      </c>
      <c r="B4917" t="s">
        <v>9281</v>
      </c>
      <c r="C4917" t="s">
        <v>9281</v>
      </c>
      <c r="G4917" s="1">
        <v>0.30619024110258242</v>
      </c>
      <c r="H4917" s="1">
        <v>256.10000000000002</v>
      </c>
      <c r="K4917" s="4">
        <v>92581590.709999993</v>
      </c>
      <c r="L4917" s="5">
        <v>4450001</v>
      </c>
      <c r="M4917" s="6">
        <v>20.804847169999999</v>
      </c>
      <c r="AB4917" s="8" t="s">
        <v>7779</v>
      </c>
      <c r="AG4917">
        <v>-2.8763E-2</v>
      </c>
    </row>
    <row r="4918" spans="1:33" x14ac:dyDescent="0.25">
      <c r="A4918" t="s">
        <v>6829</v>
      </c>
      <c r="B4918" t="s">
        <v>9282</v>
      </c>
      <c r="C4918" t="s">
        <v>9282</v>
      </c>
      <c r="G4918" s="1">
        <v>1.2343482596469391</v>
      </c>
      <c r="H4918" s="1">
        <v>406.17</v>
      </c>
      <c r="K4918" s="4">
        <v>92581590.709999993</v>
      </c>
      <c r="L4918" s="5">
        <v>4450001</v>
      </c>
      <c r="M4918" s="6">
        <v>20.804847169999999</v>
      </c>
      <c r="AB4918" s="8" t="s">
        <v>7779</v>
      </c>
      <c r="AG4918">
        <v>-2.8763E-2</v>
      </c>
    </row>
    <row r="4919" spans="1:33" x14ac:dyDescent="0.25">
      <c r="A4919" t="s">
        <v>6829</v>
      </c>
      <c r="B4919" t="s">
        <v>9283</v>
      </c>
      <c r="C4919" t="s">
        <v>9283</v>
      </c>
      <c r="G4919" s="1">
        <v>0.49288252998712812</v>
      </c>
      <c r="H4919" s="1">
        <v>311.8</v>
      </c>
      <c r="K4919" s="4">
        <v>92581590.709999993</v>
      </c>
      <c r="L4919" s="5">
        <v>4450001</v>
      </c>
      <c r="M4919" s="6">
        <v>20.804847169999999</v>
      </c>
      <c r="AB4919" s="8" t="s">
        <v>7779</v>
      </c>
      <c r="AG4919">
        <v>-2.8763E-2</v>
      </c>
    </row>
    <row r="4920" spans="1:33" x14ac:dyDescent="0.25">
      <c r="A4920" t="s">
        <v>6829</v>
      </c>
      <c r="B4920" t="s">
        <v>9284</v>
      </c>
      <c r="C4920" t="s">
        <v>9284</v>
      </c>
      <c r="G4920" s="1">
        <v>0.53436602398639377</v>
      </c>
      <c r="H4920" s="1">
        <v>492.69</v>
      </c>
      <c r="K4920" s="4">
        <v>92581590.709999993</v>
      </c>
      <c r="L4920" s="5">
        <v>4450001</v>
      </c>
      <c r="M4920" s="6">
        <v>20.804847169999999</v>
      </c>
      <c r="AB4920" s="8" t="s">
        <v>7779</v>
      </c>
      <c r="AG4920">
        <v>-2.8763E-2</v>
      </c>
    </row>
    <row r="4921" spans="1:33" x14ac:dyDescent="0.25">
      <c r="A4921" t="s">
        <v>6829</v>
      </c>
      <c r="B4921" t="s">
        <v>9285</v>
      </c>
      <c r="C4921" t="s">
        <v>9285</v>
      </c>
      <c r="G4921" s="1">
        <v>0.52961497294578064</v>
      </c>
      <c r="H4921" s="1">
        <v>562.4</v>
      </c>
      <c r="K4921" s="4">
        <v>92581590.709999993</v>
      </c>
      <c r="L4921" s="5">
        <v>4450001</v>
      </c>
      <c r="M4921" s="6">
        <v>20.804847169999999</v>
      </c>
      <c r="AB4921" s="8" t="s">
        <v>7779</v>
      </c>
      <c r="AG4921">
        <v>-2.8763E-2</v>
      </c>
    </row>
    <row r="4922" spans="1:33" x14ac:dyDescent="0.25">
      <c r="A4922" t="s">
        <v>6829</v>
      </c>
      <c r="B4922" t="s">
        <v>9286</v>
      </c>
      <c r="C4922" t="s">
        <v>9286</v>
      </c>
      <c r="G4922" s="1">
        <v>2.3891585982632271</v>
      </c>
      <c r="H4922" s="1">
        <v>9.14</v>
      </c>
      <c r="K4922" s="4">
        <v>92581590.709999993</v>
      </c>
      <c r="L4922" s="5">
        <v>4450001</v>
      </c>
      <c r="M4922" s="6">
        <v>20.804847169999999</v>
      </c>
      <c r="AB4922" s="8" t="s">
        <v>7779</v>
      </c>
      <c r="AG4922">
        <v>-2.8763E-2</v>
      </c>
    </row>
    <row r="4923" spans="1:33" x14ac:dyDescent="0.25">
      <c r="A4923" t="s">
        <v>6829</v>
      </c>
      <c r="B4923" t="s">
        <v>9287</v>
      </c>
      <c r="C4923" t="s">
        <v>9287</v>
      </c>
      <c r="G4923" s="1">
        <v>0.70050561649842125</v>
      </c>
      <c r="H4923" s="1">
        <v>12.08</v>
      </c>
      <c r="K4923" s="4">
        <v>92581590.709999993</v>
      </c>
      <c r="L4923" s="5">
        <v>4450001</v>
      </c>
      <c r="M4923" s="6">
        <v>20.804847169999999</v>
      </c>
      <c r="AB4923" s="8" t="s">
        <v>7779</v>
      </c>
      <c r="AG4923">
        <v>-2.8763E-2</v>
      </c>
    </row>
    <row r="4924" spans="1:33" x14ac:dyDescent="0.25">
      <c r="A4924" t="s">
        <v>6829</v>
      </c>
      <c r="B4924" t="s">
        <v>9288</v>
      </c>
      <c r="C4924" t="s">
        <v>9288</v>
      </c>
      <c r="G4924" s="1">
        <v>2.1842377377503039</v>
      </c>
      <c r="H4924" s="1">
        <v>12.4</v>
      </c>
      <c r="K4924" s="4">
        <v>92581590.709999993</v>
      </c>
      <c r="L4924" s="5">
        <v>4450001</v>
      </c>
      <c r="M4924" s="6">
        <v>20.804847169999999</v>
      </c>
      <c r="AB4924" s="8" t="s">
        <v>7779</v>
      </c>
      <c r="AG4924">
        <v>-2.8763E-2</v>
      </c>
    </row>
    <row r="4925" spans="1:33" x14ac:dyDescent="0.25">
      <c r="A4925" t="s">
        <v>6829</v>
      </c>
      <c r="B4925" t="s">
        <v>9289</v>
      </c>
      <c r="C4925" t="s">
        <v>9289</v>
      </c>
      <c r="G4925" s="1">
        <v>5.0734460832399062</v>
      </c>
      <c r="H4925" s="1">
        <v>17.97</v>
      </c>
      <c r="K4925" s="4">
        <v>92581590.709999993</v>
      </c>
      <c r="L4925" s="5">
        <v>4450001</v>
      </c>
      <c r="M4925" s="6">
        <v>20.804847169999999</v>
      </c>
      <c r="AB4925" s="8" t="s">
        <v>7779</v>
      </c>
      <c r="AG4925">
        <v>-2.8763E-2</v>
      </c>
    </row>
    <row r="4926" spans="1:33" x14ac:dyDescent="0.25">
      <c r="A4926" t="s">
        <v>6829</v>
      </c>
      <c r="B4926" t="s">
        <v>9290</v>
      </c>
      <c r="C4926" t="s">
        <v>9290</v>
      </c>
      <c r="G4926" s="1">
        <v>3.702582892311451</v>
      </c>
      <c r="H4926" s="1">
        <v>16.5</v>
      </c>
      <c r="K4926" s="4">
        <v>92581590.709999993</v>
      </c>
      <c r="L4926" s="5">
        <v>4450001</v>
      </c>
      <c r="M4926" s="6">
        <v>20.804847169999999</v>
      </c>
      <c r="AB4926" s="8" t="s">
        <v>7779</v>
      </c>
      <c r="AG4926">
        <v>-2.8763E-2</v>
      </c>
    </row>
    <row r="4927" spans="1:33" x14ac:dyDescent="0.25">
      <c r="A4927" t="s">
        <v>6829</v>
      </c>
      <c r="B4927" t="s">
        <v>9291</v>
      </c>
      <c r="C4927" t="s">
        <v>9291</v>
      </c>
      <c r="G4927" s="1">
        <v>2.7482392396590849</v>
      </c>
      <c r="H4927" s="1">
        <v>19.5</v>
      </c>
      <c r="K4927" s="4">
        <v>92581590.709999993</v>
      </c>
      <c r="L4927" s="5">
        <v>4450001</v>
      </c>
      <c r="M4927" s="6">
        <v>20.804847169999999</v>
      </c>
      <c r="AB4927" s="8" t="s">
        <v>7779</v>
      </c>
      <c r="AG4927">
        <v>-2.8763E-2</v>
      </c>
    </row>
    <row r="4928" spans="1:33" x14ac:dyDescent="0.25">
      <c r="A4928" t="s">
        <v>6829</v>
      </c>
      <c r="B4928" t="s">
        <v>9292</v>
      </c>
      <c r="C4928" t="s">
        <v>9292</v>
      </c>
      <c r="G4928" s="1">
        <v>1.512937750233567</v>
      </c>
      <c r="H4928" s="1">
        <v>23.36</v>
      </c>
      <c r="K4928" s="4">
        <v>92581590.709999993</v>
      </c>
      <c r="L4928" s="5">
        <v>4450001</v>
      </c>
      <c r="M4928" s="6">
        <v>20.804847169999999</v>
      </c>
      <c r="AB4928" s="8" t="s">
        <v>7779</v>
      </c>
      <c r="AG4928">
        <v>-2.8763E-2</v>
      </c>
    </row>
    <row r="4929" spans="1:33" x14ac:dyDescent="0.25">
      <c r="A4929" t="s">
        <v>6829</v>
      </c>
      <c r="B4929" t="s">
        <v>9293</v>
      </c>
      <c r="C4929" t="s">
        <v>9293</v>
      </c>
      <c r="G4929" s="1">
        <v>3.495914067807615</v>
      </c>
      <c r="H4929" s="1">
        <v>26.2</v>
      </c>
      <c r="K4929" s="4">
        <v>92581590.709999993</v>
      </c>
      <c r="L4929" s="5">
        <v>4450001</v>
      </c>
      <c r="M4929" s="6">
        <v>20.804847169999999</v>
      </c>
      <c r="AB4929" s="8" t="s">
        <v>7779</v>
      </c>
      <c r="AG4929">
        <v>-2.8763E-2</v>
      </c>
    </row>
    <row r="4930" spans="1:33" x14ac:dyDescent="0.25">
      <c r="A4930" t="s">
        <v>6829</v>
      </c>
      <c r="B4930" t="s">
        <v>9293</v>
      </c>
      <c r="C4930" t="s">
        <v>9293</v>
      </c>
      <c r="G4930" s="1">
        <v>4.7141814450881672</v>
      </c>
      <c r="H4930" s="1">
        <v>26.2</v>
      </c>
      <c r="K4930" s="4">
        <v>92581590.709999993</v>
      </c>
      <c r="L4930" s="5">
        <v>4450001</v>
      </c>
      <c r="M4930" s="6">
        <v>20.804847169999999</v>
      </c>
      <c r="AB4930" s="8" t="s">
        <v>7779</v>
      </c>
      <c r="AG4930">
        <v>-2.8763E-2</v>
      </c>
    </row>
    <row r="4931" spans="1:33" x14ac:dyDescent="0.25">
      <c r="A4931" t="s">
        <v>6829</v>
      </c>
      <c r="B4931" t="s">
        <v>9294</v>
      </c>
      <c r="C4931" t="s">
        <v>9294</v>
      </c>
      <c r="G4931" s="1">
        <v>4.8598463435706742</v>
      </c>
      <c r="H4931" s="1">
        <v>28.2</v>
      </c>
      <c r="K4931" s="4">
        <v>92581590.709999993</v>
      </c>
      <c r="L4931" s="5">
        <v>4450001</v>
      </c>
      <c r="M4931" s="6">
        <v>20.804847169999999</v>
      </c>
      <c r="AB4931" s="8" t="s">
        <v>7779</v>
      </c>
      <c r="AG4931">
        <v>-2.8763E-2</v>
      </c>
    </row>
    <row r="4932" spans="1:33" x14ac:dyDescent="0.25">
      <c r="A4932" t="s">
        <v>6829</v>
      </c>
      <c r="B4932" t="s">
        <v>9295</v>
      </c>
      <c r="C4932" t="s">
        <v>9295</v>
      </c>
      <c r="G4932" s="1">
        <v>2.3696552627672589</v>
      </c>
      <c r="H4932" s="1">
        <v>29.52</v>
      </c>
      <c r="K4932" s="4">
        <v>92581590.709999993</v>
      </c>
      <c r="L4932" s="5">
        <v>4450001</v>
      </c>
      <c r="M4932" s="6">
        <v>20.804847169999999</v>
      </c>
      <c r="AB4932" s="8" t="s">
        <v>7779</v>
      </c>
      <c r="AG4932">
        <v>-2.8763E-2</v>
      </c>
    </row>
    <row r="4933" spans="1:33" x14ac:dyDescent="0.25">
      <c r="A4933" t="s">
        <v>6829</v>
      </c>
      <c r="B4933" t="s">
        <v>9296</v>
      </c>
      <c r="C4933" t="s">
        <v>9296</v>
      </c>
      <c r="G4933" s="1">
        <v>9.9301920622391897</v>
      </c>
      <c r="H4933" s="1">
        <v>32.89</v>
      </c>
      <c r="K4933" s="4">
        <v>92581590.709999993</v>
      </c>
      <c r="L4933" s="5">
        <v>4450001</v>
      </c>
      <c r="M4933" s="6">
        <v>20.804847169999999</v>
      </c>
      <c r="AB4933" s="8" t="s">
        <v>7779</v>
      </c>
      <c r="AG4933">
        <v>-2.8763E-2</v>
      </c>
    </row>
    <row r="4934" spans="1:33" x14ac:dyDescent="0.25">
      <c r="A4934" t="s">
        <v>6829</v>
      </c>
      <c r="B4934" t="s">
        <v>9297</v>
      </c>
      <c r="C4934" t="s">
        <v>9297</v>
      </c>
      <c r="G4934" s="1">
        <v>1.165347306458846</v>
      </c>
      <c r="H4934" s="1">
        <v>36</v>
      </c>
      <c r="K4934" s="4">
        <v>92581590.709999993</v>
      </c>
      <c r="L4934" s="5">
        <v>4450001</v>
      </c>
      <c r="M4934" s="6">
        <v>20.804847169999999</v>
      </c>
      <c r="AB4934" s="8" t="s">
        <v>7779</v>
      </c>
      <c r="AG4934">
        <v>-2.8763E-2</v>
      </c>
    </row>
    <row r="4935" spans="1:33" x14ac:dyDescent="0.25">
      <c r="A4935" t="s">
        <v>6829</v>
      </c>
      <c r="B4935" t="s">
        <v>9297</v>
      </c>
      <c r="C4935" t="s">
        <v>9297</v>
      </c>
      <c r="G4935" s="1">
        <v>9.1469460131379954</v>
      </c>
      <c r="H4935" s="1">
        <v>36</v>
      </c>
      <c r="K4935" s="4">
        <v>92581590.709999993</v>
      </c>
      <c r="L4935" s="5">
        <v>4450001</v>
      </c>
      <c r="M4935" s="6">
        <v>20.804847169999999</v>
      </c>
      <c r="AB4935" s="8" t="s">
        <v>7779</v>
      </c>
      <c r="AG4935">
        <v>-2.8763E-2</v>
      </c>
    </row>
    <row r="4936" spans="1:33" x14ac:dyDescent="0.25">
      <c r="A4936" t="s">
        <v>6829</v>
      </c>
      <c r="B4936" t="s">
        <v>9298</v>
      </c>
      <c r="C4936" t="s">
        <v>9298</v>
      </c>
      <c r="G4936" s="1">
        <v>8.9497655431166514</v>
      </c>
      <c r="H4936" s="1">
        <v>38.1</v>
      </c>
      <c r="K4936" s="4">
        <v>92581590.709999993</v>
      </c>
      <c r="L4936" s="5">
        <v>4450001</v>
      </c>
      <c r="M4936" s="6">
        <v>20.804847169999999</v>
      </c>
      <c r="AB4936" s="8" t="s">
        <v>7779</v>
      </c>
      <c r="AG4936">
        <v>-2.8763E-2</v>
      </c>
    </row>
    <row r="4937" spans="1:33" x14ac:dyDescent="0.25">
      <c r="A4937" t="s">
        <v>6829</v>
      </c>
      <c r="B4937" t="s">
        <v>9298</v>
      </c>
      <c r="C4937" t="s">
        <v>9298</v>
      </c>
      <c r="G4937" s="1">
        <v>3.086173160066052</v>
      </c>
      <c r="H4937" s="1">
        <v>38.1</v>
      </c>
      <c r="K4937" s="4">
        <v>92581590.709999993</v>
      </c>
      <c r="L4937" s="5">
        <v>4450001</v>
      </c>
      <c r="M4937" s="6">
        <v>20.804847169999999</v>
      </c>
      <c r="AB4937" s="8" t="s">
        <v>7779</v>
      </c>
      <c r="AG4937">
        <v>-2.8763E-2</v>
      </c>
    </row>
    <row r="4938" spans="1:33" x14ac:dyDescent="0.25">
      <c r="A4938" t="s">
        <v>6829</v>
      </c>
      <c r="B4938" t="s">
        <v>9299</v>
      </c>
      <c r="C4938" t="s">
        <v>9299</v>
      </c>
      <c r="G4938" s="1">
        <v>4.4922845793010442</v>
      </c>
      <c r="H4938" s="1">
        <v>33.9</v>
      </c>
      <c r="K4938" s="4">
        <v>92581590.709999993</v>
      </c>
      <c r="L4938" s="5">
        <v>4450001</v>
      </c>
      <c r="M4938" s="6">
        <v>20.804847169999999</v>
      </c>
      <c r="AB4938" s="8" t="s">
        <v>7779</v>
      </c>
      <c r="AG4938">
        <v>-2.8763E-2</v>
      </c>
    </row>
    <row r="4939" spans="1:33" x14ac:dyDescent="0.25">
      <c r="A4939" t="s">
        <v>6829</v>
      </c>
      <c r="B4939" t="s">
        <v>9300</v>
      </c>
      <c r="C4939" t="s">
        <v>9300</v>
      </c>
      <c r="G4939" s="1">
        <v>2.0642330288994728</v>
      </c>
      <c r="H4939" s="1">
        <v>33.82</v>
      </c>
      <c r="K4939" s="4">
        <v>92581590.709999993</v>
      </c>
      <c r="L4939" s="5">
        <v>4450001</v>
      </c>
      <c r="M4939" s="6">
        <v>20.804847169999999</v>
      </c>
      <c r="AB4939" s="8" t="s">
        <v>7779</v>
      </c>
      <c r="AG4939">
        <v>-2.8763E-2</v>
      </c>
    </row>
    <row r="4940" spans="1:33" x14ac:dyDescent="0.25">
      <c r="A4940" t="s">
        <v>6829</v>
      </c>
      <c r="B4940" t="s">
        <v>9301</v>
      </c>
      <c r="C4940" t="s">
        <v>9301</v>
      </c>
      <c r="G4940" s="1">
        <v>9.7150285338203517</v>
      </c>
      <c r="H4940" s="1">
        <v>46</v>
      </c>
      <c r="K4940" s="4">
        <v>92581590.709999993</v>
      </c>
      <c r="L4940" s="5">
        <v>4450001</v>
      </c>
      <c r="M4940" s="6">
        <v>20.804847169999999</v>
      </c>
      <c r="AB4940" s="8" t="s">
        <v>7779</v>
      </c>
      <c r="AG4940">
        <v>-2.8763E-2</v>
      </c>
    </row>
    <row r="4941" spans="1:33" x14ac:dyDescent="0.25">
      <c r="A4941" t="s">
        <v>6829</v>
      </c>
      <c r="B4941" t="s">
        <v>9302</v>
      </c>
      <c r="C4941" t="s">
        <v>9302</v>
      </c>
      <c r="G4941" s="1">
        <v>9.3990061458881193</v>
      </c>
      <c r="H4941" s="1">
        <v>36</v>
      </c>
      <c r="K4941" s="4">
        <v>92581590.709999993</v>
      </c>
      <c r="L4941" s="5">
        <v>4450001</v>
      </c>
      <c r="M4941" s="6">
        <v>20.804847169999999</v>
      </c>
      <c r="AB4941" s="8" t="s">
        <v>7779</v>
      </c>
      <c r="AG4941">
        <v>-2.8763E-2</v>
      </c>
    </row>
    <row r="4942" spans="1:33" x14ac:dyDescent="0.25">
      <c r="A4942" t="s">
        <v>6829</v>
      </c>
      <c r="B4942" t="s">
        <v>9303</v>
      </c>
      <c r="C4942" t="s">
        <v>9303</v>
      </c>
      <c r="G4942" s="1">
        <v>12.89358391871127</v>
      </c>
      <c r="H4942" s="1">
        <v>41.4</v>
      </c>
      <c r="K4942" s="4">
        <v>92581590.709999993</v>
      </c>
      <c r="L4942" s="5">
        <v>4450001</v>
      </c>
      <c r="M4942" s="6">
        <v>20.804847169999999</v>
      </c>
      <c r="AB4942" s="8" t="s">
        <v>7779</v>
      </c>
      <c r="AG4942">
        <v>-2.8763E-2</v>
      </c>
    </row>
    <row r="4943" spans="1:33" x14ac:dyDescent="0.25">
      <c r="A4943" t="s">
        <v>6829</v>
      </c>
      <c r="B4943" t="s">
        <v>9303</v>
      </c>
      <c r="C4943" t="s">
        <v>9303</v>
      </c>
      <c r="G4943" s="1">
        <v>0.92628841851034704</v>
      </c>
      <c r="H4943" s="1">
        <v>41.4</v>
      </c>
      <c r="K4943" s="4">
        <v>92581590.709999993</v>
      </c>
      <c r="L4943" s="5">
        <v>4450001</v>
      </c>
      <c r="M4943" s="6">
        <v>20.804847169999999</v>
      </c>
      <c r="AB4943" s="8" t="s">
        <v>7779</v>
      </c>
      <c r="AG4943">
        <v>-2.8763E-2</v>
      </c>
    </row>
    <row r="4944" spans="1:33" x14ac:dyDescent="0.25">
      <c r="A4944" t="s">
        <v>6829</v>
      </c>
      <c r="B4944" t="s">
        <v>9304</v>
      </c>
      <c r="C4944" t="s">
        <v>9304</v>
      </c>
      <c r="G4944" s="1">
        <v>4.2556426461961054</v>
      </c>
      <c r="H4944" s="1">
        <v>50.06</v>
      </c>
      <c r="K4944" s="4">
        <v>92581590.709999993</v>
      </c>
      <c r="L4944" s="5">
        <v>4450001</v>
      </c>
      <c r="M4944" s="6">
        <v>20.804847169999999</v>
      </c>
      <c r="AB4944" s="8" t="s">
        <v>7779</v>
      </c>
      <c r="AG4944">
        <v>-2.8763E-2</v>
      </c>
    </row>
    <row r="4945" spans="1:33" x14ac:dyDescent="0.25">
      <c r="A4945" t="s">
        <v>6829</v>
      </c>
      <c r="B4945" t="s">
        <v>9305</v>
      </c>
      <c r="C4945" t="s">
        <v>9305</v>
      </c>
      <c r="G4945" s="1">
        <v>4.981296371233559</v>
      </c>
      <c r="H4945" s="1">
        <v>48.7</v>
      </c>
      <c r="K4945" s="4">
        <v>92581590.709999993</v>
      </c>
      <c r="L4945" s="5">
        <v>4450001</v>
      </c>
      <c r="M4945" s="6">
        <v>20.804847169999999</v>
      </c>
      <c r="AB4945" s="8" t="s">
        <v>7779</v>
      </c>
      <c r="AG4945">
        <v>-2.8763E-2</v>
      </c>
    </row>
    <row r="4946" spans="1:33" x14ac:dyDescent="0.25">
      <c r="A4946" t="s">
        <v>6829</v>
      </c>
      <c r="B4946" t="s">
        <v>9306</v>
      </c>
      <c r="C4946" t="s">
        <v>9306</v>
      </c>
      <c r="G4946" s="1">
        <v>4.9631737891728456</v>
      </c>
      <c r="H4946" s="1">
        <v>45.84</v>
      </c>
      <c r="K4946" s="4">
        <v>92581590.709999993</v>
      </c>
      <c r="L4946" s="5">
        <v>4450001</v>
      </c>
      <c r="M4946" s="6">
        <v>20.804847169999999</v>
      </c>
      <c r="AB4946" s="8" t="s">
        <v>7779</v>
      </c>
      <c r="AG4946">
        <v>-2.8763E-2</v>
      </c>
    </row>
    <row r="4947" spans="1:33" x14ac:dyDescent="0.25">
      <c r="A4947" t="s">
        <v>6829</v>
      </c>
      <c r="B4947" t="s">
        <v>9307</v>
      </c>
      <c r="C4947" t="s">
        <v>9307</v>
      </c>
      <c r="G4947" s="1">
        <v>2.4414111901527691</v>
      </c>
      <c r="H4947" s="1">
        <v>52.72</v>
      </c>
      <c r="K4947" s="4">
        <v>92581590.709999993</v>
      </c>
      <c r="L4947" s="5">
        <v>4450001</v>
      </c>
      <c r="M4947" s="6">
        <v>20.804847169999999</v>
      </c>
      <c r="AB4947" s="8" t="s">
        <v>7779</v>
      </c>
      <c r="AG4947">
        <v>-2.8763E-2</v>
      </c>
    </row>
    <row r="4948" spans="1:33" x14ac:dyDescent="0.25">
      <c r="A4948" t="s">
        <v>6829</v>
      </c>
      <c r="B4948" t="s">
        <v>9308</v>
      </c>
      <c r="C4948" t="s">
        <v>9308</v>
      </c>
      <c r="G4948" s="1">
        <v>1.814267310556148</v>
      </c>
      <c r="H4948" s="1">
        <v>57.66</v>
      </c>
      <c r="K4948" s="4">
        <v>92581590.709999993</v>
      </c>
      <c r="L4948" s="5">
        <v>4450001</v>
      </c>
      <c r="M4948" s="6">
        <v>20.804847169999999</v>
      </c>
      <c r="AB4948" s="8" t="s">
        <v>7779</v>
      </c>
      <c r="AG4948">
        <v>-2.8763E-2</v>
      </c>
    </row>
    <row r="4949" spans="1:33" x14ac:dyDescent="0.25">
      <c r="A4949" t="s">
        <v>6829</v>
      </c>
      <c r="B4949" t="s">
        <v>9309</v>
      </c>
      <c r="C4949" t="s">
        <v>9309</v>
      </c>
      <c r="G4949" s="1">
        <v>4.9790677517386568</v>
      </c>
      <c r="H4949" s="1">
        <v>58.86</v>
      </c>
      <c r="K4949" s="4">
        <v>92581590.709999993</v>
      </c>
      <c r="L4949" s="5">
        <v>4450001</v>
      </c>
      <c r="M4949" s="6">
        <v>20.804847169999999</v>
      </c>
      <c r="AB4949" s="8" t="s">
        <v>7779</v>
      </c>
      <c r="AG4949">
        <v>-2.8763E-2</v>
      </c>
    </row>
    <row r="4950" spans="1:33" x14ac:dyDescent="0.25">
      <c r="A4950" t="s">
        <v>6829</v>
      </c>
      <c r="B4950" t="s">
        <v>9310</v>
      </c>
      <c r="C4950" t="s">
        <v>9310</v>
      </c>
      <c r="G4950" s="1">
        <v>0.81677037973641831</v>
      </c>
      <c r="H4950" s="1">
        <v>68.709999999999994</v>
      </c>
      <c r="K4950" s="4">
        <v>92581590.709999993</v>
      </c>
      <c r="L4950" s="5">
        <v>4450001</v>
      </c>
      <c r="M4950" s="6">
        <v>20.804847169999999</v>
      </c>
      <c r="AB4950" s="8" t="s">
        <v>7779</v>
      </c>
      <c r="AG4950">
        <v>-2.8763E-2</v>
      </c>
    </row>
    <row r="4951" spans="1:33" x14ac:dyDescent="0.25">
      <c r="A4951" t="s">
        <v>6829</v>
      </c>
      <c r="B4951" t="s">
        <v>9311</v>
      </c>
      <c r="C4951" t="s">
        <v>9311</v>
      </c>
      <c r="G4951" s="1">
        <v>2.161034848158478</v>
      </c>
      <c r="H4951" s="1">
        <v>61.76</v>
      </c>
      <c r="K4951" s="4">
        <v>92581590.709999993</v>
      </c>
      <c r="L4951" s="5">
        <v>4450001</v>
      </c>
      <c r="M4951" s="6">
        <v>20.804847169999999</v>
      </c>
      <c r="AB4951" s="8" t="s">
        <v>7779</v>
      </c>
      <c r="AG4951">
        <v>-2.8763E-2</v>
      </c>
    </row>
    <row r="4952" spans="1:33" x14ac:dyDescent="0.25">
      <c r="A4952" t="s">
        <v>6829</v>
      </c>
      <c r="B4952" t="s">
        <v>9312</v>
      </c>
      <c r="C4952" t="s">
        <v>9312</v>
      </c>
      <c r="G4952" s="1">
        <v>1.607101839108575</v>
      </c>
      <c r="H4952" s="1">
        <v>79</v>
      </c>
      <c r="K4952" s="4">
        <v>92581590.709999993</v>
      </c>
      <c r="L4952" s="5">
        <v>4450001</v>
      </c>
      <c r="M4952" s="6">
        <v>20.804847169999999</v>
      </c>
      <c r="AB4952" s="8" t="s">
        <v>7779</v>
      </c>
      <c r="AG4952">
        <v>-2.8763E-2</v>
      </c>
    </row>
    <row r="4953" spans="1:33" x14ac:dyDescent="0.25">
      <c r="A4953" t="s">
        <v>6829</v>
      </c>
      <c r="B4953" t="s">
        <v>9313</v>
      </c>
      <c r="C4953" t="s">
        <v>9313</v>
      </c>
      <c r="G4953" s="1">
        <v>0.72558647553808531</v>
      </c>
      <c r="H4953" s="1">
        <v>95.31</v>
      </c>
      <c r="K4953" s="4">
        <v>92581590.709999993</v>
      </c>
      <c r="L4953" s="5">
        <v>4450001</v>
      </c>
      <c r="M4953" s="6">
        <v>20.804847169999999</v>
      </c>
      <c r="AB4953" s="8" t="s">
        <v>7779</v>
      </c>
      <c r="AG4953">
        <v>-2.8763E-2</v>
      </c>
    </row>
    <row r="4954" spans="1:33" x14ac:dyDescent="0.25">
      <c r="A4954" t="s">
        <v>6829</v>
      </c>
      <c r="B4954" t="s">
        <v>9314</v>
      </c>
      <c r="C4954" t="s">
        <v>9314</v>
      </c>
      <c r="G4954" s="1">
        <v>2.6217264775732181</v>
      </c>
      <c r="H4954" s="1">
        <v>117.5</v>
      </c>
      <c r="K4954" s="4">
        <v>92581590.709999993</v>
      </c>
      <c r="L4954" s="5">
        <v>4450001</v>
      </c>
      <c r="M4954" s="6">
        <v>20.804847169999999</v>
      </c>
      <c r="AB4954" s="8" t="s">
        <v>7779</v>
      </c>
      <c r="AG4954">
        <v>-2.8763E-2</v>
      </c>
    </row>
    <row r="4955" spans="1:33" x14ac:dyDescent="0.25">
      <c r="A4955" t="s">
        <v>6829</v>
      </c>
      <c r="B4955" t="s">
        <v>9315</v>
      </c>
      <c r="C4955" t="s">
        <v>9315</v>
      </c>
      <c r="G4955" s="1">
        <v>0.32443076756544043</v>
      </c>
      <c r="H4955" s="1">
        <v>135.38</v>
      </c>
      <c r="K4955" s="4">
        <v>92581590.709999993</v>
      </c>
      <c r="L4955" s="5">
        <v>4450001</v>
      </c>
      <c r="M4955" s="6">
        <v>20.804847169999999</v>
      </c>
      <c r="AB4955" s="8" t="s">
        <v>7779</v>
      </c>
      <c r="AG4955">
        <v>-2.8763E-2</v>
      </c>
    </row>
    <row r="4956" spans="1:33" x14ac:dyDescent="0.25">
      <c r="A4956" t="s">
        <v>6829</v>
      </c>
      <c r="B4956" t="s">
        <v>9316</v>
      </c>
      <c r="C4956" t="s">
        <v>9316</v>
      </c>
      <c r="G4956" s="1">
        <v>-2.0789973344763371</v>
      </c>
      <c r="H4956" s="1">
        <v>136.02000000000001</v>
      </c>
      <c r="K4956" s="4">
        <v>92581590.709999993</v>
      </c>
      <c r="L4956" s="5">
        <v>4450001</v>
      </c>
      <c r="M4956" s="6">
        <v>20.804847169999999</v>
      </c>
      <c r="AB4956" s="8" t="s">
        <v>7779</v>
      </c>
      <c r="AG4956">
        <v>-2.8763E-2</v>
      </c>
    </row>
    <row r="4957" spans="1:33" x14ac:dyDescent="0.25">
      <c r="A4957" t="s">
        <v>6829</v>
      </c>
      <c r="B4957" t="s">
        <v>9317</v>
      </c>
      <c r="C4957" t="s">
        <v>9317</v>
      </c>
      <c r="G4957" s="1">
        <v>-4.2478329149250671</v>
      </c>
      <c r="H4957" s="1">
        <v>143.74</v>
      </c>
      <c r="K4957" s="4">
        <v>92581590.709999993</v>
      </c>
      <c r="L4957" s="5">
        <v>4450001</v>
      </c>
      <c r="M4957" s="6">
        <v>20.804847169999999</v>
      </c>
      <c r="AB4957" s="8" t="s">
        <v>7779</v>
      </c>
      <c r="AG4957">
        <v>-2.8763E-2</v>
      </c>
    </row>
    <row r="4958" spans="1:33" x14ac:dyDescent="0.25">
      <c r="A4958" t="s">
        <v>6829</v>
      </c>
      <c r="B4958" t="s">
        <v>9318</v>
      </c>
      <c r="C4958" t="s">
        <v>9318</v>
      </c>
      <c r="G4958" s="1">
        <v>-2.1922671390693989</v>
      </c>
      <c r="H4958" s="1">
        <v>163.44999999999999</v>
      </c>
      <c r="K4958" s="4">
        <v>92581590.709999993</v>
      </c>
      <c r="L4958" s="5">
        <v>4450001</v>
      </c>
      <c r="M4958" s="6">
        <v>20.804847169999999</v>
      </c>
      <c r="AB4958" s="8" t="s">
        <v>7779</v>
      </c>
      <c r="AG4958">
        <v>-2.8763E-2</v>
      </c>
    </row>
    <row r="4959" spans="1:33" x14ac:dyDescent="0.25">
      <c r="A4959" t="s">
        <v>6829</v>
      </c>
      <c r="B4959" t="s">
        <v>9318</v>
      </c>
      <c r="C4959" t="s">
        <v>9318</v>
      </c>
      <c r="G4959" s="1">
        <v>0.81415797781625765</v>
      </c>
      <c r="H4959" s="1">
        <v>163.44999999999999</v>
      </c>
      <c r="K4959" s="4">
        <v>92581590.709999993</v>
      </c>
      <c r="L4959" s="5">
        <v>4450001</v>
      </c>
      <c r="M4959" s="6">
        <v>20.804847169999999</v>
      </c>
      <c r="AB4959" s="8" t="s">
        <v>7779</v>
      </c>
      <c r="AG4959">
        <v>-2.8763E-2</v>
      </c>
    </row>
    <row r="4960" spans="1:33" x14ac:dyDescent="0.25">
      <c r="A4960" t="s">
        <v>6829</v>
      </c>
      <c r="B4960" t="s">
        <v>9319</v>
      </c>
      <c r="C4960" t="s">
        <v>9319</v>
      </c>
      <c r="G4960" s="1">
        <v>-2.0144138870862189</v>
      </c>
      <c r="H4960" s="1">
        <v>157.18</v>
      </c>
      <c r="K4960" s="4">
        <v>92581590.709999993</v>
      </c>
      <c r="L4960" s="5">
        <v>4450001</v>
      </c>
      <c r="M4960" s="6">
        <v>20.804847169999999</v>
      </c>
      <c r="AB4960" s="8" t="s">
        <v>7779</v>
      </c>
      <c r="AG4960">
        <v>-2.8763E-2</v>
      </c>
    </row>
    <row r="4961" spans="1:33" x14ac:dyDescent="0.25">
      <c r="A4961" t="s">
        <v>6829</v>
      </c>
      <c r="B4961" t="s">
        <v>9320</v>
      </c>
      <c r="C4961" t="s">
        <v>9320</v>
      </c>
      <c r="G4961" s="1">
        <v>-4.1513723028271041</v>
      </c>
      <c r="H4961" s="1">
        <v>190.04</v>
      </c>
      <c r="K4961" s="4">
        <v>92581590.709999993</v>
      </c>
      <c r="L4961" s="5">
        <v>4450001</v>
      </c>
      <c r="M4961" s="6">
        <v>20.804847169999999</v>
      </c>
      <c r="AB4961" s="8" t="s">
        <v>7779</v>
      </c>
      <c r="AG4961">
        <v>-2.8763E-2</v>
      </c>
    </row>
    <row r="4962" spans="1:33" x14ac:dyDescent="0.25">
      <c r="A4962" t="s">
        <v>6829</v>
      </c>
      <c r="B4962" t="s">
        <v>9321</v>
      </c>
      <c r="C4962" t="s">
        <v>9321</v>
      </c>
      <c r="G4962" s="1">
        <v>-2.099348194649894</v>
      </c>
      <c r="H4962" s="1">
        <v>194.53</v>
      </c>
      <c r="K4962" s="4">
        <v>92581590.709999993</v>
      </c>
      <c r="L4962" s="5">
        <v>4450001</v>
      </c>
      <c r="M4962" s="6">
        <v>20.804847169999999</v>
      </c>
      <c r="AB4962" s="8" t="s">
        <v>7779</v>
      </c>
      <c r="AG4962">
        <v>-2.8763E-2</v>
      </c>
    </row>
    <row r="4963" spans="1:33" x14ac:dyDescent="0.25">
      <c r="A4963" t="s">
        <v>6829</v>
      </c>
      <c r="B4963" t="s">
        <v>9322</v>
      </c>
      <c r="C4963" t="s">
        <v>9322</v>
      </c>
      <c r="G4963" s="1">
        <v>-1.987508742489319</v>
      </c>
      <c r="H4963" s="1">
        <v>164.12</v>
      </c>
      <c r="K4963" s="4">
        <v>92581590.709999993</v>
      </c>
      <c r="L4963" s="5">
        <v>4450001</v>
      </c>
      <c r="M4963" s="6">
        <v>20.804847169999999</v>
      </c>
      <c r="AB4963" s="8" t="s">
        <v>7779</v>
      </c>
      <c r="AG4963">
        <v>-2.8763E-2</v>
      </c>
    </row>
    <row r="4964" spans="1:33" x14ac:dyDescent="0.25">
      <c r="A4964" t="s">
        <v>6829</v>
      </c>
      <c r="B4964" t="s">
        <v>9323</v>
      </c>
      <c r="C4964" t="s">
        <v>9323</v>
      </c>
      <c r="G4964" s="1">
        <v>-2.175093890443359</v>
      </c>
      <c r="H4964" s="1">
        <v>168</v>
      </c>
      <c r="K4964" s="4">
        <v>92581590.709999993</v>
      </c>
      <c r="L4964" s="5">
        <v>4450001</v>
      </c>
      <c r="M4964" s="6">
        <v>20.804847169999999</v>
      </c>
      <c r="AB4964" s="8" t="s">
        <v>7779</v>
      </c>
      <c r="AG4964">
        <v>-2.8763E-2</v>
      </c>
    </row>
    <row r="4965" spans="1:33" x14ac:dyDescent="0.25">
      <c r="A4965" t="s">
        <v>6829</v>
      </c>
      <c r="B4965" t="s">
        <v>9324</v>
      </c>
      <c r="C4965" t="s">
        <v>9324</v>
      </c>
      <c r="G4965" s="1">
        <v>-1.9612806079418179</v>
      </c>
      <c r="H4965" s="1">
        <v>209.87</v>
      </c>
      <c r="K4965" s="4">
        <v>92581590.709999993</v>
      </c>
      <c r="L4965" s="5">
        <v>4450001</v>
      </c>
      <c r="M4965" s="6">
        <v>20.804847169999999</v>
      </c>
      <c r="AB4965" s="8" t="s">
        <v>7779</v>
      </c>
      <c r="AG4965">
        <v>-2.8763E-2</v>
      </c>
    </row>
    <row r="4966" spans="1:33" x14ac:dyDescent="0.25">
      <c r="A4966" t="s">
        <v>6829</v>
      </c>
      <c r="B4966" t="s">
        <v>9325</v>
      </c>
      <c r="C4966" t="s">
        <v>9325</v>
      </c>
      <c r="G4966" s="1">
        <v>-2.1471856072491668</v>
      </c>
      <c r="H4966" s="1">
        <v>207.14</v>
      </c>
      <c r="K4966" s="4">
        <v>92581590.709999993</v>
      </c>
      <c r="L4966" s="5">
        <v>4450001</v>
      </c>
      <c r="M4966" s="6">
        <v>20.804847169999999</v>
      </c>
      <c r="AB4966" s="8" t="s">
        <v>7779</v>
      </c>
      <c r="AG4966">
        <v>-2.8763E-2</v>
      </c>
    </row>
    <row r="4967" spans="1:33" x14ac:dyDescent="0.25">
      <c r="A4967" t="s">
        <v>6829</v>
      </c>
      <c r="B4967" t="s">
        <v>9326</v>
      </c>
      <c r="C4967" t="s">
        <v>9326</v>
      </c>
      <c r="G4967" s="1">
        <v>-4.1901453724685416</v>
      </c>
      <c r="H4967" s="1">
        <v>191.3</v>
      </c>
      <c r="K4967" s="4">
        <v>92581590.709999993</v>
      </c>
      <c r="L4967" s="5">
        <v>4450001</v>
      </c>
      <c r="M4967" s="6">
        <v>20.804847169999999</v>
      </c>
      <c r="AB4967" s="8" t="s">
        <v>7779</v>
      </c>
      <c r="AG4967">
        <v>-2.8763E-2</v>
      </c>
    </row>
    <row r="4968" spans="1:33" x14ac:dyDescent="0.25">
      <c r="A4968" t="s">
        <v>6829</v>
      </c>
      <c r="B4968" t="s">
        <v>9327</v>
      </c>
      <c r="C4968" t="s">
        <v>9327</v>
      </c>
      <c r="G4968" s="1">
        <v>-6.0564814236878286</v>
      </c>
      <c r="H4968" s="1">
        <v>210.02</v>
      </c>
      <c r="K4968" s="4">
        <v>92581590.709999993</v>
      </c>
      <c r="L4968" s="5">
        <v>4450001</v>
      </c>
      <c r="M4968" s="6">
        <v>20.804847169999999</v>
      </c>
      <c r="AB4968" s="8" t="s">
        <v>7779</v>
      </c>
      <c r="AG4968">
        <v>-2.8763E-2</v>
      </c>
    </row>
    <row r="4969" spans="1:33" x14ac:dyDescent="0.25">
      <c r="A4969" t="s">
        <v>6829</v>
      </c>
      <c r="B4969" t="s">
        <v>9328</v>
      </c>
      <c r="C4969" t="s">
        <v>9328</v>
      </c>
      <c r="G4969" s="1">
        <v>-1.9405736749424529</v>
      </c>
      <c r="H4969" s="1">
        <v>198.91</v>
      </c>
      <c r="K4969" s="4">
        <v>92581590.709999993</v>
      </c>
      <c r="L4969" s="5">
        <v>4450001</v>
      </c>
      <c r="M4969" s="6">
        <v>20.804847169999999</v>
      </c>
      <c r="AB4969" s="8" t="s">
        <v>7779</v>
      </c>
      <c r="AG4969">
        <v>-2.8763E-2</v>
      </c>
    </row>
    <row r="4970" spans="1:33" x14ac:dyDescent="0.25">
      <c r="A4970" t="s">
        <v>6829</v>
      </c>
      <c r="B4970" t="s">
        <v>9329</v>
      </c>
      <c r="C4970" t="s">
        <v>9329</v>
      </c>
      <c r="G4970" s="1">
        <v>-3.892376984932429</v>
      </c>
      <c r="H4970" s="1">
        <v>280</v>
      </c>
      <c r="K4970" s="4">
        <v>92581590.709999993</v>
      </c>
      <c r="L4970" s="5">
        <v>4450001</v>
      </c>
      <c r="M4970" s="6">
        <v>20.804847169999999</v>
      </c>
      <c r="AB4970" s="8" t="s">
        <v>7779</v>
      </c>
      <c r="AG4970">
        <v>-2.8763E-2</v>
      </c>
    </row>
    <row r="4971" spans="1:33" x14ac:dyDescent="0.25">
      <c r="A4971" t="s">
        <v>6829</v>
      </c>
      <c r="B4971" t="s">
        <v>9330</v>
      </c>
      <c r="C4971" t="s">
        <v>9330</v>
      </c>
      <c r="G4971" s="1">
        <v>4.5738632699808646</v>
      </c>
      <c r="H4971" s="1">
        <v>35.700000000000003</v>
      </c>
      <c r="K4971" s="4">
        <v>92581590.709999993</v>
      </c>
      <c r="L4971" s="5">
        <v>4450001</v>
      </c>
      <c r="M4971" s="6">
        <v>20.804847169999999</v>
      </c>
      <c r="AB4971" s="8" t="s">
        <v>7779</v>
      </c>
      <c r="AG4971">
        <v>-2.8763E-2</v>
      </c>
    </row>
    <row r="4972" spans="1:33" x14ac:dyDescent="0.25">
      <c r="A4972" t="s">
        <v>6829</v>
      </c>
      <c r="B4972" t="s">
        <v>9331</v>
      </c>
      <c r="C4972" t="s">
        <v>9331</v>
      </c>
      <c r="G4972" s="1">
        <v>4.6867548812832336</v>
      </c>
      <c r="H4972" s="1">
        <v>44.91</v>
      </c>
      <c r="K4972" s="4">
        <v>92581590.709999993</v>
      </c>
      <c r="L4972" s="5">
        <v>4450001</v>
      </c>
      <c r="M4972" s="6">
        <v>20.804847169999999</v>
      </c>
      <c r="AB4972" s="8" t="s">
        <v>7779</v>
      </c>
      <c r="AG4972">
        <v>-2.8763E-2</v>
      </c>
    </row>
    <row r="4973" spans="1:33" x14ac:dyDescent="0.25">
      <c r="A4973" t="s">
        <v>6829</v>
      </c>
      <c r="B4973" t="s">
        <v>9332</v>
      </c>
      <c r="C4973" t="s">
        <v>9332</v>
      </c>
      <c r="G4973" s="1">
        <v>9.3881190308729945</v>
      </c>
      <c r="H4973" s="1">
        <v>43.21</v>
      </c>
      <c r="K4973" s="4">
        <v>92581590.709999993</v>
      </c>
      <c r="L4973" s="5">
        <v>4450001</v>
      </c>
      <c r="M4973" s="6">
        <v>20.804847169999999</v>
      </c>
      <c r="AB4973" s="8" t="s">
        <v>7779</v>
      </c>
      <c r="AG4973">
        <v>-2.8763E-2</v>
      </c>
    </row>
    <row r="4974" spans="1:33" x14ac:dyDescent="0.25">
      <c r="A4974" t="s">
        <v>6829</v>
      </c>
      <c r="B4974" t="s">
        <v>9333</v>
      </c>
      <c r="C4974" t="s">
        <v>9333</v>
      </c>
      <c r="G4974" s="1">
        <v>4.419293729264032</v>
      </c>
      <c r="H4974" s="1">
        <v>48.65</v>
      </c>
      <c r="K4974" s="4">
        <v>92581590.709999993</v>
      </c>
      <c r="L4974" s="5">
        <v>4450001</v>
      </c>
      <c r="M4974" s="6">
        <v>20.804847169999999</v>
      </c>
      <c r="AB4974" s="8" t="s">
        <v>7779</v>
      </c>
      <c r="AG4974">
        <v>-2.8763E-2</v>
      </c>
    </row>
    <row r="4975" spans="1:33" x14ac:dyDescent="0.25">
      <c r="A4975" t="s">
        <v>6829</v>
      </c>
      <c r="B4975" t="s">
        <v>9334</v>
      </c>
      <c r="C4975" t="s">
        <v>9334</v>
      </c>
      <c r="G4975" s="1">
        <v>4.358380667836629</v>
      </c>
      <c r="H4975" s="1">
        <v>45.37</v>
      </c>
      <c r="K4975" s="4">
        <v>92581590.709999993</v>
      </c>
      <c r="L4975" s="5">
        <v>4450001</v>
      </c>
      <c r="M4975" s="6">
        <v>20.804847169999999</v>
      </c>
      <c r="AB4975" s="8" t="s">
        <v>7779</v>
      </c>
      <c r="AG4975">
        <v>-2.8763E-2</v>
      </c>
    </row>
    <row r="4976" spans="1:33" x14ac:dyDescent="0.25">
      <c r="A4976" t="s">
        <v>6829</v>
      </c>
      <c r="B4976" t="s">
        <v>9335</v>
      </c>
      <c r="C4976" t="s">
        <v>9335</v>
      </c>
      <c r="G4976" s="1">
        <v>4.3774949367909999</v>
      </c>
      <c r="H4976" s="1">
        <v>37.79</v>
      </c>
      <c r="K4976" s="4">
        <v>92581590.709999993</v>
      </c>
      <c r="L4976" s="5">
        <v>4450001</v>
      </c>
      <c r="M4976" s="6">
        <v>20.804847169999999</v>
      </c>
      <c r="AB4976" s="8" t="s">
        <v>7779</v>
      </c>
      <c r="AG4976">
        <v>-2.8763E-2</v>
      </c>
    </row>
    <row r="4977" spans="1:33" x14ac:dyDescent="0.25">
      <c r="A4977" t="s">
        <v>6829</v>
      </c>
      <c r="B4977" t="s">
        <v>9336</v>
      </c>
      <c r="C4977" t="s">
        <v>9336</v>
      </c>
      <c r="G4977" s="1">
        <v>4.4382615574357267</v>
      </c>
      <c r="H4977" s="1">
        <v>22.9</v>
      </c>
      <c r="K4977" s="4">
        <v>92581590.709999993</v>
      </c>
      <c r="L4977" s="5">
        <v>4450001</v>
      </c>
      <c r="M4977" s="6">
        <v>20.804847169999999</v>
      </c>
      <c r="AB4977" s="8" t="s">
        <v>7779</v>
      </c>
      <c r="AG4977">
        <v>-2.8763E-2</v>
      </c>
    </row>
    <row r="4978" spans="1:33" x14ac:dyDescent="0.25">
      <c r="A4978" t="s">
        <v>6829</v>
      </c>
      <c r="B4978" t="s">
        <v>9337</v>
      </c>
      <c r="C4978" t="s">
        <v>9337</v>
      </c>
      <c r="G4978" s="1">
        <v>-2.0070618303055139</v>
      </c>
      <c r="H4978" s="1">
        <v>131.03</v>
      </c>
      <c r="K4978" s="4">
        <v>92581590.709999993</v>
      </c>
      <c r="L4978" s="5">
        <v>4450001</v>
      </c>
      <c r="M4978" s="6">
        <v>20.804847169999999</v>
      </c>
      <c r="AB4978" s="8" t="s">
        <v>7779</v>
      </c>
      <c r="AG4978">
        <v>-2.8763E-2</v>
      </c>
    </row>
    <row r="4979" spans="1:33" x14ac:dyDescent="0.25">
      <c r="A4979" t="s">
        <v>6829</v>
      </c>
      <c r="B4979" t="s">
        <v>9338</v>
      </c>
      <c r="C4979" t="s">
        <v>9338</v>
      </c>
      <c r="G4979" s="1">
        <v>-2.0315028743817001</v>
      </c>
      <c r="H4979" s="1">
        <v>181.9</v>
      </c>
      <c r="K4979" s="4">
        <v>92581590.709999993</v>
      </c>
      <c r="L4979" s="5">
        <v>4450001</v>
      </c>
      <c r="M4979" s="6">
        <v>20.804847169999999</v>
      </c>
      <c r="AB4979" s="8" t="s">
        <v>7779</v>
      </c>
      <c r="AG4979">
        <v>-2.8763E-2</v>
      </c>
    </row>
    <row r="4980" spans="1:33" x14ac:dyDescent="0.25">
      <c r="A4980" t="s">
        <v>6829</v>
      </c>
      <c r="B4980" t="s">
        <v>9339</v>
      </c>
      <c r="C4980" t="s">
        <v>9339</v>
      </c>
      <c r="G4980" s="1">
        <v>-4.0149589593657504</v>
      </c>
      <c r="H4980" s="1">
        <v>185.44</v>
      </c>
      <c r="K4980" s="4">
        <v>92581590.709999993</v>
      </c>
      <c r="L4980" s="5">
        <v>4450001</v>
      </c>
      <c r="M4980" s="6">
        <v>20.804847169999999</v>
      </c>
      <c r="AB4980" s="8" t="s">
        <v>7779</v>
      </c>
      <c r="AG4980">
        <v>-2.8763E-2</v>
      </c>
    </row>
    <row r="4981" spans="1:33" x14ac:dyDescent="0.25">
      <c r="A4981" t="s">
        <v>6829</v>
      </c>
      <c r="B4981" t="s">
        <v>9340</v>
      </c>
      <c r="C4981" t="s">
        <v>9340</v>
      </c>
      <c r="G4981" s="1">
        <v>-2.0576115042693259</v>
      </c>
      <c r="H4981" s="1">
        <v>69.709999999999994</v>
      </c>
      <c r="K4981" s="4">
        <v>92581590.709999993</v>
      </c>
      <c r="L4981" s="5">
        <v>4450001</v>
      </c>
      <c r="M4981" s="6">
        <v>20.804847169999999</v>
      </c>
      <c r="AB4981" s="8" t="s">
        <v>7779</v>
      </c>
      <c r="AG4981">
        <v>-2.8763E-2</v>
      </c>
    </row>
    <row r="4982" spans="1:33" x14ac:dyDescent="0.25">
      <c r="A4982" t="s">
        <v>6829</v>
      </c>
      <c r="B4982" t="s">
        <v>9341</v>
      </c>
      <c r="C4982" t="s">
        <v>9341</v>
      </c>
      <c r="G4982" s="1">
        <v>-1.9242401487579801</v>
      </c>
      <c r="H4982" s="1">
        <v>188.2</v>
      </c>
      <c r="K4982" s="4">
        <v>92581590.709999993</v>
      </c>
      <c r="L4982" s="5">
        <v>4450001</v>
      </c>
      <c r="M4982" s="6">
        <v>20.804847169999999</v>
      </c>
      <c r="AB4982" s="8" t="s">
        <v>7779</v>
      </c>
      <c r="AG4982">
        <v>-2.8763E-2</v>
      </c>
    </row>
    <row r="4983" spans="1:33" x14ac:dyDescent="0.25">
      <c r="A4983" t="s">
        <v>6829</v>
      </c>
      <c r="B4983" t="s">
        <v>9342</v>
      </c>
      <c r="C4983" t="s">
        <v>9342</v>
      </c>
      <c r="G4983" s="1">
        <v>-1.910590534957471</v>
      </c>
      <c r="H4983" s="1">
        <v>192.5</v>
      </c>
      <c r="K4983" s="4">
        <v>92581590.709999993</v>
      </c>
      <c r="L4983" s="5">
        <v>4450001</v>
      </c>
      <c r="M4983" s="6">
        <v>20.804847169999999</v>
      </c>
      <c r="AB4983" s="8" t="s">
        <v>7779</v>
      </c>
      <c r="AG4983">
        <v>-2.8763E-2</v>
      </c>
    </row>
    <row r="4984" spans="1:33" x14ac:dyDescent="0.25">
      <c r="A4984" t="s">
        <v>6829</v>
      </c>
      <c r="B4984" t="s">
        <v>9343</v>
      </c>
      <c r="C4984" t="s">
        <v>9343</v>
      </c>
      <c r="G4984" s="1">
        <v>-1.9193867794853849</v>
      </c>
      <c r="H4984" s="1">
        <v>257.92</v>
      </c>
      <c r="K4984" s="4">
        <v>92581590.709999993</v>
      </c>
      <c r="L4984" s="5">
        <v>4450001</v>
      </c>
      <c r="M4984" s="6">
        <v>20.804847169999999</v>
      </c>
      <c r="AB4984" s="8" t="s">
        <v>7779</v>
      </c>
      <c r="AG4984">
        <v>-2.8763E-2</v>
      </c>
    </row>
    <row r="4985" spans="1:33" x14ac:dyDescent="0.25">
      <c r="A4985" t="s">
        <v>6829</v>
      </c>
      <c r="B4985" t="s">
        <v>9344</v>
      </c>
      <c r="C4985" t="s">
        <v>9344</v>
      </c>
      <c r="G4985" s="1">
        <v>5.0827715778898144</v>
      </c>
      <c r="H4985" s="1">
        <v>36.75</v>
      </c>
      <c r="K4985" s="4">
        <v>92581590.709999993</v>
      </c>
      <c r="L4985" s="5">
        <v>4450001</v>
      </c>
      <c r="M4985" s="6">
        <v>20.804847169999999</v>
      </c>
      <c r="AB4985" s="8" t="s">
        <v>7779</v>
      </c>
      <c r="AG4985">
        <v>-2.8763E-2</v>
      </c>
    </row>
    <row r="4986" spans="1:33" x14ac:dyDescent="0.25">
      <c r="A4986" t="s">
        <v>6829</v>
      </c>
      <c r="B4986" t="s">
        <v>9345</v>
      </c>
      <c r="C4986" t="s">
        <v>9345</v>
      </c>
      <c r="G4986" s="1">
        <v>1.6916859377948379</v>
      </c>
      <c r="H4986" s="1">
        <v>43.17</v>
      </c>
      <c r="K4986" s="4">
        <v>92581590.709999993</v>
      </c>
      <c r="L4986" s="5">
        <v>4450001</v>
      </c>
      <c r="M4986" s="6">
        <v>20.804847169999999</v>
      </c>
      <c r="AB4986" s="8" t="s">
        <v>7779</v>
      </c>
      <c r="AG4986">
        <v>-2.8763E-2</v>
      </c>
    </row>
    <row r="4987" spans="1:33" x14ac:dyDescent="0.25">
      <c r="A4987" t="s">
        <v>6829</v>
      </c>
      <c r="B4987" t="s">
        <v>9346</v>
      </c>
      <c r="C4987" t="s">
        <v>9346</v>
      </c>
      <c r="G4987" s="1">
        <v>1.7098414359738261</v>
      </c>
      <c r="H4987" s="1">
        <v>45.8</v>
      </c>
      <c r="K4987" s="4">
        <v>92581590.709999993</v>
      </c>
      <c r="L4987" s="5">
        <v>4450001</v>
      </c>
      <c r="M4987" s="6">
        <v>20.804847169999999</v>
      </c>
      <c r="AB4987" s="8" t="s">
        <v>7779</v>
      </c>
      <c r="AG4987">
        <v>-2.8763E-2</v>
      </c>
    </row>
    <row r="4988" spans="1:33" x14ac:dyDescent="0.25">
      <c r="A4988" t="s">
        <v>6829</v>
      </c>
      <c r="B4988" t="s">
        <v>9347</v>
      </c>
      <c r="C4988" t="s">
        <v>9347</v>
      </c>
      <c r="G4988" s="1">
        <v>4.6511535075154846</v>
      </c>
      <c r="H4988" s="1">
        <v>44.92</v>
      </c>
      <c r="K4988" s="4">
        <v>92581590.709999993</v>
      </c>
      <c r="L4988" s="5">
        <v>4450001</v>
      </c>
      <c r="M4988" s="6">
        <v>20.804847169999999</v>
      </c>
      <c r="AB4988" s="8" t="s">
        <v>7779</v>
      </c>
      <c r="AG4988">
        <v>-2.8763E-2</v>
      </c>
    </row>
    <row r="4989" spans="1:33" x14ac:dyDescent="0.25">
      <c r="A4989" t="s">
        <v>6829</v>
      </c>
      <c r="B4989" t="s">
        <v>9348</v>
      </c>
      <c r="C4989" t="s">
        <v>9348</v>
      </c>
      <c r="G4989" s="1">
        <v>5.7020217220477916</v>
      </c>
      <c r="H4989" s="1">
        <v>47</v>
      </c>
      <c r="K4989" s="4">
        <v>92581590.709999993</v>
      </c>
      <c r="L4989" s="5">
        <v>4450001</v>
      </c>
      <c r="M4989" s="6">
        <v>20.804847169999999</v>
      </c>
      <c r="AB4989" s="8" t="s">
        <v>7779</v>
      </c>
      <c r="AG4989">
        <v>-2.8763E-2</v>
      </c>
    </row>
    <row r="4990" spans="1:33" x14ac:dyDescent="0.25">
      <c r="A4990" t="s">
        <v>6829</v>
      </c>
      <c r="B4990" t="s">
        <v>9349</v>
      </c>
      <c r="C4990" t="s">
        <v>9349</v>
      </c>
      <c r="G4990" s="1">
        <v>2.8126473810049668</v>
      </c>
      <c r="H4990" s="1">
        <v>21.2</v>
      </c>
      <c r="K4990" s="4">
        <v>92581590.709999993</v>
      </c>
      <c r="L4990" s="5">
        <v>4450001</v>
      </c>
      <c r="M4990" s="6">
        <v>20.804847169999999</v>
      </c>
      <c r="AB4990" s="8" t="s">
        <v>7779</v>
      </c>
      <c r="AG4990">
        <v>-2.8763E-2</v>
      </c>
    </row>
    <row r="4991" spans="1:33" x14ac:dyDescent="0.25">
      <c r="A4991" t="s">
        <v>6829</v>
      </c>
      <c r="B4991" t="s">
        <v>9350</v>
      </c>
      <c r="C4991" t="s">
        <v>9350</v>
      </c>
      <c r="G4991" s="1">
        <v>2.6203610795658818</v>
      </c>
      <c r="H4991" s="1">
        <v>65.599999999999994</v>
      </c>
      <c r="K4991" s="4">
        <v>92581590.709999993</v>
      </c>
      <c r="L4991" s="5">
        <v>4450001</v>
      </c>
      <c r="M4991" s="6">
        <v>20.804847169999999</v>
      </c>
      <c r="AB4991" s="8" t="s">
        <v>7779</v>
      </c>
      <c r="AG4991">
        <v>-2.8763E-2</v>
      </c>
    </row>
    <row r="4992" spans="1:33" x14ac:dyDescent="0.25">
      <c r="A4992" t="s">
        <v>6829</v>
      </c>
      <c r="B4992" t="s">
        <v>9351</v>
      </c>
      <c r="C4992" t="s">
        <v>9351</v>
      </c>
      <c r="G4992" s="1">
        <v>7.9581622681925266</v>
      </c>
      <c r="H4992" s="1">
        <v>58.02</v>
      </c>
      <c r="K4992" s="4">
        <v>92581590.709999993</v>
      </c>
      <c r="L4992" s="5">
        <v>4450001</v>
      </c>
      <c r="M4992" s="6">
        <v>20.804847169999999</v>
      </c>
      <c r="AB4992" s="8" t="s">
        <v>7779</v>
      </c>
      <c r="AG4992">
        <v>-2.8763E-2</v>
      </c>
    </row>
    <row r="4993" spans="1:33" x14ac:dyDescent="0.25">
      <c r="A4993" t="s">
        <v>6829</v>
      </c>
      <c r="B4993" t="s">
        <v>9352</v>
      </c>
      <c r="C4993" t="s">
        <v>9352</v>
      </c>
      <c r="G4993" s="1">
        <v>2.2696106418172608</v>
      </c>
      <c r="H4993" s="1">
        <v>69.569999999999993</v>
      </c>
      <c r="K4993" s="4">
        <v>92581590.709999993</v>
      </c>
      <c r="L4993" s="5">
        <v>4450001</v>
      </c>
      <c r="M4993" s="6">
        <v>20.804847169999999</v>
      </c>
      <c r="AB4993" s="8" t="s">
        <v>7779</v>
      </c>
      <c r="AG4993">
        <v>-2.8763E-2</v>
      </c>
    </row>
    <row r="4994" spans="1:33" x14ac:dyDescent="0.25">
      <c r="A4994" t="s">
        <v>6829</v>
      </c>
      <c r="B4994" t="s">
        <v>9353</v>
      </c>
      <c r="C4994" t="s">
        <v>9353</v>
      </c>
      <c r="G4994" s="1">
        <v>2.276073428480673</v>
      </c>
      <c r="H4994" s="1">
        <v>69.78</v>
      </c>
      <c r="K4994" s="4">
        <v>92581590.709999993</v>
      </c>
      <c r="L4994" s="5">
        <v>4450001</v>
      </c>
      <c r="M4994" s="6">
        <v>20.804847169999999</v>
      </c>
      <c r="AB4994" s="8" t="s">
        <v>7779</v>
      </c>
      <c r="AG4994">
        <v>-2.8763E-2</v>
      </c>
    </row>
    <row r="4995" spans="1:33" x14ac:dyDescent="0.25">
      <c r="A4995" t="s">
        <v>6829</v>
      </c>
      <c r="B4995" t="s">
        <v>9354</v>
      </c>
      <c r="C4995" t="s">
        <v>9354</v>
      </c>
      <c r="G4995" s="1">
        <v>2.38638136296623</v>
      </c>
      <c r="H4995" s="1">
        <v>80</v>
      </c>
      <c r="K4995" s="4">
        <v>92581590.709999993</v>
      </c>
      <c r="L4995" s="5">
        <v>4450001</v>
      </c>
      <c r="M4995" s="6">
        <v>20.804847169999999</v>
      </c>
      <c r="AB4995" s="8" t="s">
        <v>7779</v>
      </c>
      <c r="AG4995">
        <v>-2.8763E-2</v>
      </c>
    </row>
    <row r="4996" spans="1:33" x14ac:dyDescent="0.25">
      <c r="A4996" t="s">
        <v>6829</v>
      </c>
      <c r="B4996" t="s">
        <v>9355</v>
      </c>
      <c r="C4996" t="s">
        <v>9355</v>
      </c>
      <c r="G4996" s="1">
        <v>2.0314178787775332</v>
      </c>
      <c r="H4996" s="1">
        <v>86.17</v>
      </c>
      <c r="K4996" s="4">
        <v>92581590.709999993</v>
      </c>
      <c r="L4996" s="5">
        <v>4450001</v>
      </c>
      <c r="M4996" s="6">
        <v>20.804847169999999</v>
      </c>
      <c r="AB4996" s="8" t="s">
        <v>7779</v>
      </c>
      <c r="AG4996">
        <v>-2.8763E-2</v>
      </c>
    </row>
    <row r="4997" spans="1:33" x14ac:dyDescent="0.25">
      <c r="A4997" t="s">
        <v>6829</v>
      </c>
      <c r="B4997" t="s">
        <v>9356</v>
      </c>
      <c r="C4997" t="s">
        <v>9356</v>
      </c>
      <c r="G4997" s="1">
        <v>4.6552486709475671</v>
      </c>
      <c r="H4997" s="1">
        <v>94.43</v>
      </c>
      <c r="K4997" s="4">
        <v>92581590.709999993</v>
      </c>
      <c r="L4997" s="5">
        <v>4450001</v>
      </c>
      <c r="M4997" s="6">
        <v>20.804847169999999</v>
      </c>
      <c r="AB4997" s="8" t="s">
        <v>7779</v>
      </c>
      <c r="AG4997">
        <v>-2.8763E-2</v>
      </c>
    </row>
    <row r="4998" spans="1:33" x14ac:dyDescent="0.25">
      <c r="A4998" t="s">
        <v>6829</v>
      </c>
      <c r="B4998" t="s">
        <v>9357</v>
      </c>
      <c r="C4998" t="s">
        <v>9357</v>
      </c>
      <c r="G4998" s="1">
        <v>2.1800453843081389</v>
      </c>
      <c r="H4998" s="1">
        <v>88.52</v>
      </c>
      <c r="K4998" s="4">
        <v>92581590.709999993</v>
      </c>
      <c r="L4998" s="5">
        <v>4450001</v>
      </c>
      <c r="M4998" s="6">
        <v>20.804847169999999</v>
      </c>
      <c r="AB4998" s="8" t="s">
        <v>7779</v>
      </c>
      <c r="AG4998">
        <v>-2.8763E-2</v>
      </c>
    </row>
    <row r="4999" spans="1:33" x14ac:dyDescent="0.25">
      <c r="A4999" t="s">
        <v>6829</v>
      </c>
      <c r="B4999" t="s">
        <v>9358</v>
      </c>
      <c r="C4999" t="s">
        <v>9358</v>
      </c>
      <c r="G4999" s="1">
        <v>1.9720387792191949</v>
      </c>
      <c r="H4999" s="1">
        <v>58.5</v>
      </c>
      <c r="K4999" s="4">
        <v>92581590.709999993</v>
      </c>
      <c r="L4999" s="5">
        <v>4450001</v>
      </c>
      <c r="M4999" s="6">
        <v>20.804847169999999</v>
      </c>
      <c r="AB4999" s="8" t="s">
        <v>7779</v>
      </c>
      <c r="AG4999">
        <v>-2.8763E-2</v>
      </c>
    </row>
    <row r="5000" spans="1:33" x14ac:dyDescent="0.25">
      <c r="A5000" t="s">
        <v>6829</v>
      </c>
      <c r="B5000" t="s">
        <v>9359</v>
      </c>
      <c r="C5000" t="s">
        <v>9359</v>
      </c>
      <c r="G5000" s="1">
        <v>2.1966422402514589</v>
      </c>
      <c r="H5000" s="1">
        <v>105.5</v>
      </c>
      <c r="K5000" s="4">
        <v>92581590.709999993</v>
      </c>
      <c r="L5000" s="5">
        <v>4450001</v>
      </c>
      <c r="M5000" s="6">
        <v>20.804847169999999</v>
      </c>
      <c r="AB5000" s="8" t="s">
        <v>7779</v>
      </c>
      <c r="AG5000">
        <v>-2.8763E-2</v>
      </c>
    </row>
    <row r="5001" spans="1:33" x14ac:dyDescent="0.25">
      <c r="A5001" t="s">
        <v>6829</v>
      </c>
      <c r="B5001" t="s">
        <v>9360</v>
      </c>
      <c r="C5001" t="s">
        <v>9360</v>
      </c>
      <c r="G5001" s="1">
        <v>1.7450133354876229</v>
      </c>
      <c r="H5001" s="1">
        <v>113.68</v>
      </c>
      <c r="K5001" s="4">
        <v>92581590.709999993</v>
      </c>
      <c r="L5001" s="5">
        <v>4450001</v>
      </c>
      <c r="M5001" s="6">
        <v>20.804847169999999</v>
      </c>
      <c r="AB5001" s="8" t="s">
        <v>7779</v>
      </c>
      <c r="AG5001">
        <v>-2.8763E-2</v>
      </c>
    </row>
    <row r="5002" spans="1:33" x14ac:dyDescent="0.25">
      <c r="A5002" t="s">
        <v>6829</v>
      </c>
      <c r="B5002" t="s">
        <v>9361</v>
      </c>
      <c r="C5002" t="s">
        <v>9361</v>
      </c>
      <c r="G5002" s="1">
        <v>5.7488327517913671</v>
      </c>
      <c r="H5002" s="1">
        <v>133.94</v>
      </c>
      <c r="K5002" s="4">
        <v>92581590.709999993</v>
      </c>
      <c r="L5002" s="5">
        <v>4450001</v>
      </c>
      <c r="M5002" s="6">
        <v>20.804847169999999</v>
      </c>
      <c r="AB5002" s="8" t="s">
        <v>7779</v>
      </c>
      <c r="AG5002">
        <v>-2.8763E-2</v>
      </c>
    </row>
    <row r="5003" spans="1:33" x14ac:dyDescent="0.25">
      <c r="A5003" t="s">
        <v>6829</v>
      </c>
      <c r="B5003" t="s">
        <v>9362</v>
      </c>
      <c r="C5003" t="s">
        <v>9362</v>
      </c>
      <c r="G5003" s="1">
        <v>1.704972893452334</v>
      </c>
      <c r="H5003" s="1">
        <v>144.30000000000001</v>
      </c>
      <c r="K5003" s="4">
        <v>92581590.709999993</v>
      </c>
      <c r="L5003" s="5">
        <v>4450001</v>
      </c>
      <c r="M5003" s="6">
        <v>20.804847169999999</v>
      </c>
      <c r="AB5003" s="8" t="s">
        <v>7779</v>
      </c>
      <c r="AG5003">
        <v>-2.8763E-2</v>
      </c>
    </row>
    <row r="5004" spans="1:33" x14ac:dyDescent="0.25">
      <c r="A5004" t="s">
        <v>6829</v>
      </c>
      <c r="B5004" t="s">
        <v>9363</v>
      </c>
      <c r="C5004" t="s">
        <v>9363</v>
      </c>
      <c r="G5004" s="1">
        <v>1.550200775243658</v>
      </c>
      <c r="H5004" s="1">
        <v>145.51</v>
      </c>
      <c r="K5004" s="4">
        <v>92581590.709999993</v>
      </c>
      <c r="L5004" s="5">
        <v>4450001</v>
      </c>
      <c r="M5004" s="6">
        <v>20.804847169999999</v>
      </c>
      <c r="AB5004" s="8" t="s">
        <v>7779</v>
      </c>
      <c r="AG5004">
        <v>-2.8763E-2</v>
      </c>
    </row>
    <row r="5005" spans="1:33" x14ac:dyDescent="0.25">
      <c r="A5005" t="s">
        <v>6829</v>
      </c>
      <c r="B5005" t="s">
        <v>9364</v>
      </c>
      <c r="C5005" t="s">
        <v>9364</v>
      </c>
      <c r="G5005" s="1">
        <v>1.753259776873181</v>
      </c>
      <c r="H5005" s="1">
        <v>157.51</v>
      </c>
      <c r="K5005" s="4">
        <v>92581590.709999993</v>
      </c>
      <c r="L5005" s="5">
        <v>4450001</v>
      </c>
      <c r="M5005" s="6">
        <v>20.804847169999999</v>
      </c>
      <c r="AB5005" s="8" t="s">
        <v>7779</v>
      </c>
      <c r="AG5005">
        <v>-2.8763E-2</v>
      </c>
    </row>
    <row r="5006" spans="1:33" x14ac:dyDescent="0.25">
      <c r="A5006" t="s">
        <v>6829</v>
      </c>
      <c r="B5006" t="s">
        <v>9365</v>
      </c>
      <c r="C5006" t="s">
        <v>9365</v>
      </c>
      <c r="G5006" s="1">
        <v>1.519326132125641</v>
      </c>
      <c r="H5006" s="1">
        <v>158.6</v>
      </c>
      <c r="K5006" s="4">
        <v>92581590.709999993</v>
      </c>
      <c r="L5006" s="5">
        <v>4450001</v>
      </c>
      <c r="M5006" s="6">
        <v>20.804847169999999</v>
      </c>
      <c r="AB5006" s="8" t="s">
        <v>7779</v>
      </c>
      <c r="AG5006">
        <v>-2.8763E-2</v>
      </c>
    </row>
    <row r="5007" spans="1:33" x14ac:dyDescent="0.25">
      <c r="A5007" t="s">
        <v>6829</v>
      </c>
      <c r="B5007" t="s">
        <v>9366</v>
      </c>
      <c r="C5007" t="s">
        <v>9366</v>
      </c>
      <c r="G5007" s="1">
        <v>1.532476549783542</v>
      </c>
      <c r="H5007" s="1">
        <v>159.46</v>
      </c>
      <c r="K5007" s="4">
        <v>92581590.709999993</v>
      </c>
      <c r="L5007" s="5">
        <v>4450001</v>
      </c>
      <c r="M5007" s="6">
        <v>20.804847169999999</v>
      </c>
      <c r="AB5007" s="8" t="s">
        <v>7779</v>
      </c>
      <c r="AG5007">
        <v>-2.8763E-2</v>
      </c>
    </row>
    <row r="5008" spans="1:33" x14ac:dyDescent="0.25">
      <c r="A5008" t="s">
        <v>6829</v>
      </c>
      <c r="B5008" t="s">
        <v>9367</v>
      </c>
      <c r="C5008" t="s">
        <v>9367</v>
      </c>
      <c r="G5008" s="1">
        <v>1.999155132289778</v>
      </c>
      <c r="H5008" s="1">
        <v>174.29</v>
      </c>
      <c r="K5008" s="4">
        <v>92581590.709999993</v>
      </c>
      <c r="L5008" s="5">
        <v>4450001</v>
      </c>
      <c r="M5008" s="6">
        <v>20.804847169999999</v>
      </c>
      <c r="AB5008" s="8" t="s">
        <v>7779</v>
      </c>
      <c r="AG5008">
        <v>-2.8763E-2</v>
      </c>
    </row>
    <row r="5009" spans="1:33" x14ac:dyDescent="0.25">
      <c r="A5009" t="s">
        <v>6829</v>
      </c>
      <c r="B5009" t="s">
        <v>9368</v>
      </c>
      <c r="C5009" t="s">
        <v>9368</v>
      </c>
      <c r="G5009" s="1">
        <v>1.5051054334452181</v>
      </c>
      <c r="H5009" s="1">
        <v>197.2</v>
      </c>
      <c r="K5009" s="4">
        <v>92581590.709999993</v>
      </c>
      <c r="L5009" s="5">
        <v>4450001</v>
      </c>
      <c r="M5009" s="6">
        <v>20.804847169999999</v>
      </c>
      <c r="AB5009" s="8" t="s">
        <v>7779</v>
      </c>
      <c r="AG5009">
        <v>-2.8763E-2</v>
      </c>
    </row>
    <row r="5010" spans="1:33" x14ac:dyDescent="0.25">
      <c r="A5010" t="s">
        <v>6829</v>
      </c>
      <c r="B5010" t="s">
        <v>9369</v>
      </c>
      <c r="C5010" t="s">
        <v>9369</v>
      </c>
      <c r="G5010" s="1">
        <v>2.9086443328135312</v>
      </c>
      <c r="H5010" s="1">
        <v>217.74</v>
      </c>
      <c r="K5010" s="4">
        <v>92581590.709999993</v>
      </c>
      <c r="L5010" s="5">
        <v>4450001</v>
      </c>
      <c r="M5010" s="6">
        <v>20.804847169999999</v>
      </c>
      <c r="AB5010" s="8" t="s">
        <v>7779</v>
      </c>
      <c r="AG5010">
        <v>-2.8763E-2</v>
      </c>
    </row>
    <row r="5011" spans="1:33" x14ac:dyDescent="0.25">
      <c r="A5011" t="s">
        <v>6829</v>
      </c>
      <c r="B5011" t="s">
        <v>9370</v>
      </c>
      <c r="C5011" t="s">
        <v>9370</v>
      </c>
      <c r="G5011" s="1">
        <v>2.689950319626941</v>
      </c>
      <c r="H5011" s="1">
        <v>234.8</v>
      </c>
      <c r="K5011" s="4">
        <v>92581590.709999993</v>
      </c>
      <c r="L5011" s="5">
        <v>4450001</v>
      </c>
      <c r="M5011" s="6">
        <v>20.804847169999999</v>
      </c>
      <c r="AB5011" s="8" t="s">
        <v>7779</v>
      </c>
      <c r="AG5011">
        <v>-2.8763E-2</v>
      </c>
    </row>
    <row r="5012" spans="1:33" x14ac:dyDescent="0.25">
      <c r="A5012" t="s">
        <v>6829</v>
      </c>
      <c r="B5012" t="s">
        <v>9371</v>
      </c>
      <c r="C5012" t="s">
        <v>9371</v>
      </c>
      <c r="G5012" s="1">
        <v>1.7546047426999689</v>
      </c>
      <c r="H5012" s="1">
        <v>258.08</v>
      </c>
      <c r="K5012" s="4">
        <v>92581590.709999993</v>
      </c>
      <c r="L5012" s="5">
        <v>4450001</v>
      </c>
      <c r="M5012" s="6">
        <v>20.804847169999999</v>
      </c>
      <c r="AB5012" s="8" t="s">
        <v>7779</v>
      </c>
      <c r="AG5012">
        <v>-2.8763E-2</v>
      </c>
    </row>
    <row r="5013" spans="1:33" x14ac:dyDescent="0.25">
      <c r="A5013" t="s">
        <v>6829</v>
      </c>
      <c r="B5013" t="s">
        <v>9372</v>
      </c>
      <c r="C5013" t="s">
        <v>9372</v>
      </c>
      <c r="G5013" s="1">
        <v>1.3246655430289811</v>
      </c>
      <c r="H5013" s="1">
        <v>275.27</v>
      </c>
      <c r="K5013" s="4">
        <v>92581590.709999993</v>
      </c>
      <c r="L5013" s="5">
        <v>4450001</v>
      </c>
      <c r="M5013" s="6">
        <v>20.804847169999999</v>
      </c>
      <c r="AB5013" s="8" t="s">
        <v>7779</v>
      </c>
      <c r="AG5013">
        <v>-2.8763E-2</v>
      </c>
    </row>
    <row r="5014" spans="1:33" x14ac:dyDescent="0.25">
      <c r="A5014" t="s">
        <v>6829</v>
      </c>
      <c r="B5014" t="s">
        <v>9373</v>
      </c>
      <c r="C5014" t="s">
        <v>9373</v>
      </c>
      <c r="G5014" s="1">
        <v>0.55533062302725988</v>
      </c>
      <c r="H5014" s="1">
        <v>292.60000000000002</v>
      </c>
      <c r="K5014" s="4">
        <v>92581590.709999993</v>
      </c>
      <c r="L5014" s="5">
        <v>4450001</v>
      </c>
      <c r="M5014" s="6">
        <v>20.804847169999999</v>
      </c>
      <c r="AB5014" s="8" t="s">
        <v>7779</v>
      </c>
      <c r="AG5014">
        <v>-2.8763E-2</v>
      </c>
    </row>
    <row r="5015" spans="1:33" x14ac:dyDescent="0.25">
      <c r="A5015" t="s">
        <v>6829</v>
      </c>
      <c r="B5015" t="s">
        <v>9374</v>
      </c>
      <c r="C5015" t="s">
        <v>9374</v>
      </c>
      <c r="G5015" s="1">
        <v>1.9748034923558671</v>
      </c>
      <c r="H5015" s="1">
        <v>309.10000000000002</v>
      </c>
      <c r="K5015" s="4">
        <v>92581590.709999993</v>
      </c>
      <c r="L5015" s="5">
        <v>4450001</v>
      </c>
      <c r="M5015" s="6">
        <v>20.804847169999999</v>
      </c>
      <c r="AB5015" s="8" t="s">
        <v>7779</v>
      </c>
      <c r="AG5015">
        <v>-2.8763E-2</v>
      </c>
    </row>
    <row r="5016" spans="1:33" x14ac:dyDescent="0.25">
      <c r="A5016" t="s">
        <v>6829</v>
      </c>
      <c r="B5016" t="s">
        <v>9375</v>
      </c>
      <c r="C5016" t="s">
        <v>9375</v>
      </c>
      <c r="G5016" s="1">
        <v>0.60618365480884084</v>
      </c>
      <c r="H5016" s="1">
        <v>318.60000000000002</v>
      </c>
      <c r="K5016" s="4">
        <v>92581590.709999993</v>
      </c>
      <c r="L5016" s="5">
        <v>4450001</v>
      </c>
      <c r="M5016" s="6">
        <v>20.804847169999999</v>
      </c>
      <c r="AB5016" s="8" t="s">
        <v>7779</v>
      </c>
      <c r="AG5016">
        <v>-2.8763E-2</v>
      </c>
    </row>
    <row r="5017" spans="1:33" x14ac:dyDescent="0.25">
      <c r="A5017" t="s">
        <v>6829</v>
      </c>
      <c r="B5017" t="s">
        <v>9376</v>
      </c>
      <c r="C5017" t="s">
        <v>9376</v>
      </c>
      <c r="G5017" s="1">
        <v>1.5523289680293311</v>
      </c>
      <c r="H5017" s="1">
        <v>343.5</v>
      </c>
      <c r="K5017" s="4">
        <v>92581590.709999993</v>
      </c>
      <c r="L5017" s="5">
        <v>4450001</v>
      </c>
      <c r="M5017" s="6">
        <v>20.804847169999999</v>
      </c>
      <c r="AB5017" s="8" t="s">
        <v>7779</v>
      </c>
      <c r="AG5017">
        <v>-2.8763E-2</v>
      </c>
    </row>
    <row r="5018" spans="1:33" x14ac:dyDescent="0.25">
      <c r="A5018" t="s">
        <v>6829</v>
      </c>
      <c r="B5018" t="s">
        <v>9377</v>
      </c>
      <c r="C5018" t="s">
        <v>9377</v>
      </c>
      <c r="G5018" s="1">
        <v>0.56737059840342785</v>
      </c>
      <c r="H5018" s="1">
        <v>376.5</v>
      </c>
      <c r="K5018" s="4">
        <v>92581590.709999993</v>
      </c>
      <c r="L5018" s="5">
        <v>4450001</v>
      </c>
      <c r="M5018" s="6">
        <v>20.804847169999999</v>
      </c>
      <c r="AB5018" s="8" t="s">
        <v>7779</v>
      </c>
      <c r="AG5018">
        <v>-2.8763E-2</v>
      </c>
    </row>
    <row r="5019" spans="1:33" x14ac:dyDescent="0.25">
      <c r="A5019" t="s">
        <v>6829</v>
      </c>
      <c r="B5019" t="s">
        <v>9378</v>
      </c>
      <c r="C5019" t="s">
        <v>9378</v>
      </c>
      <c r="G5019" s="1">
        <v>0.63523904959168154</v>
      </c>
      <c r="H5019" s="1">
        <v>426.4</v>
      </c>
      <c r="K5019" s="4">
        <v>92581590.709999993</v>
      </c>
      <c r="L5019" s="5">
        <v>4450001</v>
      </c>
      <c r="M5019" s="6">
        <v>20.804847169999999</v>
      </c>
      <c r="AB5019" s="8" t="s">
        <v>7779</v>
      </c>
      <c r="AG5019">
        <v>-2.8763E-2</v>
      </c>
    </row>
    <row r="5020" spans="1:33" x14ac:dyDescent="0.25">
      <c r="A5020" t="s">
        <v>6829</v>
      </c>
      <c r="B5020" t="s">
        <v>9379</v>
      </c>
      <c r="C5020" t="s">
        <v>9379</v>
      </c>
      <c r="G5020" s="1">
        <v>0.69155855545749501</v>
      </c>
      <c r="H5020" s="1">
        <v>462.97</v>
      </c>
      <c r="K5020" s="4">
        <v>92581590.709999993</v>
      </c>
      <c r="L5020" s="5">
        <v>4450001</v>
      </c>
      <c r="M5020" s="6">
        <v>20.804847169999999</v>
      </c>
      <c r="AB5020" s="8" t="s">
        <v>7779</v>
      </c>
      <c r="AG5020">
        <v>-2.8763E-2</v>
      </c>
    </row>
    <row r="5021" spans="1:33" x14ac:dyDescent="0.25">
      <c r="A5021" t="s">
        <v>6829</v>
      </c>
      <c r="B5021" t="s">
        <v>9380</v>
      </c>
      <c r="C5021" t="s">
        <v>9380</v>
      </c>
      <c r="G5021" s="1">
        <v>-249.5394736641</v>
      </c>
      <c r="H5021" s="1">
        <v>0.85</v>
      </c>
      <c r="K5021" s="4">
        <v>92581590.709999993</v>
      </c>
      <c r="L5021" s="5">
        <v>4450001</v>
      </c>
      <c r="M5021" s="6">
        <v>20.804847169999999</v>
      </c>
      <c r="AB5021" s="8" t="s">
        <v>7779</v>
      </c>
      <c r="AG5021">
        <v>-2.8763E-2</v>
      </c>
    </row>
    <row r="5022" spans="1:33" x14ac:dyDescent="0.25">
      <c r="A5022" t="s">
        <v>6829</v>
      </c>
      <c r="B5022" t="s">
        <v>9381</v>
      </c>
      <c r="C5022" t="s">
        <v>9381</v>
      </c>
      <c r="G5022" s="1">
        <v>-249.5394736641</v>
      </c>
      <c r="H5022" s="1">
        <v>0.67500000000000004</v>
      </c>
      <c r="K5022" s="4">
        <v>92581590.709999993</v>
      </c>
      <c r="L5022" s="5">
        <v>4450001</v>
      </c>
      <c r="M5022" s="6">
        <v>20.804847169999999</v>
      </c>
      <c r="AB5022" s="8" t="s">
        <v>7779</v>
      </c>
      <c r="AG5022">
        <v>-2.8763E-2</v>
      </c>
    </row>
    <row r="5023" spans="1:33" x14ac:dyDescent="0.25">
      <c r="A5023" t="s">
        <v>6829</v>
      </c>
      <c r="B5023" t="s">
        <v>9382</v>
      </c>
      <c r="C5023" t="s">
        <v>9382</v>
      </c>
      <c r="G5023" s="1">
        <v>-249.5394736641</v>
      </c>
      <c r="H5023" s="1">
        <v>0.57499999999999996</v>
      </c>
      <c r="K5023" s="4">
        <v>92581590.709999993</v>
      </c>
      <c r="L5023" s="5">
        <v>4450001</v>
      </c>
      <c r="M5023" s="6">
        <v>20.804847169999999</v>
      </c>
      <c r="AB5023" s="8" t="s">
        <v>7779</v>
      </c>
      <c r="AG5023">
        <v>-2.8763E-2</v>
      </c>
    </row>
    <row r="5024" spans="1:33" x14ac:dyDescent="0.25">
      <c r="A5024" t="s">
        <v>6829</v>
      </c>
      <c r="B5024" t="s">
        <v>9383</v>
      </c>
      <c r="C5024" t="s">
        <v>9383</v>
      </c>
      <c r="G5024" s="1">
        <v>-249.5394736641</v>
      </c>
      <c r="H5024" s="1">
        <v>0.55000000000000004</v>
      </c>
      <c r="K5024" s="4">
        <v>92581590.709999993</v>
      </c>
      <c r="L5024" s="5">
        <v>4450001</v>
      </c>
      <c r="M5024" s="6">
        <v>20.804847169999999</v>
      </c>
      <c r="AB5024" s="8" t="s">
        <v>7779</v>
      </c>
      <c r="AG5024">
        <v>-2.8763E-2</v>
      </c>
    </row>
    <row r="5025" spans="1:33" x14ac:dyDescent="0.25">
      <c r="A5025" t="s">
        <v>6829</v>
      </c>
      <c r="B5025" t="s">
        <v>9384</v>
      </c>
      <c r="C5025" t="s">
        <v>9384</v>
      </c>
      <c r="G5025" s="1">
        <v>-249.5394736641</v>
      </c>
      <c r="H5025" s="1">
        <v>0.45</v>
      </c>
      <c r="K5025" s="4">
        <v>92581590.709999993</v>
      </c>
      <c r="L5025" s="5">
        <v>4450001</v>
      </c>
      <c r="M5025" s="6">
        <v>20.804847169999999</v>
      </c>
      <c r="AB5025" s="8" t="s">
        <v>7779</v>
      </c>
      <c r="AG5025">
        <v>-2.8763E-2</v>
      </c>
    </row>
    <row r="5026" spans="1:33" x14ac:dyDescent="0.25">
      <c r="A5026" t="s">
        <v>6829</v>
      </c>
      <c r="B5026" t="s">
        <v>9385</v>
      </c>
      <c r="C5026" t="s">
        <v>9385</v>
      </c>
      <c r="G5026" s="1">
        <v>-249.5394736641</v>
      </c>
      <c r="H5026" s="1">
        <v>0.625</v>
      </c>
      <c r="K5026" s="4">
        <v>92581590.709999993</v>
      </c>
      <c r="L5026" s="5">
        <v>4450001</v>
      </c>
      <c r="M5026" s="6">
        <v>20.804847169999999</v>
      </c>
      <c r="AB5026" s="8" t="s">
        <v>7779</v>
      </c>
      <c r="AG5026">
        <v>-2.8763E-2</v>
      </c>
    </row>
    <row r="5027" spans="1:33" x14ac:dyDescent="0.25">
      <c r="A5027" t="s">
        <v>6829</v>
      </c>
      <c r="B5027" t="s">
        <v>9386</v>
      </c>
      <c r="C5027" t="s">
        <v>9386</v>
      </c>
      <c r="G5027" s="1">
        <v>-249.5394736641</v>
      </c>
      <c r="H5027" s="1">
        <v>0.42499999999999999</v>
      </c>
      <c r="K5027" s="4">
        <v>92581590.709999993</v>
      </c>
      <c r="L5027" s="5">
        <v>4450001</v>
      </c>
      <c r="M5027" s="6">
        <v>20.804847169999999</v>
      </c>
      <c r="AB5027" s="8" t="s">
        <v>7779</v>
      </c>
      <c r="AG5027">
        <v>-2.8763E-2</v>
      </c>
    </row>
    <row r="5028" spans="1:33" x14ac:dyDescent="0.25">
      <c r="A5028" t="s">
        <v>6829</v>
      </c>
      <c r="B5028" t="s">
        <v>9387</v>
      </c>
      <c r="C5028" t="s">
        <v>9387</v>
      </c>
      <c r="G5028" s="1">
        <v>-249.5394736641</v>
      </c>
      <c r="H5028" s="1">
        <v>0.32500000000000001</v>
      </c>
      <c r="K5028" s="4">
        <v>92581590.709999993</v>
      </c>
      <c r="L5028" s="5">
        <v>4450001</v>
      </c>
      <c r="M5028" s="6">
        <v>20.804847169999999</v>
      </c>
      <c r="AB5028" s="8" t="s">
        <v>7779</v>
      </c>
      <c r="AG5028">
        <v>-2.8763E-2</v>
      </c>
    </row>
    <row r="5029" spans="1:33" x14ac:dyDescent="0.25">
      <c r="A5029" t="s">
        <v>6829</v>
      </c>
      <c r="B5029" t="s">
        <v>9388</v>
      </c>
      <c r="C5029" t="s">
        <v>9388</v>
      </c>
      <c r="G5029" s="1">
        <v>-249.5394736641</v>
      </c>
      <c r="H5029" s="1">
        <v>0.4</v>
      </c>
      <c r="K5029" s="4">
        <v>92581590.709999993</v>
      </c>
      <c r="L5029" s="5">
        <v>4450001</v>
      </c>
      <c r="M5029" s="6">
        <v>20.804847169999999</v>
      </c>
      <c r="AB5029" s="8" t="s">
        <v>7779</v>
      </c>
      <c r="AG5029">
        <v>-2.8763E-2</v>
      </c>
    </row>
    <row r="5030" spans="1:33" x14ac:dyDescent="0.25">
      <c r="A5030" t="s">
        <v>6829</v>
      </c>
      <c r="B5030" t="s">
        <v>9389</v>
      </c>
      <c r="C5030" t="s">
        <v>9389</v>
      </c>
      <c r="G5030" s="1">
        <v>-249.5394736641</v>
      </c>
      <c r="H5030" s="1">
        <v>0.375</v>
      </c>
      <c r="K5030" s="4">
        <v>92581590.709999993</v>
      </c>
      <c r="L5030" s="5">
        <v>4450001</v>
      </c>
      <c r="M5030" s="6">
        <v>20.804847169999999</v>
      </c>
      <c r="AB5030" s="8" t="s">
        <v>7779</v>
      </c>
      <c r="AG5030">
        <v>-2.8763E-2</v>
      </c>
    </row>
    <row r="5031" spans="1:33" x14ac:dyDescent="0.25">
      <c r="A5031" t="s">
        <v>6829</v>
      </c>
      <c r="B5031" t="s">
        <v>9390</v>
      </c>
      <c r="C5031" t="s">
        <v>9390</v>
      </c>
      <c r="G5031" s="1">
        <v>-249.5394736641</v>
      </c>
      <c r="H5031" s="1">
        <v>0.32500000000000001</v>
      </c>
      <c r="K5031" s="4">
        <v>92581590.709999993</v>
      </c>
      <c r="L5031" s="5">
        <v>4450001</v>
      </c>
      <c r="M5031" s="6">
        <v>20.804847169999999</v>
      </c>
      <c r="AB5031" s="8" t="s">
        <v>7779</v>
      </c>
      <c r="AG5031">
        <v>-2.8763E-2</v>
      </c>
    </row>
    <row r="5032" spans="1:33" x14ac:dyDescent="0.25">
      <c r="A5032" t="s">
        <v>6829</v>
      </c>
      <c r="B5032" t="s">
        <v>9391</v>
      </c>
      <c r="C5032" t="s">
        <v>9391</v>
      </c>
      <c r="G5032" s="1">
        <v>-249.5394736641</v>
      </c>
      <c r="H5032" s="1">
        <v>0.4</v>
      </c>
      <c r="K5032" s="4">
        <v>92581590.709999993</v>
      </c>
      <c r="L5032" s="5">
        <v>4450001</v>
      </c>
      <c r="M5032" s="6">
        <v>20.804847169999999</v>
      </c>
      <c r="AB5032" s="8" t="s">
        <v>7779</v>
      </c>
      <c r="AG5032">
        <v>-2.8763E-2</v>
      </c>
    </row>
    <row r="5033" spans="1:33" x14ac:dyDescent="0.25">
      <c r="A5033" t="s">
        <v>6829</v>
      </c>
      <c r="B5033" t="s">
        <v>9392</v>
      </c>
      <c r="C5033" t="s">
        <v>9392</v>
      </c>
      <c r="G5033" s="1">
        <v>-249.5394736641</v>
      </c>
      <c r="H5033" s="1">
        <v>0.375</v>
      </c>
      <c r="K5033" s="4">
        <v>92581590.709999993</v>
      </c>
      <c r="L5033" s="5">
        <v>4450001</v>
      </c>
      <c r="M5033" s="6">
        <v>20.804847169999999</v>
      </c>
      <c r="AB5033" s="8" t="s">
        <v>7779</v>
      </c>
      <c r="AG5033">
        <v>-2.8763E-2</v>
      </c>
    </row>
    <row r="5034" spans="1:33" x14ac:dyDescent="0.25">
      <c r="A5034" t="s">
        <v>6829</v>
      </c>
      <c r="B5034" t="s">
        <v>9393</v>
      </c>
      <c r="C5034" t="s">
        <v>9393</v>
      </c>
      <c r="G5034" s="1">
        <v>-249.5394736641</v>
      </c>
      <c r="H5034" s="1">
        <v>0.375</v>
      </c>
      <c r="K5034" s="4">
        <v>92581590.709999993</v>
      </c>
      <c r="L5034" s="5">
        <v>4450001</v>
      </c>
      <c r="M5034" s="6">
        <v>20.804847169999999</v>
      </c>
      <c r="AB5034" s="8" t="s">
        <v>7779</v>
      </c>
      <c r="AG5034">
        <v>-2.8763E-2</v>
      </c>
    </row>
    <row r="5035" spans="1:33" x14ac:dyDescent="0.25">
      <c r="A5035" t="s">
        <v>6829</v>
      </c>
      <c r="B5035" t="s">
        <v>9394</v>
      </c>
      <c r="C5035" t="s">
        <v>9394</v>
      </c>
      <c r="G5035" s="1">
        <v>-249.5394736641</v>
      </c>
      <c r="H5035" s="1">
        <v>0.32500000000000001</v>
      </c>
      <c r="K5035" s="4">
        <v>92581590.709999993</v>
      </c>
      <c r="L5035" s="5">
        <v>4450001</v>
      </c>
      <c r="M5035" s="6">
        <v>20.804847169999999</v>
      </c>
      <c r="AB5035" s="8" t="s">
        <v>7779</v>
      </c>
      <c r="AG5035">
        <v>-2.8763E-2</v>
      </c>
    </row>
    <row r="5036" spans="1:33" x14ac:dyDescent="0.25">
      <c r="A5036" t="s">
        <v>6829</v>
      </c>
      <c r="B5036" t="s">
        <v>9395</v>
      </c>
      <c r="C5036" t="s">
        <v>9395</v>
      </c>
      <c r="G5036" s="1">
        <v>-249.5394736641</v>
      </c>
      <c r="H5036" s="1">
        <v>0.27500000000000002</v>
      </c>
      <c r="K5036" s="4">
        <v>92581590.709999993</v>
      </c>
      <c r="L5036" s="5">
        <v>4450001</v>
      </c>
      <c r="M5036" s="6">
        <v>20.804847169999999</v>
      </c>
      <c r="AB5036" s="8" t="s">
        <v>7779</v>
      </c>
      <c r="AG5036">
        <v>-2.8763E-2</v>
      </c>
    </row>
    <row r="5037" spans="1:33" x14ac:dyDescent="0.25">
      <c r="A5037" t="s">
        <v>6829</v>
      </c>
      <c r="B5037" t="s">
        <v>9396</v>
      </c>
      <c r="C5037" t="s">
        <v>9396</v>
      </c>
      <c r="G5037" s="1">
        <v>-249.5394736641</v>
      </c>
      <c r="H5037" s="1">
        <v>0.2</v>
      </c>
      <c r="K5037" s="4">
        <v>92581590.709999993</v>
      </c>
      <c r="L5037" s="5">
        <v>4450001</v>
      </c>
      <c r="M5037" s="6">
        <v>20.804847169999999</v>
      </c>
      <c r="AB5037" s="8" t="s">
        <v>7779</v>
      </c>
      <c r="AG5037">
        <v>-2.8763E-2</v>
      </c>
    </row>
    <row r="5038" spans="1:33" x14ac:dyDescent="0.25">
      <c r="A5038" t="s">
        <v>6829</v>
      </c>
      <c r="B5038" t="s">
        <v>9397</v>
      </c>
      <c r="C5038" t="s">
        <v>9397</v>
      </c>
      <c r="G5038" s="1">
        <v>-249.5394736641</v>
      </c>
      <c r="H5038" s="1">
        <v>0.2</v>
      </c>
      <c r="K5038" s="4">
        <v>92581590.709999993</v>
      </c>
      <c r="L5038" s="5">
        <v>4450001</v>
      </c>
      <c r="M5038" s="6">
        <v>20.804847169999999</v>
      </c>
      <c r="AB5038" s="8" t="s">
        <v>7779</v>
      </c>
      <c r="AG5038">
        <v>-2.8763E-2</v>
      </c>
    </row>
    <row r="5039" spans="1:33" x14ac:dyDescent="0.25">
      <c r="A5039" t="s">
        <v>6829</v>
      </c>
      <c r="B5039" t="s">
        <v>9398</v>
      </c>
      <c r="C5039" t="s">
        <v>9398</v>
      </c>
      <c r="G5039" s="1">
        <v>-249.5394736641</v>
      </c>
      <c r="H5039" s="1">
        <v>0.3</v>
      </c>
      <c r="K5039" s="4">
        <v>92581590.709999993</v>
      </c>
      <c r="L5039" s="5">
        <v>4450001</v>
      </c>
      <c r="M5039" s="6">
        <v>20.804847169999999</v>
      </c>
      <c r="AB5039" s="8" t="s">
        <v>7779</v>
      </c>
      <c r="AG5039">
        <v>-2.8763E-2</v>
      </c>
    </row>
    <row r="5040" spans="1:33" x14ac:dyDescent="0.25">
      <c r="A5040" t="s">
        <v>6829</v>
      </c>
      <c r="B5040" t="s">
        <v>9399</v>
      </c>
      <c r="C5040" t="s">
        <v>9399</v>
      </c>
      <c r="G5040" s="1">
        <v>-249.5394736641</v>
      </c>
      <c r="H5040" s="1">
        <v>0.2</v>
      </c>
      <c r="K5040" s="4">
        <v>92581590.709999993</v>
      </c>
      <c r="L5040" s="5">
        <v>4450001</v>
      </c>
      <c r="M5040" s="6">
        <v>20.804847169999999</v>
      </c>
      <c r="AB5040" s="8" t="s">
        <v>7779</v>
      </c>
      <c r="AG5040">
        <v>-2.8763E-2</v>
      </c>
    </row>
    <row r="5041" spans="1:33" x14ac:dyDescent="0.25">
      <c r="A5041" t="s">
        <v>6829</v>
      </c>
      <c r="B5041" t="s">
        <v>9400</v>
      </c>
      <c r="C5041" t="s">
        <v>9400</v>
      </c>
      <c r="G5041" s="1">
        <v>-249.5394736641</v>
      </c>
      <c r="H5041" s="1">
        <v>0.17499999999999999</v>
      </c>
      <c r="K5041" s="4">
        <v>92581590.709999993</v>
      </c>
      <c r="L5041" s="5">
        <v>4450001</v>
      </c>
      <c r="M5041" s="6">
        <v>20.804847169999999</v>
      </c>
      <c r="AB5041" s="8" t="s">
        <v>7779</v>
      </c>
      <c r="AG5041">
        <v>-2.8763E-2</v>
      </c>
    </row>
    <row r="5042" spans="1:33" x14ac:dyDescent="0.25">
      <c r="A5042" t="s">
        <v>6829</v>
      </c>
      <c r="B5042" t="s">
        <v>9401</v>
      </c>
      <c r="C5042" t="s">
        <v>9401</v>
      </c>
      <c r="G5042" s="1">
        <v>-249.5394736641</v>
      </c>
      <c r="H5042" s="1">
        <v>0.17499999999999999</v>
      </c>
      <c r="K5042" s="4">
        <v>92581590.709999993</v>
      </c>
      <c r="L5042" s="5">
        <v>4450001</v>
      </c>
      <c r="M5042" s="6">
        <v>20.804847169999999</v>
      </c>
      <c r="AB5042" s="8" t="s">
        <v>7779</v>
      </c>
      <c r="AG5042">
        <v>-2.8763E-2</v>
      </c>
    </row>
    <row r="5043" spans="1:33" x14ac:dyDescent="0.25">
      <c r="A5043" t="s">
        <v>6829</v>
      </c>
      <c r="B5043" t="s">
        <v>9402</v>
      </c>
      <c r="C5043" t="s">
        <v>9402</v>
      </c>
      <c r="G5043" s="1">
        <v>-249.5394736641</v>
      </c>
      <c r="H5043" s="1">
        <v>0.25</v>
      </c>
      <c r="K5043" s="4">
        <v>92581590.709999993</v>
      </c>
      <c r="L5043" s="5">
        <v>4450001</v>
      </c>
      <c r="M5043" s="6">
        <v>20.804847169999999</v>
      </c>
      <c r="AB5043" s="8" t="s">
        <v>7779</v>
      </c>
      <c r="AG5043">
        <v>-2.8763E-2</v>
      </c>
    </row>
    <row r="5044" spans="1:33" x14ac:dyDescent="0.25">
      <c r="A5044" t="s">
        <v>6829</v>
      </c>
      <c r="B5044" t="s">
        <v>9403</v>
      </c>
      <c r="C5044" t="s">
        <v>9403</v>
      </c>
      <c r="G5044" s="1">
        <v>-249.5394736641</v>
      </c>
      <c r="H5044" s="1">
        <v>0.2</v>
      </c>
      <c r="K5044" s="4">
        <v>92581590.709999993</v>
      </c>
      <c r="L5044" s="5">
        <v>4450001</v>
      </c>
      <c r="M5044" s="6">
        <v>20.804847169999999</v>
      </c>
      <c r="AB5044" s="8" t="s">
        <v>7779</v>
      </c>
      <c r="AG5044">
        <v>-2.8763E-2</v>
      </c>
    </row>
    <row r="5045" spans="1:33" x14ac:dyDescent="0.25">
      <c r="A5045" t="s">
        <v>6829</v>
      </c>
      <c r="B5045" t="s">
        <v>9404</v>
      </c>
      <c r="C5045" t="s">
        <v>9404</v>
      </c>
      <c r="G5045" s="1">
        <v>-249.5394736641</v>
      </c>
      <c r="H5045" s="1">
        <v>0.17499999999999999</v>
      </c>
      <c r="K5045" s="4">
        <v>92581590.709999993</v>
      </c>
      <c r="L5045" s="5">
        <v>4450001</v>
      </c>
      <c r="M5045" s="6">
        <v>20.804847169999999</v>
      </c>
      <c r="AB5045" s="8" t="s">
        <v>7779</v>
      </c>
      <c r="AG5045">
        <v>-2.8763E-2</v>
      </c>
    </row>
    <row r="5046" spans="1:33" x14ac:dyDescent="0.25">
      <c r="A5046" t="s">
        <v>6829</v>
      </c>
      <c r="B5046" t="s">
        <v>9405</v>
      </c>
      <c r="C5046" t="s">
        <v>9405</v>
      </c>
      <c r="G5046" s="1">
        <v>-249.5394736641</v>
      </c>
      <c r="H5046" s="1">
        <v>0.2</v>
      </c>
      <c r="K5046" s="4">
        <v>92581590.709999993</v>
      </c>
      <c r="L5046" s="5">
        <v>4450001</v>
      </c>
      <c r="M5046" s="6">
        <v>20.804847169999999</v>
      </c>
      <c r="AB5046" s="8" t="s">
        <v>7779</v>
      </c>
      <c r="AG5046">
        <v>-2.8763E-2</v>
      </c>
    </row>
    <row r="5047" spans="1:33" x14ac:dyDescent="0.25">
      <c r="A5047" t="s">
        <v>6829</v>
      </c>
      <c r="B5047" t="s">
        <v>9406</v>
      </c>
      <c r="C5047" t="s">
        <v>9406</v>
      </c>
      <c r="G5047" s="1">
        <v>-249.5394736641</v>
      </c>
      <c r="H5047" s="1">
        <v>0.15</v>
      </c>
      <c r="K5047" s="4">
        <v>92581590.709999993</v>
      </c>
      <c r="L5047" s="5">
        <v>4450001</v>
      </c>
      <c r="M5047" s="6">
        <v>20.804847169999999</v>
      </c>
      <c r="AB5047" s="8" t="s">
        <v>7779</v>
      </c>
      <c r="AG5047">
        <v>-2.8763E-2</v>
      </c>
    </row>
    <row r="5048" spans="1:33" x14ac:dyDescent="0.25">
      <c r="A5048" t="s">
        <v>6829</v>
      </c>
      <c r="B5048" t="s">
        <v>9407</v>
      </c>
      <c r="C5048" t="s">
        <v>9407</v>
      </c>
      <c r="G5048" s="1">
        <v>-249.5394736641</v>
      </c>
      <c r="H5048" s="1">
        <v>0.15</v>
      </c>
      <c r="K5048" s="4">
        <v>92581590.709999993</v>
      </c>
      <c r="L5048" s="5">
        <v>4450001</v>
      </c>
      <c r="M5048" s="6">
        <v>20.804847169999999</v>
      </c>
      <c r="AB5048" s="8" t="s">
        <v>7779</v>
      </c>
      <c r="AG5048">
        <v>-2.8763E-2</v>
      </c>
    </row>
    <row r="5049" spans="1:33" x14ac:dyDescent="0.25">
      <c r="A5049" t="s">
        <v>6829</v>
      </c>
      <c r="B5049" t="s">
        <v>9408</v>
      </c>
      <c r="C5049" t="s">
        <v>9408</v>
      </c>
      <c r="G5049" s="1">
        <v>-249.5394736641</v>
      </c>
      <c r="H5049" s="1">
        <v>0.15</v>
      </c>
      <c r="K5049" s="4">
        <v>92581590.709999993</v>
      </c>
      <c r="L5049" s="5">
        <v>4450001</v>
      </c>
      <c r="M5049" s="6">
        <v>20.804847169999999</v>
      </c>
      <c r="AB5049" s="8" t="s">
        <v>7779</v>
      </c>
      <c r="AG5049">
        <v>-2.8763E-2</v>
      </c>
    </row>
    <row r="5050" spans="1:33" x14ac:dyDescent="0.25">
      <c r="A5050" t="s">
        <v>6829</v>
      </c>
      <c r="B5050" t="s">
        <v>9409</v>
      </c>
      <c r="C5050" t="s">
        <v>9409</v>
      </c>
      <c r="G5050" s="1">
        <v>-398.11618054979999</v>
      </c>
      <c r="H5050" s="1">
        <v>0.15</v>
      </c>
      <c r="K5050" s="4">
        <v>92581590.709999993</v>
      </c>
      <c r="L5050" s="5">
        <v>4450001</v>
      </c>
      <c r="M5050" s="6">
        <v>20.804847169999999</v>
      </c>
      <c r="AB5050" s="8" t="s">
        <v>7779</v>
      </c>
      <c r="AG5050">
        <v>-2.8763E-2</v>
      </c>
    </row>
    <row r="5051" spans="1:33" x14ac:dyDescent="0.25">
      <c r="A5051" t="s">
        <v>6829</v>
      </c>
      <c r="B5051" t="s">
        <v>9409</v>
      </c>
      <c r="C5051" t="s">
        <v>9409</v>
      </c>
      <c r="G5051" s="1">
        <v>-37.217852270999998</v>
      </c>
      <c r="H5051" s="1">
        <v>0.15</v>
      </c>
      <c r="K5051" s="4">
        <v>92581590.709999993</v>
      </c>
      <c r="L5051" s="5">
        <v>4450001</v>
      </c>
      <c r="M5051" s="6">
        <v>20.804847169999999</v>
      </c>
      <c r="AB5051" s="8" t="s">
        <v>7779</v>
      </c>
      <c r="AG5051">
        <v>-2.8763E-2</v>
      </c>
    </row>
    <row r="5052" spans="1:33" x14ac:dyDescent="0.25">
      <c r="A5052" t="s">
        <v>6829</v>
      </c>
      <c r="B5052" t="s">
        <v>9410</v>
      </c>
      <c r="C5052" t="s">
        <v>9410</v>
      </c>
      <c r="G5052" s="1">
        <v>-148.57670688569999</v>
      </c>
      <c r="H5052" s="1">
        <v>0.125</v>
      </c>
      <c r="K5052" s="4">
        <v>92581590.709999993</v>
      </c>
      <c r="L5052" s="5">
        <v>4450001</v>
      </c>
      <c r="M5052" s="6">
        <v>20.804847169999999</v>
      </c>
      <c r="AB5052" s="8" t="s">
        <v>7779</v>
      </c>
      <c r="AG5052">
        <v>-2.8763E-2</v>
      </c>
    </row>
    <row r="5053" spans="1:33" x14ac:dyDescent="0.25">
      <c r="A5053" t="s">
        <v>6829</v>
      </c>
      <c r="B5053" t="s">
        <v>9410</v>
      </c>
      <c r="C5053" t="s">
        <v>9410</v>
      </c>
      <c r="G5053" s="1">
        <v>-37.217852270999998</v>
      </c>
      <c r="H5053" s="1">
        <v>0.125</v>
      </c>
      <c r="K5053" s="4">
        <v>92581590.709999993</v>
      </c>
      <c r="L5053" s="5">
        <v>4450001</v>
      </c>
      <c r="M5053" s="6">
        <v>20.804847169999999</v>
      </c>
      <c r="AB5053" s="8" t="s">
        <v>7779</v>
      </c>
      <c r="AG5053">
        <v>-2.8763E-2</v>
      </c>
    </row>
    <row r="5054" spans="1:33" x14ac:dyDescent="0.25">
      <c r="A5054" t="s">
        <v>6829</v>
      </c>
      <c r="B5054" t="s">
        <v>9411</v>
      </c>
      <c r="C5054" t="s">
        <v>9411</v>
      </c>
      <c r="G5054" s="1">
        <v>-37.217852270999998</v>
      </c>
      <c r="H5054" s="1">
        <v>0.125</v>
      </c>
      <c r="K5054" s="4">
        <v>92581590.709999993</v>
      </c>
      <c r="L5054" s="5">
        <v>4450001</v>
      </c>
      <c r="M5054" s="6">
        <v>20.804847169999999</v>
      </c>
      <c r="AB5054" s="8" t="s">
        <v>7779</v>
      </c>
      <c r="AG5054">
        <v>-2.8763E-2</v>
      </c>
    </row>
    <row r="5055" spans="1:33" x14ac:dyDescent="0.25">
      <c r="A5055" t="s">
        <v>6829</v>
      </c>
      <c r="B5055" t="s">
        <v>9411</v>
      </c>
      <c r="C5055" t="s">
        <v>9411</v>
      </c>
      <c r="G5055" s="1">
        <v>-148.57670688569999</v>
      </c>
      <c r="H5055" s="1">
        <v>0.125</v>
      </c>
      <c r="K5055" s="4">
        <v>92581590.709999993</v>
      </c>
      <c r="L5055" s="5">
        <v>4450001</v>
      </c>
      <c r="M5055" s="6">
        <v>20.804847169999999</v>
      </c>
      <c r="AB5055" s="8" t="s">
        <v>7779</v>
      </c>
      <c r="AG5055">
        <v>-2.8763E-2</v>
      </c>
    </row>
    <row r="5056" spans="1:33" x14ac:dyDescent="0.25">
      <c r="A5056" t="s">
        <v>6829</v>
      </c>
      <c r="B5056" t="s">
        <v>9412</v>
      </c>
      <c r="C5056" t="s">
        <v>9412</v>
      </c>
      <c r="G5056" s="1">
        <v>-37.217852270999998</v>
      </c>
      <c r="H5056" s="1">
        <v>0.15</v>
      </c>
      <c r="K5056" s="4">
        <v>92581590.709999993</v>
      </c>
      <c r="L5056" s="5">
        <v>4450001</v>
      </c>
      <c r="M5056" s="6">
        <v>20.804847169999999</v>
      </c>
      <c r="AB5056" s="8" t="s">
        <v>7779</v>
      </c>
      <c r="AG5056">
        <v>-2.8763E-2</v>
      </c>
    </row>
    <row r="5057" spans="1:33" x14ac:dyDescent="0.25">
      <c r="A5057" t="s">
        <v>6829</v>
      </c>
      <c r="B5057" t="s">
        <v>9412</v>
      </c>
      <c r="C5057" t="s">
        <v>9412</v>
      </c>
      <c r="G5057" s="1">
        <v>-398.11618054979999</v>
      </c>
      <c r="H5057" s="1">
        <v>0.15</v>
      </c>
      <c r="K5057" s="4">
        <v>92581590.709999993</v>
      </c>
      <c r="L5057" s="5">
        <v>4450001</v>
      </c>
      <c r="M5057" s="6">
        <v>20.804847169999999</v>
      </c>
      <c r="AB5057" s="8" t="s">
        <v>7779</v>
      </c>
      <c r="AG5057">
        <v>-2.8763E-2</v>
      </c>
    </row>
    <row r="5058" spans="1:33" x14ac:dyDescent="0.25">
      <c r="A5058" t="s">
        <v>6829</v>
      </c>
      <c r="B5058" t="s">
        <v>9413</v>
      </c>
      <c r="C5058" t="s">
        <v>9413</v>
      </c>
      <c r="G5058" s="1">
        <v>-37.217852270999998</v>
      </c>
      <c r="H5058" s="1">
        <v>0.125</v>
      </c>
      <c r="K5058" s="4">
        <v>92581590.709999993</v>
      </c>
      <c r="L5058" s="5">
        <v>4450001</v>
      </c>
      <c r="M5058" s="6">
        <v>20.804847169999999</v>
      </c>
      <c r="AB5058" s="8" t="s">
        <v>7779</v>
      </c>
      <c r="AG5058">
        <v>-2.8763E-2</v>
      </c>
    </row>
    <row r="5059" spans="1:33" x14ac:dyDescent="0.25">
      <c r="A5059" t="s">
        <v>6829</v>
      </c>
      <c r="B5059" t="s">
        <v>9413</v>
      </c>
      <c r="C5059" t="s">
        <v>9413</v>
      </c>
      <c r="G5059" s="1">
        <v>-148.57670688569999</v>
      </c>
      <c r="H5059" s="1">
        <v>0.125</v>
      </c>
      <c r="K5059" s="4">
        <v>92581590.709999993</v>
      </c>
      <c r="L5059" s="5">
        <v>4450001</v>
      </c>
      <c r="M5059" s="6">
        <v>20.804847169999999</v>
      </c>
      <c r="AB5059" s="8" t="s">
        <v>7779</v>
      </c>
      <c r="AG5059">
        <v>-2.8763E-2</v>
      </c>
    </row>
    <row r="5060" spans="1:33" x14ac:dyDescent="0.25">
      <c r="A5060" t="s">
        <v>6829</v>
      </c>
      <c r="B5060" t="s">
        <v>9414</v>
      </c>
      <c r="C5060" t="s">
        <v>9414</v>
      </c>
      <c r="G5060" s="1">
        <v>-37.217852270999998</v>
      </c>
      <c r="H5060" s="1">
        <v>0.125</v>
      </c>
      <c r="K5060" s="4">
        <v>92581590.709999993</v>
      </c>
      <c r="L5060" s="5">
        <v>4450001</v>
      </c>
      <c r="M5060" s="6">
        <v>20.804847169999999</v>
      </c>
      <c r="AB5060" s="8" t="s">
        <v>7779</v>
      </c>
      <c r="AG5060">
        <v>-2.8763E-2</v>
      </c>
    </row>
    <row r="5061" spans="1:33" x14ac:dyDescent="0.25">
      <c r="A5061" t="s">
        <v>6829</v>
      </c>
      <c r="B5061" t="s">
        <v>9414</v>
      </c>
      <c r="C5061" t="s">
        <v>9414</v>
      </c>
      <c r="G5061" s="1">
        <v>-148.57670688569999</v>
      </c>
      <c r="H5061" s="1">
        <v>0.125</v>
      </c>
      <c r="K5061" s="4">
        <v>92581590.709999993</v>
      </c>
      <c r="L5061" s="5">
        <v>4450001</v>
      </c>
      <c r="M5061" s="6">
        <v>20.804847169999999</v>
      </c>
      <c r="AB5061" s="8" t="s">
        <v>7779</v>
      </c>
      <c r="AG5061">
        <v>-2.8763E-2</v>
      </c>
    </row>
    <row r="5062" spans="1:33" x14ac:dyDescent="0.25">
      <c r="A5062" t="s">
        <v>6829</v>
      </c>
      <c r="B5062" t="s">
        <v>9415</v>
      </c>
      <c r="C5062" t="s">
        <v>9415</v>
      </c>
      <c r="G5062" s="1">
        <v>-398.11618054979999</v>
      </c>
      <c r="H5062" s="1">
        <v>0.15</v>
      </c>
      <c r="K5062" s="4">
        <v>92581590.709999993</v>
      </c>
      <c r="L5062" s="5">
        <v>4450001</v>
      </c>
      <c r="M5062" s="6">
        <v>20.804847169999999</v>
      </c>
      <c r="AB5062" s="8" t="s">
        <v>7779</v>
      </c>
      <c r="AG5062">
        <v>-2.8763E-2</v>
      </c>
    </row>
    <row r="5063" spans="1:33" x14ac:dyDescent="0.25">
      <c r="A5063" t="s">
        <v>6829</v>
      </c>
      <c r="B5063" t="s">
        <v>9415</v>
      </c>
      <c r="C5063" t="s">
        <v>9415</v>
      </c>
      <c r="G5063" s="1">
        <v>-37.217852270999998</v>
      </c>
      <c r="H5063" s="1">
        <v>0.15</v>
      </c>
      <c r="K5063" s="4">
        <v>92581590.709999993</v>
      </c>
      <c r="L5063" s="5">
        <v>4450001</v>
      </c>
      <c r="M5063" s="6">
        <v>20.804847169999999</v>
      </c>
      <c r="AB5063" s="8" t="s">
        <v>7779</v>
      </c>
      <c r="AG5063">
        <v>-2.8763E-2</v>
      </c>
    </row>
    <row r="5064" spans="1:33" x14ac:dyDescent="0.25">
      <c r="A5064" t="s">
        <v>6829</v>
      </c>
      <c r="B5064" t="s">
        <v>9416</v>
      </c>
      <c r="C5064" t="s">
        <v>9416</v>
      </c>
      <c r="G5064" s="1">
        <v>-37.217852270999998</v>
      </c>
      <c r="H5064" s="1">
        <v>0.15</v>
      </c>
      <c r="K5064" s="4">
        <v>92581590.709999993</v>
      </c>
      <c r="L5064" s="5">
        <v>4450001</v>
      </c>
      <c r="M5064" s="6">
        <v>20.804847169999999</v>
      </c>
      <c r="AB5064" s="8" t="s">
        <v>7779</v>
      </c>
      <c r="AG5064">
        <v>-2.8763E-2</v>
      </c>
    </row>
    <row r="5065" spans="1:33" x14ac:dyDescent="0.25">
      <c r="A5065" t="s">
        <v>6829</v>
      </c>
      <c r="B5065" t="s">
        <v>9416</v>
      </c>
      <c r="C5065" t="s">
        <v>9416</v>
      </c>
      <c r="G5065" s="1">
        <v>-398.11618054979999</v>
      </c>
      <c r="H5065" s="1">
        <v>0.15</v>
      </c>
      <c r="K5065" s="4">
        <v>92581590.709999993</v>
      </c>
      <c r="L5065" s="5">
        <v>4450001</v>
      </c>
      <c r="M5065" s="6">
        <v>20.804847169999999</v>
      </c>
      <c r="AB5065" s="8" t="s">
        <v>7779</v>
      </c>
      <c r="AG5065">
        <v>-2.8763E-2</v>
      </c>
    </row>
    <row r="5066" spans="1:33" x14ac:dyDescent="0.25">
      <c r="A5066" t="s">
        <v>6829</v>
      </c>
      <c r="B5066" t="s">
        <v>9417</v>
      </c>
      <c r="C5066" t="s">
        <v>9417</v>
      </c>
      <c r="G5066" s="1">
        <v>-148.57670688569999</v>
      </c>
      <c r="H5066" s="1">
        <v>0.125</v>
      </c>
      <c r="K5066" s="4">
        <v>92581590.709999993</v>
      </c>
      <c r="L5066" s="5">
        <v>4450001</v>
      </c>
      <c r="M5066" s="6">
        <v>20.804847169999999</v>
      </c>
      <c r="AB5066" s="8" t="s">
        <v>7779</v>
      </c>
      <c r="AG5066">
        <v>-2.8763E-2</v>
      </c>
    </row>
    <row r="5067" spans="1:33" x14ac:dyDescent="0.25">
      <c r="A5067" t="s">
        <v>6829</v>
      </c>
      <c r="B5067" t="s">
        <v>9417</v>
      </c>
      <c r="C5067" t="s">
        <v>9417</v>
      </c>
      <c r="G5067" s="1">
        <v>-37.217852270999998</v>
      </c>
      <c r="H5067" s="1">
        <v>0.125</v>
      </c>
      <c r="K5067" s="4">
        <v>92581590.709999993</v>
      </c>
      <c r="L5067" s="5">
        <v>4450001</v>
      </c>
      <c r="M5067" s="6">
        <v>20.804847169999999</v>
      </c>
      <c r="AB5067" s="8" t="s">
        <v>7779</v>
      </c>
      <c r="AG5067">
        <v>-2.8763E-2</v>
      </c>
    </row>
    <row r="5068" spans="1:33" x14ac:dyDescent="0.25">
      <c r="A5068" t="s">
        <v>6829</v>
      </c>
      <c r="B5068" t="s">
        <v>9418</v>
      </c>
      <c r="C5068" t="s">
        <v>9418</v>
      </c>
      <c r="G5068" s="1">
        <v>-148.57670688569999</v>
      </c>
      <c r="H5068" s="1">
        <v>0.125</v>
      </c>
      <c r="K5068" s="4">
        <v>92581590.709999993</v>
      </c>
      <c r="L5068" s="5">
        <v>4450001</v>
      </c>
      <c r="M5068" s="6">
        <v>20.804847169999999</v>
      </c>
      <c r="AB5068" s="8" t="s">
        <v>7779</v>
      </c>
      <c r="AG5068">
        <v>-2.8763E-2</v>
      </c>
    </row>
    <row r="5069" spans="1:33" x14ac:dyDescent="0.25">
      <c r="A5069" t="s">
        <v>6829</v>
      </c>
      <c r="B5069" t="s">
        <v>9418</v>
      </c>
      <c r="C5069" t="s">
        <v>9418</v>
      </c>
      <c r="G5069" s="1">
        <v>-37.217852270999998</v>
      </c>
      <c r="H5069" s="1">
        <v>0.125</v>
      </c>
      <c r="K5069" s="4">
        <v>92581590.709999993</v>
      </c>
      <c r="L5069" s="5">
        <v>4450001</v>
      </c>
      <c r="M5069" s="6">
        <v>20.804847169999999</v>
      </c>
      <c r="AB5069" s="8" t="s">
        <v>7779</v>
      </c>
      <c r="AG5069">
        <v>-2.8763E-2</v>
      </c>
    </row>
    <row r="5070" spans="1:33" x14ac:dyDescent="0.25">
      <c r="A5070" t="s">
        <v>6829</v>
      </c>
      <c r="B5070" t="s">
        <v>9419</v>
      </c>
      <c r="C5070" t="s">
        <v>9419</v>
      </c>
      <c r="G5070" s="1">
        <v>-37.217852270999998</v>
      </c>
      <c r="H5070" s="1">
        <v>0.15</v>
      </c>
      <c r="K5070" s="4">
        <v>92581590.709999993</v>
      </c>
      <c r="L5070" s="5">
        <v>4450001</v>
      </c>
      <c r="M5070" s="6">
        <v>20.804847169999999</v>
      </c>
      <c r="AB5070" s="8" t="s">
        <v>7779</v>
      </c>
      <c r="AG5070">
        <v>-2.8763E-2</v>
      </c>
    </row>
    <row r="5071" spans="1:33" x14ac:dyDescent="0.25">
      <c r="A5071" t="s">
        <v>6829</v>
      </c>
      <c r="B5071" t="s">
        <v>9419</v>
      </c>
      <c r="C5071" t="s">
        <v>9419</v>
      </c>
      <c r="G5071" s="1">
        <v>-398.11618054979999</v>
      </c>
      <c r="H5071" s="1">
        <v>0.15</v>
      </c>
      <c r="K5071" s="4">
        <v>92581590.709999993</v>
      </c>
      <c r="L5071" s="5">
        <v>4450001</v>
      </c>
      <c r="M5071" s="6">
        <v>20.804847169999999</v>
      </c>
      <c r="AB5071" s="8" t="s">
        <v>7779</v>
      </c>
      <c r="AG5071">
        <v>-2.8763E-2</v>
      </c>
    </row>
    <row r="5072" spans="1:33" x14ac:dyDescent="0.25">
      <c r="A5072" t="s">
        <v>6829</v>
      </c>
      <c r="B5072" t="s">
        <v>9420</v>
      </c>
      <c r="C5072" t="s">
        <v>9420</v>
      </c>
      <c r="G5072" s="1">
        <v>-37.217852270999998</v>
      </c>
      <c r="H5072" s="1">
        <v>0.125</v>
      </c>
      <c r="K5072" s="4">
        <v>92581590.709999993</v>
      </c>
      <c r="L5072" s="5">
        <v>4450001</v>
      </c>
      <c r="M5072" s="6">
        <v>20.804847169999999</v>
      </c>
      <c r="AB5072" s="8" t="s">
        <v>7779</v>
      </c>
      <c r="AG5072">
        <v>-2.8763E-2</v>
      </c>
    </row>
    <row r="5073" spans="1:33" x14ac:dyDescent="0.25">
      <c r="A5073" t="s">
        <v>6829</v>
      </c>
      <c r="B5073" t="s">
        <v>9420</v>
      </c>
      <c r="C5073" t="s">
        <v>9420</v>
      </c>
      <c r="G5073" s="1">
        <v>-148.57670688569999</v>
      </c>
      <c r="H5073" s="1">
        <v>0.125</v>
      </c>
      <c r="K5073" s="4">
        <v>92581590.709999993</v>
      </c>
      <c r="L5073" s="5">
        <v>4450001</v>
      </c>
      <c r="M5073" s="6">
        <v>20.804847169999999</v>
      </c>
      <c r="AB5073" s="8" t="s">
        <v>7779</v>
      </c>
      <c r="AG5073">
        <v>-2.8763E-2</v>
      </c>
    </row>
    <row r="5074" spans="1:33" x14ac:dyDescent="0.25">
      <c r="A5074" t="s">
        <v>6829</v>
      </c>
      <c r="B5074" t="s">
        <v>9421</v>
      </c>
      <c r="C5074" t="s">
        <v>9421</v>
      </c>
      <c r="G5074" s="1">
        <v>-37.217852270999998</v>
      </c>
      <c r="H5074" s="1">
        <v>0.15</v>
      </c>
      <c r="K5074" s="4">
        <v>92581590.709999993</v>
      </c>
      <c r="L5074" s="5">
        <v>4450001</v>
      </c>
      <c r="M5074" s="6">
        <v>20.804847169999999</v>
      </c>
      <c r="AB5074" s="8" t="s">
        <v>7779</v>
      </c>
      <c r="AG5074">
        <v>-2.8763E-2</v>
      </c>
    </row>
    <row r="5075" spans="1:33" x14ac:dyDescent="0.25">
      <c r="A5075" t="s">
        <v>6829</v>
      </c>
      <c r="B5075" t="s">
        <v>9421</v>
      </c>
      <c r="C5075" t="s">
        <v>9421</v>
      </c>
      <c r="G5075" s="1">
        <v>-398.11618054979999</v>
      </c>
      <c r="H5075" s="1">
        <v>0.15</v>
      </c>
      <c r="K5075" s="4">
        <v>92581590.709999993</v>
      </c>
      <c r="L5075" s="5">
        <v>4450001</v>
      </c>
      <c r="M5075" s="6">
        <v>20.804847169999999</v>
      </c>
      <c r="AB5075" s="8" t="s">
        <v>7779</v>
      </c>
      <c r="AG5075">
        <v>-2.8763E-2</v>
      </c>
    </row>
    <row r="5076" spans="1:33" x14ac:dyDescent="0.25">
      <c r="A5076" t="s">
        <v>6829</v>
      </c>
      <c r="B5076" t="s">
        <v>9422</v>
      </c>
      <c r="C5076" t="s">
        <v>9422</v>
      </c>
      <c r="G5076" s="1">
        <v>-398.11618054979999</v>
      </c>
      <c r="H5076" s="1">
        <v>0.15</v>
      </c>
      <c r="K5076" s="4">
        <v>92581590.709999993</v>
      </c>
      <c r="L5076" s="5">
        <v>4450001</v>
      </c>
      <c r="M5076" s="6">
        <v>20.804847169999999</v>
      </c>
      <c r="AB5076" s="8" t="s">
        <v>7779</v>
      </c>
      <c r="AG5076">
        <v>-2.8763E-2</v>
      </c>
    </row>
    <row r="5077" spans="1:33" x14ac:dyDescent="0.25">
      <c r="A5077" t="s">
        <v>6829</v>
      </c>
      <c r="B5077" t="s">
        <v>9422</v>
      </c>
      <c r="C5077" t="s">
        <v>9422</v>
      </c>
      <c r="G5077" s="1">
        <v>-37.217852270999998</v>
      </c>
      <c r="H5077" s="1">
        <v>0.15</v>
      </c>
      <c r="K5077" s="4">
        <v>92581590.709999993</v>
      </c>
      <c r="L5077" s="5">
        <v>4450001</v>
      </c>
      <c r="M5077" s="6">
        <v>20.804847169999999</v>
      </c>
      <c r="AB5077" s="8" t="s">
        <v>7779</v>
      </c>
      <c r="AG5077">
        <v>-2.8763E-2</v>
      </c>
    </row>
    <row r="5078" spans="1:33" x14ac:dyDescent="0.25">
      <c r="A5078" t="s">
        <v>6829</v>
      </c>
      <c r="B5078" t="s">
        <v>9423</v>
      </c>
      <c r="C5078" t="s">
        <v>9423</v>
      </c>
      <c r="G5078" s="1">
        <v>-37.217852270999998</v>
      </c>
      <c r="H5078" s="1">
        <v>0.125</v>
      </c>
      <c r="K5078" s="4">
        <v>92581590.709999993</v>
      </c>
      <c r="L5078" s="5">
        <v>4450001</v>
      </c>
      <c r="M5078" s="6">
        <v>20.804847169999999</v>
      </c>
      <c r="AB5078" s="8" t="s">
        <v>7779</v>
      </c>
      <c r="AG5078">
        <v>-2.8763E-2</v>
      </c>
    </row>
    <row r="5079" spans="1:33" x14ac:dyDescent="0.25">
      <c r="A5079" t="s">
        <v>6829</v>
      </c>
      <c r="B5079" t="s">
        <v>9423</v>
      </c>
      <c r="C5079" t="s">
        <v>9423</v>
      </c>
      <c r="G5079" s="1">
        <v>-148.57670688569999</v>
      </c>
      <c r="H5079" s="1">
        <v>0.125</v>
      </c>
      <c r="K5079" s="4">
        <v>92581590.709999993</v>
      </c>
      <c r="L5079" s="5">
        <v>4450001</v>
      </c>
      <c r="M5079" s="6">
        <v>20.804847169999999</v>
      </c>
      <c r="AB5079" s="8" t="s">
        <v>7779</v>
      </c>
      <c r="AG5079">
        <v>-2.8763E-2</v>
      </c>
    </row>
    <row r="5080" spans="1:33" x14ac:dyDescent="0.25">
      <c r="A5080" t="s">
        <v>6829</v>
      </c>
      <c r="B5080" t="s">
        <v>9424</v>
      </c>
      <c r="C5080" t="s">
        <v>9424</v>
      </c>
      <c r="G5080" s="1">
        <v>-37.217852270999998</v>
      </c>
      <c r="H5080" s="1">
        <v>0.05</v>
      </c>
      <c r="K5080" s="4">
        <v>92581590.709999993</v>
      </c>
      <c r="L5080" s="5">
        <v>4450001</v>
      </c>
      <c r="M5080" s="6">
        <v>20.804847169999999</v>
      </c>
      <c r="AB5080" s="8" t="s">
        <v>7779</v>
      </c>
      <c r="AG5080">
        <v>-2.8763E-2</v>
      </c>
    </row>
    <row r="5081" spans="1:33" x14ac:dyDescent="0.25">
      <c r="A5081" t="s">
        <v>6829</v>
      </c>
      <c r="B5081" t="s">
        <v>9424</v>
      </c>
      <c r="C5081" t="s">
        <v>9424</v>
      </c>
      <c r="G5081" s="1">
        <v>-148.57670688569999</v>
      </c>
      <c r="H5081" s="1">
        <v>0.05</v>
      </c>
      <c r="K5081" s="4">
        <v>92581590.709999993</v>
      </c>
      <c r="L5081" s="5">
        <v>4450001</v>
      </c>
      <c r="M5081" s="6">
        <v>20.804847169999999</v>
      </c>
      <c r="AB5081" s="8" t="s">
        <v>7779</v>
      </c>
      <c r="AG5081">
        <v>-2.8763E-2</v>
      </c>
    </row>
    <row r="5082" spans="1:33" x14ac:dyDescent="0.25">
      <c r="A5082" t="s">
        <v>6829</v>
      </c>
      <c r="B5082" t="s">
        <v>9425</v>
      </c>
      <c r="C5082" t="s">
        <v>9425</v>
      </c>
      <c r="G5082" s="1">
        <v>-148.57670688569999</v>
      </c>
      <c r="H5082" s="1">
        <v>0.125</v>
      </c>
      <c r="K5082" s="4">
        <v>92581590.709999993</v>
      </c>
      <c r="L5082" s="5">
        <v>4450001</v>
      </c>
      <c r="M5082" s="6">
        <v>20.804847169999999</v>
      </c>
      <c r="AB5082" s="8" t="s">
        <v>7779</v>
      </c>
      <c r="AG5082">
        <v>-2.8763E-2</v>
      </c>
    </row>
    <row r="5083" spans="1:33" x14ac:dyDescent="0.25">
      <c r="A5083" t="s">
        <v>6829</v>
      </c>
      <c r="B5083" t="s">
        <v>9425</v>
      </c>
      <c r="C5083" t="s">
        <v>9425</v>
      </c>
      <c r="G5083" s="1">
        <v>-37.217852270999998</v>
      </c>
      <c r="H5083" s="1">
        <v>0.125</v>
      </c>
      <c r="K5083" s="4">
        <v>92581590.709999993</v>
      </c>
      <c r="L5083" s="5">
        <v>4450001</v>
      </c>
      <c r="M5083" s="6">
        <v>20.804847169999999</v>
      </c>
      <c r="AB5083" s="8" t="s">
        <v>7779</v>
      </c>
      <c r="AG5083">
        <v>-2.8763E-2</v>
      </c>
    </row>
    <row r="5084" spans="1:33" x14ac:dyDescent="0.25">
      <c r="A5084" t="s">
        <v>6829</v>
      </c>
      <c r="B5084" t="s">
        <v>9426</v>
      </c>
      <c r="C5084" t="s">
        <v>9426</v>
      </c>
      <c r="G5084" s="1">
        <v>-37.217852270999998</v>
      </c>
      <c r="H5084" s="1">
        <v>0.15</v>
      </c>
      <c r="K5084" s="4">
        <v>92581590.709999993</v>
      </c>
      <c r="L5084" s="5">
        <v>4450001</v>
      </c>
      <c r="M5084" s="6">
        <v>20.804847169999999</v>
      </c>
      <c r="AB5084" s="8" t="s">
        <v>7779</v>
      </c>
      <c r="AG5084">
        <v>-2.8763E-2</v>
      </c>
    </row>
    <row r="5085" spans="1:33" x14ac:dyDescent="0.25">
      <c r="A5085" t="s">
        <v>6829</v>
      </c>
      <c r="B5085" t="s">
        <v>9426</v>
      </c>
      <c r="C5085" t="s">
        <v>9426</v>
      </c>
      <c r="G5085" s="1">
        <v>-398.11618054979999</v>
      </c>
      <c r="H5085" s="1">
        <v>0.15</v>
      </c>
      <c r="K5085" s="4">
        <v>92581590.709999993</v>
      </c>
      <c r="L5085" s="5">
        <v>4450001</v>
      </c>
      <c r="M5085" s="6">
        <v>20.804847169999999</v>
      </c>
      <c r="AB5085" s="8" t="s">
        <v>7779</v>
      </c>
      <c r="AG5085">
        <v>-2.8763E-2</v>
      </c>
    </row>
    <row r="5086" spans="1:33" x14ac:dyDescent="0.25">
      <c r="A5086" t="s">
        <v>6829</v>
      </c>
      <c r="B5086" t="s">
        <v>9427</v>
      </c>
      <c r="C5086" t="s">
        <v>9427</v>
      </c>
      <c r="G5086" s="1">
        <v>-37.217852270999998</v>
      </c>
      <c r="H5086" s="1">
        <v>0.17499999999999999</v>
      </c>
      <c r="K5086" s="4">
        <v>92581590.709999993</v>
      </c>
      <c r="L5086" s="5">
        <v>4450001</v>
      </c>
      <c r="M5086" s="6">
        <v>20.804847169999999</v>
      </c>
      <c r="AB5086" s="8" t="s">
        <v>7779</v>
      </c>
      <c r="AG5086">
        <v>-2.8763E-2</v>
      </c>
    </row>
    <row r="5087" spans="1:33" x14ac:dyDescent="0.25">
      <c r="A5087" t="s">
        <v>6829</v>
      </c>
      <c r="B5087" t="s">
        <v>9427</v>
      </c>
      <c r="C5087" t="s">
        <v>9427</v>
      </c>
      <c r="G5087" s="1">
        <v>-398.11618054979999</v>
      </c>
      <c r="H5087" s="1">
        <v>0.17499999999999999</v>
      </c>
      <c r="K5087" s="4">
        <v>92581590.709999993</v>
      </c>
      <c r="L5087" s="5">
        <v>4450001</v>
      </c>
      <c r="M5087" s="6">
        <v>20.804847169999999</v>
      </c>
      <c r="AB5087" s="8" t="s">
        <v>7779</v>
      </c>
      <c r="AG5087">
        <v>-2.8763E-2</v>
      </c>
    </row>
    <row r="5088" spans="1:33" x14ac:dyDescent="0.25">
      <c r="A5088" t="s">
        <v>6829</v>
      </c>
      <c r="B5088" t="s">
        <v>9428</v>
      </c>
      <c r="C5088" t="s">
        <v>9428</v>
      </c>
      <c r="G5088" s="1">
        <v>-37.217852270999998</v>
      </c>
      <c r="H5088" s="1">
        <v>7.4999999999999997E-2</v>
      </c>
      <c r="K5088" s="4">
        <v>92581590.709999993</v>
      </c>
      <c r="L5088" s="5">
        <v>4450001</v>
      </c>
      <c r="M5088" s="6">
        <v>20.804847169999999</v>
      </c>
      <c r="AB5088" s="8" t="s">
        <v>7779</v>
      </c>
      <c r="AG5088">
        <v>-2.8763E-2</v>
      </c>
    </row>
    <row r="5089" spans="1:33" x14ac:dyDescent="0.25">
      <c r="A5089" t="s">
        <v>6829</v>
      </c>
      <c r="B5089" t="s">
        <v>9428</v>
      </c>
      <c r="C5089" t="s">
        <v>9428</v>
      </c>
      <c r="G5089" s="1">
        <v>-398.11618054979999</v>
      </c>
      <c r="H5089" s="1">
        <v>7.4999999999999997E-2</v>
      </c>
      <c r="K5089" s="4">
        <v>92581590.709999993</v>
      </c>
      <c r="L5089" s="5">
        <v>4450001</v>
      </c>
      <c r="M5089" s="6">
        <v>20.804847169999999</v>
      </c>
      <c r="AB5089" s="8" t="s">
        <v>7779</v>
      </c>
      <c r="AG5089">
        <v>-2.8763E-2</v>
      </c>
    </row>
    <row r="5090" spans="1:33" x14ac:dyDescent="0.25">
      <c r="A5090" t="s">
        <v>6829</v>
      </c>
      <c r="B5090" t="s">
        <v>9429</v>
      </c>
      <c r="C5090" t="s">
        <v>9429</v>
      </c>
      <c r="G5090" s="1">
        <v>-37.217852270999998</v>
      </c>
      <c r="H5090" s="1">
        <v>0.125</v>
      </c>
      <c r="K5090" s="4">
        <v>92581590.709999993</v>
      </c>
      <c r="L5090" s="5">
        <v>4450001</v>
      </c>
      <c r="M5090" s="6">
        <v>20.804847169999999</v>
      </c>
      <c r="AB5090" s="8" t="s">
        <v>7779</v>
      </c>
      <c r="AG5090">
        <v>-2.8763E-2</v>
      </c>
    </row>
    <row r="5091" spans="1:33" x14ac:dyDescent="0.25">
      <c r="A5091" t="s">
        <v>6829</v>
      </c>
      <c r="B5091" t="s">
        <v>9429</v>
      </c>
      <c r="C5091" t="s">
        <v>9429</v>
      </c>
      <c r="G5091" s="1">
        <v>-148.57670688569999</v>
      </c>
      <c r="H5091" s="1">
        <v>0.125</v>
      </c>
      <c r="K5091" s="4">
        <v>92581590.709999993</v>
      </c>
      <c r="L5091" s="5">
        <v>4450001</v>
      </c>
      <c r="M5091" s="6">
        <v>20.804847169999999</v>
      </c>
      <c r="AB5091" s="8" t="s">
        <v>7779</v>
      </c>
      <c r="AG5091">
        <v>-2.8763E-2</v>
      </c>
    </row>
    <row r="5092" spans="1:33" x14ac:dyDescent="0.25">
      <c r="A5092" t="s">
        <v>6829</v>
      </c>
      <c r="B5092" t="s">
        <v>9430</v>
      </c>
      <c r="C5092" t="s">
        <v>9430</v>
      </c>
      <c r="G5092" s="1">
        <v>-148.57670688569999</v>
      </c>
      <c r="H5092" s="1">
        <v>0.1</v>
      </c>
      <c r="K5092" s="4">
        <v>92581590.709999993</v>
      </c>
      <c r="L5092" s="5">
        <v>4450001</v>
      </c>
      <c r="M5092" s="6">
        <v>20.804847169999999</v>
      </c>
      <c r="AB5092" s="8" t="s">
        <v>7779</v>
      </c>
      <c r="AG5092">
        <v>-2.8763E-2</v>
      </c>
    </row>
    <row r="5093" spans="1:33" x14ac:dyDescent="0.25">
      <c r="A5093" t="s">
        <v>6829</v>
      </c>
      <c r="B5093" t="s">
        <v>9430</v>
      </c>
      <c r="C5093" t="s">
        <v>9430</v>
      </c>
      <c r="G5093" s="1">
        <v>-37.217852270999998</v>
      </c>
      <c r="H5093" s="1">
        <v>0.1</v>
      </c>
      <c r="K5093" s="4">
        <v>92581590.709999993</v>
      </c>
      <c r="L5093" s="5">
        <v>4450001</v>
      </c>
      <c r="M5093" s="6">
        <v>20.804847169999999</v>
      </c>
      <c r="AB5093" s="8" t="s">
        <v>7779</v>
      </c>
      <c r="AG5093">
        <v>-2.8763E-2</v>
      </c>
    </row>
    <row r="5094" spans="1:33" x14ac:dyDescent="0.25">
      <c r="A5094" t="s">
        <v>6829</v>
      </c>
      <c r="B5094" t="s">
        <v>9431</v>
      </c>
      <c r="C5094" t="s">
        <v>9431</v>
      </c>
      <c r="G5094" s="1">
        <v>-37.217852270999998</v>
      </c>
      <c r="H5094" s="1">
        <v>0.1</v>
      </c>
      <c r="K5094" s="4">
        <v>92581590.709999993</v>
      </c>
      <c r="L5094" s="5">
        <v>4450001</v>
      </c>
      <c r="M5094" s="6">
        <v>20.804847169999999</v>
      </c>
      <c r="AB5094" s="8" t="s">
        <v>7779</v>
      </c>
      <c r="AG5094">
        <v>-2.8763E-2</v>
      </c>
    </row>
    <row r="5095" spans="1:33" x14ac:dyDescent="0.25">
      <c r="A5095" t="s">
        <v>6829</v>
      </c>
      <c r="B5095" t="s">
        <v>9431</v>
      </c>
      <c r="C5095" t="s">
        <v>9431</v>
      </c>
      <c r="G5095" s="1">
        <v>-148.57670688569999</v>
      </c>
      <c r="H5095" s="1">
        <v>0.1</v>
      </c>
      <c r="K5095" s="4">
        <v>92581590.709999993</v>
      </c>
      <c r="L5095" s="5">
        <v>4450001</v>
      </c>
      <c r="M5095" s="6">
        <v>20.804847169999999</v>
      </c>
      <c r="AB5095" s="8" t="s">
        <v>7779</v>
      </c>
      <c r="AG5095">
        <v>-2.8763E-2</v>
      </c>
    </row>
    <row r="5096" spans="1:33" x14ac:dyDescent="0.25">
      <c r="A5096" t="s">
        <v>6829</v>
      </c>
      <c r="B5096" t="s">
        <v>9432</v>
      </c>
      <c r="C5096" t="s">
        <v>9432</v>
      </c>
      <c r="G5096" s="1">
        <v>-148.57670688569999</v>
      </c>
      <c r="H5096" s="1">
        <v>0.1</v>
      </c>
      <c r="K5096" s="4">
        <v>92581590.709999993</v>
      </c>
      <c r="L5096" s="5">
        <v>4450001</v>
      </c>
      <c r="M5096" s="6">
        <v>20.804847169999999</v>
      </c>
      <c r="AB5096" s="8" t="s">
        <v>7779</v>
      </c>
      <c r="AG5096">
        <v>-2.8763E-2</v>
      </c>
    </row>
    <row r="5097" spans="1:33" x14ac:dyDescent="0.25">
      <c r="A5097" t="s">
        <v>6829</v>
      </c>
      <c r="B5097" t="s">
        <v>9432</v>
      </c>
      <c r="C5097" t="s">
        <v>9432</v>
      </c>
      <c r="G5097" s="1">
        <v>-37.217852270999998</v>
      </c>
      <c r="H5097" s="1">
        <v>0.1</v>
      </c>
      <c r="K5097" s="4">
        <v>92581590.709999993</v>
      </c>
      <c r="L5097" s="5">
        <v>4450001</v>
      </c>
      <c r="M5097" s="6">
        <v>20.804847169999999</v>
      </c>
      <c r="AB5097" s="8" t="s">
        <v>7779</v>
      </c>
      <c r="AG5097">
        <v>-2.8763E-2</v>
      </c>
    </row>
    <row r="5098" spans="1:33" x14ac:dyDescent="0.25">
      <c r="A5098" t="s">
        <v>6829</v>
      </c>
      <c r="B5098" t="s">
        <v>9433</v>
      </c>
      <c r="C5098" t="s">
        <v>9433</v>
      </c>
      <c r="G5098" s="1">
        <v>-148.57670688569999</v>
      </c>
      <c r="H5098" s="1">
        <v>7.4999999999999997E-2</v>
      </c>
      <c r="K5098" s="4">
        <v>92581590.709999993</v>
      </c>
      <c r="L5098" s="5">
        <v>4450001</v>
      </c>
      <c r="M5098" s="6">
        <v>20.804847169999999</v>
      </c>
      <c r="AB5098" s="8" t="s">
        <v>7779</v>
      </c>
      <c r="AG5098">
        <v>-2.8763E-2</v>
      </c>
    </row>
    <row r="5099" spans="1:33" x14ac:dyDescent="0.25">
      <c r="A5099" t="s">
        <v>6829</v>
      </c>
      <c r="B5099" t="s">
        <v>9433</v>
      </c>
      <c r="C5099" t="s">
        <v>9433</v>
      </c>
      <c r="G5099" s="1">
        <v>-37.217852270999998</v>
      </c>
      <c r="H5099" s="1">
        <v>7.4999999999999997E-2</v>
      </c>
      <c r="K5099" s="4">
        <v>92581590.709999993</v>
      </c>
      <c r="L5099" s="5">
        <v>4450001</v>
      </c>
      <c r="M5099" s="6">
        <v>20.804847169999999</v>
      </c>
      <c r="AB5099" s="8" t="s">
        <v>7779</v>
      </c>
      <c r="AG5099">
        <v>-2.8763E-2</v>
      </c>
    </row>
    <row r="5100" spans="1:33" x14ac:dyDescent="0.25">
      <c r="A5100" t="s">
        <v>6829</v>
      </c>
      <c r="B5100" t="s">
        <v>9434</v>
      </c>
      <c r="C5100" t="s">
        <v>9434</v>
      </c>
      <c r="G5100" s="1">
        <v>-148.57670688569999</v>
      </c>
      <c r="H5100" s="1">
        <v>0.1</v>
      </c>
      <c r="K5100" s="4">
        <v>92581590.709999993</v>
      </c>
      <c r="L5100" s="5">
        <v>4450001</v>
      </c>
      <c r="M5100" s="6">
        <v>20.804847169999999</v>
      </c>
      <c r="AB5100" s="8" t="s">
        <v>7779</v>
      </c>
      <c r="AG5100">
        <v>-2.8763E-2</v>
      </c>
    </row>
    <row r="5101" spans="1:33" x14ac:dyDescent="0.25">
      <c r="A5101" t="s">
        <v>6829</v>
      </c>
      <c r="B5101" t="s">
        <v>9434</v>
      </c>
      <c r="C5101" t="s">
        <v>9434</v>
      </c>
      <c r="G5101" s="1">
        <v>-37.217852270999998</v>
      </c>
      <c r="H5101" s="1">
        <v>0.1</v>
      </c>
      <c r="K5101" s="4">
        <v>92581590.709999993</v>
      </c>
      <c r="L5101" s="5">
        <v>4450001</v>
      </c>
      <c r="M5101" s="6">
        <v>20.804847169999999</v>
      </c>
      <c r="AB5101" s="8" t="s">
        <v>7779</v>
      </c>
      <c r="AG5101">
        <v>-2.8763E-2</v>
      </c>
    </row>
    <row r="5102" spans="1:33" x14ac:dyDescent="0.25">
      <c r="A5102" t="s">
        <v>6829</v>
      </c>
      <c r="B5102" t="s">
        <v>9435</v>
      </c>
      <c r="C5102" t="s">
        <v>9435</v>
      </c>
      <c r="G5102" s="1">
        <v>-148.57670688569999</v>
      </c>
      <c r="H5102" s="1">
        <v>0.1</v>
      </c>
      <c r="K5102" s="4">
        <v>92581590.709999993</v>
      </c>
      <c r="L5102" s="5">
        <v>4450001</v>
      </c>
      <c r="M5102" s="6">
        <v>20.804847169999999</v>
      </c>
      <c r="AB5102" s="8" t="s">
        <v>7779</v>
      </c>
      <c r="AG5102">
        <v>-2.8763E-2</v>
      </c>
    </row>
    <row r="5103" spans="1:33" x14ac:dyDescent="0.25">
      <c r="A5103" t="s">
        <v>6829</v>
      </c>
      <c r="B5103" t="s">
        <v>9435</v>
      </c>
      <c r="C5103" t="s">
        <v>9435</v>
      </c>
      <c r="G5103" s="1">
        <v>-37.217852270999998</v>
      </c>
      <c r="H5103" s="1">
        <v>0.1</v>
      </c>
      <c r="K5103" s="4">
        <v>92581590.709999993</v>
      </c>
      <c r="L5103" s="5">
        <v>4450001</v>
      </c>
      <c r="M5103" s="6">
        <v>20.804847169999999</v>
      </c>
      <c r="AB5103" s="8" t="s">
        <v>7779</v>
      </c>
      <c r="AG5103">
        <v>-2.8763E-2</v>
      </c>
    </row>
    <row r="5104" spans="1:33" x14ac:dyDescent="0.25">
      <c r="A5104" t="s">
        <v>6829</v>
      </c>
      <c r="B5104" t="s">
        <v>9436</v>
      </c>
      <c r="C5104" t="s">
        <v>9436</v>
      </c>
      <c r="G5104" s="1">
        <v>-148.57670688569999</v>
      </c>
      <c r="H5104" s="1">
        <v>0.1</v>
      </c>
      <c r="K5104" s="4">
        <v>92581590.709999993</v>
      </c>
      <c r="L5104" s="5">
        <v>4450001</v>
      </c>
      <c r="M5104" s="6">
        <v>20.804847169999999</v>
      </c>
      <c r="AB5104" s="8" t="s">
        <v>7779</v>
      </c>
      <c r="AG5104">
        <v>-2.8763E-2</v>
      </c>
    </row>
    <row r="5105" spans="1:33" x14ac:dyDescent="0.25">
      <c r="A5105" t="s">
        <v>6829</v>
      </c>
      <c r="B5105" t="s">
        <v>9436</v>
      </c>
      <c r="C5105" t="s">
        <v>9436</v>
      </c>
      <c r="G5105" s="1">
        <v>-37.217852270999998</v>
      </c>
      <c r="H5105" s="1">
        <v>0.1</v>
      </c>
      <c r="K5105" s="4">
        <v>92581590.709999993</v>
      </c>
      <c r="L5105" s="5">
        <v>4450001</v>
      </c>
      <c r="M5105" s="6">
        <v>20.804847169999999</v>
      </c>
      <c r="AB5105" s="8" t="s">
        <v>7779</v>
      </c>
      <c r="AG5105">
        <v>-2.8763E-2</v>
      </c>
    </row>
    <row r="5106" spans="1:33" x14ac:dyDescent="0.25">
      <c r="A5106" t="s">
        <v>6829</v>
      </c>
      <c r="B5106" t="s">
        <v>9437</v>
      </c>
      <c r="C5106" t="s">
        <v>9437</v>
      </c>
      <c r="G5106" s="1">
        <v>-37.217852270999998</v>
      </c>
      <c r="H5106" s="1">
        <v>0.1</v>
      </c>
      <c r="K5106" s="4">
        <v>92581590.709999993</v>
      </c>
      <c r="L5106" s="5">
        <v>4450001</v>
      </c>
      <c r="M5106" s="6">
        <v>20.804847169999999</v>
      </c>
      <c r="AB5106" s="8" t="s">
        <v>7779</v>
      </c>
      <c r="AG5106">
        <v>-2.8763E-2</v>
      </c>
    </row>
    <row r="5107" spans="1:33" x14ac:dyDescent="0.25">
      <c r="A5107" t="s">
        <v>6829</v>
      </c>
      <c r="B5107" t="s">
        <v>9437</v>
      </c>
      <c r="C5107" t="s">
        <v>9437</v>
      </c>
      <c r="G5107" s="1">
        <v>-148.57670688569999</v>
      </c>
      <c r="H5107" s="1">
        <v>0.1</v>
      </c>
      <c r="K5107" s="4">
        <v>92581590.709999993</v>
      </c>
      <c r="L5107" s="5">
        <v>4450001</v>
      </c>
      <c r="M5107" s="6">
        <v>20.804847169999999</v>
      </c>
      <c r="AB5107" s="8" t="s">
        <v>7779</v>
      </c>
      <c r="AG5107">
        <v>-2.8763E-2</v>
      </c>
    </row>
    <row r="5108" spans="1:33" x14ac:dyDescent="0.25">
      <c r="A5108" t="s">
        <v>6829</v>
      </c>
      <c r="B5108" t="s">
        <v>9438</v>
      </c>
      <c r="C5108" t="s">
        <v>9438</v>
      </c>
      <c r="G5108" s="1">
        <v>-37.217852270999998</v>
      </c>
      <c r="H5108" s="1">
        <v>0.1</v>
      </c>
      <c r="K5108" s="4">
        <v>92581590.709999993</v>
      </c>
      <c r="L5108" s="5">
        <v>4450001</v>
      </c>
      <c r="M5108" s="6">
        <v>20.804847169999999</v>
      </c>
      <c r="AB5108" s="8" t="s">
        <v>7779</v>
      </c>
      <c r="AG5108">
        <v>-2.8763E-2</v>
      </c>
    </row>
    <row r="5109" spans="1:33" x14ac:dyDescent="0.25">
      <c r="A5109" t="s">
        <v>6829</v>
      </c>
      <c r="B5109" t="s">
        <v>9438</v>
      </c>
      <c r="C5109" t="s">
        <v>9438</v>
      </c>
      <c r="G5109" s="1">
        <v>-148.57670688569999</v>
      </c>
      <c r="H5109" s="1">
        <v>0.1</v>
      </c>
      <c r="K5109" s="4">
        <v>92581590.709999993</v>
      </c>
      <c r="L5109" s="5">
        <v>4450001</v>
      </c>
      <c r="M5109" s="6">
        <v>20.804847169999999</v>
      </c>
      <c r="AB5109" s="8" t="s">
        <v>7779</v>
      </c>
      <c r="AG5109">
        <v>-2.8763E-2</v>
      </c>
    </row>
    <row r="5110" spans="1:33" x14ac:dyDescent="0.25">
      <c r="A5110" t="s">
        <v>6829</v>
      </c>
      <c r="B5110" t="s">
        <v>9439</v>
      </c>
      <c r="C5110" t="s">
        <v>9439</v>
      </c>
      <c r="G5110" s="1">
        <v>-148.57670688569999</v>
      </c>
      <c r="H5110" s="1">
        <v>0.05</v>
      </c>
      <c r="K5110" s="4">
        <v>92581590.709999993</v>
      </c>
      <c r="L5110" s="5">
        <v>4450001</v>
      </c>
      <c r="M5110" s="6">
        <v>20.804847169999999</v>
      </c>
      <c r="AB5110" s="8" t="s">
        <v>7779</v>
      </c>
      <c r="AG5110">
        <v>-2.8763E-2</v>
      </c>
    </row>
    <row r="5111" spans="1:33" x14ac:dyDescent="0.25">
      <c r="A5111" t="s">
        <v>6829</v>
      </c>
      <c r="B5111" t="s">
        <v>9439</v>
      </c>
      <c r="C5111" t="s">
        <v>9439</v>
      </c>
      <c r="G5111" s="1">
        <v>-37.217852270999998</v>
      </c>
      <c r="H5111" s="1">
        <v>0.05</v>
      </c>
      <c r="K5111" s="4">
        <v>92581590.709999993</v>
      </c>
      <c r="L5111" s="5">
        <v>4450001</v>
      </c>
      <c r="M5111" s="6">
        <v>20.804847169999999</v>
      </c>
      <c r="AB5111" s="8" t="s">
        <v>7779</v>
      </c>
      <c r="AG5111">
        <v>-2.8763E-2</v>
      </c>
    </row>
    <row r="5112" spans="1:33" x14ac:dyDescent="0.25">
      <c r="A5112" t="s">
        <v>6829</v>
      </c>
      <c r="B5112" t="s">
        <v>9440</v>
      </c>
      <c r="C5112" t="s">
        <v>9440</v>
      </c>
      <c r="G5112" s="1">
        <v>-88.719513670799998</v>
      </c>
      <c r="H5112" s="1">
        <v>2.5000000000000001E-2</v>
      </c>
      <c r="K5112" s="4">
        <v>92581590.709999993</v>
      </c>
      <c r="L5112" s="5">
        <v>4450001</v>
      </c>
      <c r="M5112" s="6">
        <v>20.804847169999999</v>
      </c>
      <c r="AB5112" s="8" t="s">
        <v>7779</v>
      </c>
      <c r="AG5112">
        <v>-2.8763E-2</v>
      </c>
    </row>
    <row r="5113" spans="1:33" x14ac:dyDescent="0.25">
      <c r="A5113" t="s">
        <v>6829</v>
      </c>
      <c r="B5113" t="s">
        <v>9440</v>
      </c>
      <c r="C5113" t="s">
        <v>9440</v>
      </c>
      <c r="G5113" s="1">
        <v>-22.188095027399999</v>
      </c>
      <c r="H5113" s="1">
        <v>2.5000000000000001E-2</v>
      </c>
      <c r="K5113" s="4">
        <v>92581590.709999993</v>
      </c>
      <c r="L5113" s="5">
        <v>4450001</v>
      </c>
      <c r="M5113" s="6">
        <v>20.804847169999999</v>
      </c>
      <c r="AB5113" s="8" t="s">
        <v>7779</v>
      </c>
      <c r="AG5113">
        <v>-2.8763E-2</v>
      </c>
    </row>
    <row r="5114" spans="1:33" x14ac:dyDescent="0.25">
      <c r="A5114" t="s">
        <v>6829</v>
      </c>
      <c r="B5114" t="s">
        <v>9441</v>
      </c>
      <c r="C5114" t="s">
        <v>9441</v>
      </c>
      <c r="G5114" s="1">
        <v>-88.719513670799998</v>
      </c>
      <c r="H5114" s="1">
        <v>2.5000000000000001E-2</v>
      </c>
      <c r="K5114" s="4">
        <v>92581590.709999993</v>
      </c>
      <c r="L5114" s="5">
        <v>4450001</v>
      </c>
      <c r="M5114" s="6">
        <v>20.804847169999999</v>
      </c>
      <c r="AB5114" s="8" t="s">
        <v>7779</v>
      </c>
      <c r="AG5114">
        <v>-2.8763E-2</v>
      </c>
    </row>
    <row r="5115" spans="1:33" x14ac:dyDescent="0.25">
      <c r="A5115" t="s">
        <v>6829</v>
      </c>
      <c r="B5115" t="s">
        <v>9441</v>
      </c>
      <c r="C5115" t="s">
        <v>9441</v>
      </c>
      <c r="G5115" s="1">
        <v>-22.188095027399999</v>
      </c>
      <c r="H5115" s="1">
        <v>2.5000000000000001E-2</v>
      </c>
      <c r="K5115" s="4">
        <v>92581590.709999993</v>
      </c>
      <c r="L5115" s="5">
        <v>4450001</v>
      </c>
      <c r="M5115" s="6">
        <v>20.804847169999999</v>
      </c>
      <c r="AB5115" s="8" t="s">
        <v>7779</v>
      </c>
      <c r="AG5115">
        <v>-2.8763E-2</v>
      </c>
    </row>
    <row r="5116" spans="1:33" x14ac:dyDescent="0.25">
      <c r="A5116" t="s">
        <v>6829</v>
      </c>
      <c r="B5116" t="s">
        <v>9442</v>
      </c>
      <c r="C5116" t="s">
        <v>9442</v>
      </c>
      <c r="G5116" s="1">
        <v>-22.188095027399999</v>
      </c>
      <c r="H5116" s="1">
        <v>7.4999999999999997E-2</v>
      </c>
      <c r="K5116" s="4">
        <v>92581590.709999993</v>
      </c>
      <c r="L5116" s="5">
        <v>4450001</v>
      </c>
      <c r="M5116" s="6">
        <v>20.804847169999999</v>
      </c>
      <c r="AB5116" s="8" t="s">
        <v>7779</v>
      </c>
      <c r="AG5116">
        <v>-2.8763E-2</v>
      </c>
    </row>
    <row r="5117" spans="1:33" x14ac:dyDescent="0.25">
      <c r="A5117" t="s">
        <v>6829</v>
      </c>
      <c r="B5117" t="s">
        <v>9442</v>
      </c>
      <c r="C5117" t="s">
        <v>9442</v>
      </c>
      <c r="G5117" s="1">
        <v>-88.719513670799998</v>
      </c>
      <c r="H5117" s="1">
        <v>7.4999999999999997E-2</v>
      </c>
      <c r="K5117" s="4">
        <v>92581590.709999993</v>
      </c>
      <c r="L5117" s="5">
        <v>4450001</v>
      </c>
      <c r="M5117" s="6">
        <v>20.804847169999999</v>
      </c>
      <c r="AB5117" s="8" t="s">
        <v>7779</v>
      </c>
      <c r="AG5117">
        <v>-2.8763E-2</v>
      </c>
    </row>
    <row r="5118" spans="1:33" x14ac:dyDescent="0.25">
      <c r="A5118" t="s">
        <v>6829</v>
      </c>
      <c r="B5118" t="s">
        <v>9443</v>
      </c>
      <c r="C5118" t="s">
        <v>9443</v>
      </c>
      <c r="G5118" s="1">
        <v>-88.719513670799998</v>
      </c>
      <c r="H5118" s="1">
        <v>2.5000000000000001E-2</v>
      </c>
      <c r="K5118" s="4">
        <v>92581590.709999993</v>
      </c>
      <c r="L5118" s="5">
        <v>4450001</v>
      </c>
      <c r="M5118" s="6">
        <v>20.804847169999999</v>
      </c>
      <c r="AB5118" s="8" t="s">
        <v>7779</v>
      </c>
      <c r="AG5118">
        <v>-2.8763E-2</v>
      </c>
    </row>
    <row r="5119" spans="1:33" x14ac:dyDescent="0.25">
      <c r="A5119" t="s">
        <v>6829</v>
      </c>
      <c r="B5119" t="s">
        <v>9443</v>
      </c>
      <c r="C5119" t="s">
        <v>9443</v>
      </c>
      <c r="G5119" s="1">
        <v>-22.188095027399999</v>
      </c>
      <c r="H5119" s="1">
        <v>2.5000000000000001E-2</v>
      </c>
      <c r="K5119" s="4">
        <v>92581590.709999993</v>
      </c>
      <c r="L5119" s="5">
        <v>4450001</v>
      </c>
      <c r="M5119" s="6">
        <v>20.804847169999999</v>
      </c>
      <c r="AB5119" s="8" t="s">
        <v>7779</v>
      </c>
      <c r="AG5119">
        <v>-2.8763E-2</v>
      </c>
    </row>
    <row r="5120" spans="1:33" x14ac:dyDescent="0.25">
      <c r="A5120" t="s">
        <v>6829</v>
      </c>
      <c r="B5120" t="s">
        <v>9444</v>
      </c>
      <c r="C5120" t="s">
        <v>9444</v>
      </c>
      <c r="G5120" s="1">
        <v>-42.382651924800001</v>
      </c>
      <c r="H5120" s="1">
        <v>7.4999999999999997E-2</v>
      </c>
      <c r="K5120" s="4">
        <v>92581590.709999993</v>
      </c>
      <c r="L5120" s="5">
        <v>4450001</v>
      </c>
      <c r="M5120" s="6">
        <v>20.804847169999999</v>
      </c>
      <c r="AB5120" s="8" t="s">
        <v>7779</v>
      </c>
      <c r="AG5120">
        <v>-2.8763E-2</v>
      </c>
    </row>
    <row r="5121" spans="1:33" x14ac:dyDescent="0.25">
      <c r="A5121" t="s">
        <v>6829</v>
      </c>
      <c r="B5121" t="s">
        <v>9444</v>
      </c>
      <c r="C5121" t="s">
        <v>9444</v>
      </c>
      <c r="G5121" s="1">
        <v>-169.5837431601</v>
      </c>
      <c r="H5121" s="1">
        <v>7.4999999999999997E-2</v>
      </c>
      <c r="K5121" s="4">
        <v>92581590.709999993</v>
      </c>
      <c r="L5121" s="5">
        <v>4450001</v>
      </c>
      <c r="M5121" s="6">
        <v>20.804847169999999</v>
      </c>
      <c r="AB5121" s="8" t="s">
        <v>7779</v>
      </c>
      <c r="AG5121">
        <v>-2.8763E-2</v>
      </c>
    </row>
    <row r="5122" spans="1:33" x14ac:dyDescent="0.25">
      <c r="A5122" t="s">
        <v>6829</v>
      </c>
      <c r="B5122" t="s">
        <v>9445</v>
      </c>
      <c r="C5122" t="s">
        <v>9445</v>
      </c>
      <c r="G5122" s="1">
        <v>-42.382651924800001</v>
      </c>
      <c r="H5122" s="1">
        <v>7.4999999999999997E-2</v>
      </c>
      <c r="K5122" s="4">
        <v>92581590.709999993</v>
      </c>
      <c r="L5122" s="5">
        <v>4450001</v>
      </c>
      <c r="M5122" s="6">
        <v>20.804847169999999</v>
      </c>
      <c r="AB5122" s="8" t="s">
        <v>7779</v>
      </c>
      <c r="AG5122">
        <v>-2.8763E-2</v>
      </c>
    </row>
    <row r="5123" spans="1:33" x14ac:dyDescent="0.25">
      <c r="A5123" t="s">
        <v>6829</v>
      </c>
      <c r="B5123" t="s">
        <v>9445</v>
      </c>
      <c r="C5123" t="s">
        <v>9445</v>
      </c>
      <c r="G5123" s="1">
        <v>-169.5837431601</v>
      </c>
      <c r="H5123" s="1">
        <v>7.4999999999999997E-2</v>
      </c>
      <c r="K5123" s="4">
        <v>92581590.709999993</v>
      </c>
      <c r="L5123" s="5">
        <v>4450001</v>
      </c>
      <c r="M5123" s="6">
        <v>20.804847169999999</v>
      </c>
      <c r="AB5123" s="8" t="s">
        <v>7779</v>
      </c>
      <c r="AG5123">
        <v>-2.8763E-2</v>
      </c>
    </row>
    <row r="5124" spans="1:33" x14ac:dyDescent="0.25">
      <c r="A5124" t="s">
        <v>6829</v>
      </c>
      <c r="B5124" t="s">
        <v>9446</v>
      </c>
      <c r="C5124" t="s">
        <v>9446</v>
      </c>
      <c r="G5124" s="1">
        <v>-42.382651924800001</v>
      </c>
      <c r="H5124" s="1">
        <v>2.5000000000000001E-2</v>
      </c>
      <c r="K5124" s="4">
        <v>92581590.709999993</v>
      </c>
      <c r="L5124" s="5">
        <v>4450001</v>
      </c>
      <c r="M5124" s="6">
        <v>20.804847169999999</v>
      </c>
      <c r="AB5124" s="8" t="s">
        <v>7779</v>
      </c>
      <c r="AG5124">
        <v>-2.8763E-2</v>
      </c>
    </row>
    <row r="5125" spans="1:33" x14ac:dyDescent="0.25">
      <c r="A5125" t="s">
        <v>6829</v>
      </c>
      <c r="B5125" t="s">
        <v>9446</v>
      </c>
      <c r="C5125" t="s">
        <v>9446</v>
      </c>
      <c r="G5125" s="1">
        <v>-169.5837431601</v>
      </c>
      <c r="H5125" s="1">
        <v>2.5000000000000001E-2</v>
      </c>
      <c r="K5125" s="4">
        <v>92581590.709999993</v>
      </c>
      <c r="L5125" s="5">
        <v>4450001</v>
      </c>
      <c r="M5125" s="6">
        <v>20.804847169999999</v>
      </c>
      <c r="AB5125" s="8" t="s">
        <v>7779</v>
      </c>
      <c r="AG5125">
        <v>-2.8763E-2</v>
      </c>
    </row>
    <row r="5126" spans="1:33" x14ac:dyDescent="0.25">
      <c r="A5126" t="s">
        <v>6829</v>
      </c>
      <c r="B5126" t="s">
        <v>9447</v>
      </c>
      <c r="C5126" t="s">
        <v>9447</v>
      </c>
      <c r="G5126" s="1">
        <v>-42.382651924800001</v>
      </c>
      <c r="H5126" s="1">
        <v>7.4999999999999997E-2</v>
      </c>
      <c r="K5126" s="4">
        <v>92581590.709999993</v>
      </c>
      <c r="L5126" s="5">
        <v>4450001</v>
      </c>
      <c r="M5126" s="6">
        <v>20.804847169999999</v>
      </c>
      <c r="AB5126" s="8" t="s">
        <v>7779</v>
      </c>
      <c r="AG5126">
        <v>-2.8763E-2</v>
      </c>
    </row>
    <row r="5127" spans="1:33" x14ac:dyDescent="0.25">
      <c r="A5127" t="s">
        <v>6829</v>
      </c>
      <c r="B5127" t="s">
        <v>9447</v>
      </c>
      <c r="C5127" t="s">
        <v>9447</v>
      </c>
      <c r="G5127" s="1">
        <v>-169.5837431601</v>
      </c>
      <c r="H5127" s="1">
        <v>7.4999999999999997E-2</v>
      </c>
      <c r="K5127" s="4">
        <v>92581590.709999993</v>
      </c>
      <c r="L5127" s="5">
        <v>4450001</v>
      </c>
      <c r="M5127" s="6">
        <v>20.804847169999999</v>
      </c>
      <c r="AB5127" s="8" t="s">
        <v>7779</v>
      </c>
      <c r="AG5127">
        <v>-2.8763E-2</v>
      </c>
    </row>
    <row r="5128" spans="1:33" x14ac:dyDescent="0.25">
      <c r="A5128" t="s">
        <v>6829</v>
      </c>
      <c r="B5128" t="s">
        <v>9448</v>
      </c>
      <c r="C5128" t="s">
        <v>9448</v>
      </c>
      <c r="G5128" s="1">
        <v>-88.206820700999998</v>
      </c>
      <c r="H5128" s="1">
        <v>7.4999999999999997E-2</v>
      </c>
      <c r="K5128" s="4">
        <v>92581590.709999993</v>
      </c>
      <c r="L5128" s="5">
        <v>4450001</v>
      </c>
      <c r="M5128" s="6">
        <v>20.804847169999999</v>
      </c>
      <c r="AB5128" s="8" t="s">
        <v>7779</v>
      </c>
      <c r="AG5128">
        <v>-2.8763E-2</v>
      </c>
    </row>
    <row r="5129" spans="1:33" x14ac:dyDescent="0.25">
      <c r="A5129" t="s">
        <v>6829</v>
      </c>
      <c r="B5129" t="s">
        <v>9448</v>
      </c>
      <c r="C5129" t="s">
        <v>9448</v>
      </c>
      <c r="G5129" s="1">
        <v>-352.66594443930001</v>
      </c>
      <c r="H5129" s="1">
        <v>7.4999999999999997E-2</v>
      </c>
      <c r="K5129" s="4">
        <v>92581590.709999993</v>
      </c>
      <c r="L5129" s="5">
        <v>4450001</v>
      </c>
      <c r="M5129" s="6">
        <v>20.804847169999999</v>
      </c>
      <c r="AB5129" s="8" t="s">
        <v>7779</v>
      </c>
      <c r="AG5129">
        <v>-2.8763E-2</v>
      </c>
    </row>
    <row r="5130" spans="1:33" x14ac:dyDescent="0.25">
      <c r="A5130" t="s">
        <v>6829</v>
      </c>
      <c r="B5130" t="s">
        <v>9449</v>
      </c>
      <c r="C5130" t="s">
        <v>9449</v>
      </c>
      <c r="G5130" s="1">
        <v>-88.206820700999998</v>
      </c>
      <c r="H5130" s="1">
        <v>7.4999999999999997E-2</v>
      </c>
      <c r="K5130" s="4">
        <v>92581590.709999993</v>
      </c>
      <c r="L5130" s="5">
        <v>4450001</v>
      </c>
      <c r="M5130" s="6">
        <v>20.804847169999999</v>
      </c>
      <c r="AB5130" s="8" t="s">
        <v>7779</v>
      </c>
      <c r="AG5130">
        <v>-2.8763E-2</v>
      </c>
    </row>
    <row r="5131" spans="1:33" x14ac:dyDescent="0.25">
      <c r="A5131" t="s">
        <v>6829</v>
      </c>
      <c r="B5131" t="s">
        <v>9449</v>
      </c>
      <c r="C5131" t="s">
        <v>9449</v>
      </c>
      <c r="G5131" s="1">
        <v>-352.66594443930001</v>
      </c>
      <c r="H5131" s="1">
        <v>7.4999999999999997E-2</v>
      </c>
      <c r="K5131" s="4">
        <v>92581590.709999993</v>
      </c>
      <c r="L5131" s="5">
        <v>4450001</v>
      </c>
      <c r="M5131" s="6">
        <v>20.804847169999999</v>
      </c>
      <c r="AB5131" s="8" t="s">
        <v>7779</v>
      </c>
      <c r="AG5131">
        <v>-2.8763E-2</v>
      </c>
    </row>
    <row r="5132" spans="1:33" x14ac:dyDescent="0.25">
      <c r="A5132" t="s">
        <v>6829</v>
      </c>
      <c r="B5132" t="s">
        <v>9450</v>
      </c>
      <c r="C5132" t="s">
        <v>9450</v>
      </c>
      <c r="G5132" s="1">
        <v>-88.206820700999998</v>
      </c>
      <c r="H5132" s="1">
        <v>2.5000000000000001E-2</v>
      </c>
      <c r="K5132" s="4">
        <v>92581590.709999993</v>
      </c>
      <c r="L5132" s="5">
        <v>4450001</v>
      </c>
      <c r="M5132" s="6">
        <v>20.804847169999999</v>
      </c>
      <c r="AB5132" s="8" t="s">
        <v>7779</v>
      </c>
      <c r="AG5132">
        <v>-2.8763E-2</v>
      </c>
    </row>
    <row r="5133" spans="1:33" x14ac:dyDescent="0.25">
      <c r="A5133" t="s">
        <v>6829</v>
      </c>
      <c r="B5133" t="s">
        <v>9450</v>
      </c>
      <c r="C5133" t="s">
        <v>9450</v>
      </c>
      <c r="G5133" s="1">
        <v>-352.66594443930001</v>
      </c>
      <c r="H5133" s="1">
        <v>2.5000000000000001E-2</v>
      </c>
      <c r="K5133" s="4">
        <v>92581590.709999993</v>
      </c>
      <c r="L5133" s="5">
        <v>4450001</v>
      </c>
      <c r="M5133" s="6">
        <v>20.804847169999999</v>
      </c>
      <c r="AB5133" s="8" t="s">
        <v>7779</v>
      </c>
      <c r="AG5133">
        <v>-2.8763E-2</v>
      </c>
    </row>
    <row r="5134" spans="1:33" x14ac:dyDescent="0.25">
      <c r="A5134" t="s">
        <v>6829</v>
      </c>
      <c r="B5134" t="s">
        <v>9451</v>
      </c>
      <c r="C5134" t="s">
        <v>9451</v>
      </c>
      <c r="G5134" s="1">
        <v>-352.66594443930001</v>
      </c>
      <c r="H5134" s="1">
        <v>2.5000000000000001E-2</v>
      </c>
      <c r="K5134" s="4">
        <v>92581590.709999993</v>
      </c>
      <c r="L5134" s="5">
        <v>4450001</v>
      </c>
      <c r="M5134" s="6">
        <v>20.804847169999999</v>
      </c>
      <c r="AB5134" s="8" t="s">
        <v>7779</v>
      </c>
      <c r="AG5134">
        <v>-2.8763E-2</v>
      </c>
    </row>
    <row r="5135" spans="1:33" x14ac:dyDescent="0.25">
      <c r="A5135" t="s">
        <v>6829</v>
      </c>
      <c r="B5135" t="s">
        <v>9451</v>
      </c>
      <c r="C5135" t="s">
        <v>9451</v>
      </c>
      <c r="G5135" s="1">
        <v>-88.206820700999998</v>
      </c>
      <c r="H5135" s="1">
        <v>2.5000000000000001E-2</v>
      </c>
      <c r="K5135" s="4">
        <v>92581590.709999993</v>
      </c>
      <c r="L5135" s="5">
        <v>4450001</v>
      </c>
      <c r="M5135" s="6">
        <v>20.804847169999999</v>
      </c>
      <c r="AB5135" s="8" t="s">
        <v>7779</v>
      </c>
      <c r="AG5135">
        <v>-2.8763E-2</v>
      </c>
    </row>
    <row r="5136" spans="1:33" x14ac:dyDescent="0.25">
      <c r="A5136" t="s">
        <v>6829</v>
      </c>
      <c r="B5136" t="s">
        <v>9452</v>
      </c>
      <c r="C5136" t="s">
        <v>9452</v>
      </c>
      <c r="G5136" s="1">
        <v>-352.66594443930001</v>
      </c>
      <c r="H5136" s="1">
        <v>2.5000000000000001E-2</v>
      </c>
      <c r="K5136" s="4">
        <v>92581590.709999993</v>
      </c>
      <c r="L5136" s="5">
        <v>4450001</v>
      </c>
      <c r="M5136" s="6">
        <v>20.804847169999999</v>
      </c>
      <c r="AB5136" s="8" t="s">
        <v>7779</v>
      </c>
      <c r="AG5136">
        <v>-2.8763E-2</v>
      </c>
    </row>
    <row r="5137" spans="1:33" x14ac:dyDescent="0.25">
      <c r="A5137" t="s">
        <v>6829</v>
      </c>
      <c r="B5137" t="s">
        <v>9452</v>
      </c>
      <c r="C5137" t="s">
        <v>9452</v>
      </c>
      <c r="G5137" s="1">
        <v>-88.206820700999998</v>
      </c>
      <c r="H5137" s="1">
        <v>2.5000000000000001E-2</v>
      </c>
      <c r="K5137" s="4">
        <v>92581590.709999993</v>
      </c>
      <c r="L5137" s="5">
        <v>4450001</v>
      </c>
      <c r="M5137" s="6">
        <v>20.804847169999999</v>
      </c>
      <c r="AB5137" s="8" t="s">
        <v>7779</v>
      </c>
      <c r="AG5137">
        <v>-2.8763E-2</v>
      </c>
    </row>
    <row r="5138" spans="1:33" x14ac:dyDescent="0.25">
      <c r="A5138" t="s">
        <v>6829</v>
      </c>
      <c r="B5138" t="s">
        <v>9453</v>
      </c>
      <c r="C5138" t="s">
        <v>9453</v>
      </c>
      <c r="G5138" s="1">
        <v>-352.66594443930001</v>
      </c>
      <c r="H5138" s="1">
        <v>2.5000000000000001E-2</v>
      </c>
      <c r="K5138" s="4">
        <v>92581590.709999993</v>
      </c>
      <c r="L5138" s="5">
        <v>4450001</v>
      </c>
      <c r="M5138" s="6">
        <v>20.804847169999999</v>
      </c>
      <c r="AB5138" s="8" t="s">
        <v>7779</v>
      </c>
      <c r="AG5138">
        <v>-2.8763E-2</v>
      </c>
    </row>
    <row r="5139" spans="1:33" x14ac:dyDescent="0.25">
      <c r="A5139" t="s">
        <v>6829</v>
      </c>
      <c r="B5139" t="s">
        <v>9453</v>
      </c>
      <c r="C5139" t="s">
        <v>9453</v>
      </c>
      <c r="G5139" s="1">
        <v>-88.206820700999998</v>
      </c>
      <c r="H5139" s="1">
        <v>2.5000000000000001E-2</v>
      </c>
      <c r="K5139" s="4">
        <v>92581590.709999993</v>
      </c>
      <c r="L5139" s="5">
        <v>4450001</v>
      </c>
      <c r="M5139" s="6">
        <v>20.804847169999999</v>
      </c>
      <c r="AB5139" s="8" t="s">
        <v>7779</v>
      </c>
      <c r="AG5139">
        <v>-2.8763E-2</v>
      </c>
    </row>
    <row r="5140" spans="1:33" x14ac:dyDescent="0.25">
      <c r="A5140" t="s">
        <v>6829</v>
      </c>
      <c r="B5140" t="s">
        <v>9454</v>
      </c>
      <c r="C5140" t="s">
        <v>9454</v>
      </c>
      <c r="G5140" s="1">
        <v>-352.66594443930001</v>
      </c>
      <c r="H5140" s="1">
        <v>2.5000000000000001E-2</v>
      </c>
      <c r="K5140" s="4">
        <v>92581590.709999993</v>
      </c>
      <c r="L5140" s="5">
        <v>4450001</v>
      </c>
      <c r="M5140" s="6">
        <v>20.804847169999999</v>
      </c>
      <c r="AB5140" s="8" t="s">
        <v>7779</v>
      </c>
      <c r="AG5140">
        <v>-2.8763E-2</v>
      </c>
    </row>
    <row r="5141" spans="1:33" x14ac:dyDescent="0.25">
      <c r="A5141" t="s">
        <v>6829</v>
      </c>
      <c r="B5141" t="s">
        <v>9454</v>
      </c>
      <c r="C5141" t="s">
        <v>9454</v>
      </c>
      <c r="G5141" s="1">
        <v>-88.206820700999998</v>
      </c>
      <c r="H5141" s="1">
        <v>2.5000000000000001E-2</v>
      </c>
      <c r="K5141" s="4">
        <v>92581590.709999993</v>
      </c>
      <c r="L5141" s="5">
        <v>4450001</v>
      </c>
      <c r="M5141" s="6">
        <v>20.804847169999999</v>
      </c>
      <c r="AB5141" s="8" t="s">
        <v>7779</v>
      </c>
      <c r="AG5141">
        <v>-2.8763E-2</v>
      </c>
    </row>
    <row r="5142" spans="1:33" x14ac:dyDescent="0.25">
      <c r="A5142" t="s">
        <v>6829</v>
      </c>
      <c r="B5142" t="s">
        <v>9455</v>
      </c>
      <c r="C5142" t="s">
        <v>9455</v>
      </c>
      <c r="G5142" s="1">
        <v>-352.66594443930001</v>
      </c>
      <c r="H5142" s="1">
        <v>2.5000000000000001E-2</v>
      </c>
      <c r="K5142" s="4">
        <v>92581590.709999993</v>
      </c>
      <c r="L5142" s="5">
        <v>4450001</v>
      </c>
      <c r="M5142" s="6">
        <v>20.804847169999999</v>
      </c>
      <c r="AB5142" s="8" t="s">
        <v>7779</v>
      </c>
      <c r="AG5142">
        <v>-2.8763E-2</v>
      </c>
    </row>
    <row r="5143" spans="1:33" x14ac:dyDescent="0.25">
      <c r="A5143" t="s">
        <v>6829</v>
      </c>
      <c r="B5143" t="s">
        <v>9455</v>
      </c>
      <c r="C5143" t="s">
        <v>9455</v>
      </c>
      <c r="G5143" s="1">
        <v>-88.206820700999998</v>
      </c>
      <c r="H5143" s="1">
        <v>2.5000000000000001E-2</v>
      </c>
      <c r="K5143" s="4">
        <v>92581590.709999993</v>
      </c>
      <c r="L5143" s="5">
        <v>4450001</v>
      </c>
      <c r="M5143" s="6">
        <v>20.804847169999999</v>
      </c>
      <c r="AB5143" s="8" t="s">
        <v>7779</v>
      </c>
      <c r="AG5143">
        <v>-2.8763E-2</v>
      </c>
    </row>
    <row r="5144" spans="1:33" x14ac:dyDescent="0.25">
      <c r="A5144" t="s">
        <v>6829</v>
      </c>
      <c r="B5144" t="s">
        <v>9456</v>
      </c>
      <c r="C5144" t="s">
        <v>9456</v>
      </c>
      <c r="G5144" s="1">
        <v>-88.206820700999998</v>
      </c>
      <c r="H5144" s="1">
        <v>2.5000000000000001E-2</v>
      </c>
      <c r="K5144" s="4">
        <v>92581590.709999993</v>
      </c>
      <c r="L5144" s="5">
        <v>4450001</v>
      </c>
      <c r="M5144" s="6">
        <v>20.804847169999999</v>
      </c>
      <c r="AB5144" s="8" t="s">
        <v>7779</v>
      </c>
      <c r="AG5144">
        <v>-2.8763E-2</v>
      </c>
    </row>
    <row r="5145" spans="1:33" x14ac:dyDescent="0.25">
      <c r="A5145" t="s">
        <v>6829</v>
      </c>
      <c r="B5145" t="s">
        <v>9456</v>
      </c>
      <c r="C5145" t="s">
        <v>9456</v>
      </c>
      <c r="G5145" s="1">
        <v>-352.66594443930001</v>
      </c>
      <c r="H5145" s="1">
        <v>2.5000000000000001E-2</v>
      </c>
      <c r="K5145" s="4">
        <v>92581590.709999993</v>
      </c>
      <c r="L5145" s="5">
        <v>4450001</v>
      </c>
      <c r="M5145" s="6">
        <v>20.804847169999999</v>
      </c>
      <c r="AB5145" s="8" t="s">
        <v>7779</v>
      </c>
      <c r="AG5145">
        <v>-2.8763E-2</v>
      </c>
    </row>
    <row r="5146" spans="1:33" x14ac:dyDescent="0.25">
      <c r="A5146" t="s">
        <v>6829</v>
      </c>
      <c r="B5146" t="s">
        <v>9457</v>
      </c>
      <c r="C5146" t="s">
        <v>9457</v>
      </c>
      <c r="G5146" s="1">
        <v>-352.66594443930001</v>
      </c>
      <c r="H5146" s="1">
        <v>2.5000000000000001E-2</v>
      </c>
      <c r="K5146" s="4">
        <v>92581590.709999993</v>
      </c>
      <c r="L5146" s="5">
        <v>4450001</v>
      </c>
      <c r="M5146" s="6">
        <v>20.804847169999999</v>
      </c>
      <c r="AB5146" s="8" t="s">
        <v>7779</v>
      </c>
      <c r="AG5146">
        <v>-2.8763E-2</v>
      </c>
    </row>
    <row r="5147" spans="1:33" x14ac:dyDescent="0.25">
      <c r="A5147" t="s">
        <v>6829</v>
      </c>
      <c r="B5147" t="s">
        <v>9457</v>
      </c>
      <c r="C5147" t="s">
        <v>9457</v>
      </c>
      <c r="G5147" s="1">
        <v>-88.206820700999998</v>
      </c>
      <c r="H5147" s="1">
        <v>2.5000000000000001E-2</v>
      </c>
      <c r="K5147" s="4">
        <v>92581590.709999993</v>
      </c>
      <c r="L5147" s="5">
        <v>4450001</v>
      </c>
      <c r="M5147" s="6">
        <v>20.804847169999999</v>
      </c>
      <c r="AB5147" s="8" t="s">
        <v>7779</v>
      </c>
      <c r="AG5147">
        <v>-2.8763E-2</v>
      </c>
    </row>
    <row r="5148" spans="1:33" x14ac:dyDescent="0.25">
      <c r="A5148" t="s">
        <v>6829</v>
      </c>
      <c r="B5148" t="s">
        <v>9458</v>
      </c>
      <c r="C5148" t="s">
        <v>9458</v>
      </c>
      <c r="G5148" s="1">
        <v>-88.206820700999998</v>
      </c>
      <c r="H5148" s="1">
        <v>2.5000000000000001E-2</v>
      </c>
      <c r="K5148" s="4">
        <v>92581590.709999993</v>
      </c>
      <c r="L5148" s="5">
        <v>4450001</v>
      </c>
      <c r="M5148" s="6">
        <v>20.804847169999999</v>
      </c>
      <c r="AB5148" s="8" t="s">
        <v>7779</v>
      </c>
      <c r="AG5148">
        <v>-2.8763E-2</v>
      </c>
    </row>
    <row r="5149" spans="1:33" x14ac:dyDescent="0.25">
      <c r="A5149" t="s">
        <v>6829</v>
      </c>
      <c r="B5149" t="s">
        <v>9458</v>
      </c>
      <c r="C5149" t="s">
        <v>9458</v>
      </c>
      <c r="G5149" s="1">
        <v>-352.66594443930001</v>
      </c>
      <c r="H5149" s="1">
        <v>2.5000000000000001E-2</v>
      </c>
      <c r="K5149" s="4">
        <v>92581590.709999993</v>
      </c>
      <c r="L5149" s="5">
        <v>4450001</v>
      </c>
      <c r="M5149" s="6">
        <v>20.804847169999999</v>
      </c>
      <c r="AB5149" s="8" t="s">
        <v>7779</v>
      </c>
      <c r="AG5149">
        <v>-2.8763E-2</v>
      </c>
    </row>
    <row r="5150" spans="1:33" x14ac:dyDescent="0.25">
      <c r="A5150" t="s">
        <v>6829</v>
      </c>
      <c r="B5150" t="s">
        <v>9459</v>
      </c>
      <c r="C5150" t="s">
        <v>9459</v>
      </c>
      <c r="G5150" s="1">
        <v>-88.206820700999998</v>
      </c>
      <c r="H5150" s="1">
        <v>7.4999999999999997E-2</v>
      </c>
      <c r="K5150" s="4">
        <v>92581590.709999993</v>
      </c>
      <c r="L5150" s="5">
        <v>4450001</v>
      </c>
      <c r="M5150" s="6">
        <v>20.804847169999999</v>
      </c>
      <c r="AB5150" s="8" t="s">
        <v>7779</v>
      </c>
      <c r="AG5150">
        <v>-2.8763E-2</v>
      </c>
    </row>
    <row r="5151" spans="1:33" x14ac:dyDescent="0.25">
      <c r="A5151" t="s">
        <v>6829</v>
      </c>
      <c r="B5151" t="s">
        <v>9459</v>
      </c>
      <c r="C5151" t="s">
        <v>9459</v>
      </c>
      <c r="G5151" s="1">
        <v>-352.66594443930001</v>
      </c>
      <c r="H5151" s="1">
        <v>7.4999999999999997E-2</v>
      </c>
      <c r="K5151" s="4">
        <v>92581590.709999993</v>
      </c>
      <c r="L5151" s="5">
        <v>4450001</v>
      </c>
      <c r="M5151" s="6">
        <v>20.804847169999999</v>
      </c>
      <c r="AB5151" s="8" t="s">
        <v>7779</v>
      </c>
      <c r="AG5151">
        <v>-2.8763E-2</v>
      </c>
    </row>
    <row r="5152" spans="1:33" x14ac:dyDescent="0.25">
      <c r="A5152" t="s">
        <v>6829</v>
      </c>
      <c r="B5152" t="s">
        <v>9460</v>
      </c>
      <c r="C5152" t="s">
        <v>9460</v>
      </c>
      <c r="G5152" s="1">
        <v>-88.206820700999998</v>
      </c>
      <c r="H5152" s="1">
        <v>2.5000000000000001E-2</v>
      </c>
      <c r="K5152" s="4">
        <v>92581590.709999993</v>
      </c>
      <c r="L5152" s="5">
        <v>4450001</v>
      </c>
      <c r="M5152" s="6">
        <v>20.804847169999999</v>
      </c>
      <c r="AB5152" s="8" t="s">
        <v>7779</v>
      </c>
      <c r="AG5152">
        <v>-2.8763E-2</v>
      </c>
    </row>
    <row r="5153" spans="1:33" x14ac:dyDescent="0.25">
      <c r="A5153" t="s">
        <v>6829</v>
      </c>
      <c r="B5153" t="s">
        <v>9460</v>
      </c>
      <c r="C5153" t="s">
        <v>9460</v>
      </c>
      <c r="G5153" s="1">
        <v>-352.66594443930001</v>
      </c>
      <c r="H5153" s="1">
        <v>2.5000000000000001E-2</v>
      </c>
      <c r="K5153" s="4">
        <v>92581590.709999993</v>
      </c>
      <c r="L5153" s="5">
        <v>4450001</v>
      </c>
      <c r="M5153" s="6">
        <v>20.804847169999999</v>
      </c>
      <c r="AB5153" s="8" t="s">
        <v>7779</v>
      </c>
      <c r="AG5153">
        <v>-2.8763E-2</v>
      </c>
    </row>
    <row r="5154" spans="1:33" x14ac:dyDescent="0.25">
      <c r="A5154" t="s">
        <v>6829</v>
      </c>
      <c r="B5154" t="s">
        <v>9461</v>
      </c>
      <c r="C5154" t="s">
        <v>9461</v>
      </c>
      <c r="G5154" s="1">
        <v>-88.206820700999998</v>
      </c>
      <c r="H5154" s="1">
        <v>2.5000000000000001E-2</v>
      </c>
      <c r="K5154" s="4">
        <v>92581590.709999993</v>
      </c>
      <c r="L5154" s="5">
        <v>4450001</v>
      </c>
      <c r="M5154" s="6">
        <v>20.804847169999999</v>
      </c>
      <c r="AB5154" s="8" t="s">
        <v>7779</v>
      </c>
      <c r="AG5154">
        <v>-2.8763E-2</v>
      </c>
    </row>
    <row r="5155" spans="1:33" x14ac:dyDescent="0.25">
      <c r="A5155" t="s">
        <v>6829</v>
      </c>
      <c r="B5155" t="s">
        <v>9461</v>
      </c>
      <c r="C5155" t="s">
        <v>9461</v>
      </c>
      <c r="G5155" s="1">
        <v>-352.66594443930001</v>
      </c>
      <c r="H5155" s="1">
        <v>2.5000000000000001E-2</v>
      </c>
      <c r="K5155" s="4">
        <v>92581590.709999993</v>
      </c>
      <c r="L5155" s="5">
        <v>4450001</v>
      </c>
      <c r="M5155" s="6">
        <v>20.804847169999999</v>
      </c>
      <c r="AB5155" s="8" t="s">
        <v>7779</v>
      </c>
      <c r="AG5155">
        <v>-2.8763E-2</v>
      </c>
    </row>
    <row r="5156" spans="1:33" x14ac:dyDescent="0.25">
      <c r="A5156" t="s">
        <v>6829</v>
      </c>
      <c r="B5156" t="s">
        <v>9462</v>
      </c>
      <c r="C5156" t="s">
        <v>9462</v>
      </c>
      <c r="G5156" s="1">
        <v>-88.206820700999998</v>
      </c>
      <c r="H5156" s="1">
        <v>2.5000000000000001E-2</v>
      </c>
      <c r="K5156" s="4">
        <v>92581590.709999993</v>
      </c>
      <c r="L5156" s="5">
        <v>4450001</v>
      </c>
      <c r="M5156" s="6">
        <v>20.804847169999999</v>
      </c>
      <c r="AB5156" s="8" t="s">
        <v>7779</v>
      </c>
      <c r="AG5156">
        <v>-2.8763E-2</v>
      </c>
    </row>
    <row r="5157" spans="1:33" x14ac:dyDescent="0.25">
      <c r="A5157" t="s">
        <v>6829</v>
      </c>
      <c r="B5157" t="s">
        <v>9462</v>
      </c>
      <c r="C5157" t="s">
        <v>9462</v>
      </c>
      <c r="G5157" s="1">
        <v>-352.66594443930001</v>
      </c>
      <c r="H5157" s="1">
        <v>2.5000000000000001E-2</v>
      </c>
      <c r="K5157" s="4">
        <v>92581590.709999993</v>
      </c>
      <c r="L5157" s="5">
        <v>4450001</v>
      </c>
      <c r="M5157" s="6">
        <v>20.804847169999999</v>
      </c>
      <c r="AB5157" s="8" t="s">
        <v>7779</v>
      </c>
      <c r="AG5157">
        <v>-2.8763E-2</v>
      </c>
    </row>
    <row r="5158" spans="1:33" x14ac:dyDescent="0.25">
      <c r="A5158" t="s">
        <v>6829</v>
      </c>
      <c r="B5158" t="s">
        <v>9463</v>
      </c>
      <c r="C5158" t="s">
        <v>9463</v>
      </c>
      <c r="G5158" s="1">
        <v>-352.66594443930001</v>
      </c>
      <c r="H5158" s="1">
        <v>7.4999999999999997E-2</v>
      </c>
      <c r="K5158" s="4">
        <v>92581590.709999993</v>
      </c>
      <c r="L5158" s="5">
        <v>4450001</v>
      </c>
      <c r="M5158" s="6">
        <v>20.804847169999999</v>
      </c>
      <c r="AB5158" s="8" t="s">
        <v>7779</v>
      </c>
      <c r="AG5158">
        <v>-2.8763E-2</v>
      </c>
    </row>
    <row r="5159" spans="1:33" x14ac:dyDescent="0.25">
      <c r="A5159" t="s">
        <v>6829</v>
      </c>
      <c r="B5159" t="s">
        <v>9463</v>
      </c>
      <c r="C5159" t="s">
        <v>9463</v>
      </c>
      <c r="G5159" s="1">
        <v>-88.206820700999998</v>
      </c>
      <c r="H5159" s="1">
        <v>7.4999999999999997E-2</v>
      </c>
      <c r="K5159" s="4">
        <v>92581590.709999993</v>
      </c>
      <c r="L5159" s="5">
        <v>4450001</v>
      </c>
      <c r="M5159" s="6">
        <v>20.804847169999999</v>
      </c>
      <c r="AB5159" s="8" t="s">
        <v>7779</v>
      </c>
      <c r="AG5159">
        <v>-2.8763E-2</v>
      </c>
    </row>
    <row r="5160" spans="1:33" x14ac:dyDescent="0.25">
      <c r="A5160" t="s">
        <v>6829</v>
      </c>
      <c r="B5160" t="s">
        <v>9464</v>
      </c>
      <c r="C5160" t="s">
        <v>9464</v>
      </c>
      <c r="G5160" s="1">
        <v>-42.382651924800001</v>
      </c>
      <c r="H5160" s="1">
        <v>7.4999999999999997E-2</v>
      </c>
      <c r="K5160" s="4">
        <v>92581590.709999993</v>
      </c>
      <c r="L5160" s="5">
        <v>4450001</v>
      </c>
      <c r="M5160" s="6">
        <v>20.804847169999999</v>
      </c>
      <c r="AB5160" s="8" t="s">
        <v>7779</v>
      </c>
      <c r="AG5160">
        <v>-2.8763E-2</v>
      </c>
    </row>
    <row r="5161" spans="1:33" x14ac:dyDescent="0.25">
      <c r="A5161" t="s">
        <v>6829</v>
      </c>
      <c r="B5161" t="s">
        <v>9464</v>
      </c>
      <c r="C5161" t="s">
        <v>9464</v>
      </c>
      <c r="G5161" s="1">
        <v>-169.5837431601</v>
      </c>
      <c r="H5161" s="1">
        <v>7.4999999999999997E-2</v>
      </c>
      <c r="K5161" s="4">
        <v>92581590.709999993</v>
      </c>
      <c r="L5161" s="5">
        <v>4450001</v>
      </c>
      <c r="M5161" s="6">
        <v>20.804847169999999</v>
      </c>
      <c r="AB5161" s="8" t="s">
        <v>7779</v>
      </c>
      <c r="AG5161">
        <v>-2.8763E-2</v>
      </c>
    </row>
    <row r="5162" spans="1:33" x14ac:dyDescent="0.25">
      <c r="A5162" t="s">
        <v>6829</v>
      </c>
      <c r="B5162" t="s">
        <v>9465</v>
      </c>
      <c r="C5162" t="s">
        <v>9465</v>
      </c>
      <c r="G5162" s="1">
        <v>-20.194556897399998</v>
      </c>
      <c r="H5162" s="1">
        <v>7.4999999999999997E-2</v>
      </c>
      <c r="K5162" s="4">
        <v>92581590.709999993</v>
      </c>
      <c r="L5162" s="5">
        <v>4450001</v>
      </c>
      <c r="M5162" s="6">
        <v>20.804847169999999</v>
      </c>
      <c r="AB5162" s="8" t="s">
        <v>7779</v>
      </c>
      <c r="AG5162">
        <v>-2.8763E-2</v>
      </c>
    </row>
    <row r="5163" spans="1:33" x14ac:dyDescent="0.25">
      <c r="A5163" t="s">
        <v>6829</v>
      </c>
      <c r="B5163" t="s">
        <v>9465</v>
      </c>
      <c r="C5163" t="s">
        <v>9465</v>
      </c>
      <c r="G5163" s="1">
        <v>-80.864229489300001</v>
      </c>
      <c r="H5163" s="1">
        <v>7.4999999999999997E-2</v>
      </c>
      <c r="K5163" s="4">
        <v>92581590.709999993</v>
      </c>
      <c r="L5163" s="5">
        <v>4450001</v>
      </c>
      <c r="M5163" s="6">
        <v>20.804847169999999</v>
      </c>
      <c r="AB5163" s="8" t="s">
        <v>7779</v>
      </c>
      <c r="AG5163">
        <v>-2.8763E-2</v>
      </c>
    </row>
    <row r="5164" spans="1:33" x14ac:dyDescent="0.25">
      <c r="A5164" t="s">
        <v>6829</v>
      </c>
      <c r="B5164" t="s">
        <v>9466</v>
      </c>
      <c r="C5164" t="s">
        <v>9466</v>
      </c>
      <c r="G5164" s="1">
        <v>-41.750131336199999</v>
      </c>
      <c r="H5164" s="1">
        <v>0.57499999999999996</v>
      </c>
      <c r="K5164" s="4">
        <v>92581590.709999993</v>
      </c>
      <c r="L5164" s="5">
        <v>4450001</v>
      </c>
      <c r="M5164" s="6">
        <v>20.804847169999999</v>
      </c>
      <c r="AB5164" s="8" t="s">
        <v>7779</v>
      </c>
      <c r="AG5164">
        <v>-2.8763E-2</v>
      </c>
    </row>
    <row r="5165" spans="1:33" x14ac:dyDescent="0.25">
      <c r="A5165" t="s">
        <v>6829</v>
      </c>
      <c r="B5165" t="s">
        <v>9466</v>
      </c>
      <c r="C5165" t="s">
        <v>9466</v>
      </c>
      <c r="G5165" s="1">
        <v>-167.79377448989999</v>
      </c>
      <c r="H5165" s="1">
        <v>0.57499999999999996</v>
      </c>
      <c r="K5165" s="4">
        <v>92581590.709999993</v>
      </c>
      <c r="L5165" s="5">
        <v>4450001</v>
      </c>
      <c r="M5165" s="6">
        <v>20.804847169999999</v>
      </c>
      <c r="AB5165" s="8" t="s">
        <v>7779</v>
      </c>
      <c r="AG5165">
        <v>-2.8763E-2</v>
      </c>
    </row>
    <row r="5166" spans="1:33" x14ac:dyDescent="0.25">
      <c r="A5166" t="s">
        <v>6829</v>
      </c>
      <c r="B5166" t="s">
        <v>9467</v>
      </c>
      <c r="C5166" t="s">
        <v>9467</v>
      </c>
      <c r="G5166" s="1">
        <v>-41.750131336199999</v>
      </c>
      <c r="H5166" s="1">
        <v>0.375</v>
      </c>
      <c r="K5166" s="4">
        <v>92581590.709999993</v>
      </c>
      <c r="L5166" s="5">
        <v>4450001</v>
      </c>
      <c r="M5166" s="6">
        <v>20.804847169999999</v>
      </c>
      <c r="AB5166" s="8" t="s">
        <v>7779</v>
      </c>
      <c r="AG5166">
        <v>-2.8763E-2</v>
      </c>
    </row>
    <row r="5167" spans="1:33" x14ac:dyDescent="0.25">
      <c r="A5167" t="s">
        <v>6829</v>
      </c>
      <c r="B5167" t="s">
        <v>9467</v>
      </c>
      <c r="C5167" t="s">
        <v>9467</v>
      </c>
      <c r="G5167" s="1">
        <v>-167.79377448989999</v>
      </c>
      <c r="H5167" s="1">
        <v>0.375</v>
      </c>
      <c r="K5167" s="4">
        <v>92581590.709999993</v>
      </c>
      <c r="L5167" s="5">
        <v>4450001</v>
      </c>
      <c r="M5167" s="6">
        <v>20.804847169999999</v>
      </c>
      <c r="AB5167" s="8" t="s">
        <v>7779</v>
      </c>
      <c r="AG5167">
        <v>-2.8763E-2</v>
      </c>
    </row>
    <row r="5168" spans="1:33" x14ac:dyDescent="0.25">
      <c r="A5168" t="s">
        <v>6829</v>
      </c>
      <c r="B5168" t="s">
        <v>9468</v>
      </c>
      <c r="C5168" t="s">
        <v>9468</v>
      </c>
      <c r="G5168" s="1">
        <v>-41.750131336199999</v>
      </c>
      <c r="H5168" s="1">
        <v>0.4</v>
      </c>
      <c r="K5168" s="4">
        <v>92581590.709999993</v>
      </c>
      <c r="L5168" s="5">
        <v>4450001</v>
      </c>
      <c r="M5168" s="6">
        <v>20.804847169999999</v>
      </c>
      <c r="AB5168" s="8" t="s">
        <v>7779</v>
      </c>
      <c r="AG5168">
        <v>-2.8763E-2</v>
      </c>
    </row>
    <row r="5169" spans="1:33" x14ac:dyDescent="0.25">
      <c r="A5169" t="s">
        <v>6829</v>
      </c>
      <c r="B5169" t="s">
        <v>9468</v>
      </c>
      <c r="C5169" t="s">
        <v>9468</v>
      </c>
      <c r="G5169" s="1">
        <v>-167.79377448989999</v>
      </c>
      <c r="H5169" s="1">
        <v>0.4</v>
      </c>
      <c r="K5169" s="4">
        <v>92581590.709999993</v>
      </c>
      <c r="L5169" s="5">
        <v>4450001</v>
      </c>
      <c r="M5169" s="6">
        <v>20.804847169999999</v>
      </c>
      <c r="AB5169" s="8" t="s">
        <v>7779</v>
      </c>
      <c r="AG5169">
        <v>-2.8763E-2</v>
      </c>
    </row>
    <row r="5170" spans="1:33" x14ac:dyDescent="0.25">
      <c r="A5170" t="s">
        <v>6829</v>
      </c>
      <c r="B5170" t="s">
        <v>9469</v>
      </c>
      <c r="C5170" t="s">
        <v>9469</v>
      </c>
      <c r="G5170" s="1">
        <v>-167.79377448989999</v>
      </c>
      <c r="H5170" s="1">
        <v>0.3</v>
      </c>
      <c r="K5170" s="4">
        <v>92581590.709999993</v>
      </c>
      <c r="L5170" s="5">
        <v>4450001</v>
      </c>
      <c r="M5170" s="6">
        <v>20.804847169999999</v>
      </c>
      <c r="AB5170" s="8" t="s">
        <v>7779</v>
      </c>
      <c r="AG5170">
        <v>-2.8763E-2</v>
      </c>
    </row>
    <row r="5171" spans="1:33" x14ac:dyDescent="0.25">
      <c r="A5171" t="s">
        <v>6829</v>
      </c>
      <c r="B5171" t="s">
        <v>9469</v>
      </c>
      <c r="C5171" t="s">
        <v>9469</v>
      </c>
      <c r="G5171" s="1">
        <v>-41.750131336199999</v>
      </c>
      <c r="H5171" s="1">
        <v>0.3</v>
      </c>
      <c r="K5171" s="4">
        <v>92581590.709999993</v>
      </c>
      <c r="L5171" s="5">
        <v>4450001</v>
      </c>
      <c r="M5171" s="6">
        <v>20.804847169999999</v>
      </c>
      <c r="AB5171" s="8" t="s">
        <v>7779</v>
      </c>
      <c r="AG5171">
        <v>-2.8763E-2</v>
      </c>
    </row>
    <row r="5172" spans="1:33" x14ac:dyDescent="0.25">
      <c r="A5172" t="s">
        <v>6829</v>
      </c>
      <c r="B5172" t="s">
        <v>9470</v>
      </c>
      <c r="C5172" t="s">
        <v>9470</v>
      </c>
      <c r="G5172" s="1">
        <v>-167.79377448989999</v>
      </c>
      <c r="H5172" s="1">
        <v>0.25</v>
      </c>
      <c r="K5172" s="4">
        <v>92581590.709999993</v>
      </c>
      <c r="L5172" s="5">
        <v>4450001</v>
      </c>
      <c r="M5172" s="6">
        <v>20.804847169999999</v>
      </c>
      <c r="AB5172" s="8" t="s">
        <v>7779</v>
      </c>
      <c r="AG5172">
        <v>-2.8763E-2</v>
      </c>
    </row>
    <row r="5173" spans="1:33" x14ac:dyDescent="0.25">
      <c r="A5173" t="s">
        <v>6829</v>
      </c>
      <c r="B5173" t="s">
        <v>9470</v>
      </c>
      <c r="C5173" t="s">
        <v>9470</v>
      </c>
      <c r="G5173" s="1">
        <v>-41.750131336199999</v>
      </c>
      <c r="H5173" s="1">
        <v>0.25</v>
      </c>
      <c r="K5173" s="4">
        <v>92581590.709999993</v>
      </c>
      <c r="L5173" s="5">
        <v>4450001</v>
      </c>
      <c r="M5173" s="6">
        <v>20.804847169999999</v>
      </c>
      <c r="AB5173" s="8" t="s">
        <v>7779</v>
      </c>
      <c r="AG5173">
        <v>-2.8763E-2</v>
      </c>
    </row>
    <row r="5174" spans="1:33" x14ac:dyDescent="0.25">
      <c r="A5174" t="s">
        <v>6829</v>
      </c>
      <c r="B5174" t="s">
        <v>9471</v>
      </c>
      <c r="C5174" t="s">
        <v>9471</v>
      </c>
      <c r="G5174" s="1">
        <v>-41.750131336199999</v>
      </c>
      <c r="H5174" s="1">
        <v>0.27500000000000002</v>
      </c>
      <c r="K5174" s="4">
        <v>92581590.709999993</v>
      </c>
      <c r="L5174" s="5">
        <v>4450001</v>
      </c>
      <c r="M5174" s="6">
        <v>20.804847169999999</v>
      </c>
      <c r="AB5174" s="8" t="s">
        <v>7779</v>
      </c>
      <c r="AG5174">
        <v>-2.8763E-2</v>
      </c>
    </row>
    <row r="5175" spans="1:33" x14ac:dyDescent="0.25">
      <c r="A5175" t="s">
        <v>6829</v>
      </c>
      <c r="B5175" t="s">
        <v>9471</v>
      </c>
      <c r="C5175" t="s">
        <v>9471</v>
      </c>
      <c r="G5175" s="1">
        <v>-167.79377448989999</v>
      </c>
      <c r="H5175" s="1">
        <v>0.27500000000000002</v>
      </c>
      <c r="K5175" s="4">
        <v>92581590.709999993</v>
      </c>
      <c r="L5175" s="5">
        <v>4450001</v>
      </c>
      <c r="M5175" s="6">
        <v>20.804847169999999</v>
      </c>
      <c r="AB5175" s="8" t="s">
        <v>7779</v>
      </c>
      <c r="AG5175">
        <v>-2.8763E-2</v>
      </c>
    </row>
    <row r="5176" spans="1:33" x14ac:dyDescent="0.25">
      <c r="A5176" t="s">
        <v>6829</v>
      </c>
      <c r="B5176" t="s">
        <v>9472</v>
      </c>
      <c r="C5176" t="s">
        <v>9472</v>
      </c>
      <c r="G5176" s="1">
        <v>-167.79377448989999</v>
      </c>
      <c r="H5176" s="1">
        <v>0.2</v>
      </c>
      <c r="K5176" s="4">
        <v>92581590.709999993</v>
      </c>
      <c r="L5176" s="5">
        <v>4450001</v>
      </c>
      <c r="M5176" s="6">
        <v>20.804847169999999</v>
      </c>
      <c r="AB5176" s="8" t="s">
        <v>7779</v>
      </c>
      <c r="AG5176">
        <v>-2.8763E-2</v>
      </c>
    </row>
    <row r="5177" spans="1:33" x14ac:dyDescent="0.25">
      <c r="A5177" t="s">
        <v>6829</v>
      </c>
      <c r="B5177" t="s">
        <v>9472</v>
      </c>
      <c r="C5177" t="s">
        <v>9472</v>
      </c>
      <c r="G5177" s="1">
        <v>-41.750131336199999</v>
      </c>
      <c r="H5177" s="1">
        <v>0.2</v>
      </c>
      <c r="K5177" s="4">
        <v>92581590.709999993</v>
      </c>
      <c r="L5177" s="5">
        <v>4450001</v>
      </c>
      <c r="M5177" s="6">
        <v>20.804847169999999</v>
      </c>
      <c r="AB5177" s="8" t="s">
        <v>7779</v>
      </c>
      <c r="AG5177">
        <v>-2.8763E-2</v>
      </c>
    </row>
    <row r="5178" spans="1:33" x14ac:dyDescent="0.25">
      <c r="A5178" t="s">
        <v>6829</v>
      </c>
      <c r="B5178" t="s">
        <v>9473</v>
      </c>
      <c r="C5178" t="s">
        <v>9473</v>
      </c>
      <c r="G5178" s="1">
        <v>-167.79377448989999</v>
      </c>
      <c r="H5178" s="1">
        <v>0.22500000000000001</v>
      </c>
      <c r="K5178" s="4">
        <v>92581590.709999993</v>
      </c>
      <c r="L5178" s="5">
        <v>4450001</v>
      </c>
      <c r="M5178" s="6">
        <v>20.804847169999999</v>
      </c>
      <c r="AB5178" s="8" t="s">
        <v>7779</v>
      </c>
      <c r="AG5178">
        <v>-2.8763E-2</v>
      </c>
    </row>
    <row r="5179" spans="1:33" x14ac:dyDescent="0.25">
      <c r="A5179" t="s">
        <v>6829</v>
      </c>
      <c r="B5179" t="s">
        <v>9473</v>
      </c>
      <c r="C5179" t="s">
        <v>9473</v>
      </c>
      <c r="G5179" s="1">
        <v>-41.750131336199999</v>
      </c>
      <c r="H5179" s="1">
        <v>0.22500000000000001</v>
      </c>
      <c r="K5179" s="4">
        <v>92581590.709999993</v>
      </c>
      <c r="L5179" s="5">
        <v>4450001</v>
      </c>
      <c r="M5179" s="6">
        <v>20.804847169999999</v>
      </c>
      <c r="AB5179" s="8" t="s">
        <v>7779</v>
      </c>
      <c r="AG5179">
        <v>-2.8763E-2</v>
      </c>
    </row>
    <row r="5180" spans="1:33" x14ac:dyDescent="0.25">
      <c r="A5180" t="s">
        <v>6829</v>
      </c>
      <c r="B5180" t="s">
        <v>9474</v>
      </c>
      <c r="C5180" t="s">
        <v>9474</v>
      </c>
      <c r="G5180" s="1">
        <v>-41.750131336199999</v>
      </c>
      <c r="H5180" s="1">
        <v>0.2</v>
      </c>
      <c r="K5180" s="4">
        <v>92581590.709999993</v>
      </c>
      <c r="L5180" s="5">
        <v>4450001</v>
      </c>
      <c r="M5180" s="6">
        <v>20.804847169999999</v>
      </c>
      <c r="AB5180" s="8" t="s">
        <v>7779</v>
      </c>
      <c r="AG5180">
        <v>-2.8763E-2</v>
      </c>
    </row>
    <row r="5181" spans="1:33" x14ac:dyDescent="0.25">
      <c r="A5181" t="s">
        <v>6829</v>
      </c>
      <c r="B5181" t="s">
        <v>9474</v>
      </c>
      <c r="C5181" t="s">
        <v>9474</v>
      </c>
      <c r="G5181" s="1">
        <v>-167.79377448989999</v>
      </c>
      <c r="H5181" s="1">
        <v>0.2</v>
      </c>
      <c r="K5181" s="4">
        <v>92581590.709999993</v>
      </c>
      <c r="L5181" s="5">
        <v>4450001</v>
      </c>
      <c r="M5181" s="6">
        <v>20.804847169999999</v>
      </c>
      <c r="AB5181" s="8" t="s">
        <v>7779</v>
      </c>
      <c r="AG5181">
        <v>-2.8763E-2</v>
      </c>
    </row>
    <row r="5182" spans="1:33" x14ac:dyDescent="0.25">
      <c r="A5182" t="s">
        <v>6829</v>
      </c>
      <c r="B5182" t="s">
        <v>9475</v>
      </c>
      <c r="C5182" t="s">
        <v>9475</v>
      </c>
      <c r="G5182" s="1">
        <v>-41.750131336199999</v>
      </c>
      <c r="H5182" s="1">
        <v>0.375</v>
      </c>
      <c r="K5182" s="4">
        <v>92581590.709999993</v>
      </c>
      <c r="L5182" s="5">
        <v>4450001</v>
      </c>
      <c r="M5182" s="6">
        <v>20.804847169999999</v>
      </c>
      <c r="AB5182" s="8" t="s">
        <v>7779</v>
      </c>
      <c r="AG5182">
        <v>-2.8763E-2</v>
      </c>
    </row>
    <row r="5183" spans="1:33" x14ac:dyDescent="0.25">
      <c r="A5183" t="s">
        <v>6829</v>
      </c>
      <c r="B5183" t="s">
        <v>9475</v>
      </c>
      <c r="C5183" t="s">
        <v>9475</v>
      </c>
      <c r="G5183" s="1">
        <v>-167.79377448989999</v>
      </c>
      <c r="H5183" s="1">
        <v>0.375</v>
      </c>
      <c r="K5183" s="4">
        <v>92581590.709999993</v>
      </c>
      <c r="L5183" s="5">
        <v>4450001</v>
      </c>
      <c r="M5183" s="6">
        <v>20.804847169999999</v>
      </c>
      <c r="AB5183" s="8" t="s">
        <v>7779</v>
      </c>
      <c r="AG5183">
        <v>-2.8763E-2</v>
      </c>
    </row>
    <row r="5184" spans="1:33" x14ac:dyDescent="0.25">
      <c r="A5184" t="s">
        <v>6829</v>
      </c>
      <c r="B5184" t="s">
        <v>9476</v>
      </c>
      <c r="C5184" t="s">
        <v>9476</v>
      </c>
      <c r="G5184" s="1">
        <v>-41.750131336199999</v>
      </c>
      <c r="H5184" s="1">
        <v>0.375</v>
      </c>
      <c r="K5184" s="4">
        <v>92581590.709999993</v>
      </c>
      <c r="L5184" s="5">
        <v>4450001</v>
      </c>
      <c r="M5184" s="6">
        <v>20.804847169999999</v>
      </c>
      <c r="AB5184" s="8" t="s">
        <v>7779</v>
      </c>
      <c r="AG5184">
        <v>-2.8763E-2</v>
      </c>
    </row>
    <row r="5185" spans="1:33" x14ac:dyDescent="0.25">
      <c r="A5185" t="s">
        <v>6829</v>
      </c>
      <c r="B5185" t="s">
        <v>9476</v>
      </c>
      <c r="C5185" t="s">
        <v>9476</v>
      </c>
      <c r="G5185" s="1">
        <v>-167.79377448989999</v>
      </c>
      <c r="H5185" s="1">
        <v>0.375</v>
      </c>
      <c r="K5185" s="4">
        <v>92581590.709999993</v>
      </c>
      <c r="L5185" s="5">
        <v>4450001</v>
      </c>
      <c r="M5185" s="6">
        <v>20.804847169999999</v>
      </c>
      <c r="AB5185" s="8" t="s">
        <v>7779</v>
      </c>
      <c r="AG5185">
        <v>-2.8763E-2</v>
      </c>
    </row>
    <row r="5186" spans="1:33" x14ac:dyDescent="0.25">
      <c r="A5186" t="s">
        <v>6829</v>
      </c>
      <c r="B5186" t="s">
        <v>9477</v>
      </c>
      <c r="C5186" t="s">
        <v>9477</v>
      </c>
      <c r="G5186" s="1">
        <v>-41.750131336199999</v>
      </c>
      <c r="H5186" s="1">
        <v>0.27500000000000002</v>
      </c>
      <c r="K5186" s="4">
        <v>92581590.709999993</v>
      </c>
      <c r="L5186" s="5">
        <v>4450001</v>
      </c>
      <c r="M5186" s="6">
        <v>20.804847169999999</v>
      </c>
      <c r="AB5186" s="8" t="s">
        <v>7779</v>
      </c>
      <c r="AG5186">
        <v>-2.8763E-2</v>
      </c>
    </row>
    <row r="5187" spans="1:33" x14ac:dyDescent="0.25">
      <c r="A5187" t="s">
        <v>6829</v>
      </c>
      <c r="B5187" t="s">
        <v>9477</v>
      </c>
      <c r="C5187" t="s">
        <v>9477</v>
      </c>
      <c r="G5187" s="1">
        <v>-167.79377448989999</v>
      </c>
      <c r="H5187" s="1">
        <v>0.27500000000000002</v>
      </c>
      <c r="K5187" s="4">
        <v>92581590.709999993</v>
      </c>
      <c r="L5187" s="5">
        <v>4450001</v>
      </c>
      <c r="M5187" s="6">
        <v>20.804847169999999</v>
      </c>
      <c r="AB5187" s="8" t="s">
        <v>7779</v>
      </c>
      <c r="AG5187">
        <v>-2.8763E-2</v>
      </c>
    </row>
    <row r="5188" spans="1:33" x14ac:dyDescent="0.25">
      <c r="A5188" t="s">
        <v>6829</v>
      </c>
      <c r="B5188" t="s">
        <v>9478</v>
      </c>
      <c r="C5188" t="s">
        <v>9478</v>
      </c>
      <c r="G5188" s="1">
        <v>-167.79377448989999</v>
      </c>
      <c r="H5188" s="1">
        <v>0.3</v>
      </c>
      <c r="K5188" s="4">
        <v>92581590.709999993</v>
      </c>
      <c r="L5188" s="5">
        <v>4450001</v>
      </c>
      <c r="M5188" s="6">
        <v>20.804847169999999</v>
      </c>
      <c r="AB5188" s="8" t="s">
        <v>7779</v>
      </c>
      <c r="AG5188">
        <v>-2.8763E-2</v>
      </c>
    </row>
    <row r="5189" spans="1:33" x14ac:dyDescent="0.25">
      <c r="A5189" t="s">
        <v>6829</v>
      </c>
      <c r="B5189" t="s">
        <v>9478</v>
      </c>
      <c r="C5189" t="s">
        <v>9478</v>
      </c>
      <c r="G5189" s="1">
        <v>-41.750131336199999</v>
      </c>
      <c r="H5189" s="1">
        <v>0.3</v>
      </c>
      <c r="K5189" s="4">
        <v>92581590.709999993</v>
      </c>
      <c r="L5189" s="5">
        <v>4450001</v>
      </c>
      <c r="M5189" s="6">
        <v>20.804847169999999</v>
      </c>
      <c r="AB5189" s="8" t="s">
        <v>7779</v>
      </c>
      <c r="AG5189">
        <v>-2.8763E-2</v>
      </c>
    </row>
    <row r="5190" spans="1:33" x14ac:dyDescent="0.25">
      <c r="A5190" t="s">
        <v>6829</v>
      </c>
      <c r="B5190" t="s">
        <v>9479</v>
      </c>
      <c r="C5190" t="s">
        <v>9479</v>
      </c>
      <c r="G5190" s="1">
        <v>-270.14663778840003</v>
      </c>
      <c r="H5190" s="1">
        <v>0.1</v>
      </c>
      <c r="K5190" s="4">
        <v>92581590.709999993</v>
      </c>
      <c r="L5190" s="5">
        <v>4450001</v>
      </c>
      <c r="M5190" s="6">
        <v>20.804847169999999</v>
      </c>
      <c r="AB5190" s="8" t="s">
        <v>7779</v>
      </c>
      <c r="AG5190">
        <v>-2.8763E-2</v>
      </c>
    </row>
    <row r="5191" spans="1:33" x14ac:dyDescent="0.25">
      <c r="A5191" t="s">
        <v>6829</v>
      </c>
      <c r="B5191" t="s">
        <v>9479</v>
      </c>
      <c r="C5191" t="s">
        <v>9479</v>
      </c>
      <c r="G5191" s="1">
        <v>-67.389096234000007</v>
      </c>
      <c r="H5191" s="1">
        <v>0.1</v>
      </c>
      <c r="K5191" s="4">
        <v>92581590.709999993</v>
      </c>
      <c r="L5191" s="5">
        <v>4450001</v>
      </c>
      <c r="M5191" s="6">
        <v>20.804847169999999</v>
      </c>
      <c r="AB5191" s="8" t="s">
        <v>7779</v>
      </c>
      <c r="AG5191">
        <v>-2.8763E-2</v>
      </c>
    </row>
    <row r="5192" spans="1:33" x14ac:dyDescent="0.25">
      <c r="A5192" t="s">
        <v>6829</v>
      </c>
      <c r="B5192" t="s">
        <v>9480</v>
      </c>
      <c r="C5192" t="s">
        <v>9480</v>
      </c>
      <c r="G5192" s="1">
        <v>-270.14663778840003</v>
      </c>
      <c r="H5192" s="1">
        <v>0.125</v>
      </c>
      <c r="K5192" s="4">
        <v>92581590.709999993</v>
      </c>
      <c r="L5192" s="5">
        <v>4450001</v>
      </c>
      <c r="M5192" s="6">
        <v>20.804847169999999</v>
      </c>
      <c r="AB5192" s="8" t="s">
        <v>7779</v>
      </c>
      <c r="AG5192">
        <v>-2.8763E-2</v>
      </c>
    </row>
    <row r="5193" spans="1:33" x14ac:dyDescent="0.25">
      <c r="A5193" t="s">
        <v>6829</v>
      </c>
      <c r="B5193" t="s">
        <v>9480</v>
      </c>
      <c r="C5193" t="s">
        <v>9480</v>
      </c>
      <c r="G5193" s="1">
        <v>-67.389096234000007</v>
      </c>
      <c r="H5193" s="1">
        <v>0.125</v>
      </c>
      <c r="K5193" s="4">
        <v>92581590.709999993</v>
      </c>
      <c r="L5193" s="5">
        <v>4450001</v>
      </c>
      <c r="M5193" s="6">
        <v>20.804847169999999</v>
      </c>
      <c r="AB5193" s="8" t="s">
        <v>7779</v>
      </c>
      <c r="AG5193">
        <v>-2.8763E-2</v>
      </c>
    </row>
    <row r="5194" spans="1:33" x14ac:dyDescent="0.25">
      <c r="A5194" t="s">
        <v>6829</v>
      </c>
      <c r="B5194" t="s">
        <v>9481</v>
      </c>
      <c r="C5194" t="s">
        <v>9481</v>
      </c>
      <c r="G5194" s="1">
        <v>-270.14663778840003</v>
      </c>
      <c r="H5194" s="1">
        <v>0.25</v>
      </c>
      <c r="K5194" s="4">
        <v>92581590.709999993</v>
      </c>
      <c r="L5194" s="5">
        <v>4450001</v>
      </c>
      <c r="M5194" s="6">
        <v>20.804847169999999</v>
      </c>
      <c r="AB5194" s="8" t="s">
        <v>7779</v>
      </c>
      <c r="AG5194">
        <v>-2.8763E-2</v>
      </c>
    </row>
    <row r="5195" spans="1:33" x14ac:dyDescent="0.25">
      <c r="A5195" t="s">
        <v>6829</v>
      </c>
      <c r="B5195" t="s">
        <v>9481</v>
      </c>
      <c r="C5195" t="s">
        <v>9481</v>
      </c>
      <c r="G5195" s="1">
        <v>-67.389096234000007</v>
      </c>
      <c r="H5195" s="1">
        <v>0.25</v>
      </c>
      <c r="K5195" s="4">
        <v>92581590.709999993</v>
      </c>
      <c r="L5195" s="5">
        <v>4450001</v>
      </c>
      <c r="M5195" s="6">
        <v>20.804847169999999</v>
      </c>
      <c r="AB5195" s="8" t="s">
        <v>7779</v>
      </c>
      <c r="AG5195">
        <v>-2.8763E-2</v>
      </c>
    </row>
    <row r="5196" spans="1:33" x14ac:dyDescent="0.25">
      <c r="A5196" t="s">
        <v>6829</v>
      </c>
      <c r="B5196" t="s">
        <v>9482</v>
      </c>
      <c r="C5196" t="s">
        <v>9482</v>
      </c>
      <c r="G5196" s="1">
        <v>-270.14663778840003</v>
      </c>
      <c r="H5196" s="1">
        <v>0.3</v>
      </c>
      <c r="K5196" s="4">
        <v>92581590.709999993</v>
      </c>
      <c r="L5196" s="5">
        <v>4450001</v>
      </c>
      <c r="M5196" s="6">
        <v>20.804847169999999</v>
      </c>
      <c r="AB5196" s="8" t="s">
        <v>7779</v>
      </c>
      <c r="AG5196">
        <v>-2.8763E-2</v>
      </c>
    </row>
    <row r="5197" spans="1:33" x14ac:dyDescent="0.25">
      <c r="A5197" t="s">
        <v>6829</v>
      </c>
      <c r="B5197" t="s">
        <v>9482</v>
      </c>
      <c r="C5197" t="s">
        <v>9482</v>
      </c>
      <c r="G5197" s="1">
        <v>-67.389096234000007</v>
      </c>
      <c r="H5197" s="1">
        <v>0.3</v>
      </c>
      <c r="K5197" s="4">
        <v>92581590.709999993</v>
      </c>
      <c r="L5197" s="5">
        <v>4450001</v>
      </c>
      <c r="M5197" s="6">
        <v>20.804847169999999</v>
      </c>
      <c r="AB5197" s="8" t="s">
        <v>7779</v>
      </c>
      <c r="AG5197">
        <v>-2.8763E-2</v>
      </c>
    </row>
    <row r="5198" spans="1:33" x14ac:dyDescent="0.25">
      <c r="A5198" t="s">
        <v>6829</v>
      </c>
      <c r="B5198" t="s">
        <v>9483</v>
      </c>
      <c r="C5198" t="s">
        <v>9483</v>
      </c>
      <c r="G5198" s="1">
        <v>-67.389096234000007</v>
      </c>
      <c r="H5198" s="1">
        <v>0.25</v>
      </c>
      <c r="K5198" s="4">
        <v>92581590.709999993</v>
      </c>
      <c r="L5198" s="5">
        <v>4450001</v>
      </c>
      <c r="M5198" s="6">
        <v>20.804847169999999</v>
      </c>
      <c r="AB5198" s="8" t="s">
        <v>7779</v>
      </c>
      <c r="AG5198">
        <v>-2.8763E-2</v>
      </c>
    </row>
    <row r="5199" spans="1:33" x14ac:dyDescent="0.25">
      <c r="A5199" t="s">
        <v>6829</v>
      </c>
      <c r="B5199" t="s">
        <v>9483</v>
      </c>
      <c r="C5199" t="s">
        <v>9483</v>
      </c>
      <c r="G5199" s="1">
        <v>-270.14663778840003</v>
      </c>
      <c r="H5199" s="1">
        <v>0.25</v>
      </c>
      <c r="K5199" s="4">
        <v>92581590.709999993</v>
      </c>
      <c r="L5199" s="5">
        <v>4450001</v>
      </c>
      <c r="M5199" s="6">
        <v>20.804847169999999</v>
      </c>
      <c r="AB5199" s="8" t="s">
        <v>7779</v>
      </c>
      <c r="AG5199">
        <v>-2.8763E-2</v>
      </c>
    </row>
    <row r="5200" spans="1:33" x14ac:dyDescent="0.25">
      <c r="A5200" t="s">
        <v>6829</v>
      </c>
      <c r="B5200" t="s">
        <v>9484</v>
      </c>
      <c r="C5200" t="s">
        <v>9484</v>
      </c>
      <c r="G5200" s="1">
        <v>-67.389096234000007</v>
      </c>
      <c r="H5200" s="1">
        <v>0.27500000000000002</v>
      </c>
      <c r="K5200" s="4">
        <v>92581590.709999993</v>
      </c>
      <c r="L5200" s="5">
        <v>4450001</v>
      </c>
      <c r="M5200" s="6">
        <v>20.804847169999999</v>
      </c>
      <c r="AB5200" s="8" t="s">
        <v>7779</v>
      </c>
      <c r="AG5200">
        <v>-2.8763E-2</v>
      </c>
    </row>
    <row r="5201" spans="1:33" x14ac:dyDescent="0.25">
      <c r="A5201" t="s">
        <v>6829</v>
      </c>
      <c r="B5201" t="s">
        <v>9484</v>
      </c>
      <c r="C5201" t="s">
        <v>9484</v>
      </c>
      <c r="G5201" s="1">
        <v>-270.14663778840003</v>
      </c>
      <c r="H5201" s="1">
        <v>0.27500000000000002</v>
      </c>
      <c r="K5201" s="4">
        <v>92581590.709999993</v>
      </c>
      <c r="L5201" s="5">
        <v>4450001</v>
      </c>
      <c r="M5201" s="6">
        <v>20.804847169999999</v>
      </c>
      <c r="AB5201" s="8" t="s">
        <v>7779</v>
      </c>
      <c r="AG5201">
        <v>-2.8763E-2</v>
      </c>
    </row>
    <row r="5202" spans="1:33" x14ac:dyDescent="0.25">
      <c r="A5202" t="s">
        <v>6829</v>
      </c>
      <c r="B5202" t="s">
        <v>9485</v>
      </c>
      <c r="C5202" t="s">
        <v>9485</v>
      </c>
      <c r="G5202" s="1">
        <v>-67.389096234000007</v>
      </c>
      <c r="H5202" s="1">
        <v>0.22500000000000001</v>
      </c>
      <c r="K5202" s="4">
        <v>92581590.709999993</v>
      </c>
      <c r="L5202" s="5">
        <v>4450001</v>
      </c>
      <c r="M5202" s="6">
        <v>20.804847169999999</v>
      </c>
      <c r="AB5202" s="8" t="s">
        <v>7779</v>
      </c>
      <c r="AG5202">
        <v>-2.8763E-2</v>
      </c>
    </row>
    <row r="5203" spans="1:33" x14ac:dyDescent="0.25">
      <c r="A5203" t="s">
        <v>6829</v>
      </c>
      <c r="B5203" t="s">
        <v>9485</v>
      </c>
      <c r="C5203" t="s">
        <v>9485</v>
      </c>
      <c r="G5203" s="1">
        <v>-270.14663778840003</v>
      </c>
      <c r="H5203" s="1">
        <v>0.22500000000000001</v>
      </c>
      <c r="K5203" s="4">
        <v>92581590.709999993</v>
      </c>
      <c r="L5203" s="5">
        <v>4450001</v>
      </c>
      <c r="M5203" s="6">
        <v>20.804847169999999</v>
      </c>
      <c r="AB5203" s="8" t="s">
        <v>7779</v>
      </c>
      <c r="AG5203">
        <v>-2.8763E-2</v>
      </c>
    </row>
    <row r="5204" spans="1:33" x14ac:dyDescent="0.25">
      <c r="A5204" t="s">
        <v>6829</v>
      </c>
      <c r="B5204" t="s">
        <v>9486</v>
      </c>
      <c r="C5204" t="s">
        <v>9486</v>
      </c>
      <c r="G5204" s="1">
        <v>-67.389096234000007</v>
      </c>
      <c r="H5204" s="1">
        <v>0.25</v>
      </c>
      <c r="K5204" s="4">
        <v>92581590.709999993</v>
      </c>
      <c r="L5204" s="5">
        <v>4450001</v>
      </c>
      <c r="M5204" s="6">
        <v>20.804847169999999</v>
      </c>
      <c r="AB5204" s="8" t="s">
        <v>7779</v>
      </c>
      <c r="AG5204">
        <v>-2.8763E-2</v>
      </c>
    </row>
    <row r="5205" spans="1:33" x14ac:dyDescent="0.25">
      <c r="A5205" t="s">
        <v>6829</v>
      </c>
      <c r="B5205" t="s">
        <v>9486</v>
      </c>
      <c r="C5205" t="s">
        <v>9486</v>
      </c>
      <c r="G5205" s="1">
        <v>-270.14663778840003</v>
      </c>
      <c r="H5205" s="1">
        <v>0.25</v>
      </c>
      <c r="K5205" s="4">
        <v>92581590.709999993</v>
      </c>
      <c r="L5205" s="5">
        <v>4450001</v>
      </c>
      <c r="M5205" s="6">
        <v>20.804847169999999</v>
      </c>
      <c r="AB5205" s="8" t="s">
        <v>7779</v>
      </c>
      <c r="AG5205">
        <v>-2.8763E-2</v>
      </c>
    </row>
    <row r="5206" spans="1:33" x14ac:dyDescent="0.25">
      <c r="A5206" t="s">
        <v>6829</v>
      </c>
      <c r="B5206" t="s">
        <v>9487</v>
      </c>
      <c r="C5206" t="s">
        <v>9487</v>
      </c>
      <c r="G5206" s="1">
        <v>-67.389096234000007</v>
      </c>
      <c r="H5206" s="1">
        <v>0.22500000000000001</v>
      </c>
      <c r="K5206" s="4">
        <v>92581590.709999993</v>
      </c>
      <c r="L5206" s="5">
        <v>4450001</v>
      </c>
      <c r="M5206" s="6">
        <v>20.804847169999999</v>
      </c>
      <c r="AB5206" s="8" t="s">
        <v>7779</v>
      </c>
      <c r="AG5206">
        <v>-2.8763E-2</v>
      </c>
    </row>
    <row r="5207" spans="1:33" x14ac:dyDescent="0.25">
      <c r="A5207" t="s">
        <v>6829</v>
      </c>
      <c r="B5207" t="s">
        <v>9487</v>
      </c>
      <c r="C5207" t="s">
        <v>9487</v>
      </c>
      <c r="G5207" s="1">
        <v>-270.14663778840003</v>
      </c>
      <c r="H5207" s="1">
        <v>0.22500000000000001</v>
      </c>
      <c r="K5207" s="4">
        <v>92581590.709999993</v>
      </c>
      <c r="L5207" s="5">
        <v>4450001</v>
      </c>
      <c r="M5207" s="6">
        <v>20.804847169999999</v>
      </c>
      <c r="AB5207" s="8" t="s">
        <v>7779</v>
      </c>
      <c r="AG5207">
        <v>-2.8763E-2</v>
      </c>
    </row>
    <row r="5208" spans="1:33" x14ac:dyDescent="0.25">
      <c r="A5208" t="s">
        <v>6829</v>
      </c>
      <c r="B5208" t="s">
        <v>9488</v>
      </c>
      <c r="C5208" t="s">
        <v>9488</v>
      </c>
      <c r="G5208" s="1">
        <v>-67.389096234000007</v>
      </c>
      <c r="H5208" s="1">
        <v>0.22500000000000001</v>
      </c>
      <c r="K5208" s="4">
        <v>92581590.709999993</v>
      </c>
      <c r="L5208" s="5">
        <v>4450001</v>
      </c>
      <c r="M5208" s="6">
        <v>20.804847169999999</v>
      </c>
      <c r="AB5208" s="8" t="s">
        <v>7779</v>
      </c>
      <c r="AG5208">
        <v>-2.8763E-2</v>
      </c>
    </row>
    <row r="5209" spans="1:33" x14ac:dyDescent="0.25">
      <c r="A5209" t="s">
        <v>6829</v>
      </c>
      <c r="B5209" t="s">
        <v>9488</v>
      </c>
      <c r="C5209" t="s">
        <v>9488</v>
      </c>
      <c r="G5209" s="1">
        <v>-270.14663778840003</v>
      </c>
      <c r="H5209" s="1">
        <v>0.22500000000000001</v>
      </c>
      <c r="K5209" s="4">
        <v>92581590.709999993</v>
      </c>
      <c r="L5209" s="5">
        <v>4450001</v>
      </c>
      <c r="M5209" s="6">
        <v>20.804847169999999</v>
      </c>
      <c r="AB5209" s="8" t="s">
        <v>7779</v>
      </c>
      <c r="AG5209">
        <v>-2.8763E-2</v>
      </c>
    </row>
    <row r="5210" spans="1:33" x14ac:dyDescent="0.25">
      <c r="A5210" t="s">
        <v>6829</v>
      </c>
      <c r="B5210" t="s">
        <v>9489</v>
      </c>
      <c r="C5210" t="s">
        <v>9489</v>
      </c>
      <c r="G5210" s="1">
        <v>-270.14663778840003</v>
      </c>
      <c r="H5210" s="1">
        <v>0.25</v>
      </c>
      <c r="K5210" s="4">
        <v>92581590.709999993</v>
      </c>
      <c r="L5210" s="5">
        <v>4450001</v>
      </c>
      <c r="M5210" s="6">
        <v>20.804847169999999</v>
      </c>
      <c r="AB5210" s="8" t="s">
        <v>7779</v>
      </c>
      <c r="AG5210">
        <v>-2.8763E-2</v>
      </c>
    </row>
    <row r="5211" spans="1:33" x14ac:dyDescent="0.25">
      <c r="A5211" t="s">
        <v>6829</v>
      </c>
      <c r="B5211" t="s">
        <v>9489</v>
      </c>
      <c r="C5211" t="s">
        <v>9489</v>
      </c>
      <c r="G5211" s="1">
        <v>-67.389096234000007</v>
      </c>
      <c r="H5211" s="1">
        <v>0.25</v>
      </c>
      <c r="K5211" s="4">
        <v>92581590.709999993</v>
      </c>
      <c r="L5211" s="5">
        <v>4450001</v>
      </c>
      <c r="M5211" s="6">
        <v>20.804847169999999</v>
      </c>
      <c r="AB5211" s="8" t="s">
        <v>7779</v>
      </c>
      <c r="AG5211">
        <v>-2.8763E-2</v>
      </c>
    </row>
    <row r="5212" spans="1:33" x14ac:dyDescent="0.25">
      <c r="A5212" t="s">
        <v>6829</v>
      </c>
      <c r="B5212" t="s">
        <v>9490</v>
      </c>
      <c r="C5212" t="s">
        <v>9490</v>
      </c>
      <c r="G5212" s="1">
        <v>-25.638964897800001</v>
      </c>
      <c r="H5212" s="1">
        <v>0.17499999999999999</v>
      </c>
      <c r="K5212" s="4">
        <v>92581590.709999993</v>
      </c>
      <c r="L5212" s="5">
        <v>4450001</v>
      </c>
      <c r="M5212" s="6">
        <v>20.804847169999999</v>
      </c>
      <c r="AB5212" s="8" t="s">
        <v>7779</v>
      </c>
      <c r="AG5212">
        <v>-2.8763E-2</v>
      </c>
    </row>
    <row r="5213" spans="1:33" x14ac:dyDescent="0.25">
      <c r="A5213" t="s">
        <v>6829</v>
      </c>
      <c r="B5213" t="s">
        <v>9490</v>
      </c>
      <c r="C5213" t="s">
        <v>9490</v>
      </c>
      <c r="G5213" s="1">
        <v>-102.3528207996</v>
      </c>
      <c r="H5213" s="1">
        <v>0.17499999999999999</v>
      </c>
      <c r="K5213" s="4">
        <v>92581590.709999993</v>
      </c>
      <c r="L5213" s="5">
        <v>4450001</v>
      </c>
      <c r="M5213" s="6">
        <v>20.804847169999999</v>
      </c>
      <c r="AB5213" s="8" t="s">
        <v>7779</v>
      </c>
      <c r="AG5213">
        <v>-2.8763E-2</v>
      </c>
    </row>
    <row r="5214" spans="1:33" x14ac:dyDescent="0.25">
      <c r="A5214" t="s">
        <v>6829</v>
      </c>
      <c r="B5214" t="s">
        <v>9491</v>
      </c>
      <c r="C5214" t="s">
        <v>9491</v>
      </c>
      <c r="G5214" s="1">
        <v>-102.3528207996</v>
      </c>
      <c r="H5214" s="1">
        <v>0.17499999999999999</v>
      </c>
      <c r="K5214" s="4">
        <v>92581590.709999993</v>
      </c>
      <c r="L5214" s="5">
        <v>4450001</v>
      </c>
      <c r="M5214" s="6">
        <v>20.804847169999999</v>
      </c>
      <c r="AB5214" s="8" t="s">
        <v>7779</v>
      </c>
      <c r="AG5214">
        <v>-2.8763E-2</v>
      </c>
    </row>
    <row r="5215" spans="1:33" x14ac:dyDescent="0.25">
      <c r="A5215" t="s">
        <v>6829</v>
      </c>
      <c r="B5215" t="s">
        <v>9491</v>
      </c>
      <c r="C5215" t="s">
        <v>9491</v>
      </c>
      <c r="G5215" s="1">
        <v>-25.638964897800001</v>
      </c>
      <c r="H5215" s="1">
        <v>0.17499999999999999</v>
      </c>
      <c r="K5215" s="4">
        <v>92581590.709999993</v>
      </c>
      <c r="L5215" s="5">
        <v>4450001</v>
      </c>
      <c r="M5215" s="6">
        <v>20.804847169999999</v>
      </c>
      <c r="AB5215" s="8" t="s">
        <v>7779</v>
      </c>
      <c r="AG5215">
        <v>-2.8763E-2</v>
      </c>
    </row>
    <row r="5216" spans="1:33" x14ac:dyDescent="0.25">
      <c r="A5216" t="s">
        <v>6829</v>
      </c>
      <c r="B5216" t="s">
        <v>9492</v>
      </c>
      <c r="C5216" t="s">
        <v>9492</v>
      </c>
      <c r="G5216" s="1">
        <v>-270.14663778840003</v>
      </c>
      <c r="H5216" s="1">
        <v>0.2</v>
      </c>
      <c r="K5216" s="4">
        <v>92581590.709999993</v>
      </c>
      <c r="L5216" s="5">
        <v>4450001</v>
      </c>
      <c r="M5216" s="6">
        <v>20.804847169999999</v>
      </c>
      <c r="AB5216" s="8" t="s">
        <v>7779</v>
      </c>
      <c r="AG5216">
        <v>-2.8763E-2</v>
      </c>
    </row>
    <row r="5217" spans="1:33" x14ac:dyDescent="0.25">
      <c r="A5217" t="s">
        <v>6829</v>
      </c>
      <c r="B5217" t="s">
        <v>9492</v>
      </c>
      <c r="C5217" t="s">
        <v>9492</v>
      </c>
      <c r="G5217" s="1">
        <v>-67.389096234000007</v>
      </c>
      <c r="H5217" s="1">
        <v>0.2</v>
      </c>
      <c r="K5217" s="4">
        <v>92581590.709999993</v>
      </c>
      <c r="L5217" s="5">
        <v>4450001</v>
      </c>
      <c r="M5217" s="6">
        <v>20.804847169999999</v>
      </c>
      <c r="AB5217" s="8" t="s">
        <v>7779</v>
      </c>
      <c r="AG5217">
        <v>-2.8763E-2</v>
      </c>
    </row>
    <row r="5218" spans="1:33" x14ac:dyDescent="0.25">
      <c r="A5218" t="s">
        <v>6829</v>
      </c>
      <c r="B5218" t="s">
        <v>9493</v>
      </c>
      <c r="C5218" t="s">
        <v>9493</v>
      </c>
      <c r="G5218" s="1">
        <v>-102.3528207996</v>
      </c>
      <c r="H5218" s="1">
        <v>0.17499999999999999</v>
      </c>
      <c r="K5218" s="4">
        <v>92581590.709999993</v>
      </c>
      <c r="L5218" s="5">
        <v>4450001</v>
      </c>
      <c r="M5218" s="6">
        <v>20.804847169999999</v>
      </c>
      <c r="AB5218" s="8" t="s">
        <v>7779</v>
      </c>
      <c r="AG5218">
        <v>-2.8763E-2</v>
      </c>
    </row>
    <row r="5219" spans="1:33" x14ac:dyDescent="0.25">
      <c r="A5219" t="s">
        <v>6829</v>
      </c>
      <c r="B5219" t="s">
        <v>9493</v>
      </c>
      <c r="C5219" t="s">
        <v>9493</v>
      </c>
      <c r="G5219" s="1">
        <v>-25.638964897800001</v>
      </c>
      <c r="H5219" s="1">
        <v>0.17499999999999999</v>
      </c>
      <c r="K5219" s="4">
        <v>92581590.709999993</v>
      </c>
      <c r="L5219" s="5">
        <v>4450001</v>
      </c>
      <c r="M5219" s="6">
        <v>20.804847169999999</v>
      </c>
      <c r="AB5219" s="8" t="s">
        <v>7779</v>
      </c>
      <c r="AG5219">
        <v>-2.8763E-2</v>
      </c>
    </row>
    <row r="5220" spans="1:33" x14ac:dyDescent="0.25">
      <c r="A5220" t="s">
        <v>6829</v>
      </c>
      <c r="B5220" t="s">
        <v>9494</v>
      </c>
      <c r="C5220" t="s">
        <v>9494</v>
      </c>
      <c r="G5220" s="1">
        <v>-102.3528207996</v>
      </c>
      <c r="H5220" s="1">
        <v>0.17499999999999999</v>
      </c>
      <c r="K5220" s="4">
        <v>92581590.709999993</v>
      </c>
      <c r="L5220" s="5">
        <v>4450001</v>
      </c>
      <c r="M5220" s="6">
        <v>20.804847169999999</v>
      </c>
      <c r="AB5220" s="8" t="s">
        <v>7779</v>
      </c>
      <c r="AG5220">
        <v>-2.8763E-2</v>
      </c>
    </row>
    <row r="5221" spans="1:33" x14ac:dyDescent="0.25">
      <c r="A5221" t="s">
        <v>6829</v>
      </c>
      <c r="B5221" t="s">
        <v>9494</v>
      </c>
      <c r="C5221" t="s">
        <v>9494</v>
      </c>
      <c r="G5221" s="1">
        <v>-25.638964897800001</v>
      </c>
      <c r="H5221" s="1">
        <v>0.17499999999999999</v>
      </c>
      <c r="K5221" s="4">
        <v>92581590.709999993</v>
      </c>
      <c r="L5221" s="5">
        <v>4450001</v>
      </c>
      <c r="M5221" s="6">
        <v>20.804847169999999</v>
      </c>
      <c r="AB5221" s="8" t="s">
        <v>7779</v>
      </c>
      <c r="AG5221">
        <v>-2.8763E-2</v>
      </c>
    </row>
    <row r="5222" spans="1:33" x14ac:dyDescent="0.25">
      <c r="A5222" t="s">
        <v>6829</v>
      </c>
      <c r="B5222" t="s">
        <v>9495</v>
      </c>
      <c r="C5222" t="s">
        <v>9495</v>
      </c>
      <c r="G5222" s="1">
        <v>-102.3528207996</v>
      </c>
      <c r="H5222" s="1">
        <v>0.17499999999999999</v>
      </c>
      <c r="K5222" s="4">
        <v>92581590.709999993</v>
      </c>
      <c r="L5222" s="5">
        <v>4450001</v>
      </c>
      <c r="M5222" s="6">
        <v>20.804847169999999</v>
      </c>
      <c r="AB5222" s="8" t="s">
        <v>7779</v>
      </c>
      <c r="AG5222">
        <v>-2.8763E-2</v>
      </c>
    </row>
    <row r="5223" spans="1:33" x14ac:dyDescent="0.25">
      <c r="A5223" t="s">
        <v>6829</v>
      </c>
      <c r="B5223" t="s">
        <v>9495</v>
      </c>
      <c r="C5223" t="s">
        <v>9495</v>
      </c>
      <c r="G5223" s="1">
        <v>-25.638964897800001</v>
      </c>
      <c r="H5223" s="1">
        <v>0.17499999999999999</v>
      </c>
      <c r="K5223" s="4">
        <v>92581590.709999993</v>
      </c>
      <c r="L5223" s="5">
        <v>4450001</v>
      </c>
      <c r="M5223" s="6">
        <v>20.804847169999999</v>
      </c>
      <c r="AB5223" s="8" t="s">
        <v>7779</v>
      </c>
      <c r="AG5223">
        <v>-2.8763E-2</v>
      </c>
    </row>
    <row r="5224" spans="1:33" x14ac:dyDescent="0.25">
      <c r="A5224" t="s">
        <v>6829</v>
      </c>
      <c r="B5224" t="s">
        <v>9496</v>
      </c>
      <c r="C5224" t="s">
        <v>9496</v>
      </c>
      <c r="G5224" s="1">
        <v>-270.14663778840003</v>
      </c>
      <c r="H5224" s="1">
        <v>0.2</v>
      </c>
      <c r="K5224" s="4">
        <v>92581590.709999993</v>
      </c>
      <c r="L5224" s="5">
        <v>4450001</v>
      </c>
      <c r="M5224" s="6">
        <v>20.804847169999999</v>
      </c>
      <c r="AB5224" s="8" t="s">
        <v>7779</v>
      </c>
      <c r="AG5224">
        <v>-2.8763E-2</v>
      </c>
    </row>
    <row r="5225" spans="1:33" x14ac:dyDescent="0.25">
      <c r="A5225" t="s">
        <v>6829</v>
      </c>
      <c r="B5225" t="s">
        <v>9496</v>
      </c>
      <c r="C5225" t="s">
        <v>9496</v>
      </c>
      <c r="G5225" s="1">
        <v>-67.389096234000007</v>
      </c>
      <c r="H5225" s="1">
        <v>0.2</v>
      </c>
      <c r="K5225" s="4">
        <v>92581590.709999993</v>
      </c>
      <c r="L5225" s="5">
        <v>4450001</v>
      </c>
      <c r="M5225" s="6">
        <v>20.804847169999999</v>
      </c>
      <c r="AB5225" s="8" t="s">
        <v>7779</v>
      </c>
      <c r="AG5225">
        <v>-2.8763E-2</v>
      </c>
    </row>
    <row r="5226" spans="1:33" x14ac:dyDescent="0.25">
      <c r="A5226" t="s">
        <v>6829</v>
      </c>
      <c r="B5226" t="s">
        <v>9497</v>
      </c>
      <c r="C5226" t="s">
        <v>9497</v>
      </c>
      <c r="G5226" s="1">
        <v>-102.3528207996</v>
      </c>
      <c r="H5226" s="1">
        <v>0.15</v>
      </c>
      <c r="K5226" s="4">
        <v>92581590.709999993</v>
      </c>
      <c r="L5226" s="5">
        <v>4450001</v>
      </c>
      <c r="M5226" s="6">
        <v>20.804847169999999</v>
      </c>
      <c r="AB5226" s="8" t="s">
        <v>7779</v>
      </c>
      <c r="AG5226">
        <v>-2.8763E-2</v>
      </c>
    </row>
    <row r="5227" spans="1:33" x14ac:dyDescent="0.25">
      <c r="A5227" t="s">
        <v>6829</v>
      </c>
      <c r="B5227" t="s">
        <v>9497</v>
      </c>
      <c r="C5227" t="s">
        <v>9497</v>
      </c>
      <c r="G5227" s="1">
        <v>-25.638964897800001</v>
      </c>
      <c r="H5227" s="1">
        <v>0.15</v>
      </c>
      <c r="K5227" s="4">
        <v>92581590.709999993</v>
      </c>
      <c r="L5227" s="5">
        <v>4450001</v>
      </c>
      <c r="M5227" s="6">
        <v>20.804847169999999</v>
      </c>
      <c r="AB5227" s="8" t="s">
        <v>7779</v>
      </c>
      <c r="AG5227">
        <v>-2.8763E-2</v>
      </c>
    </row>
    <row r="5228" spans="1:33" x14ac:dyDescent="0.25">
      <c r="A5228" t="s">
        <v>6829</v>
      </c>
      <c r="B5228" t="s">
        <v>9498</v>
      </c>
      <c r="C5228" t="s">
        <v>9498</v>
      </c>
      <c r="G5228" s="1">
        <v>-25.638964897800001</v>
      </c>
      <c r="H5228" s="1">
        <v>0.15</v>
      </c>
      <c r="K5228" s="4">
        <v>92581590.709999993</v>
      </c>
      <c r="L5228" s="5">
        <v>4450001</v>
      </c>
      <c r="M5228" s="6">
        <v>20.804847169999999</v>
      </c>
      <c r="AB5228" s="8" t="s">
        <v>7779</v>
      </c>
      <c r="AG5228">
        <v>-2.8763E-2</v>
      </c>
    </row>
    <row r="5229" spans="1:33" x14ac:dyDescent="0.25">
      <c r="A5229" t="s">
        <v>6829</v>
      </c>
      <c r="B5229" t="s">
        <v>9498</v>
      </c>
      <c r="C5229" t="s">
        <v>9498</v>
      </c>
      <c r="G5229" s="1">
        <v>-102.3528207996</v>
      </c>
      <c r="H5229" s="1">
        <v>0.15</v>
      </c>
      <c r="K5229" s="4">
        <v>92581590.709999993</v>
      </c>
      <c r="L5229" s="5">
        <v>4450001</v>
      </c>
      <c r="M5229" s="6">
        <v>20.804847169999999</v>
      </c>
      <c r="AB5229" s="8" t="s">
        <v>7779</v>
      </c>
      <c r="AG5229">
        <v>-2.8763E-2</v>
      </c>
    </row>
    <row r="5230" spans="1:33" x14ac:dyDescent="0.25">
      <c r="A5230" t="s">
        <v>6829</v>
      </c>
      <c r="B5230" t="s">
        <v>9499</v>
      </c>
      <c r="C5230" t="s">
        <v>9499</v>
      </c>
      <c r="G5230" s="1">
        <v>-102.3528207996</v>
      </c>
      <c r="H5230" s="1">
        <v>0.15</v>
      </c>
      <c r="K5230" s="4">
        <v>92581590.709999993</v>
      </c>
      <c r="L5230" s="5">
        <v>4450001</v>
      </c>
      <c r="M5230" s="6">
        <v>20.804847169999999</v>
      </c>
      <c r="AB5230" s="8" t="s">
        <v>7779</v>
      </c>
      <c r="AG5230">
        <v>-2.8763E-2</v>
      </c>
    </row>
    <row r="5231" spans="1:33" x14ac:dyDescent="0.25">
      <c r="A5231" t="s">
        <v>6829</v>
      </c>
      <c r="B5231" t="s">
        <v>9499</v>
      </c>
      <c r="C5231" t="s">
        <v>9499</v>
      </c>
      <c r="G5231" s="1">
        <v>-25.638964897800001</v>
      </c>
      <c r="H5231" s="1">
        <v>0.15</v>
      </c>
      <c r="K5231" s="4">
        <v>92581590.709999993</v>
      </c>
      <c r="L5231" s="5">
        <v>4450001</v>
      </c>
      <c r="M5231" s="6">
        <v>20.804847169999999</v>
      </c>
      <c r="AB5231" s="8" t="s">
        <v>7779</v>
      </c>
      <c r="AG5231">
        <v>-2.8763E-2</v>
      </c>
    </row>
    <row r="5232" spans="1:33" x14ac:dyDescent="0.25">
      <c r="A5232" t="s">
        <v>6829</v>
      </c>
      <c r="B5232" t="s">
        <v>9500</v>
      </c>
      <c r="C5232" t="s">
        <v>9500</v>
      </c>
      <c r="G5232" s="1">
        <v>-25.638964897800001</v>
      </c>
      <c r="H5232" s="1">
        <v>0.15</v>
      </c>
      <c r="K5232" s="4">
        <v>92581590.709999993</v>
      </c>
      <c r="L5232" s="5">
        <v>4450001</v>
      </c>
      <c r="M5232" s="6">
        <v>20.804847169999999</v>
      </c>
      <c r="AB5232" s="8" t="s">
        <v>7779</v>
      </c>
      <c r="AG5232">
        <v>-2.8763E-2</v>
      </c>
    </row>
    <row r="5233" spans="1:33" x14ac:dyDescent="0.25">
      <c r="A5233" t="s">
        <v>6829</v>
      </c>
      <c r="B5233" t="s">
        <v>9500</v>
      </c>
      <c r="C5233" t="s">
        <v>9500</v>
      </c>
      <c r="G5233" s="1">
        <v>-102.3528207996</v>
      </c>
      <c r="H5233" s="1">
        <v>0.15</v>
      </c>
      <c r="K5233" s="4">
        <v>92581590.709999993</v>
      </c>
      <c r="L5233" s="5">
        <v>4450001</v>
      </c>
      <c r="M5233" s="6">
        <v>20.804847169999999</v>
      </c>
      <c r="AB5233" s="8" t="s">
        <v>7779</v>
      </c>
      <c r="AG5233">
        <v>-2.8763E-2</v>
      </c>
    </row>
    <row r="5234" spans="1:33" x14ac:dyDescent="0.25">
      <c r="A5234" t="s">
        <v>6829</v>
      </c>
      <c r="B5234" t="s">
        <v>9501</v>
      </c>
      <c r="C5234" t="s">
        <v>9501</v>
      </c>
      <c r="G5234" s="1">
        <v>-25.638964897800001</v>
      </c>
      <c r="H5234" s="1">
        <v>0.125</v>
      </c>
      <c r="K5234" s="4">
        <v>92581590.709999993</v>
      </c>
      <c r="L5234" s="5">
        <v>4450001</v>
      </c>
      <c r="M5234" s="6">
        <v>20.804847169999999</v>
      </c>
      <c r="AB5234" s="8" t="s">
        <v>7779</v>
      </c>
      <c r="AG5234">
        <v>-2.8763E-2</v>
      </c>
    </row>
    <row r="5235" spans="1:33" x14ac:dyDescent="0.25">
      <c r="A5235" t="s">
        <v>6829</v>
      </c>
      <c r="B5235" t="s">
        <v>9501</v>
      </c>
      <c r="C5235" t="s">
        <v>9501</v>
      </c>
      <c r="G5235" s="1">
        <v>-102.3528207996</v>
      </c>
      <c r="H5235" s="1">
        <v>0.125</v>
      </c>
      <c r="K5235" s="4">
        <v>92581590.709999993</v>
      </c>
      <c r="L5235" s="5">
        <v>4450001</v>
      </c>
      <c r="M5235" s="6">
        <v>20.804847169999999</v>
      </c>
      <c r="AB5235" s="8" t="s">
        <v>7779</v>
      </c>
      <c r="AG5235">
        <v>-2.8763E-2</v>
      </c>
    </row>
    <row r="5236" spans="1:33" x14ac:dyDescent="0.25">
      <c r="A5236" t="s">
        <v>6829</v>
      </c>
      <c r="B5236" t="s">
        <v>9502</v>
      </c>
      <c r="C5236" t="s">
        <v>9502</v>
      </c>
      <c r="G5236" s="1">
        <v>-25.638964897800001</v>
      </c>
      <c r="H5236" s="1">
        <v>7.4999999999999997E-2</v>
      </c>
      <c r="K5236" s="4">
        <v>92581590.709999993</v>
      </c>
      <c r="L5236" s="5">
        <v>4450001</v>
      </c>
      <c r="M5236" s="6">
        <v>20.804847169999999</v>
      </c>
      <c r="AB5236" s="8" t="s">
        <v>7779</v>
      </c>
      <c r="AG5236">
        <v>-2.8763E-2</v>
      </c>
    </row>
    <row r="5237" spans="1:33" x14ac:dyDescent="0.25">
      <c r="A5237" t="s">
        <v>6829</v>
      </c>
      <c r="B5237" t="s">
        <v>9502</v>
      </c>
      <c r="C5237" t="s">
        <v>9502</v>
      </c>
      <c r="G5237" s="1">
        <v>-102.3528207996</v>
      </c>
      <c r="H5237" s="1">
        <v>7.4999999999999997E-2</v>
      </c>
      <c r="K5237" s="4">
        <v>92581590.709999993</v>
      </c>
      <c r="L5237" s="5">
        <v>4450001</v>
      </c>
      <c r="M5237" s="6">
        <v>20.804847169999999</v>
      </c>
      <c r="AB5237" s="8" t="s">
        <v>7779</v>
      </c>
      <c r="AG5237">
        <v>-2.8763E-2</v>
      </c>
    </row>
    <row r="5238" spans="1:33" x14ac:dyDescent="0.25">
      <c r="A5238" t="s">
        <v>6829</v>
      </c>
      <c r="B5238" t="s">
        <v>9503</v>
      </c>
      <c r="C5238" t="s">
        <v>9503</v>
      </c>
      <c r="G5238" s="1">
        <v>-67.389096234000007</v>
      </c>
      <c r="H5238" s="1">
        <v>0.125</v>
      </c>
      <c r="K5238" s="4">
        <v>92581590.709999993</v>
      </c>
      <c r="L5238" s="5">
        <v>4450001</v>
      </c>
      <c r="M5238" s="6">
        <v>20.804847169999999</v>
      </c>
      <c r="AB5238" s="8" t="s">
        <v>7779</v>
      </c>
      <c r="AG5238">
        <v>-2.8763E-2</v>
      </c>
    </row>
    <row r="5239" spans="1:33" x14ac:dyDescent="0.25">
      <c r="A5239" t="s">
        <v>6829</v>
      </c>
      <c r="B5239" t="s">
        <v>9503</v>
      </c>
      <c r="C5239" t="s">
        <v>9503</v>
      </c>
      <c r="G5239" s="1">
        <v>-270.14663778840003</v>
      </c>
      <c r="H5239" s="1">
        <v>0.125</v>
      </c>
      <c r="K5239" s="4">
        <v>92581590.709999993</v>
      </c>
      <c r="L5239" s="5">
        <v>4450001</v>
      </c>
      <c r="M5239" s="6">
        <v>20.804847169999999</v>
      </c>
      <c r="AB5239" s="8" t="s">
        <v>7779</v>
      </c>
      <c r="AG5239">
        <v>-2.8763E-2</v>
      </c>
    </row>
    <row r="5240" spans="1:33" x14ac:dyDescent="0.25">
      <c r="A5240" t="s">
        <v>6829</v>
      </c>
      <c r="B5240" t="s">
        <v>9504</v>
      </c>
      <c r="C5240" t="s">
        <v>9504</v>
      </c>
      <c r="G5240" s="1">
        <v>-25.638964897800001</v>
      </c>
      <c r="H5240" s="1">
        <v>0.15</v>
      </c>
      <c r="K5240" s="4">
        <v>92581590.709999993</v>
      </c>
      <c r="L5240" s="5">
        <v>4450001</v>
      </c>
      <c r="M5240" s="6">
        <v>20.804847169999999</v>
      </c>
      <c r="AB5240" s="8" t="s">
        <v>7779</v>
      </c>
      <c r="AG5240">
        <v>-2.8763E-2</v>
      </c>
    </row>
    <row r="5241" spans="1:33" x14ac:dyDescent="0.25">
      <c r="A5241" t="s">
        <v>6829</v>
      </c>
      <c r="B5241" t="s">
        <v>9504</v>
      </c>
      <c r="C5241" t="s">
        <v>9504</v>
      </c>
      <c r="G5241" s="1">
        <v>-102.3528207996</v>
      </c>
      <c r="H5241" s="1">
        <v>0.15</v>
      </c>
      <c r="K5241" s="4">
        <v>92581590.709999993</v>
      </c>
      <c r="L5241" s="5">
        <v>4450001</v>
      </c>
      <c r="M5241" s="6">
        <v>20.804847169999999</v>
      </c>
      <c r="AB5241" s="8" t="s">
        <v>7779</v>
      </c>
      <c r="AG5241">
        <v>-2.8763E-2</v>
      </c>
    </row>
    <row r="5242" spans="1:33" x14ac:dyDescent="0.25">
      <c r="A5242" t="s">
        <v>6829</v>
      </c>
      <c r="B5242" t="s">
        <v>9505</v>
      </c>
      <c r="C5242" t="s">
        <v>9505</v>
      </c>
      <c r="G5242" s="1">
        <v>-25.638964897800001</v>
      </c>
      <c r="H5242" s="1">
        <v>0.15</v>
      </c>
      <c r="K5242" s="4">
        <v>92581590.709999993</v>
      </c>
      <c r="L5242" s="5">
        <v>4450001</v>
      </c>
      <c r="M5242" s="6">
        <v>20.804847169999999</v>
      </c>
      <c r="AB5242" s="8" t="s">
        <v>7779</v>
      </c>
      <c r="AG5242">
        <v>-2.8763E-2</v>
      </c>
    </row>
    <row r="5243" spans="1:33" x14ac:dyDescent="0.25">
      <c r="A5243" t="s">
        <v>6829</v>
      </c>
      <c r="B5243" t="s">
        <v>9505</v>
      </c>
      <c r="C5243" t="s">
        <v>9505</v>
      </c>
      <c r="G5243" s="1">
        <v>-102.3528207996</v>
      </c>
      <c r="H5243" s="1">
        <v>0.15</v>
      </c>
      <c r="K5243" s="4">
        <v>92581590.709999993</v>
      </c>
      <c r="L5243" s="5">
        <v>4450001</v>
      </c>
      <c r="M5243" s="6">
        <v>20.804847169999999</v>
      </c>
      <c r="AB5243" s="8" t="s">
        <v>7779</v>
      </c>
      <c r="AG5243">
        <v>-2.8763E-2</v>
      </c>
    </row>
    <row r="5244" spans="1:33" x14ac:dyDescent="0.25">
      <c r="A5244" t="s">
        <v>6829</v>
      </c>
      <c r="B5244" t="s">
        <v>9506</v>
      </c>
      <c r="C5244" t="s">
        <v>9506</v>
      </c>
      <c r="G5244" s="1">
        <v>-67.389096234000007</v>
      </c>
      <c r="H5244" s="1">
        <v>0.17499999999999999</v>
      </c>
      <c r="K5244" s="4">
        <v>92581590.709999993</v>
      </c>
      <c r="L5244" s="5">
        <v>4450001</v>
      </c>
      <c r="M5244" s="6">
        <v>20.804847169999999</v>
      </c>
      <c r="AB5244" s="8" t="s">
        <v>7779</v>
      </c>
      <c r="AG5244">
        <v>-2.8763E-2</v>
      </c>
    </row>
    <row r="5245" spans="1:33" x14ac:dyDescent="0.25">
      <c r="A5245" t="s">
        <v>6829</v>
      </c>
      <c r="B5245" t="s">
        <v>9506</v>
      </c>
      <c r="C5245" t="s">
        <v>9506</v>
      </c>
      <c r="G5245" s="1">
        <v>-270.14663778840003</v>
      </c>
      <c r="H5245" s="1">
        <v>0.17499999999999999</v>
      </c>
      <c r="K5245" s="4">
        <v>92581590.709999993</v>
      </c>
      <c r="L5245" s="5">
        <v>4450001</v>
      </c>
      <c r="M5245" s="6">
        <v>20.804847169999999</v>
      </c>
      <c r="AB5245" s="8" t="s">
        <v>7779</v>
      </c>
      <c r="AG5245">
        <v>-2.8763E-2</v>
      </c>
    </row>
    <row r="5246" spans="1:33" x14ac:dyDescent="0.25">
      <c r="A5246" t="s">
        <v>6829</v>
      </c>
      <c r="B5246" t="s">
        <v>9507</v>
      </c>
      <c r="C5246" t="s">
        <v>9507</v>
      </c>
      <c r="G5246" s="1">
        <v>-25.638964897800001</v>
      </c>
      <c r="H5246" s="1">
        <v>0.125</v>
      </c>
      <c r="K5246" s="4">
        <v>92581590.709999993</v>
      </c>
      <c r="L5246" s="5">
        <v>4450001</v>
      </c>
      <c r="M5246" s="6">
        <v>20.804847169999999</v>
      </c>
      <c r="AB5246" s="8" t="s">
        <v>7779</v>
      </c>
      <c r="AG5246">
        <v>-2.8763E-2</v>
      </c>
    </row>
    <row r="5247" spans="1:33" x14ac:dyDescent="0.25">
      <c r="A5247" t="s">
        <v>6829</v>
      </c>
      <c r="B5247" t="s">
        <v>9507</v>
      </c>
      <c r="C5247" t="s">
        <v>9507</v>
      </c>
      <c r="G5247" s="1">
        <v>-102.3528207996</v>
      </c>
      <c r="H5247" s="1">
        <v>0.125</v>
      </c>
      <c r="K5247" s="4">
        <v>92581590.709999993</v>
      </c>
      <c r="L5247" s="5">
        <v>4450001</v>
      </c>
      <c r="M5247" s="6">
        <v>20.804847169999999</v>
      </c>
      <c r="AB5247" s="8" t="s">
        <v>7779</v>
      </c>
      <c r="AG5247">
        <v>-2.8763E-2</v>
      </c>
    </row>
    <row r="5248" spans="1:33" x14ac:dyDescent="0.25">
      <c r="A5248" t="s">
        <v>6829</v>
      </c>
      <c r="B5248" t="s">
        <v>9508</v>
      </c>
      <c r="C5248" t="s">
        <v>9508</v>
      </c>
      <c r="G5248" s="1">
        <v>-25.638964897800001</v>
      </c>
      <c r="H5248" s="1">
        <v>0.125</v>
      </c>
      <c r="K5248" s="4">
        <v>92581590.709999993</v>
      </c>
      <c r="L5248" s="5">
        <v>4450001</v>
      </c>
      <c r="M5248" s="6">
        <v>20.804847169999999</v>
      </c>
      <c r="AB5248" s="8" t="s">
        <v>7779</v>
      </c>
      <c r="AG5248">
        <v>-2.8763E-2</v>
      </c>
    </row>
    <row r="5249" spans="1:33" x14ac:dyDescent="0.25">
      <c r="A5249" t="s">
        <v>6829</v>
      </c>
      <c r="B5249" t="s">
        <v>9508</v>
      </c>
      <c r="C5249" t="s">
        <v>9508</v>
      </c>
      <c r="G5249" s="1">
        <v>-102.3528207996</v>
      </c>
      <c r="H5249" s="1">
        <v>0.125</v>
      </c>
      <c r="K5249" s="4">
        <v>92581590.709999993</v>
      </c>
      <c r="L5249" s="5">
        <v>4450001</v>
      </c>
      <c r="M5249" s="6">
        <v>20.804847169999999</v>
      </c>
      <c r="AB5249" s="8" t="s">
        <v>7779</v>
      </c>
      <c r="AG5249">
        <v>-2.8763E-2</v>
      </c>
    </row>
    <row r="5250" spans="1:33" x14ac:dyDescent="0.25">
      <c r="A5250" t="s">
        <v>6829</v>
      </c>
      <c r="B5250" t="s">
        <v>9509</v>
      </c>
      <c r="C5250" t="s">
        <v>9509</v>
      </c>
      <c r="G5250" s="1">
        <v>-110.89939208849999</v>
      </c>
      <c r="H5250" s="1">
        <v>0.125</v>
      </c>
      <c r="K5250" s="4">
        <v>92581590.709999993</v>
      </c>
      <c r="L5250" s="5">
        <v>4450001</v>
      </c>
      <c r="M5250" s="6">
        <v>20.804847169999999</v>
      </c>
      <c r="AB5250" s="8" t="s">
        <v>7779</v>
      </c>
      <c r="AG5250">
        <v>-2.8763E-2</v>
      </c>
    </row>
    <row r="5251" spans="1:33" x14ac:dyDescent="0.25">
      <c r="A5251" t="s">
        <v>6829</v>
      </c>
      <c r="B5251" t="s">
        <v>9509</v>
      </c>
      <c r="C5251" t="s">
        <v>9509</v>
      </c>
      <c r="G5251" s="1">
        <v>-27.735117220199999</v>
      </c>
      <c r="H5251" s="1">
        <v>0.125</v>
      </c>
      <c r="K5251" s="4">
        <v>92581590.709999993</v>
      </c>
      <c r="L5251" s="5">
        <v>4450001</v>
      </c>
      <c r="M5251" s="6">
        <v>20.804847169999999</v>
      </c>
      <c r="AB5251" s="8" t="s">
        <v>7779</v>
      </c>
      <c r="AG5251">
        <v>-2.8763E-2</v>
      </c>
    </row>
    <row r="5252" spans="1:33" x14ac:dyDescent="0.25">
      <c r="A5252" t="s">
        <v>6829</v>
      </c>
      <c r="B5252" t="s">
        <v>9510</v>
      </c>
      <c r="C5252" t="s">
        <v>9510</v>
      </c>
      <c r="G5252" s="1">
        <v>-110.89939208849999</v>
      </c>
      <c r="H5252" s="1">
        <v>0.125</v>
      </c>
      <c r="K5252" s="4">
        <v>92581590.709999993</v>
      </c>
      <c r="L5252" s="5">
        <v>4450001</v>
      </c>
      <c r="M5252" s="6">
        <v>20.804847169999999</v>
      </c>
      <c r="AB5252" s="8" t="s">
        <v>7779</v>
      </c>
      <c r="AG5252">
        <v>-2.8763E-2</v>
      </c>
    </row>
    <row r="5253" spans="1:33" x14ac:dyDescent="0.25">
      <c r="A5253" t="s">
        <v>6829</v>
      </c>
      <c r="B5253" t="s">
        <v>9510</v>
      </c>
      <c r="C5253" t="s">
        <v>9510</v>
      </c>
      <c r="G5253" s="1">
        <v>-27.735117220199999</v>
      </c>
      <c r="H5253" s="1">
        <v>0.125</v>
      </c>
      <c r="K5253" s="4">
        <v>92581590.709999993</v>
      </c>
      <c r="L5253" s="5">
        <v>4450001</v>
      </c>
      <c r="M5253" s="6">
        <v>20.804847169999999</v>
      </c>
      <c r="AB5253" s="8" t="s">
        <v>7779</v>
      </c>
      <c r="AG5253">
        <v>-2.8763E-2</v>
      </c>
    </row>
    <row r="5254" spans="1:33" x14ac:dyDescent="0.25">
      <c r="A5254" t="s">
        <v>6829</v>
      </c>
      <c r="B5254" t="s">
        <v>9511</v>
      </c>
      <c r="C5254" t="s">
        <v>9511</v>
      </c>
      <c r="G5254" s="1">
        <v>-27.735117220199999</v>
      </c>
      <c r="H5254" s="1">
        <v>0.125</v>
      </c>
      <c r="K5254" s="4">
        <v>92581590.709999993</v>
      </c>
      <c r="L5254" s="5">
        <v>4450001</v>
      </c>
      <c r="M5254" s="6">
        <v>20.804847169999999</v>
      </c>
      <c r="AB5254" s="8" t="s">
        <v>7779</v>
      </c>
      <c r="AG5254">
        <v>-2.8763E-2</v>
      </c>
    </row>
    <row r="5255" spans="1:33" x14ac:dyDescent="0.25">
      <c r="A5255" t="s">
        <v>6829</v>
      </c>
      <c r="B5255" t="s">
        <v>9511</v>
      </c>
      <c r="C5255" t="s">
        <v>9511</v>
      </c>
      <c r="G5255" s="1">
        <v>-110.89939208849999</v>
      </c>
      <c r="H5255" s="1">
        <v>0.125</v>
      </c>
      <c r="K5255" s="4">
        <v>92581590.709999993</v>
      </c>
      <c r="L5255" s="5">
        <v>4450001</v>
      </c>
      <c r="M5255" s="6">
        <v>20.804847169999999</v>
      </c>
      <c r="AB5255" s="8" t="s">
        <v>7779</v>
      </c>
      <c r="AG5255">
        <v>-2.8763E-2</v>
      </c>
    </row>
    <row r="5256" spans="1:33" x14ac:dyDescent="0.25">
      <c r="A5256" t="s">
        <v>6829</v>
      </c>
      <c r="B5256" t="s">
        <v>9512</v>
      </c>
      <c r="C5256" t="s">
        <v>9512</v>
      </c>
      <c r="G5256" s="1">
        <v>-69.485248556399995</v>
      </c>
      <c r="H5256" s="1">
        <v>0.125</v>
      </c>
      <c r="K5256" s="4">
        <v>92581590.709999993</v>
      </c>
      <c r="L5256" s="5">
        <v>4450001</v>
      </c>
      <c r="M5256" s="6">
        <v>20.804847169999999</v>
      </c>
      <c r="AB5256" s="8" t="s">
        <v>7779</v>
      </c>
      <c r="AG5256">
        <v>-2.8763E-2</v>
      </c>
    </row>
    <row r="5257" spans="1:33" x14ac:dyDescent="0.25">
      <c r="A5257" t="s">
        <v>6829</v>
      </c>
      <c r="B5257" t="s">
        <v>9512</v>
      </c>
      <c r="C5257" t="s">
        <v>9512</v>
      </c>
      <c r="G5257" s="1">
        <v>-278.6931665784</v>
      </c>
      <c r="H5257" s="1">
        <v>0.125</v>
      </c>
      <c r="K5257" s="4">
        <v>92581590.709999993</v>
      </c>
      <c r="L5257" s="5">
        <v>4450001</v>
      </c>
      <c r="M5257" s="6">
        <v>20.804847169999999</v>
      </c>
      <c r="AB5257" s="8" t="s">
        <v>7779</v>
      </c>
      <c r="AG5257">
        <v>-2.8763E-2</v>
      </c>
    </row>
    <row r="5258" spans="1:33" x14ac:dyDescent="0.25">
      <c r="A5258" t="s">
        <v>6829</v>
      </c>
      <c r="B5258" t="s">
        <v>9513</v>
      </c>
      <c r="C5258" t="s">
        <v>9513</v>
      </c>
      <c r="G5258" s="1">
        <v>-110.89939208849999</v>
      </c>
      <c r="H5258" s="1">
        <v>0.1</v>
      </c>
      <c r="K5258" s="4">
        <v>92581590.709999993</v>
      </c>
      <c r="L5258" s="5">
        <v>4450001</v>
      </c>
      <c r="M5258" s="6">
        <v>20.804847169999999</v>
      </c>
      <c r="AB5258" s="8" t="s">
        <v>7779</v>
      </c>
      <c r="AG5258">
        <v>-2.8763E-2</v>
      </c>
    </row>
    <row r="5259" spans="1:33" x14ac:dyDescent="0.25">
      <c r="A5259" t="s">
        <v>6829</v>
      </c>
      <c r="B5259" t="s">
        <v>9513</v>
      </c>
      <c r="C5259" t="s">
        <v>9513</v>
      </c>
      <c r="G5259" s="1">
        <v>-27.735117220199999</v>
      </c>
      <c r="H5259" s="1">
        <v>0.1</v>
      </c>
      <c r="K5259" s="4">
        <v>92581590.709999993</v>
      </c>
      <c r="L5259" s="5">
        <v>4450001</v>
      </c>
      <c r="M5259" s="6">
        <v>20.804847169999999</v>
      </c>
      <c r="AB5259" s="8" t="s">
        <v>7779</v>
      </c>
      <c r="AG5259">
        <v>-2.8763E-2</v>
      </c>
    </row>
    <row r="5260" spans="1:33" x14ac:dyDescent="0.25">
      <c r="A5260" t="s">
        <v>6829</v>
      </c>
      <c r="B5260" t="s">
        <v>9514</v>
      </c>
      <c r="C5260" t="s">
        <v>9514</v>
      </c>
      <c r="G5260" s="1">
        <v>-27.735117220199999</v>
      </c>
      <c r="H5260" s="1">
        <v>0.1</v>
      </c>
      <c r="K5260" s="4">
        <v>92581590.709999993</v>
      </c>
      <c r="L5260" s="5">
        <v>4450001</v>
      </c>
      <c r="M5260" s="6">
        <v>20.804847169999999</v>
      </c>
      <c r="AB5260" s="8" t="s">
        <v>7779</v>
      </c>
      <c r="AG5260">
        <v>-2.8763E-2</v>
      </c>
    </row>
    <row r="5261" spans="1:33" x14ac:dyDescent="0.25">
      <c r="A5261" t="s">
        <v>6829</v>
      </c>
      <c r="B5261" t="s">
        <v>9514</v>
      </c>
      <c r="C5261" t="s">
        <v>9514</v>
      </c>
      <c r="G5261" s="1">
        <v>-110.89939208849999</v>
      </c>
      <c r="H5261" s="1">
        <v>0.1</v>
      </c>
      <c r="K5261" s="4">
        <v>92581590.709999993</v>
      </c>
      <c r="L5261" s="5">
        <v>4450001</v>
      </c>
      <c r="M5261" s="6">
        <v>20.804847169999999</v>
      </c>
      <c r="AB5261" s="8" t="s">
        <v>7779</v>
      </c>
      <c r="AG5261">
        <v>-2.8763E-2</v>
      </c>
    </row>
    <row r="5262" spans="1:33" x14ac:dyDescent="0.25">
      <c r="A5262" t="s">
        <v>6829</v>
      </c>
      <c r="B5262" t="s">
        <v>9515</v>
      </c>
      <c r="C5262" t="s">
        <v>9515</v>
      </c>
      <c r="G5262" s="1">
        <v>-110.89939208849999</v>
      </c>
      <c r="H5262" s="1">
        <v>0.1</v>
      </c>
      <c r="K5262" s="4">
        <v>92581590.709999993</v>
      </c>
      <c r="L5262" s="5">
        <v>4450001</v>
      </c>
      <c r="M5262" s="6">
        <v>20.804847169999999</v>
      </c>
      <c r="AB5262" s="8" t="s">
        <v>7779</v>
      </c>
      <c r="AG5262">
        <v>-2.8763E-2</v>
      </c>
    </row>
    <row r="5263" spans="1:33" x14ac:dyDescent="0.25">
      <c r="A5263" t="s">
        <v>6829</v>
      </c>
      <c r="B5263" t="s">
        <v>9515</v>
      </c>
      <c r="C5263" t="s">
        <v>9515</v>
      </c>
      <c r="G5263" s="1">
        <v>-27.735117220199999</v>
      </c>
      <c r="H5263" s="1">
        <v>0.1</v>
      </c>
      <c r="K5263" s="4">
        <v>92581590.709999993</v>
      </c>
      <c r="L5263" s="5">
        <v>4450001</v>
      </c>
      <c r="M5263" s="6">
        <v>20.804847169999999</v>
      </c>
      <c r="AB5263" s="8" t="s">
        <v>7779</v>
      </c>
      <c r="AG5263">
        <v>-2.8763E-2</v>
      </c>
    </row>
    <row r="5264" spans="1:33" x14ac:dyDescent="0.25">
      <c r="A5264" t="s">
        <v>6829</v>
      </c>
      <c r="B5264" t="s">
        <v>9516</v>
      </c>
      <c r="C5264" t="s">
        <v>9516</v>
      </c>
      <c r="G5264" s="1">
        <v>-96.471373512599996</v>
      </c>
      <c r="H5264" s="1">
        <v>0.1</v>
      </c>
      <c r="K5264" s="4">
        <v>92581590.709999993</v>
      </c>
      <c r="L5264" s="5">
        <v>4450001</v>
      </c>
      <c r="M5264" s="6">
        <v>20.804847169999999</v>
      </c>
      <c r="AB5264" s="8" t="s">
        <v>7779</v>
      </c>
      <c r="AG5264">
        <v>-2.8763E-2</v>
      </c>
    </row>
    <row r="5265" spans="1:33" x14ac:dyDescent="0.25">
      <c r="A5265" t="s">
        <v>6829</v>
      </c>
      <c r="B5265" t="s">
        <v>9516</v>
      </c>
      <c r="C5265" t="s">
        <v>9516</v>
      </c>
      <c r="G5265" s="1">
        <v>-385.5226940073</v>
      </c>
      <c r="H5265" s="1">
        <v>0.1</v>
      </c>
      <c r="K5265" s="4">
        <v>92581590.709999993</v>
      </c>
      <c r="L5265" s="5">
        <v>4450001</v>
      </c>
      <c r="M5265" s="6">
        <v>20.804847169999999</v>
      </c>
      <c r="AB5265" s="8" t="s">
        <v>7779</v>
      </c>
      <c r="AG5265">
        <v>-2.8763E-2</v>
      </c>
    </row>
    <row r="5266" spans="1:33" x14ac:dyDescent="0.25">
      <c r="A5266" t="s">
        <v>6829</v>
      </c>
      <c r="B5266" t="s">
        <v>9517</v>
      </c>
      <c r="C5266" t="s">
        <v>9517</v>
      </c>
      <c r="G5266" s="1">
        <v>-385.5226940073</v>
      </c>
      <c r="H5266" s="1">
        <v>0.1</v>
      </c>
      <c r="K5266" s="4">
        <v>92581590.709999993</v>
      </c>
      <c r="L5266" s="5">
        <v>4450001</v>
      </c>
      <c r="M5266" s="6">
        <v>20.804847169999999</v>
      </c>
      <c r="AB5266" s="8" t="s">
        <v>7779</v>
      </c>
      <c r="AG5266">
        <v>-2.8763E-2</v>
      </c>
    </row>
    <row r="5267" spans="1:33" x14ac:dyDescent="0.25">
      <c r="A5267" t="s">
        <v>6829</v>
      </c>
      <c r="B5267" t="s">
        <v>9517</v>
      </c>
      <c r="C5267" t="s">
        <v>9517</v>
      </c>
      <c r="G5267" s="1">
        <v>-96.471373512599996</v>
      </c>
      <c r="H5267" s="1">
        <v>0.1</v>
      </c>
      <c r="K5267" s="4">
        <v>92581590.709999993</v>
      </c>
      <c r="L5267" s="5">
        <v>4450001</v>
      </c>
      <c r="M5267" s="6">
        <v>20.804847169999999</v>
      </c>
      <c r="AB5267" s="8" t="s">
        <v>7779</v>
      </c>
      <c r="AG5267">
        <v>-2.8763E-2</v>
      </c>
    </row>
    <row r="5268" spans="1:33" x14ac:dyDescent="0.25">
      <c r="A5268" t="s">
        <v>6829</v>
      </c>
      <c r="B5268" t="s">
        <v>9518</v>
      </c>
      <c r="C5268" t="s">
        <v>9518</v>
      </c>
      <c r="G5268" s="1">
        <v>-96.471373512599996</v>
      </c>
      <c r="H5268" s="1">
        <v>0.1</v>
      </c>
      <c r="K5268" s="4">
        <v>92581590.709999993</v>
      </c>
      <c r="L5268" s="5">
        <v>4450001</v>
      </c>
      <c r="M5268" s="6">
        <v>20.804847169999999</v>
      </c>
      <c r="AB5268" s="8" t="s">
        <v>7779</v>
      </c>
      <c r="AG5268">
        <v>-2.8763E-2</v>
      </c>
    </row>
    <row r="5269" spans="1:33" x14ac:dyDescent="0.25">
      <c r="A5269" t="s">
        <v>6829</v>
      </c>
      <c r="B5269" t="s">
        <v>9518</v>
      </c>
      <c r="C5269" t="s">
        <v>9518</v>
      </c>
      <c r="G5269" s="1">
        <v>-385.5226940073</v>
      </c>
      <c r="H5269" s="1">
        <v>0.1</v>
      </c>
      <c r="K5269" s="4">
        <v>92581590.709999993</v>
      </c>
      <c r="L5269" s="5">
        <v>4450001</v>
      </c>
      <c r="M5269" s="6">
        <v>20.804847169999999</v>
      </c>
      <c r="AB5269" s="8" t="s">
        <v>7779</v>
      </c>
      <c r="AG5269">
        <v>-2.8763E-2</v>
      </c>
    </row>
    <row r="5270" spans="1:33" x14ac:dyDescent="0.25">
      <c r="A5270" t="s">
        <v>6829</v>
      </c>
      <c r="B5270" t="s">
        <v>9519</v>
      </c>
      <c r="C5270" t="s">
        <v>9519</v>
      </c>
      <c r="G5270" s="1">
        <v>-96.471373512599996</v>
      </c>
      <c r="H5270" s="1">
        <v>0.1</v>
      </c>
      <c r="K5270" s="4">
        <v>92581590.709999993</v>
      </c>
      <c r="L5270" s="5">
        <v>4450001</v>
      </c>
      <c r="M5270" s="6">
        <v>20.804847169999999</v>
      </c>
      <c r="AB5270" s="8" t="s">
        <v>7779</v>
      </c>
      <c r="AG5270">
        <v>-2.8763E-2</v>
      </c>
    </row>
    <row r="5271" spans="1:33" x14ac:dyDescent="0.25">
      <c r="A5271" t="s">
        <v>6829</v>
      </c>
      <c r="B5271" t="s">
        <v>9519</v>
      </c>
      <c r="C5271" t="s">
        <v>9519</v>
      </c>
      <c r="G5271" s="1">
        <v>-385.5226940073</v>
      </c>
      <c r="H5271" s="1">
        <v>0.1</v>
      </c>
      <c r="K5271" s="4">
        <v>92581590.709999993</v>
      </c>
      <c r="L5271" s="5">
        <v>4450001</v>
      </c>
      <c r="M5271" s="6">
        <v>20.804847169999999</v>
      </c>
      <c r="AB5271" s="8" t="s">
        <v>7779</v>
      </c>
      <c r="AG5271">
        <v>-2.8763E-2</v>
      </c>
    </row>
    <row r="5272" spans="1:33" x14ac:dyDescent="0.25">
      <c r="A5272" t="s">
        <v>6829</v>
      </c>
      <c r="B5272" t="s">
        <v>9520</v>
      </c>
      <c r="C5272" t="s">
        <v>9520</v>
      </c>
      <c r="G5272" s="1">
        <v>-385.5226940073</v>
      </c>
      <c r="H5272" s="1">
        <v>0.1</v>
      </c>
      <c r="K5272" s="4">
        <v>92581590.709999993</v>
      </c>
      <c r="L5272" s="5">
        <v>4450001</v>
      </c>
      <c r="M5272" s="6">
        <v>20.804847169999999</v>
      </c>
      <c r="AB5272" s="8" t="s">
        <v>7779</v>
      </c>
      <c r="AG5272">
        <v>-2.8763E-2</v>
      </c>
    </row>
    <row r="5273" spans="1:33" x14ac:dyDescent="0.25">
      <c r="A5273" t="s">
        <v>6829</v>
      </c>
      <c r="B5273" t="s">
        <v>9520</v>
      </c>
      <c r="C5273" t="s">
        <v>9520</v>
      </c>
      <c r="G5273" s="1">
        <v>-96.471373512599996</v>
      </c>
      <c r="H5273" s="1">
        <v>0.1</v>
      </c>
      <c r="K5273" s="4">
        <v>92581590.709999993</v>
      </c>
      <c r="L5273" s="5">
        <v>4450001</v>
      </c>
      <c r="M5273" s="6">
        <v>20.804847169999999</v>
      </c>
      <c r="AB5273" s="8" t="s">
        <v>7779</v>
      </c>
      <c r="AG5273">
        <v>-2.8763E-2</v>
      </c>
    </row>
    <row r="5274" spans="1:33" x14ac:dyDescent="0.25">
      <c r="A5274" t="s">
        <v>6829</v>
      </c>
      <c r="B5274" t="s">
        <v>9521</v>
      </c>
      <c r="C5274" t="s">
        <v>9521</v>
      </c>
      <c r="G5274" s="1">
        <v>-385.5226940073</v>
      </c>
      <c r="H5274" s="1">
        <v>0.1</v>
      </c>
      <c r="K5274" s="4">
        <v>92581590.709999993</v>
      </c>
      <c r="L5274" s="5">
        <v>4450001</v>
      </c>
      <c r="M5274" s="6">
        <v>20.804847169999999</v>
      </c>
      <c r="AB5274" s="8" t="s">
        <v>7779</v>
      </c>
      <c r="AG5274">
        <v>-2.8763E-2</v>
      </c>
    </row>
    <row r="5275" spans="1:33" x14ac:dyDescent="0.25">
      <c r="A5275" t="s">
        <v>6829</v>
      </c>
      <c r="B5275" t="s">
        <v>9521</v>
      </c>
      <c r="C5275" t="s">
        <v>9521</v>
      </c>
      <c r="G5275" s="1">
        <v>-96.471373512599996</v>
      </c>
      <c r="H5275" s="1">
        <v>0.1</v>
      </c>
      <c r="K5275" s="4">
        <v>92581590.709999993</v>
      </c>
      <c r="L5275" s="5">
        <v>4450001</v>
      </c>
      <c r="M5275" s="6">
        <v>20.804847169999999</v>
      </c>
      <c r="AB5275" s="8" t="s">
        <v>7779</v>
      </c>
      <c r="AG5275">
        <v>-2.8763E-2</v>
      </c>
    </row>
    <row r="5276" spans="1:33" x14ac:dyDescent="0.25">
      <c r="A5276" t="s">
        <v>6829</v>
      </c>
      <c r="B5276" t="s">
        <v>9522</v>
      </c>
      <c r="C5276" t="s">
        <v>9522</v>
      </c>
      <c r="G5276" s="1">
        <v>-385.5226940073</v>
      </c>
      <c r="H5276" s="1">
        <v>0.1</v>
      </c>
      <c r="K5276" s="4">
        <v>92581590.709999993</v>
      </c>
      <c r="L5276" s="5">
        <v>4450001</v>
      </c>
      <c r="M5276" s="6">
        <v>20.804847169999999</v>
      </c>
      <c r="AB5276" s="8" t="s">
        <v>7779</v>
      </c>
      <c r="AG5276">
        <v>-2.8763E-2</v>
      </c>
    </row>
    <row r="5277" spans="1:33" x14ac:dyDescent="0.25">
      <c r="A5277" t="s">
        <v>6829</v>
      </c>
      <c r="B5277" t="s">
        <v>9522</v>
      </c>
      <c r="C5277" t="s">
        <v>9522</v>
      </c>
      <c r="G5277" s="1">
        <v>-96.471373512599996</v>
      </c>
      <c r="H5277" s="1">
        <v>0.1</v>
      </c>
      <c r="K5277" s="4">
        <v>92581590.709999993</v>
      </c>
      <c r="L5277" s="5">
        <v>4450001</v>
      </c>
      <c r="M5277" s="6">
        <v>20.804847169999999</v>
      </c>
      <c r="AB5277" s="8" t="s">
        <v>7779</v>
      </c>
      <c r="AG5277">
        <v>-2.8763E-2</v>
      </c>
    </row>
    <row r="5278" spans="1:33" x14ac:dyDescent="0.25">
      <c r="A5278" t="s">
        <v>6829</v>
      </c>
      <c r="B5278" t="s">
        <v>9523</v>
      </c>
      <c r="C5278" t="s">
        <v>9523</v>
      </c>
      <c r="G5278" s="1">
        <v>-96.471373512599996</v>
      </c>
      <c r="H5278" s="1">
        <v>0.1</v>
      </c>
      <c r="K5278" s="4">
        <v>92581590.709999993</v>
      </c>
      <c r="L5278" s="5">
        <v>4450001</v>
      </c>
      <c r="M5278" s="6">
        <v>20.804847169999999</v>
      </c>
      <c r="AB5278" s="8" t="s">
        <v>7779</v>
      </c>
      <c r="AG5278">
        <v>-2.8763E-2</v>
      </c>
    </row>
    <row r="5279" spans="1:33" x14ac:dyDescent="0.25">
      <c r="A5279" t="s">
        <v>6829</v>
      </c>
      <c r="B5279" t="s">
        <v>9523</v>
      </c>
      <c r="C5279" t="s">
        <v>9523</v>
      </c>
      <c r="G5279" s="1">
        <v>-385.5226940073</v>
      </c>
      <c r="H5279" s="1">
        <v>0.1</v>
      </c>
      <c r="K5279" s="4">
        <v>92581590.709999993</v>
      </c>
      <c r="L5279" s="5">
        <v>4450001</v>
      </c>
      <c r="M5279" s="6">
        <v>20.804847169999999</v>
      </c>
      <c r="AB5279" s="8" t="s">
        <v>7779</v>
      </c>
      <c r="AG5279">
        <v>-2.8763E-2</v>
      </c>
    </row>
    <row r="5280" spans="1:33" x14ac:dyDescent="0.25">
      <c r="A5280" t="s">
        <v>6829</v>
      </c>
      <c r="B5280" t="s">
        <v>9524</v>
      </c>
      <c r="C5280" t="s">
        <v>9524</v>
      </c>
      <c r="G5280" s="1">
        <v>-27.735117220199999</v>
      </c>
      <c r="H5280" s="1">
        <v>0.1</v>
      </c>
      <c r="K5280" s="4">
        <v>92581590.709999993</v>
      </c>
      <c r="L5280" s="5">
        <v>4450001</v>
      </c>
      <c r="M5280" s="6">
        <v>20.804847169999999</v>
      </c>
      <c r="AB5280" s="8" t="s">
        <v>7779</v>
      </c>
      <c r="AG5280">
        <v>-2.8763E-2</v>
      </c>
    </row>
    <row r="5281" spans="1:33" x14ac:dyDescent="0.25">
      <c r="A5281" t="s">
        <v>6829</v>
      </c>
      <c r="B5281" t="s">
        <v>9524</v>
      </c>
      <c r="C5281" t="s">
        <v>9524</v>
      </c>
      <c r="G5281" s="1">
        <v>-110.89939208849999</v>
      </c>
      <c r="H5281" s="1">
        <v>0.1</v>
      </c>
      <c r="K5281" s="4">
        <v>92581590.709999993</v>
      </c>
      <c r="L5281" s="5">
        <v>4450001</v>
      </c>
      <c r="M5281" s="6">
        <v>20.804847169999999</v>
      </c>
      <c r="AB5281" s="8" t="s">
        <v>7779</v>
      </c>
      <c r="AG5281">
        <v>-2.8763E-2</v>
      </c>
    </row>
    <row r="5282" spans="1:33" x14ac:dyDescent="0.25">
      <c r="A5282" t="s">
        <v>6829</v>
      </c>
      <c r="B5282" t="s">
        <v>9525</v>
      </c>
      <c r="C5282" t="s">
        <v>9525</v>
      </c>
      <c r="G5282" s="1">
        <v>-42.482588463600003</v>
      </c>
      <c r="H5282" s="1">
        <v>0.32500000000000001</v>
      </c>
      <c r="K5282" s="4">
        <v>92581590.709999993</v>
      </c>
      <c r="L5282" s="5">
        <v>4450001</v>
      </c>
      <c r="M5282" s="6">
        <v>20.804847169999999</v>
      </c>
      <c r="AB5282" s="8" t="s">
        <v>7779</v>
      </c>
      <c r="AG5282">
        <v>-2.8763E-2</v>
      </c>
    </row>
    <row r="5283" spans="1:33" x14ac:dyDescent="0.25">
      <c r="A5283" t="s">
        <v>6829</v>
      </c>
      <c r="B5283" t="s">
        <v>9525</v>
      </c>
      <c r="C5283" t="s">
        <v>9525</v>
      </c>
      <c r="G5283" s="1">
        <v>-170.73754579620001</v>
      </c>
      <c r="H5283" s="1">
        <v>0.32500000000000001</v>
      </c>
      <c r="K5283" s="4">
        <v>92581590.709999993</v>
      </c>
      <c r="L5283" s="5">
        <v>4450001</v>
      </c>
      <c r="M5283" s="6">
        <v>20.804847169999999</v>
      </c>
      <c r="AB5283" s="8" t="s">
        <v>7779</v>
      </c>
      <c r="AG5283">
        <v>-2.8763E-2</v>
      </c>
    </row>
    <row r="5284" spans="1:33" x14ac:dyDescent="0.25">
      <c r="A5284" t="s">
        <v>6829</v>
      </c>
      <c r="B5284" t="s">
        <v>9526</v>
      </c>
      <c r="C5284" t="s">
        <v>9526</v>
      </c>
      <c r="G5284" s="1">
        <v>-42.482588463600003</v>
      </c>
      <c r="H5284" s="1">
        <v>0.4</v>
      </c>
      <c r="K5284" s="4">
        <v>92581590.709999993</v>
      </c>
      <c r="L5284" s="5">
        <v>4450001</v>
      </c>
      <c r="M5284" s="6">
        <v>20.804847169999999</v>
      </c>
      <c r="AB5284" s="8" t="s">
        <v>7779</v>
      </c>
      <c r="AG5284">
        <v>-2.8763E-2</v>
      </c>
    </row>
    <row r="5285" spans="1:33" x14ac:dyDescent="0.25">
      <c r="A5285" t="s">
        <v>6829</v>
      </c>
      <c r="B5285" t="s">
        <v>9526</v>
      </c>
      <c r="C5285" t="s">
        <v>9526</v>
      </c>
      <c r="G5285" s="1">
        <v>-170.73754579620001</v>
      </c>
      <c r="H5285" s="1">
        <v>0.4</v>
      </c>
      <c r="K5285" s="4">
        <v>92581590.709999993</v>
      </c>
      <c r="L5285" s="5">
        <v>4450001</v>
      </c>
      <c r="M5285" s="6">
        <v>20.804847169999999</v>
      </c>
      <c r="AB5285" s="8" t="s">
        <v>7779</v>
      </c>
      <c r="AG5285">
        <v>-2.8763E-2</v>
      </c>
    </row>
    <row r="5286" spans="1:33" x14ac:dyDescent="0.25">
      <c r="A5286" t="s">
        <v>6829</v>
      </c>
      <c r="B5286" t="s">
        <v>9527</v>
      </c>
      <c r="C5286" t="s">
        <v>9527</v>
      </c>
      <c r="G5286" s="1">
        <v>-170.73754579620001</v>
      </c>
      <c r="H5286" s="1">
        <v>0.27500000000000002</v>
      </c>
      <c r="K5286" s="4">
        <v>92581590.709999993</v>
      </c>
      <c r="L5286" s="5">
        <v>4450001</v>
      </c>
      <c r="M5286" s="6">
        <v>20.804847169999999</v>
      </c>
      <c r="AB5286" s="8" t="s">
        <v>7779</v>
      </c>
      <c r="AG5286">
        <v>-2.8763E-2</v>
      </c>
    </row>
    <row r="5287" spans="1:33" x14ac:dyDescent="0.25">
      <c r="A5287" t="s">
        <v>6829</v>
      </c>
      <c r="B5287" t="s">
        <v>9527</v>
      </c>
      <c r="C5287" t="s">
        <v>9527</v>
      </c>
      <c r="G5287" s="1">
        <v>-42.482588463600003</v>
      </c>
      <c r="H5287" s="1">
        <v>0.27500000000000002</v>
      </c>
      <c r="K5287" s="4">
        <v>92581590.709999993</v>
      </c>
      <c r="L5287" s="5">
        <v>4450001</v>
      </c>
      <c r="M5287" s="6">
        <v>20.804847169999999</v>
      </c>
      <c r="AB5287" s="8" t="s">
        <v>7779</v>
      </c>
      <c r="AG5287">
        <v>-2.8763E-2</v>
      </c>
    </row>
    <row r="5288" spans="1:33" x14ac:dyDescent="0.25">
      <c r="A5288" t="s">
        <v>6829</v>
      </c>
      <c r="B5288" t="s">
        <v>9528</v>
      </c>
      <c r="C5288" t="s">
        <v>9528</v>
      </c>
      <c r="G5288" s="1">
        <v>-42.482588463600003</v>
      </c>
      <c r="H5288" s="1">
        <v>0.25</v>
      </c>
      <c r="K5288" s="4">
        <v>92581590.709999993</v>
      </c>
      <c r="L5288" s="5">
        <v>4450001</v>
      </c>
      <c r="M5288" s="6">
        <v>20.804847169999999</v>
      </c>
      <c r="AB5288" s="8" t="s">
        <v>7779</v>
      </c>
      <c r="AG5288">
        <v>-2.8763E-2</v>
      </c>
    </row>
    <row r="5289" spans="1:33" x14ac:dyDescent="0.25">
      <c r="A5289" t="s">
        <v>6829</v>
      </c>
      <c r="B5289" t="s">
        <v>9528</v>
      </c>
      <c r="C5289" t="s">
        <v>9528</v>
      </c>
      <c r="G5289" s="1">
        <v>-170.73754579620001</v>
      </c>
      <c r="H5289" s="1">
        <v>0.25</v>
      </c>
      <c r="K5289" s="4">
        <v>92581590.709999993</v>
      </c>
      <c r="L5289" s="5">
        <v>4450001</v>
      </c>
      <c r="M5289" s="6">
        <v>20.804847169999999</v>
      </c>
      <c r="AB5289" s="8" t="s">
        <v>7779</v>
      </c>
      <c r="AG5289">
        <v>-2.8763E-2</v>
      </c>
    </row>
    <row r="5290" spans="1:33" x14ac:dyDescent="0.25">
      <c r="A5290" t="s">
        <v>6829</v>
      </c>
      <c r="B5290" t="s">
        <v>9529</v>
      </c>
      <c r="C5290" t="s">
        <v>9529</v>
      </c>
      <c r="G5290" s="1">
        <v>-42.482588463600003</v>
      </c>
      <c r="H5290" s="1">
        <v>0.15</v>
      </c>
      <c r="K5290" s="4">
        <v>92581590.709999993</v>
      </c>
      <c r="L5290" s="5">
        <v>4450001</v>
      </c>
      <c r="M5290" s="6">
        <v>20.804847169999999</v>
      </c>
      <c r="AB5290" s="8" t="s">
        <v>7779</v>
      </c>
      <c r="AG5290">
        <v>-2.8763E-2</v>
      </c>
    </row>
    <row r="5291" spans="1:33" x14ac:dyDescent="0.25">
      <c r="A5291" t="s">
        <v>6829</v>
      </c>
      <c r="B5291" t="s">
        <v>9529</v>
      </c>
      <c r="C5291" t="s">
        <v>9529</v>
      </c>
      <c r="G5291" s="1">
        <v>-170.73754579620001</v>
      </c>
      <c r="H5291" s="1">
        <v>0.15</v>
      </c>
      <c r="K5291" s="4">
        <v>92581590.709999993</v>
      </c>
      <c r="L5291" s="5">
        <v>4450001</v>
      </c>
      <c r="M5291" s="6">
        <v>20.804847169999999</v>
      </c>
      <c r="AB5291" s="8" t="s">
        <v>7779</v>
      </c>
      <c r="AG5291">
        <v>-2.8763E-2</v>
      </c>
    </row>
    <row r="5292" spans="1:33" x14ac:dyDescent="0.25">
      <c r="A5292" t="s">
        <v>6829</v>
      </c>
      <c r="B5292" t="s">
        <v>9530</v>
      </c>
      <c r="C5292" t="s">
        <v>9530</v>
      </c>
      <c r="G5292" s="1">
        <v>-170.73754579620001</v>
      </c>
      <c r="H5292" s="1">
        <v>0.375</v>
      </c>
      <c r="K5292" s="4">
        <v>92581590.709999993</v>
      </c>
      <c r="L5292" s="5">
        <v>4450001</v>
      </c>
      <c r="M5292" s="6">
        <v>20.804847169999999</v>
      </c>
      <c r="AB5292" s="8" t="s">
        <v>7779</v>
      </c>
      <c r="AG5292">
        <v>-2.8763E-2</v>
      </c>
    </row>
    <row r="5293" spans="1:33" x14ac:dyDescent="0.25">
      <c r="A5293" t="s">
        <v>6829</v>
      </c>
      <c r="B5293" t="s">
        <v>9530</v>
      </c>
      <c r="C5293" t="s">
        <v>9530</v>
      </c>
      <c r="G5293" s="1">
        <v>-42.482588463600003</v>
      </c>
      <c r="H5293" s="1">
        <v>0.375</v>
      </c>
      <c r="K5293" s="4">
        <v>92581590.709999993</v>
      </c>
      <c r="L5293" s="5">
        <v>4450001</v>
      </c>
      <c r="M5293" s="6">
        <v>20.804847169999999</v>
      </c>
      <c r="AB5293" s="8" t="s">
        <v>7779</v>
      </c>
      <c r="AG5293">
        <v>-2.8763E-2</v>
      </c>
    </row>
    <row r="5294" spans="1:33" x14ac:dyDescent="0.25">
      <c r="A5294" t="s">
        <v>6829</v>
      </c>
      <c r="B5294" t="s">
        <v>9531</v>
      </c>
      <c r="C5294" t="s">
        <v>9531</v>
      </c>
      <c r="G5294" s="1">
        <v>-170.73754579620001</v>
      </c>
      <c r="H5294" s="1">
        <v>0.2</v>
      </c>
      <c r="K5294" s="4">
        <v>92581590.709999993</v>
      </c>
      <c r="L5294" s="5">
        <v>4450001</v>
      </c>
      <c r="M5294" s="6">
        <v>20.804847169999999</v>
      </c>
      <c r="AB5294" s="8" t="s">
        <v>7779</v>
      </c>
      <c r="AG5294">
        <v>-2.8763E-2</v>
      </c>
    </row>
    <row r="5295" spans="1:33" x14ac:dyDescent="0.25">
      <c r="A5295" t="s">
        <v>6829</v>
      </c>
      <c r="B5295" t="s">
        <v>9531</v>
      </c>
      <c r="C5295" t="s">
        <v>9531</v>
      </c>
      <c r="G5295" s="1">
        <v>-42.482588463600003</v>
      </c>
      <c r="H5295" s="1">
        <v>0.2</v>
      </c>
      <c r="K5295" s="4">
        <v>92581590.709999993</v>
      </c>
      <c r="L5295" s="5">
        <v>4450001</v>
      </c>
      <c r="M5295" s="6">
        <v>20.804847169999999</v>
      </c>
      <c r="AB5295" s="8" t="s">
        <v>7779</v>
      </c>
      <c r="AG5295">
        <v>-2.8763E-2</v>
      </c>
    </row>
    <row r="5296" spans="1:33" x14ac:dyDescent="0.25">
      <c r="A5296" t="s">
        <v>6829</v>
      </c>
      <c r="B5296" t="s">
        <v>9532</v>
      </c>
      <c r="C5296" t="s">
        <v>9532</v>
      </c>
      <c r="G5296" s="1">
        <v>-170.73754579620001</v>
      </c>
      <c r="H5296" s="1">
        <v>0.3</v>
      </c>
      <c r="K5296" s="4">
        <v>92581590.709999993</v>
      </c>
      <c r="L5296" s="5">
        <v>4450001</v>
      </c>
      <c r="M5296" s="6">
        <v>20.804847169999999</v>
      </c>
      <c r="AB5296" s="8" t="s">
        <v>7779</v>
      </c>
      <c r="AG5296">
        <v>-2.8763E-2</v>
      </c>
    </row>
    <row r="5297" spans="1:33" x14ac:dyDescent="0.25">
      <c r="A5297" t="s">
        <v>6829</v>
      </c>
      <c r="B5297" t="s">
        <v>9532</v>
      </c>
      <c r="C5297" t="s">
        <v>9532</v>
      </c>
      <c r="G5297" s="1">
        <v>-42.482588463600003</v>
      </c>
      <c r="H5297" s="1">
        <v>0.3</v>
      </c>
      <c r="K5297" s="4">
        <v>92581590.709999993</v>
      </c>
      <c r="L5297" s="5">
        <v>4450001</v>
      </c>
      <c r="M5297" s="6">
        <v>20.804847169999999</v>
      </c>
      <c r="AB5297" s="8" t="s">
        <v>7779</v>
      </c>
      <c r="AG5297">
        <v>-2.8763E-2</v>
      </c>
    </row>
    <row r="5298" spans="1:33" x14ac:dyDescent="0.25">
      <c r="A5298" t="s">
        <v>6829</v>
      </c>
      <c r="B5298" t="s">
        <v>9533</v>
      </c>
      <c r="C5298" t="s">
        <v>9533</v>
      </c>
      <c r="G5298" s="1">
        <v>-60.509985168599997</v>
      </c>
      <c r="H5298" s="1">
        <v>0.17499999999999999</v>
      </c>
      <c r="K5298" s="4">
        <v>92581590.709999993</v>
      </c>
      <c r="L5298" s="5">
        <v>4450001</v>
      </c>
      <c r="M5298" s="6">
        <v>20.804847169999999</v>
      </c>
      <c r="AB5298" s="8" t="s">
        <v>7779</v>
      </c>
      <c r="AG5298">
        <v>-2.8763E-2</v>
      </c>
    </row>
    <row r="5299" spans="1:33" x14ac:dyDescent="0.25">
      <c r="A5299" t="s">
        <v>6829</v>
      </c>
      <c r="B5299" t="s">
        <v>9533</v>
      </c>
      <c r="C5299" t="s">
        <v>9533</v>
      </c>
      <c r="G5299" s="1">
        <v>-242.7043755771</v>
      </c>
      <c r="H5299" s="1">
        <v>0.17499999999999999</v>
      </c>
      <c r="K5299" s="4">
        <v>92581590.709999993</v>
      </c>
      <c r="L5299" s="5">
        <v>4450001</v>
      </c>
      <c r="M5299" s="6">
        <v>20.804847169999999</v>
      </c>
      <c r="AB5299" s="8" t="s">
        <v>7779</v>
      </c>
      <c r="AG5299">
        <v>-2.8763E-2</v>
      </c>
    </row>
    <row r="5300" spans="1:33" x14ac:dyDescent="0.25">
      <c r="A5300" t="s">
        <v>6829</v>
      </c>
      <c r="B5300" t="s">
        <v>9534</v>
      </c>
      <c r="C5300" t="s">
        <v>9534</v>
      </c>
      <c r="G5300" s="1">
        <v>-60.509985168599997</v>
      </c>
      <c r="H5300" s="1">
        <v>0.125</v>
      </c>
      <c r="K5300" s="4">
        <v>92581590.709999993</v>
      </c>
      <c r="L5300" s="5">
        <v>4450001</v>
      </c>
      <c r="M5300" s="6">
        <v>20.804847169999999</v>
      </c>
      <c r="AB5300" s="8" t="s">
        <v>7779</v>
      </c>
      <c r="AG5300">
        <v>-2.8763E-2</v>
      </c>
    </row>
    <row r="5301" spans="1:33" x14ac:dyDescent="0.25">
      <c r="A5301" t="s">
        <v>6829</v>
      </c>
      <c r="B5301" t="s">
        <v>9534</v>
      </c>
      <c r="C5301" t="s">
        <v>9534</v>
      </c>
      <c r="G5301" s="1">
        <v>-242.7043755771</v>
      </c>
      <c r="H5301" s="1">
        <v>0.125</v>
      </c>
      <c r="K5301" s="4">
        <v>92581590.709999993</v>
      </c>
      <c r="L5301" s="5">
        <v>4450001</v>
      </c>
      <c r="M5301" s="6">
        <v>20.804847169999999</v>
      </c>
      <c r="AB5301" s="8" t="s">
        <v>7779</v>
      </c>
      <c r="AG5301">
        <v>-2.8763E-2</v>
      </c>
    </row>
    <row r="5302" spans="1:33" x14ac:dyDescent="0.25">
      <c r="A5302" t="s">
        <v>6829</v>
      </c>
      <c r="B5302" t="s">
        <v>9535</v>
      </c>
      <c r="C5302" t="s">
        <v>9535</v>
      </c>
      <c r="G5302" s="1">
        <v>-60.509985168599997</v>
      </c>
      <c r="H5302" s="1">
        <v>0.15</v>
      </c>
      <c r="K5302" s="4">
        <v>92581590.709999993</v>
      </c>
      <c r="L5302" s="5">
        <v>4450001</v>
      </c>
      <c r="M5302" s="6">
        <v>20.804847169999999</v>
      </c>
      <c r="AB5302" s="8" t="s">
        <v>7779</v>
      </c>
      <c r="AG5302">
        <v>-2.8763E-2</v>
      </c>
    </row>
    <row r="5303" spans="1:33" x14ac:dyDescent="0.25">
      <c r="A5303" t="s">
        <v>6829</v>
      </c>
      <c r="B5303" t="s">
        <v>9535</v>
      </c>
      <c r="C5303" t="s">
        <v>9535</v>
      </c>
      <c r="G5303" s="1">
        <v>-242.7043755771</v>
      </c>
      <c r="H5303" s="1">
        <v>0.15</v>
      </c>
      <c r="K5303" s="4">
        <v>92581590.709999993</v>
      </c>
      <c r="L5303" s="5">
        <v>4450001</v>
      </c>
      <c r="M5303" s="6">
        <v>20.804847169999999</v>
      </c>
      <c r="AB5303" s="8" t="s">
        <v>7779</v>
      </c>
      <c r="AG5303">
        <v>-2.8763E-2</v>
      </c>
    </row>
    <row r="5304" spans="1:33" x14ac:dyDescent="0.25">
      <c r="A5304" t="s">
        <v>6829</v>
      </c>
      <c r="B5304" t="s">
        <v>9536</v>
      </c>
      <c r="C5304" t="s">
        <v>9536</v>
      </c>
      <c r="G5304" s="1">
        <v>-60.509985168599997</v>
      </c>
      <c r="H5304" s="1">
        <v>0.1</v>
      </c>
      <c r="K5304" s="4">
        <v>92581590.709999993</v>
      </c>
      <c r="L5304" s="5">
        <v>4450001</v>
      </c>
      <c r="M5304" s="6">
        <v>20.804847169999999</v>
      </c>
      <c r="AB5304" s="8" t="s">
        <v>7779</v>
      </c>
      <c r="AG5304">
        <v>-2.8763E-2</v>
      </c>
    </row>
    <row r="5305" spans="1:33" x14ac:dyDescent="0.25">
      <c r="A5305" t="s">
        <v>6829</v>
      </c>
      <c r="B5305" t="s">
        <v>9536</v>
      </c>
      <c r="C5305" t="s">
        <v>9536</v>
      </c>
      <c r="G5305" s="1">
        <v>-242.7043755771</v>
      </c>
      <c r="H5305" s="1">
        <v>0.1</v>
      </c>
      <c r="K5305" s="4">
        <v>92581590.709999993</v>
      </c>
      <c r="L5305" s="5">
        <v>4450001</v>
      </c>
      <c r="M5305" s="6">
        <v>20.804847169999999</v>
      </c>
      <c r="AB5305" s="8" t="s">
        <v>7779</v>
      </c>
      <c r="AG5305">
        <v>-2.8763E-2</v>
      </c>
    </row>
    <row r="5306" spans="1:33" x14ac:dyDescent="0.25">
      <c r="A5306" t="s">
        <v>6829</v>
      </c>
      <c r="B5306" t="s">
        <v>9537</v>
      </c>
      <c r="C5306" t="s">
        <v>9537</v>
      </c>
      <c r="G5306" s="1">
        <v>-60.509985168599997</v>
      </c>
      <c r="H5306" s="1">
        <v>0.35</v>
      </c>
      <c r="K5306" s="4">
        <v>92581590.709999993</v>
      </c>
      <c r="L5306" s="5">
        <v>4450001</v>
      </c>
      <c r="M5306" s="6">
        <v>20.804847169999999</v>
      </c>
      <c r="AB5306" s="8" t="s">
        <v>7779</v>
      </c>
      <c r="AG5306">
        <v>-2.8763E-2</v>
      </c>
    </row>
    <row r="5307" spans="1:33" x14ac:dyDescent="0.25">
      <c r="A5307" t="s">
        <v>6829</v>
      </c>
      <c r="B5307" t="s">
        <v>9537</v>
      </c>
      <c r="C5307" t="s">
        <v>9537</v>
      </c>
      <c r="G5307" s="1">
        <v>-242.7043755771</v>
      </c>
      <c r="H5307" s="1">
        <v>0.35</v>
      </c>
      <c r="K5307" s="4">
        <v>92581590.709999993</v>
      </c>
      <c r="L5307" s="5">
        <v>4450001</v>
      </c>
      <c r="M5307" s="6">
        <v>20.804847169999999</v>
      </c>
      <c r="AB5307" s="8" t="s">
        <v>7779</v>
      </c>
      <c r="AG5307">
        <v>-2.8763E-2</v>
      </c>
    </row>
    <row r="5308" spans="1:33" x14ac:dyDescent="0.25">
      <c r="A5308" t="s">
        <v>6829</v>
      </c>
      <c r="B5308" t="s">
        <v>9538</v>
      </c>
      <c r="C5308" t="s">
        <v>9538</v>
      </c>
      <c r="G5308" s="1">
        <v>-60.509985168599997</v>
      </c>
      <c r="H5308" s="1">
        <v>0.25</v>
      </c>
      <c r="K5308" s="4">
        <v>92581590.709999993</v>
      </c>
      <c r="L5308" s="5">
        <v>4450001</v>
      </c>
      <c r="M5308" s="6">
        <v>20.804847169999999</v>
      </c>
      <c r="AB5308" s="8" t="s">
        <v>7779</v>
      </c>
      <c r="AG5308">
        <v>-2.8763E-2</v>
      </c>
    </row>
    <row r="5309" spans="1:33" x14ac:dyDescent="0.25">
      <c r="A5309" t="s">
        <v>6829</v>
      </c>
      <c r="B5309" t="s">
        <v>9538</v>
      </c>
      <c r="C5309" t="s">
        <v>9538</v>
      </c>
      <c r="G5309" s="1">
        <v>-242.7043755771</v>
      </c>
      <c r="H5309" s="1">
        <v>0.25</v>
      </c>
      <c r="K5309" s="4">
        <v>92581590.709999993</v>
      </c>
      <c r="L5309" s="5">
        <v>4450001</v>
      </c>
      <c r="M5309" s="6">
        <v>20.804847169999999</v>
      </c>
      <c r="AB5309" s="8" t="s">
        <v>7779</v>
      </c>
      <c r="AG5309">
        <v>-2.8763E-2</v>
      </c>
    </row>
    <row r="5310" spans="1:33" x14ac:dyDescent="0.25">
      <c r="A5310" t="s">
        <v>6829</v>
      </c>
      <c r="B5310" t="s">
        <v>9539</v>
      </c>
      <c r="C5310" t="s">
        <v>9539</v>
      </c>
      <c r="G5310" s="1">
        <v>-60.509985168599997</v>
      </c>
      <c r="H5310" s="1">
        <v>0.25</v>
      </c>
      <c r="K5310" s="4">
        <v>92581590.709999993</v>
      </c>
      <c r="L5310" s="5">
        <v>4450001</v>
      </c>
      <c r="M5310" s="6">
        <v>20.804847169999999</v>
      </c>
      <c r="AB5310" s="8" t="s">
        <v>7779</v>
      </c>
      <c r="AG5310">
        <v>-2.8763E-2</v>
      </c>
    </row>
    <row r="5311" spans="1:33" x14ac:dyDescent="0.25">
      <c r="A5311" t="s">
        <v>6829</v>
      </c>
      <c r="B5311" t="s">
        <v>9539</v>
      </c>
      <c r="C5311" t="s">
        <v>9539</v>
      </c>
      <c r="G5311" s="1">
        <v>-242.7043755771</v>
      </c>
      <c r="H5311" s="1">
        <v>0.25</v>
      </c>
      <c r="K5311" s="4">
        <v>92581590.709999993</v>
      </c>
      <c r="L5311" s="5">
        <v>4450001</v>
      </c>
      <c r="M5311" s="6">
        <v>20.804847169999999</v>
      </c>
      <c r="AB5311" s="8" t="s">
        <v>7779</v>
      </c>
      <c r="AG5311">
        <v>-2.8763E-2</v>
      </c>
    </row>
    <row r="5312" spans="1:33" x14ac:dyDescent="0.25">
      <c r="A5312" t="s">
        <v>6829</v>
      </c>
      <c r="B5312" t="s">
        <v>9540</v>
      </c>
      <c r="C5312" t="s">
        <v>9540</v>
      </c>
      <c r="G5312" s="1">
        <v>-18.027396705000001</v>
      </c>
      <c r="H5312" s="1">
        <v>0.22500000000000001</v>
      </c>
      <c r="K5312" s="4">
        <v>92581590.709999993</v>
      </c>
      <c r="L5312" s="5">
        <v>4450001</v>
      </c>
      <c r="M5312" s="6">
        <v>20.804847169999999</v>
      </c>
      <c r="AB5312" s="8" t="s">
        <v>7779</v>
      </c>
      <c r="AG5312">
        <v>-2.8763E-2</v>
      </c>
    </row>
    <row r="5313" spans="1:33" x14ac:dyDescent="0.25">
      <c r="A5313" t="s">
        <v>6829</v>
      </c>
      <c r="B5313" t="s">
        <v>9540</v>
      </c>
      <c r="C5313" t="s">
        <v>9540</v>
      </c>
      <c r="G5313" s="1">
        <v>-71.966829780899999</v>
      </c>
      <c r="H5313" s="1">
        <v>0.22500000000000001</v>
      </c>
      <c r="K5313" s="4">
        <v>92581590.709999993</v>
      </c>
      <c r="L5313" s="5">
        <v>4450001</v>
      </c>
      <c r="M5313" s="6">
        <v>20.804847169999999</v>
      </c>
      <c r="AB5313" s="8" t="s">
        <v>7779</v>
      </c>
      <c r="AG5313">
        <v>-2.8763E-2</v>
      </c>
    </row>
    <row r="5314" spans="1:33" x14ac:dyDescent="0.25">
      <c r="A5314" t="s">
        <v>6829</v>
      </c>
      <c r="B5314" t="s">
        <v>9541</v>
      </c>
      <c r="C5314" t="s">
        <v>9541</v>
      </c>
      <c r="G5314" s="1">
        <v>-18.027396705000001</v>
      </c>
      <c r="H5314" s="1">
        <v>0.15</v>
      </c>
      <c r="K5314" s="4">
        <v>92581590.709999993</v>
      </c>
      <c r="L5314" s="5">
        <v>4450001</v>
      </c>
      <c r="M5314" s="6">
        <v>20.804847169999999</v>
      </c>
      <c r="AB5314" s="8" t="s">
        <v>7779</v>
      </c>
      <c r="AG5314">
        <v>-2.8763E-2</v>
      </c>
    </row>
    <row r="5315" spans="1:33" x14ac:dyDescent="0.25">
      <c r="A5315" t="s">
        <v>6829</v>
      </c>
      <c r="B5315" t="s">
        <v>9541</v>
      </c>
      <c r="C5315" t="s">
        <v>9541</v>
      </c>
      <c r="G5315" s="1">
        <v>-71.966829780899999</v>
      </c>
      <c r="H5315" s="1">
        <v>0.15</v>
      </c>
      <c r="K5315" s="4">
        <v>92581590.709999993</v>
      </c>
      <c r="L5315" s="5">
        <v>4450001</v>
      </c>
      <c r="M5315" s="6">
        <v>20.804847169999999</v>
      </c>
      <c r="AB5315" s="8" t="s">
        <v>7779</v>
      </c>
      <c r="AG5315">
        <v>-2.8763E-2</v>
      </c>
    </row>
    <row r="5316" spans="1:33" x14ac:dyDescent="0.25">
      <c r="A5316" t="s">
        <v>6829</v>
      </c>
      <c r="B5316" t="s">
        <v>9542</v>
      </c>
      <c r="C5316" t="s">
        <v>9542</v>
      </c>
      <c r="G5316" s="1">
        <v>-18.027396705000001</v>
      </c>
      <c r="H5316" s="1">
        <v>0.22500000000000001</v>
      </c>
      <c r="K5316" s="4">
        <v>92581590.709999993</v>
      </c>
      <c r="L5316" s="5">
        <v>4450001</v>
      </c>
      <c r="M5316" s="6">
        <v>20.804847169999999</v>
      </c>
      <c r="AB5316" s="8" t="s">
        <v>7779</v>
      </c>
      <c r="AG5316">
        <v>-2.8763E-2</v>
      </c>
    </row>
    <row r="5317" spans="1:33" x14ac:dyDescent="0.25">
      <c r="A5317" t="s">
        <v>6829</v>
      </c>
      <c r="B5317" t="s">
        <v>9542</v>
      </c>
      <c r="C5317" t="s">
        <v>9542</v>
      </c>
      <c r="G5317" s="1">
        <v>-71.966829780899999</v>
      </c>
      <c r="H5317" s="1">
        <v>0.22500000000000001</v>
      </c>
      <c r="K5317" s="4">
        <v>92581590.709999993</v>
      </c>
      <c r="L5317" s="5">
        <v>4450001</v>
      </c>
      <c r="M5317" s="6">
        <v>20.804847169999999</v>
      </c>
      <c r="AB5317" s="8" t="s">
        <v>7779</v>
      </c>
      <c r="AG5317">
        <v>-2.8763E-2</v>
      </c>
    </row>
    <row r="5318" spans="1:33" x14ac:dyDescent="0.25">
      <c r="A5318" t="s">
        <v>6829</v>
      </c>
      <c r="B5318" t="s">
        <v>9543</v>
      </c>
      <c r="C5318" t="s">
        <v>9543</v>
      </c>
      <c r="G5318" s="1">
        <v>-71.966829780899999</v>
      </c>
      <c r="H5318" s="1">
        <v>0.2</v>
      </c>
      <c r="K5318" s="4">
        <v>92581590.709999993</v>
      </c>
      <c r="L5318" s="5">
        <v>4450001</v>
      </c>
      <c r="M5318" s="6">
        <v>20.804847169999999</v>
      </c>
      <c r="AB5318" s="8" t="s">
        <v>7779</v>
      </c>
      <c r="AG5318">
        <v>-2.8763E-2</v>
      </c>
    </row>
    <row r="5319" spans="1:33" x14ac:dyDescent="0.25">
      <c r="A5319" t="s">
        <v>6829</v>
      </c>
      <c r="B5319" t="s">
        <v>9543</v>
      </c>
      <c r="C5319" t="s">
        <v>9543</v>
      </c>
      <c r="G5319" s="1">
        <v>-18.027396705000001</v>
      </c>
      <c r="H5319" s="1">
        <v>0.2</v>
      </c>
      <c r="K5319" s="4">
        <v>92581590.709999993</v>
      </c>
      <c r="L5319" s="5">
        <v>4450001</v>
      </c>
      <c r="M5319" s="6">
        <v>20.804847169999999</v>
      </c>
      <c r="AB5319" s="8" t="s">
        <v>7779</v>
      </c>
      <c r="AG5319">
        <v>-2.8763E-2</v>
      </c>
    </row>
    <row r="5320" spans="1:33" x14ac:dyDescent="0.25">
      <c r="A5320" t="s">
        <v>6829</v>
      </c>
      <c r="B5320" t="s">
        <v>9544</v>
      </c>
      <c r="C5320" t="s">
        <v>9544</v>
      </c>
      <c r="G5320" s="1">
        <v>-71.966829780899999</v>
      </c>
      <c r="H5320" s="1">
        <v>0.2</v>
      </c>
      <c r="K5320" s="4">
        <v>92581590.709999993</v>
      </c>
      <c r="L5320" s="5">
        <v>4450001</v>
      </c>
      <c r="M5320" s="6">
        <v>20.804847169999999</v>
      </c>
      <c r="AB5320" s="8" t="s">
        <v>7779</v>
      </c>
      <c r="AG5320">
        <v>-2.8763E-2</v>
      </c>
    </row>
    <row r="5321" spans="1:33" x14ac:dyDescent="0.25">
      <c r="A5321" t="s">
        <v>6829</v>
      </c>
      <c r="B5321" t="s">
        <v>9544</v>
      </c>
      <c r="C5321" t="s">
        <v>9544</v>
      </c>
      <c r="G5321" s="1">
        <v>-18.027396705000001</v>
      </c>
      <c r="H5321" s="1">
        <v>0.2</v>
      </c>
      <c r="K5321" s="4">
        <v>92581590.709999993</v>
      </c>
      <c r="L5321" s="5">
        <v>4450001</v>
      </c>
      <c r="M5321" s="6">
        <v>20.804847169999999</v>
      </c>
      <c r="AB5321" s="8" t="s">
        <v>7779</v>
      </c>
      <c r="AG5321">
        <v>-2.8763E-2</v>
      </c>
    </row>
    <row r="5322" spans="1:33" x14ac:dyDescent="0.25">
      <c r="A5322" t="s">
        <v>6829</v>
      </c>
      <c r="B5322" t="s">
        <v>9545</v>
      </c>
      <c r="C5322" t="s">
        <v>9545</v>
      </c>
      <c r="G5322" s="1">
        <v>-242.7043755771</v>
      </c>
      <c r="H5322" s="1">
        <v>0.22500000000000001</v>
      </c>
      <c r="K5322" s="4">
        <v>92581590.709999993</v>
      </c>
      <c r="L5322" s="5">
        <v>4450001</v>
      </c>
      <c r="M5322" s="6">
        <v>20.804847169999999</v>
      </c>
      <c r="AB5322" s="8" t="s">
        <v>7779</v>
      </c>
      <c r="AG5322">
        <v>-2.8763E-2</v>
      </c>
    </row>
    <row r="5323" spans="1:33" x14ac:dyDescent="0.25">
      <c r="A5323" t="s">
        <v>6829</v>
      </c>
      <c r="B5323" t="s">
        <v>9545</v>
      </c>
      <c r="C5323" t="s">
        <v>9545</v>
      </c>
      <c r="G5323" s="1">
        <v>-60.509985168599997</v>
      </c>
      <c r="H5323" s="1">
        <v>0.22500000000000001</v>
      </c>
      <c r="K5323" s="4">
        <v>92581590.709999993</v>
      </c>
      <c r="L5323" s="5">
        <v>4450001</v>
      </c>
      <c r="M5323" s="6">
        <v>20.804847169999999</v>
      </c>
      <c r="AB5323" s="8" t="s">
        <v>7779</v>
      </c>
      <c r="AG5323">
        <v>-2.8763E-2</v>
      </c>
    </row>
    <row r="5324" spans="1:33" x14ac:dyDescent="0.25">
      <c r="A5324" t="s">
        <v>6829</v>
      </c>
      <c r="B5324" t="s">
        <v>9546</v>
      </c>
      <c r="C5324" t="s">
        <v>9546</v>
      </c>
      <c r="G5324" s="1">
        <v>-71.966829780899999</v>
      </c>
      <c r="H5324" s="1">
        <v>0.17499999999999999</v>
      </c>
      <c r="K5324" s="4">
        <v>92581590.709999993</v>
      </c>
      <c r="L5324" s="5">
        <v>4450001</v>
      </c>
      <c r="M5324" s="6">
        <v>20.804847169999999</v>
      </c>
      <c r="AB5324" s="8" t="s">
        <v>7779</v>
      </c>
      <c r="AG5324">
        <v>-2.8763E-2</v>
      </c>
    </row>
    <row r="5325" spans="1:33" x14ac:dyDescent="0.25">
      <c r="A5325" t="s">
        <v>6829</v>
      </c>
      <c r="B5325" t="s">
        <v>9546</v>
      </c>
      <c r="C5325" t="s">
        <v>9546</v>
      </c>
      <c r="G5325" s="1">
        <v>-18.027396705000001</v>
      </c>
      <c r="H5325" s="1">
        <v>0.17499999999999999</v>
      </c>
      <c r="K5325" s="4">
        <v>92581590.709999993</v>
      </c>
      <c r="L5325" s="5">
        <v>4450001</v>
      </c>
      <c r="M5325" s="6">
        <v>20.804847169999999</v>
      </c>
      <c r="AB5325" s="8" t="s">
        <v>7779</v>
      </c>
      <c r="AG5325">
        <v>-2.8763E-2</v>
      </c>
    </row>
    <row r="5326" spans="1:33" x14ac:dyDescent="0.25">
      <c r="A5326" t="s">
        <v>6829</v>
      </c>
      <c r="B5326" t="s">
        <v>9547</v>
      </c>
      <c r="C5326" t="s">
        <v>9547</v>
      </c>
      <c r="G5326" s="1">
        <v>-71.966829780899999</v>
      </c>
      <c r="H5326" s="1">
        <v>0.2</v>
      </c>
      <c r="K5326" s="4">
        <v>92581590.709999993</v>
      </c>
      <c r="L5326" s="5">
        <v>4450001</v>
      </c>
      <c r="M5326" s="6">
        <v>20.804847169999999</v>
      </c>
      <c r="AB5326" s="8" t="s">
        <v>7779</v>
      </c>
      <c r="AG5326">
        <v>-2.8763E-2</v>
      </c>
    </row>
    <row r="5327" spans="1:33" x14ac:dyDescent="0.25">
      <c r="A5327" t="s">
        <v>6829</v>
      </c>
      <c r="B5327" t="s">
        <v>9547</v>
      </c>
      <c r="C5327" t="s">
        <v>9547</v>
      </c>
      <c r="G5327" s="1">
        <v>-18.027396705000001</v>
      </c>
      <c r="H5327" s="1">
        <v>0.2</v>
      </c>
      <c r="K5327" s="4">
        <v>92581590.709999993</v>
      </c>
      <c r="L5327" s="5">
        <v>4450001</v>
      </c>
      <c r="M5327" s="6">
        <v>20.804847169999999</v>
      </c>
      <c r="AB5327" s="8" t="s">
        <v>7779</v>
      </c>
      <c r="AG5327">
        <v>-2.8763E-2</v>
      </c>
    </row>
    <row r="5328" spans="1:33" x14ac:dyDescent="0.25">
      <c r="A5328" t="s">
        <v>6829</v>
      </c>
      <c r="B5328" t="s">
        <v>9548</v>
      </c>
      <c r="C5328" t="s">
        <v>9548</v>
      </c>
      <c r="G5328" s="1">
        <v>-18.027396705000001</v>
      </c>
      <c r="H5328" s="1">
        <v>0.2</v>
      </c>
      <c r="K5328" s="4">
        <v>92581590.709999993</v>
      </c>
      <c r="L5328" s="5">
        <v>4450001</v>
      </c>
      <c r="M5328" s="6">
        <v>20.804847169999999</v>
      </c>
      <c r="AB5328" s="8" t="s">
        <v>7779</v>
      </c>
      <c r="AG5328">
        <v>-2.8763E-2</v>
      </c>
    </row>
    <row r="5329" spans="1:33" x14ac:dyDescent="0.25">
      <c r="A5329" t="s">
        <v>6829</v>
      </c>
      <c r="B5329" t="s">
        <v>9548</v>
      </c>
      <c r="C5329" t="s">
        <v>9548</v>
      </c>
      <c r="G5329" s="1">
        <v>-71.966829780899999</v>
      </c>
      <c r="H5329" s="1">
        <v>0.2</v>
      </c>
      <c r="K5329" s="4">
        <v>92581590.709999993</v>
      </c>
      <c r="L5329" s="5">
        <v>4450001</v>
      </c>
      <c r="M5329" s="6">
        <v>20.804847169999999</v>
      </c>
      <c r="AB5329" s="8" t="s">
        <v>7779</v>
      </c>
      <c r="AG5329">
        <v>-2.8763E-2</v>
      </c>
    </row>
    <row r="5330" spans="1:33" x14ac:dyDescent="0.25">
      <c r="A5330" t="s">
        <v>6829</v>
      </c>
      <c r="B5330" t="s">
        <v>9549</v>
      </c>
      <c r="C5330" t="s">
        <v>9549</v>
      </c>
      <c r="G5330" s="1">
        <v>-71.966829780899999</v>
      </c>
      <c r="H5330" s="1">
        <v>0.2</v>
      </c>
      <c r="K5330" s="4">
        <v>92581590.709999993</v>
      </c>
      <c r="L5330" s="5">
        <v>4450001</v>
      </c>
      <c r="M5330" s="6">
        <v>20.804847169999999</v>
      </c>
      <c r="AB5330" s="8" t="s">
        <v>7779</v>
      </c>
      <c r="AG5330">
        <v>-2.8763E-2</v>
      </c>
    </row>
    <row r="5331" spans="1:33" x14ac:dyDescent="0.25">
      <c r="A5331" t="s">
        <v>6829</v>
      </c>
      <c r="B5331" t="s">
        <v>9549</v>
      </c>
      <c r="C5331" t="s">
        <v>9549</v>
      </c>
      <c r="G5331" s="1">
        <v>-18.027396705000001</v>
      </c>
      <c r="H5331" s="1">
        <v>0.2</v>
      </c>
      <c r="K5331" s="4">
        <v>92581590.709999993</v>
      </c>
      <c r="L5331" s="5">
        <v>4450001</v>
      </c>
      <c r="M5331" s="6">
        <v>20.804847169999999</v>
      </c>
      <c r="AB5331" s="8" t="s">
        <v>7779</v>
      </c>
      <c r="AG5331">
        <v>-2.8763E-2</v>
      </c>
    </row>
    <row r="5332" spans="1:33" x14ac:dyDescent="0.25">
      <c r="A5332" t="s">
        <v>6829</v>
      </c>
      <c r="B5332" t="s">
        <v>9550</v>
      </c>
      <c r="C5332" t="s">
        <v>9550</v>
      </c>
      <c r="G5332" s="1">
        <v>-71.966829780899999</v>
      </c>
      <c r="H5332" s="1">
        <v>0.2</v>
      </c>
      <c r="K5332" s="4">
        <v>92581590.709999993</v>
      </c>
      <c r="L5332" s="5">
        <v>4450001</v>
      </c>
      <c r="M5332" s="6">
        <v>20.804847169999999</v>
      </c>
      <c r="AB5332" s="8" t="s">
        <v>7779</v>
      </c>
      <c r="AG5332">
        <v>-2.8763E-2</v>
      </c>
    </row>
    <row r="5333" spans="1:33" x14ac:dyDescent="0.25">
      <c r="A5333" t="s">
        <v>6829</v>
      </c>
      <c r="B5333" t="s">
        <v>9550</v>
      </c>
      <c r="C5333" t="s">
        <v>9550</v>
      </c>
      <c r="G5333" s="1">
        <v>-18.027396705000001</v>
      </c>
      <c r="H5333" s="1">
        <v>0.2</v>
      </c>
      <c r="K5333" s="4">
        <v>92581590.709999993</v>
      </c>
      <c r="L5333" s="5">
        <v>4450001</v>
      </c>
      <c r="M5333" s="6">
        <v>20.804847169999999</v>
      </c>
      <c r="AB5333" s="8" t="s">
        <v>7779</v>
      </c>
      <c r="AG5333">
        <v>-2.8763E-2</v>
      </c>
    </row>
    <row r="5334" spans="1:33" x14ac:dyDescent="0.25">
      <c r="A5334" t="s">
        <v>6829</v>
      </c>
      <c r="B5334" t="s">
        <v>9551</v>
      </c>
      <c r="C5334" t="s">
        <v>9551</v>
      </c>
      <c r="G5334" s="1">
        <v>-71.966829780899999</v>
      </c>
      <c r="H5334" s="1">
        <v>0.2</v>
      </c>
      <c r="K5334" s="4">
        <v>92581590.709999993</v>
      </c>
      <c r="L5334" s="5">
        <v>4450001</v>
      </c>
      <c r="M5334" s="6">
        <v>20.804847169999999</v>
      </c>
      <c r="AB5334" s="8" t="s">
        <v>7779</v>
      </c>
      <c r="AG5334">
        <v>-2.8763E-2</v>
      </c>
    </row>
    <row r="5335" spans="1:33" x14ac:dyDescent="0.25">
      <c r="A5335" t="s">
        <v>6829</v>
      </c>
      <c r="B5335" t="s">
        <v>9551</v>
      </c>
      <c r="C5335" t="s">
        <v>9551</v>
      </c>
      <c r="G5335" s="1">
        <v>-18.027396705000001</v>
      </c>
      <c r="H5335" s="1">
        <v>0.2</v>
      </c>
      <c r="K5335" s="4">
        <v>92581590.709999993</v>
      </c>
      <c r="L5335" s="5">
        <v>4450001</v>
      </c>
      <c r="M5335" s="6">
        <v>20.804847169999999</v>
      </c>
      <c r="AB5335" s="8" t="s">
        <v>7779</v>
      </c>
      <c r="AG5335">
        <v>-2.8763E-2</v>
      </c>
    </row>
    <row r="5336" spans="1:33" x14ac:dyDescent="0.25">
      <c r="A5336" t="s">
        <v>6829</v>
      </c>
      <c r="B5336" t="s">
        <v>9552</v>
      </c>
      <c r="C5336" t="s">
        <v>9552</v>
      </c>
      <c r="G5336" s="1">
        <v>-71.966829780899999</v>
      </c>
      <c r="H5336" s="1">
        <v>0.17499999999999999</v>
      </c>
      <c r="K5336" s="4">
        <v>92581590.709999993</v>
      </c>
      <c r="L5336" s="5">
        <v>4450001</v>
      </c>
      <c r="M5336" s="6">
        <v>20.804847169999999</v>
      </c>
      <c r="AB5336" s="8" t="s">
        <v>7779</v>
      </c>
      <c r="AG5336">
        <v>-2.8763E-2</v>
      </c>
    </row>
    <row r="5337" spans="1:33" x14ac:dyDescent="0.25">
      <c r="A5337" t="s">
        <v>6829</v>
      </c>
      <c r="B5337" t="s">
        <v>9552</v>
      </c>
      <c r="C5337" t="s">
        <v>9552</v>
      </c>
      <c r="G5337" s="1">
        <v>-18.027396705000001</v>
      </c>
      <c r="H5337" s="1">
        <v>0.17499999999999999</v>
      </c>
      <c r="K5337" s="4">
        <v>92581590.709999993</v>
      </c>
      <c r="L5337" s="5">
        <v>4450001</v>
      </c>
      <c r="M5337" s="6">
        <v>20.804847169999999</v>
      </c>
      <c r="AB5337" s="8" t="s">
        <v>7779</v>
      </c>
      <c r="AG5337">
        <v>-2.8763E-2</v>
      </c>
    </row>
    <row r="5338" spans="1:33" x14ac:dyDescent="0.25">
      <c r="A5338" t="s">
        <v>6829</v>
      </c>
      <c r="B5338" t="s">
        <v>9553</v>
      </c>
      <c r="C5338" t="s">
        <v>9553</v>
      </c>
      <c r="G5338" s="1">
        <v>-71.966829780899999</v>
      </c>
      <c r="H5338" s="1">
        <v>0.1</v>
      </c>
      <c r="K5338" s="4">
        <v>92581590.709999993</v>
      </c>
      <c r="L5338" s="5">
        <v>4450001</v>
      </c>
      <c r="M5338" s="6">
        <v>20.804847169999999</v>
      </c>
      <c r="AB5338" s="8" t="s">
        <v>7779</v>
      </c>
      <c r="AG5338">
        <v>-2.8763E-2</v>
      </c>
    </row>
    <row r="5339" spans="1:33" x14ac:dyDescent="0.25">
      <c r="A5339" t="s">
        <v>6829</v>
      </c>
      <c r="B5339" t="s">
        <v>9553</v>
      </c>
      <c r="C5339" t="s">
        <v>9553</v>
      </c>
      <c r="G5339" s="1">
        <v>-18.027396705000001</v>
      </c>
      <c r="H5339" s="1">
        <v>0.1</v>
      </c>
      <c r="K5339" s="4">
        <v>92581590.709999993</v>
      </c>
      <c r="L5339" s="5">
        <v>4450001</v>
      </c>
      <c r="M5339" s="6">
        <v>20.804847169999999</v>
      </c>
      <c r="AB5339" s="8" t="s">
        <v>7779</v>
      </c>
      <c r="AG5339">
        <v>-2.8763E-2</v>
      </c>
    </row>
    <row r="5340" spans="1:33" x14ac:dyDescent="0.25">
      <c r="A5340" t="s">
        <v>6829</v>
      </c>
      <c r="B5340" t="s">
        <v>9554</v>
      </c>
      <c r="C5340" t="s">
        <v>9554</v>
      </c>
      <c r="G5340" s="1">
        <v>-18.027396705000001</v>
      </c>
      <c r="H5340" s="1">
        <v>0.17499999999999999</v>
      </c>
      <c r="K5340" s="4">
        <v>92581590.709999993</v>
      </c>
      <c r="L5340" s="5">
        <v>4450001</v>
      </c>
      <c r="M5340" s="6">
        <v>20.804847169999999</v>
      </c>
      <c r="AB5340" s="8" t="s">
        <v>7779</v>
      </c>
      <c r="AG5340">
        <v>-2.8763E-2</v>
      </c>
    </row>
    <row r="5341" spans="1:33" x14ac:dyDescent="0.25">
      <c r="A5341" t="s">
        <v>6829</v>
      </c>
      <c r="B5341" t="s">
        <v>9554</v>
      </c>
      <c r="C5341" t="s">
        <v>9554</v>
      </c>
      <c r="G5341" s="1">
        <v>-71.966829780899999</v>
      </c>
      <c r="H5341" s="1">
        <v>0.17499999999999999</v>
      </c>
      <c r="K5341" s="4">
        <v>92581590.709999993</v>
      </c>
      <c r="L5341" s="5">
        <v>4450001</v>
      </c>
      <c r="M5341" s="6">
        <v>20.804847169999999</v>
      </c>
      <c r="AB5341" s="8" t="s">
        <v>7779</v>
      </c>
      <c r="AG5341">
        <v>-2.8763E-2</v>
      </c>
    </row>
    <row r="5342" spans="1:33" x14ac:dyDescent="0.25">
      <c r="A5342" t="s">
        <v>6829</v>
      </c>
      <c r="B5342" t="s">
        <v>9555</v>
      </c>
      <c r="C5342" t="s">
        <v>9555</v>
      </c>
      <c r="G5342" s="1">
        <v>-60.509985168599997</v>
      </c>
      <c r="H5342" s="1">
        <v>0.22500000000000001</v>
      </c>
      <c r="K5342" s="4">
        <v>92581590.709999993</v>
      </c>
      <c r="L5342" s="5">
        <v>4450001</v>
      </c>
      <c r="M5342" s="6">
        <v>20.804847169999999</v>
      </c>
      <c r="AB5342" s="8" t="s">
        <v>7779</v>
      </c>
      <c r="AG5342">
        <v>-2.8763E-2</v>
      </c>
    </row>
    <row r="5343" spans="1:33" x14ac:dyDescent="0.25">
      <c r="A5343" t="s">
        <v>6829</v>
      </c>
      <c r="B5343" t="s">
        <v>9555</v>
      </c>
      <c r="C5343" t="s">
        <v>9555</v>
      </c>
      <c r="G5343" s="1">
        <v>-242.7043755771</v>
      </c>
      <c r="H5343" s="1">
        <v>0.22500000000000001</v>
      </c>
      <c r="K5343" s="4">
        <v>92581590.709999993</v>
      </c>
      <c r="L5343" s="5">
        <v>4450001</v>
      </c>
      <c r="M5343" s="6">
        <v>20.804847169999999</v>
      </c>
      <c r="AB5343" s="8" t="s">
        <v>7779</v>
      </c>
      <c r="AG5343">
        <v>-2.8763E-2</v>
      </c>
    </row>
    <row r="5344" spans="1:33" x14ac:dyDescent="0.25">
      <c r="A5344" t="s">
        <v>6829</v>
      </c>
      <c r="B5344" t="s">
        <v>9556</v>
      </c>
      <c r="C5344" t="s">
        <v>9556</v>
      </c>
      <c r="G5344" s="1">
        <v>-71.966829780899999</v>
      </c>
      <c r="H5344" s="1">
        <v>0.17499999999999999</v>
      </c>
      <c r="K5344" s="4">
        <v>92581590.709999993</v>
      </c>
      <c r="L5344" s="5">
        <v>4450001</v>
      </c>
      <c r="M5344" s="6">
        <v>20.804847169999999</v>
      </c>
      <c r="AB5344" s="8" t="s">
        <v>7779</v>
      </c>
      <c r="AG5344">
        <v>-2.8763E-2</v>
      </c>
    </row>
    <row r="5345" spans="1:33" x14ac:dyDescent="0.25">
      <c r="A5345" t="s">
        <v>6829</v>
      </c>
      <c r="B5345" t="s">
        <v>9556</v>
      </c>
      <c r="C5345" t="s">
        <v>9556</v>
      </c>
      <c r="G5345" s="1">
        <v>-18.027396705000001</v>
      </c>
      <c r="H5345" s="1">
        <v>0.17499999999999999</v>
      </c>
      <c r="K5345" s="4">
        <v>92581590.709999993</v>
      </c>
      <c r="L5345" s="5">
        <v>4450001</v>
      </c>
      <c r="M5345" s="6">
        <v>20.804847169999999</v>
      </c>
      <c r="AB5345" s="8" t="s">
        <v>7779</v>
      </c>
      <c r="AG5345">
        <v>-2.8763E-2</v>
      </c>
    </row>
    <row r="5346" spans="1:33" x14ac:dyDescent="0.25">
      <c r="A5346" t="s">
        <v>6829</v>
      </c>
      <c r="B5346" t="s">
        <v>9557</v>
      </c>
      <c r="C5346" t="s">
        <v>9557</v>
      </c>
      <c r="G5346" s="1">
        <v>-71.966829780899999</v>
      </c>
      <c r="H5346" s="1">
        <v>0.17499999999999999</v>
      </c>
      <c r="K5346" s="4">
        <v>92581590.709999993</v>
      </c>
      <c r="L5346" s="5">
        <v>4450001</v>
      </c>
      <c r="M5346" s="6">
        <v>20.804847169999999</v>
      </c>
      <c r="AB5346" s="8" t="s">
        <v>7779</v>
      </c>
      <c r="AG5346">
        <v>-2.8763E-2</v>
      </c>
    </row>
    <row r="5347" spans="1:33" x14ac:dyDescent="0.25">
      <c r="A5347" t="s">
        <v>6829</v>
      </c>
      <c r="B5347" t="s">
        <v>9557</v>
      </c>
      <c r="C5347" t="s">
        <v>9557</v>
      </c>
      <c r="G5347" s="1">
        <v>-18.027396705000001</v>
      </c>
      <c r="H5347" s="1">
        <v>0.17499999999999999</v>
      </c>
      <c r="K5347" s="4">
        <v>92581590.709999993</v>
      </c>
      <c r="L5347" s="5">
        <v>4450001</v>
      </c>
      <c r="M5347" s="6">
        <v>20.804847169999999</v>
      </c>
      <c r="AB5347" s="8" t="s">
        <v>7779</v>
      </c>
      <c r="AG5347">
        <v>-2.8763E-2</v>
      </c>
    </row>
    <row r="5348" spans="1:33" x14ac:dyDescent="0.25">
      <c r="A5348" t="s">
        <v>6829</v>
      </c>
      <c r="B5348" t="s">
        <v>9558</v>
      </c>
      <c r="C5348" t="s">
        <v>9558</v>
      </c>
      <c r="G5348" s="1">
        <v>-18.027396705000001</v>
      </c>
      <c r="H5348" s="1">
        <v>0.17499999999999999</v>
      </c>
      <c r="K5348" s="4">
        <v>92581590.709999993</v>
      </c>
      <c r="L5348" s="5">
        <v>4450001</v>
      </c>
      <c r="M5348" s="6">
        <v>20.804847169999999</v>
      </c>
      <c r="AB5348" s="8" t="s">
        <v>7779</v>
      </c>
      <c r="AG5348">
        <v>-2.8763E-2</v>
      </c>
    </row>
    <row r="5349" spans="1:33" x14ac:dyDescent="0.25">
      <c r="A5349" t="s">
        <v>6829</v>
      </c>
      <c r="B5349" t="s">
        <v>9558</v>
      </c>
      <c r="C5349" t="s">
        <v>9558</v>
      </c>
      <c r="G5349" s="1">
        <v>-71.966829780899999</v>
      </c>
      <c r="H5349" s="1">
        <v>0.17499999999999999</v>
      </c>
      <c r="K5349" s="4">
        <v>92581590.709999993</v>
      </c>
      <c r="L5349" s="5">
        <v>4450001</v>
      </c>
      <c r="M5349" s="6">
        <v>20.804847169999999</v>
      </c>
      <c r="AB5349" s="8" t="s">
        <v>7779</v>
      </c>
      <c r="AG5349">
        <v>-2.8763E-2</v>
      </c>
    </row>
    <row r="5350" spans="1:33" x14ac:dyDescent="0.25">
      <c r="A5350" t="s">
        <v>6829</v>
      </c>
      <c r="B5350" t="s">
        <v>9559</v>
      </c>
      <c r="C5350" t="s">
        <v>9559</v>
      </c>
      <c r="G5350" s="1">
        <v>-18.027396705000001</v>
      </c>
      <c r="H5350" s="1">
        <v>0.17499999999999999</v>
      </c>
      <c r="K5350" s="4">
        <v>92581590.709999993</v>
      </c>
      <c r="L5350" s="5">
        <v>4450001</v>
      </c>
      <c r="M5350" s="6">
        <v>20.804847169999999</v>
      </c>
      <c r="AB5350" s="8" t="s">
        <v>7779</v>
      </c>
      <c r="AG5350">
        <v>-2.8763E-2</v>
      </c>
    </row>
    <row r="5351" spans="1:33" x14ac:dyDescent="0.25">
      <c r="A5351" t="s">
        <v>6829</v>
      </c>
      <c r="B5351" t="s">
        <v>9559</v>
      </c>
      <c r="C5351" t="s">
        <v>9559</v>
      </c>
      <c r="G5351" s="1">
        <v>-71.966829780899999</v>
      </c>
      <c r="H5351" s="1">
        <v>0.17499999999999999</v>
      </c>
      <c r="K5351" s="4">
        <v>92581590.709999993</v>
      </c>
      <c r="L5351" s="5">
        <v>4450001</v>
      </c>
      <c r="M5351" s="6">
        <v>20.804847169999999</v>
      </c>
      <c r="AB5351" s="8" t="s">
        <v>7779</v>
      </c>
      <c r="AG5351">
        <v>-2.8763E-2</v>
      </c>
    </row>
    <row r="5352" spans="1:33" x14ac:dyDescent="0.25">
      <c r="A5352" t="s">
        <v>6829</v>
      </c>
      <c r="B5352" t="s">
        <v>9560</v>
      </c>
      <c r="C5352" t="s">
        <v>9560</v>
      </c>
      <c r="G5352" s="1">
        <v>-71.966829780899999</v>
      </c>
      <c r="H5352" s="1">
        <v>0.17499999999999999</v>
      </c>
      <c r="K5352" s="4">
        <v>92581590.709999993</v>
      </c>
      <c r="L5352" s="5">
        <v>4450001</v>
      </c>
      <c r="M5352" s="6">
        <v>20.804847169999999</v>
      </c>
      <c r="AB5352" s="8" t="s">
        <v>7779</v>
      </c>
      <c r="AG5352">
        <v>-2.8763E-2</v>
      </c>
    </row>
    <row r="5353" spans="1:33" x14ac:dyDescent="0.25">
      <c r="A5353" t="s">
        <v>6829</v>
      </c>
      <c r="B5353" t="s">
        <v>9560</v>
      </c>
      <c r="C5353" t="s">
        <v>9560</v>
      </c>
      <c r="G5353" s="1">
        <v>-18.027396705000001</v>
      </c>
      <c r="H5353" s="1">
        <v>0.17499999999999999</v>
      </c>
      <c r="K5353" s="4">
        <v>92581590.709999993</v>
      </c>
      <c r="L5353" s="5">
        <v>4450001</v>
      </c>
      <c r="M5353" s="6">
        <v>20.804847169999999</v>
      </c>
      <c r="AB5353" s="8" t="s">
        <v>7779</v>
      </c>
      <c r="AG5353">
        <v>-2.8763E-2</v>
      </c>
    </row>
    <row r="5354" spans="1:33" x14ac:dyDescent="0.25">
      <c r="A5354" t="s">
        <v>6829</v>
      </c>
      <c r="B5354" t="s">
        <v>9561</v>
      </c>
      <c r="C5354" t="s">
        <v>9561</v>
      </c>
      <c r="G5354" s="1">
        <v>-18.027396705000001</v>
      </c>
      <c r="H5354" s="1">
        <v>0.17499999999999999</v>
      </c>
      <c r="K5354" s="4">
        <v>92581590.709999993</v>
      </c>
      <c r="L5354" s="5">
        <v>4450001</v>
      </c>
      <c r="M5354" s="6">
        <v>20.804847169999999</v>
      </c>
      <c r="AB5354" s="8" t="s">
        <v>7779</v>
      </c>
      <c r="AG5354">
        <v>-2.8763E-2</v>
      </c>
    </row>
    <row r="5355" spans="1:33" x14ac:dyDescent="0.25">
      <c r="A5355" t="s">
        <v>6829</v>
      </c>
      <c r="B5355" t="s">
        <v>9561</v>
      </c>
      <c r="C5355" t="s">
        <v>9561</v>
      </c>
      <c r="G5355" s="1">
        <v>-71.966829780899999</v>
      </c>
      <c r="H5355" s="1">
        <v>0.17499999999999999</v>
      </c>
      <c r="K5355" s="4">
        <v>92581590.709999993</v>
      </c>
      <c r="L5355" s="5">
        <v>4450001</v>
      </c>
      <c r="M5355" s="6">
        <v>20.804847169999999</v>
      </c>
      <c r="AB5355" s="8" t="s">
        <v>7779</v>
      </c>
      <c r="AG5355">
        <v>-2.8763E-2</v>
      </c>
    </row>
    <row r="5356" spans="1:33" x14ac:dyDescent="0.25">
      <c r="A5356" t="s">
        <v>6829</v>
      </c>
      <c r="B5356" t="s">
        <v>9562</v>
      </c>
      <c r="C5356" t="s">
        <v>9562</v>
      </c>
      <c r="G5356" s="1">
        <v>-71.966829780899999</v>
      </c>
      <c r="H5356" s="1">
        <v>0.17499999999999999</v>
      </c>
      <c r="K5356" s="4">
        <v>92581590.709999993</v>
      </c>
      <c r="L5356" s="5">
        <v>4450001</v>
      </c>
      <c r="M5356" s="6">
        <v>20.804847169999999</v>
      </c>
      <c r="AB5356" s="8" t="s">
        <v>7779</v>
      </c>
      <c r="AG5356">
        <v>-2.8763E-2</v>
      </c>
    </row>
    <row r="5357" spans="1:33" x14ac:dyDescent="0.25">
      <c r="A5357" t="s">
        <v>6829</v>
      </c>
      <c r="B5357" t="s">
        <v>9562</v>
      </c>
      <c r="C5357" t="s">
        <v>9562</v>
      </c>
      <c r="G5357" s="1">
        <v>-18.027396705000001</v>
      </c>
      <c r="H5357" s="1">
        <v>0.17499999999999999</v>
      </c>
      <c r="K5357" s="4">
        <v>92581590.709999993</v>
      </c>
      <c r="L5357" s="5">
        <v>4450001</v>
      </c>
      <c r="M5357" s="6">
        <v>20.804847169999999</v>
      </c>
      <c r="AB5357" s="8" t="s">
        <v>7779</v>
      </c>
      <c r="AG5357">
        <v>-2.8763E-2</v>
      </c>
    </row>
    <row r="5358" spans="1:33" x14ac:dyDescent="0.25">
      <c r="A5358" t="s">
        <v>6829</v>
      </c>
      <c r="B5358" t="s">
        <v>9563</v>
      </c>
      <c r="C5358" t="s">
        <v>9563</v>
      </c>
      <c r="G5358" s="1">
        <v>-242.7043755771</v>
      </c>
      <c r="H5358" s="1">
        <v>0.17499999999999999</v>
      </c>
      <c r="K5358" s="4">
        <v>92581590.709999993</v>
      </c>
      <c r="L5358" s="5">
        <v>4450001</v>
      </c>
      <c r="M5358" s="6">
        <v>20.804847169999999</v>
      </c>
      <c r="AB5358" s="8" t="s">
        <v>7779</v>
      </c>
      <c r="AG5358">
        <v>-2.8763E-2</v>
      </c>
    </row>
    <row r="5359" spans="1:33" x14ac:dyDescent="0.25">
      <c r="A5359" t="s">
        <v>6829</v>
      </c>
      <c r="B5359" t="s">
        <v>9563</v>
      </c>
      <c r="C5359" t="s">
        <v>9563</v>
      </c>
      <c r="G5359" s="1">
        <v>-60.509985168599997</v>
      </c>
      <c r="H5359" s="1">
        <v>0.17499999999999999</v>
      </c>
      <c r="K5359" s="4">
        <v>92581590.709999993</v>
      </c>
      <c r="L5359" s="5">
        <v>4450001</v>
      </c>
      <c r="M5359" s="6">
        <v>20.804847169999999</v>
      </c>
      <c r="AB5359" s="8" t="s">
        <v>7779</v>
      </c>
      <c r="AG5359">
        <v>-2.8763E-2</v>
      </c>
    </row>
    <row r="5360" spans="1:33" x14ac:dyDescent="0.25">
      <c r="A5360" t="s">
        <v>6829</v>
      </c>
      <c r="B5360" t="s">
        <v>9564</v>
      </c>
      <c r="C5360" t="s">
        <v>9564</v>
      </c>
      <c r="G5360" s="1">
        <v>-71.966829780899999</v>
      </c>
      <c r="H5360" s="1">
        <v>0.15</v>
      </c>
      <c r="K5360" s="4">
        <v>92581590.709999993</v>
      </c>
      <c r="L5360" s="5">
        <v>4450001</v>
      </c>
      <c r="M5360" s="6">
        <v>20.804847169999999</v>
      </c>
      <c r="AB5360" s="8" t="s">
        <v>7779</v>
      </c>
      <c r="AG5360">
        <v>-2.8763E-2</v>
      </c>
    </row>
    <row r="5361" spans="1:33" x14ac:dyDescent="0.25">
      <c r="A5361" t="s">
        <v>6829</v>
      </c>
      <c r="B5361" t="s">
        <v>9564</v>
      </c>
      <c r="C5361" t="s">
        <v>9564</v>
      </c>
      <c r="G5361" s="1">
        <v>-18.027396705000001</v>
      </c>
      <c r="H5361" s="1">
        <v>0.15</v>
      </c>
      <c r="K5361" s="4">
        <v>92581590.709999993</v>
      </c>
      <c r="L5361" s="5">
        <v>4450001</v>
      </c>
      <c r="M5361" s="6">
        <v>20.804847169999999</v>
      </c>
      <c r="AB5361" s="8" t="s">
        <v>7779</v>
      </c>
      <c r="AG5361">
        <v>-2.8763E-2</v>
      </c>
    </row>
    <row r="5362" spans="1:33" x14ac:dyDescent="0.25">
      <c r="A5362" t="s">
        <v>6829</v>
      </c>
      <c r="B5362" t="s">
        <v>9565</v>
      </c>
      <c r="C5362" t="s">
        <v>9565</v>
      </c>
      <c r="G5362" s="1">
        <v>-117.17261221859999</v>
      </c>
      <c r="H5362" s="1">
        <v>0.15</v>
      </c>
      <c r="K5362" s="4">
        <v>92581590.709999993</v>
      </c>
      <c r="L5362" s="5">
        <v>4450001</v>
      </c>
      <c r="M5362" s="6">
        <v>20.804847169999999</v>
      </c>
      <c r="AB5362" s="8" t="s">
        <v>7779</v>
      </c>
      <c r="AG5362">
        <v>-2.8763E-2</v>
      </c>
    </row>
    <row r="5363" spans="1:33" x14ac:dyDescent="0.25">
      <c r="A5363" t="s">
        <v>6829</v>
      </c>
      <c r="B5363" t="s">
        <v>9565</v>
      </c>
      <c r="C5363" t="s">
        <v>9565</v>
      </c>
      <c r="G5363" s="1">
        <v>-29.327470268999999</v>
      </c>
      <c r="H5363" s="1">
        <v>0.15</v>
      </c>
      <c r="K5363" s="4">
        <v>92581590.709999993</v>
      </c>
      <c r="L5363" s="5">
        <v>4450001</v>
      </c>
      <c r="M5363" s="6">
        <v>20.804847169999999</v>
      </c>
      <c r="AB5363" s="8" t="s">
        <v>7779</v>
      </c>
      <c r="AG5363">
        <v>-2.8763E-2</v>
      </c>
    </row>
    <row r="5364" spans="1:33" x14ac:dyDescent="0.25">
      <c r="A5364" t="s">
        <v>6829</v>
      </c>
      <c r="B5364" t="s">
        <v>9566</v>
      </c>
      <c r="C5364" t="s">
        <v>9566</v>
      </c>
      <c r="G5364" s="1">
        <v>-29.327470268999999</v>
      </c>
      <c r="H5364" s="1">
        <v>0.15</v>
      </c>
      <c r="K5364" s="4">
        <v>92581590.709999993</v>
      </c>
      <c r="L5364" s="5">
        <v>4450001</v>
      </c>
      <c r="M5364" s="6">
        <v>20.804847169999999</v>
      </c>
      <c r="AB5364" s="8" t="s">
        <v>7779</v>
      </c>
      <c r="AG5364">
        <v>-2.8763E-2</v>
      </c>
    </row>
    <row r="5365" spans="1:33" x14ac:dyDescent="0.25">
      <c r="A5365" t="s">
        <v>6829</v>
      </c>
      <c r="B5365" t="s">
        <v>9566</v>
      </c>
      <c r="C5365" t="s">
        <v>9566</v>
      </c>
      <c r="G5365" s="1">
        <v>-117.17261221859999</v>
      </c>
      <c r="H5365" s="1">
        <v>0.15</v>
      </c>
      <c r="K5365" s="4">
        <v>92581590.709999993</v>
      </c>
      <c r="L5365" s="5">
        <v>4450001</v>
      </c>
      <c r="M5365" s="6">
        <v>20.804847169999999</v>
      </c>
      <c r="AB5365" s="8" t="s">
        <v>7779</v>
      </c>
      <c r="AG5365">
        <v>-2.8763E-2</v>
      </c>
    </row>
    <row r="5366" spans="1:33" x14ac:dyDescent="0.25">
      <c r="A5366" t="s">
        <v>6829</v>
      </c>
      <c r="B5366" t="s">
        <v>9567</v>
      </c>
      <c r="C5366" t="s">
        <v>9567</v>
      </c>
      <c r="G5366" s="1">
        <v>-117.17261221859999</v>
      </c>
      <c r="H5366" s="1">
        <v>0.15</v>
      </c>
      <c r="K5366" s="4">
        <v>92581590.709999993</v>
      </c>
      <c r="L5366" s="5">
        <v>4450001</v>
      </c>
      <c r="M5366" s="6">
        <v>20.804847169999999</v>
      </c>
      <c r="AB5366" s="8" t="s">
        <v>7779</v>
      </c>
      <c r="AG5366">
        <v>-2.8763E-2</v>
      </c>
    </row>
    <row r="5367" spans="1:33" x14ac:dyDescent="0.25">
      <c r="A5367" t="s">
        <v>6829</v>
      </c>
      <c r="B5367" t="s">
        <v>9567</v>
      </c>
      <c r="C5367" t="s">
        <v>9567</v>
      </c>
      <c r="G5367" s="1">
        <v>-29.327470268999999</v>
      </c>
      <c r="H5367" s="1">
        <v>0.15</v>
      </c>
      <c r="K5367" s="4">
        <v>92581590.709999993</v>
      </c>
      <c r="L5367" s="5">
        <v>4450001</v>
      </c>
      <c r="M5367" s="6">
        <v>20.804847169999999</v>
      </c>
      <c r="AB5367" s="8" t="s">
        <v>7779</v>
      </c>
      <c r="AG5367">
        <v>-2.8763E-2</v>
      </c>
    </row>
    <row r="5368" spans="1:33" x14ac:dyDescent="0.25">
      <c r="A5368" t="s">
        <v>6829</v>
      </c>
      <c r="B5368" t="s">
        <v>9568</v>
      </c>
      <c r="C5368" t="s">
        <v>9568</v>
      </c>
      <c r="G5368" s="1">
        <v>-117.17261221859999</v>
      </c>
      <c r="H5368" s="1">
        <v>0.15</v>
      </c>
      <c r="K5368" s="4">
        <v>92581590.709999993</v>
      </c>
      <c r="L5368" s="5">
        <v>4450001</v>
      </c>
      <c r="M5368" s="6">
        <v>20.804847169999999</v>
      </c>
      <c r="AB5368" s="8" t="s">
        <v>7779</v>
      </c>
      <c r="AG5368">
        <v>-2.8763E-2</v>
      </c>
    </row>
    <row r="5369" spans="1:33" x14ac:dyDescent="0.25">
      <c r="A5369" t="s">
        <v>6829</v>
      </c>
      <c r="B5369" t="s">
        <v>9568</v>
      </c>
      <c r="C5369" t="s">
        <v>9568</v>
      </c>
      <c r="G5369" s="1">
        <v>-29.327470268999999</v>
      </c>
      <c r="H5369" s="1">
        <v>0.15</v>
      </c>
      <c r="K5369" s="4">
        <v>92581590.709999993</v>
      </c>
      <c r="L5369" s="5">
        <v>4450001</v>
      </c>
      <c r="M5369" s="6">
        <v>20.804847169999999</v>
      </c>
      <c r="AB5369" s="8" t="s">
        <v>7779</v>
      </c>
      <c r="AG5369">
        <v>-2.8763E-2</v>
      </c>
    </row>
    <row r="5370" spans="1:33" x14ac:dyDescent="0.25">
      <c r="A5370" t="s">
        <v>6829</v>
      </c>
      <c r="B5370" t="s">
        <v>9569</v>
      </c>
      <c r="C5370" t="s">
        <v>9569</v>
      </c>
      <c r="G5370" s="1">
        <v>-287.9101580148</v>
      </c>
      <c r="H5370" s="1">
        <v>0.15</v>
      </c>
      <c r="K5370" s="4">
        <v>92581590.709999993</v>
      </c>
      <c r="L5370" s="5">
        <v>4450001</v>
      </c>
      <c r="M5370" s="6">
        <v>20.804847169999999</v>
      </c>
      <c r="AB5370" s="8" t="s">
        <v>7779</v>
      </c>
      <c r="AG5370">
        <v>-2.8763E-2</v>
      </c>
    </row>
    <row r="5371" spans="1:33" x14ac:dyDescent="0.25">
      <c r="A5371" t="s">
        <v>6829</v>
      </c>
      <c r="B5371" t="s">
        <v>9569</v>
      </c>
      <c r="C5371" t="s">
        <v>9569</v>
      </c>
      <c r="G5371" s="1">
        <v>-71.810058732599998</v>
      </c>
      <c r="H5371" s="1">
        <v>0.15</v>
      </c>
      <c r="K5371" s="4">
        <v>92581590.709999993</v>
      </c>
      <c r="L5371" s="5">
        <v>4450001</v>
      </c>
      <c r="M5371" s="6">
        <v>20.804847169999999</v>
      </c>
      <c r="AB5371" s="8" t="s">
        <v>7779</v>
      </c>
      <c r="AG5371">
        <v>-2.8763E-2</v>
      </c>
    </row>
    <row r="5372" spans="1:33" x14ac:dyDescent="0.25">
      <c r="A5372" t="s">
        <v>6829</v>
      </c>
      <c r="B5372" t="s">
        <v>9570</v>
      </c>
      <c r="C5372" t="s">
        <v>9570</v>
      </c>
      <c r="G5372" s="1">
        <v>-29.327470268999999</v>
      </c>
      <c r="H5372" s="1">
        <v>0.125</v>
      </c>
      <c r="K5372" s="4">
        <v>92581590.709999993</v>
      </c>
      <c r="L5372" s="5">
        <v>4450001</v>
      </c>
      <c r="M5372" s="6">
        <v>20.804847169999999</v>
      </c>
      <c r="AB5372" s="8" t="s">
        <v>7779</v>
      </c>
      <c r="AG5372">
        <v>-2.8763E-2</v>
      </c>
    </row>
    <row r="5373" spans="1:33" x14ac:dyDescent="0.25">
      <c r="A5373" t="s">
        <v>6829</v>
      </c>
      <c r="B5373" t="s">
        <v>9570</v>
      </c>
      <c r="C5373" t="s">
        <v>9570</v>
      </c>
      <c r="G5373" s="1">
        <v>-117.17261221859999</v>
      </c>
      <c r="H5373" s="1">
        <v>0.125</v>
      </c>
      <c r="K5373" s="4">
        <v>92581590.709999993</v>
      </c>
      <c r="L5373" s="5">
        <v>4450001</v>
      </c>
      <c r="M5373" s="6">
        <v>20.804847169999999</v>
      </c>
      <c r="AB5373" s="8" t="s">
        <v>7779</v>
      </c>
      <c r="AG5373">
        <v>-2.8763E-2</v>
      </c>
    </row>
    <row r="5374" spans="1:33" x14ac:dyDescent="0.25">
      <c r="A5374" t="s">
        <v>6829</v>
      </c>
      <c r="B5374" t="s">
        <v>9571</v>
      </c>
      <c r="C5374" t="s">
        <v>9571</v>
      </c>
      <c r="G5374" s="1">
        <v>-117.17261221859999</v>
      </c>
      <c r="H5374" s="1">
        <v>0.125</v>
      </c>
      <c r="K5374" s="4">
        <v>92581590.709999993</v>
      </c>
      <c r="L5374" s="5">
        <v>4450001</v>
      </c>
      <c r="M5374" s="6">
        <v>20.804847169999999</v>
      </c>
      <c r="AB5374" s="8" t="s">
        <v>7779</v>
      </c>
      <c r="AG5374">
        <v>-2.8763E-2</v>
      </c>
    </row>
    <row r="5375" spans="1:33" x14ac:dyDescent="0.25">
      <c r="A5375" t="s">
        <v>6829</v>
      </c>
      <c r="B5375" t="s">
        <v>9571</v>
      </c>
      <c r="C5375" t="s">
        <v>9571</v>
      </c>
      <c r="G5375" s="1">
        <v>-29.327470268999999</v>
      </c>
      <c r="H5375" s="1">
        <v>0.125</v>
      </c>
      <c r="K5375" s="4">
        <v>92581590.709999993</v>
      </c>
      <c r="L5375" s="5">
        <v>4450001</v>
      </c>
      <c r="M5375" s="6">
        <v>20.804847169999999</v>
      </c>
      <c r="AB5375" s="8" t="s">
        <v>7779</v>
      </c>
      <c r="AG5375">
        <v>-2.8763E-2</v>
      </c>
    </row>
    <row r="5376" spans="1:33" x14ac:dyDescent="0.25">
      <c r="A5376" t="s">
        <v>6829</v>
      </c>
      <c r="B5376" t="s">
        <v>9572</v>
      </c>
      <c r="C5376" t="s">
        <v>9572</v>
      </c>
      <c r="G5376" s="1">
        <v>-117.17261221859999</v>
      </c>
      <c r="H5376" s="1">
        <v>0.125</v>
      </c>
      <c r="K5376" s="4">
        <v>92581590.709999993</v>
      </c>
      <c r="L5376" s="5">
        <v>4450001</v>
      </c>
      <c r="M5376" s="6">
        <v>20.804847169999999</v>
      </c>
      <c r="AB5376" s="8" t="s">
        <v>7779</v>
      </c>
      <c r="AG5376">
        <v>-2.8763E-2</v>
      </c>
    </row>
    <row r="5377" spans="1:33" x14ac:dyDescent="0.25">
      <c r="A5377" t="s">
        <v>6829</v>
      </c>
      <c r="B5377" t="s">
        <v>9572</v>
      </c>
      <c r="C5377" t="s">
        <v>9572</v>
      </c>
      <c r="G5377" s="1">
        <v>-29.327470268999999</v>
      </c>
      <c r="H5377" s="1">
        <v>0.125</v>
      </c>
      <c r="K5377" s="4">
        <v>92581590.709999993</v>
      </c>
      <c r="L5377" s="5">
        <v>4450001</v>
      </c>
      <c r="M5377" s="6">
        <v>20.804847169999999</v>
      </c>
      <c r="AB5377" s="8" t="s">
        <v>7779</v>
      </c>
      <c r="AG5377">
        <v>-2.8763E-2</v>
      </c>
    </row>
    <row r="5378" spans="1:33" x14ac:dyDescent="0.25">
      <c r="A5378" t="s">
        <v>6829</v>
      </c>
      <c r="B5378" t="s">
        <v>9573</v>
      </c>
      <c r="C5378" t="s">
        <v>9573</v>
      </c>
      <c r="G5378" s="1">
        <v>-29.327470268999999</v>
      </c>
      <c r="H5378" s="1">
        <v>0.125</v>
      </c>
      <c r="K5378" s="4">
        <v>92581590.709999993</v>
      </c>
      <c r="L5378" s="5">
        <v>4450001</v>
      </c>
      <c r="M5378" s="6">
        <v>20.804847169999999</v>
      </c>
      <c r="AB5378" s="8" t="s">
        <v>7779</v>
      </c>
      <c r="AG5378">
        <v>-2.8763E-2</v>
      </c>
    </row>
    <row r="5379" spans="1:33" x14ac:dyDescent="0.25">
      <c r="A5379" t="s">
        <v>6829</v>
      </c>
      <c r="B5379" t="s">
        <v>9573</v>
      </c>
      <c r="C5379" t="s">
        <v>9573</v>
      </c>
      <c r="G5379" s="1">
        <v>-117.17261221859999</v>
      </c>
      <c r="H5379" s="1">
        <v>0.125</v>
      </c>
      <c r="K5379" s="4">
        <v>92581590.709999993</v>
      </c>
      <c r="L5379" s="5">
        <v>4450001</v>
      </c>
      <c r="M5379" s="6">
        <v>20.804847169999999</v>
      </c>
      <c r="AB5379" s="8" t="s">
        <v>7779</v>
      </c>
      <c r="AG5379">
        <v>-2.8763E-2</v>
      </c>
    </row>
    <row r="5380" spans="1:33" x14ac:dyDescent="0.25">
      <c r="A5380" t="s">
        <v>6829</v>
      </c>
      <c r="B5380" t="s">
        <v>9574</v>
      </c>
      <c r="C5380" t="s">
        <v>9574</v>
      </c>
      <c r="G5380" s="1">
        <v>-117.17261221859999</v>
      </c>
      <c r="H5380" s="1">
        <v>0.125</v>
      </c>
      <c r="K5380" s="4">
        <v>92581590.709999993</v>
      </c>
      <c r="L5380" s="5">
        <v>4450001</v>
      </c>
      <c r="M5380" s="6">
        <v>20.804847169999999</v>
      </c>
      <c r="AB5380" s="8" t="s">
        <v>7779</v>
      </c>
      <c r="AG5380">
        <v>-2.8763E-2</v>
      </c>
    </row>
    <row r="5381" spans="1:33" x14ac:dyDescent="0.25">
      <c r="A5381" t="s">
        <v>6829</v>
      </c>
      <c r="B5381" t="s">
        <v>9574</v>
      </c>
      <c r="C5381" t="s">
        <v>9574</v>
      </c>
      <c r="G5381" s="1">
        <v>-29.327470268999999</v>
      </c>
      <c r="H5381" s="1">
        <v>0.125</v>
      </c>
      <c r="K5381" s="4">
        <v>92581590.709999993</v>
      </c>
      <c r="L5381" s="5">
        <v>4450001</v>
      </c>
      <c r="M5381" s="6">
        <v>20.804847169999999</v>
      </c>
      <c r="AB5381" s="8" t="s">
        <v>7779</v>
      </c>
      <c r="AG5381">
        <v>-2.8763E-2</v>
      </c>
    </row>
    <row r="5382" spans="1:33" x14ac:dyDescent="0.25">
      <c r="A5382" t="s">
        <v>6829</v>
      </c>
      <c r="B5382" t="s">
        <v>9575</v>
      </c>
      <c r="C5382" t="s">
        <v>9575</v>
      </c>
      <c r="G5382" s="1">
        <v>-29.327470268999999</v>
      </c>
      <c r="H5382" s="1">
        <v>0.125</v>
      </c>
      <c r="K5382" s="4">
        <v>92581590.709999993</v>
      </c>
      <c r="L5382" s="5">
        <v>4450001</v>
      </c>
      <c r="M5382" s="6">
        <v>20.804847169999999</v>
      </c>
      <c r="AB5382" s="8" t="s">
        <v>7779</v>
      </c>
      <c r="AG5382">
        <v>-2.8763E-2</v>
      </c>
    </row>
    <row r="5383" spans="1:33" x14ac:dyDescent="0.25">
      <c r="A5383" t="s">
        <v>6829</v>
      </c>
      <c r="B5383" t="s">
        <v>9575</v>
      </c>
      <c r="C5383" t="s">
        <v>9575</v>
      </c>
      <c r="G5383" s="1">
        <v>-117.17261221859999</v>
      </c>
      <c r="H5383" s="1">
        <v>0.125</v>
      </c>
      <c r="K5383" s="4">
        <v>92581590.709999993</v>
      </c>
      <c r="L5383" s="5">
        <v>4450001</v>
      </c>
      <c r="M5383" s="6">
        <v>20.804847169999999</v>
      </c>
      <c r="AB5383" s="8" t="s">
        <v>7779</v>
      </c>
      <c r="AG5383">
        <v>-2.8763E-2</v>
      </c>
    </row>
    <row r="5384" spans="1:33" x14ac:dyDescent="0.25">
      <c r="A5384" t="s">
        <v>6829</v>
      </c>
      <c r="B5384" t="s">
        <v>9576</v>
      </c>
      <c r="C5384" t="s">
        <v>9576</v>
      </c>
      <c r="G5384" s="1">
        <v>-29.327470268999999</v>
      </c>
      <c r="H5384" s="1">
        <v>0.125</v>
      </c>
      <c r="K5384" s="4">
        <v>92581590.709999993</v>
      </c>
      <c r="L5384" s="5">
        <v>4450001</v>
      </c>
      <c r="M5384" s="6">
        <v>20.804847169999999</v>
      </c>
      <c r="AB5384" s="8" t="s">
        <v>7779</v>
      </c>
      <c r="AG5384">
        <v>-2.8763E-2</v>
      </c>
    </row>
    <row r="5385" spans="1:33" x14ac:dyDescent="0.25">
      <c r="A5385" t="s">
        <v>6829</v>
      </c>
      <c r="B5385" t="s">
        <v>9576</v>
      </c>
      <c r="C5385" t="s">
        <v>9576</v>
      </c>
      <c r="G5385" s="1">
        <v>-117.17261221859999</v>
      </c>
      <c r="H5385" s="1">
        <v>0.125</v>
      </c>
      <c r="K5385" s="4">
        <v>92581590.709999993</v>
      </c>
      <c r="L5385" s="5">
        <v>4450001</v>
      </c>
      <c r="M5385" s="6">
        <v>20.804847169999999</v>
      </c>
      <c r="AB5385" s="8" t="s">
        <v>7779</v>
      </c>
      <c r="AG5385">
        <v>-2.8763E-2</v>
      </c>
    </row>
    <row r="5386" spans="1:33" x14ac:dyDescent="0.25">
      <c r="A5386" t="s">
        <v>6829</v>
      </c>
      <c r="B5386" t="s">
        <v>9577</v>
      </c>
      <c r="C5386" t="s">
        <v>9577</v>
      </c>
      <c r="G5386" s="1">
        <v>-117.17261221859999</v>
      </c>
      <c r="H5386" s="1">
        <v>0.125</v>
      </c>
      <c r="K5386" s="4">
        <v>92581590.709999993</v>
      </c>
      <c r="L5386" s="5">
        <v>4450001</v>
      </c>
      <c r="M5386" s="6">
        <v>20.804847169999999</v>
      </c>
      <c r="AB5386" s="8" t="s">
        <v>7779</v>
      </c>
      <c r="AG5386">
        <v>-2.8763E-2</v>
      </c>
    </row>
    <row r="5387" spans="1:33" x14ac:dyDescent="0.25">
      <c r="A5387" t="s">
        <v>6829</v>
      </c>
      <c r="B5387" t="s">
        <v>9577</v>
      </c>
      <c r="C5387" t="s">
        <v>9577</v>
      </c>
      <c r="G5387" s="1">
        <v>-29.327470268999999</v>
      </c>
      <c r="H5387" s="1">
        <v>0.125</v>
      </c>
      <c r="K5387" s="4">
        <v>92581590.709999993</v>
      </c>
      <c r="L5387" s="5">
        <v>4450001</v>
      </c>
      <c r="M5387" s="6">
        <v>20.804847169999999</v>
      </c>
      <c r="AB5387" s="8" t="s">
        <v>7779</v>
      </c>
      <c r="AG5387">
        <v>-2.8763E-2</v>
      </c>
    </row>
    <row r="5388" spans="1:33" x14ac:dyDescent="0.25">
      <c r="A5388" t="s">
        <v>6829</v>
      </c>
      <c r="B5388" t="s">
        <v>9578</v>
      </c>
      <c r="C5388" t="s">
        <v>9578</v>
      </c>
      <c r="G5388" s="1">
        <v>-29.327470268999999</v>
      </c>
      <c r="H5388" s="1">
        <v>0.125</v>
      </c>
      <c r="K5388" s="4">
        <v>92581590.709999993</v>
      </c>
      <c r="L5388" s="5">
        <v>4450001</v>
      </c>
      <c r="M5388" s="6">
        <v>20.804847169999999</v>
      </c>
      <c r="AB5388" s="8" t="s">
        <v>7779</v>
      </c>
      <c r="AG5388">
        <v>-2.8763E-2</v>
      </c>
    </row>
    <row r="5389" spans="1:33" x14ac:dyDescent="0.25">
      <c r="A5389" t="s">
        <v>6829</v>
      </c>
      <c r="B5389" t="s">
        <v>9578</v>
      </c>
      <c r="C5389" t="s">
        <v>9578</v>
      </c>
      <c r="G5389" s="1">
        <v>-117.17261221859999</v>
      </c>
      <c r="H5389" s="1">
        <v>0.125</v>
      </c>
      <c r="K5389" s="4">
        <v>92581590.709999993</v>
      </c>
      <c r="L5389" s="5">
        <v>4450001</v>
      </c>
      <c r="M5389" s="6">
        <v>20.804847169999999</v>
      </c>
      <c r="AB5389" s="8" t="s">
        <v>7779</v>
      </c>
      <c r="AG5389">
        <v>-2.8763E-2</v>
      </c>
    </row>
    <row r="5390" spans="1:33" x14ac:dyDescent="0.25">
      <c r="A5390" t="s">
        <v>6829</v>
      </c>
      <c r="B5390" t="s">
        <v>9579</v>
      </c>
      <c r="C5390" t="s">
        <v>9579</v>
      </c>
      <c r="G5390" s="1">
        <v>-29.327470268999999</v>
      </c>
      <c r="H5390" s="1">
        <v>0.125</v>
      </c>
      <c r="K5390" s="4">
        <v>92581590.709999993</v>
      </c>
      <c r="L5390" s="5">
        <v>4450001</v>
      </c>
      <c r="M5390" s="6">
        <v>20.804847169999999</v>
      </c>
      <c r="AB5390" s="8" t="s">
        <v>7779</v>
      </c>
      <c r="AG5390">
        <v>-2.8763E-2</v>
      </c>
    </row>
    <row r="5391" spans="1:33" x14ac:dyDescent="0.25">
      <c r="A5391" t="s">
        <v>6829</v>
      </c>
      <c r="B5391" t="s">
        <v>9579</v>
      </c>
      <c r="C5391" t="s">
        <v>9579</v>
      </c>
      <c r="G5391" s="1">
        <v>-117.17261221859999</v>
      </c>
      <c r="H5391" s="1">
        <v>0.125</v>
      </c>
      <c r="K5391" s="4">
        <v>92581590.709999993</v>
      </c>
      <c r="L5391" s="5">
        <v>4450001</v>
      </c>
      <c r="M5391" s="6">
        <v>20.804847169999999</v>
      </c>
      <c r="AB5391" s="8" t="s">
        <v>7779</v>
      </c>
      <c r="AG5391">
        <v>-2.8763E-2</v>
      </c>
    </row>
    <row r="5392" spans="1:33" x14ac:dyDescent="0.25">
      <c r="A5392" t="s">
        <v>6829</v>
      </c>
      <c r="B5392" t="s">
        <v>9580</v>
      </c>
      <c r="C5392" t="s">
        <v>9580</v>
      </c>
      <c r="G5392" s="1">
        <v>-18.918029337</v>
      </c>
      <c r="H5392" s="1">
        <v>0.47499999999999998</v>
      </c>
      <c r="K5392" s="4">
        <v>92581590.709999993</v>
      </c>
      <c r="L5392" s="5">
        <v>4450001</v>
      </c>
      <c r="M5392" s="6">
        <v>20.804847169999999</v>
      </c>
      <c r="AB5392" s="8" t="s">
        <v>7779</v>
      </c>
      <c r="AG5392">
        <v>-2.8763E-2</v>
      </c>
    </row>
    <row r="5393" spans="1:33" x14ac:dyDescent="0.25">
      <c r="A5393" t="s">
        <v>6829</v>
      </c>
      <c r="B5393" t="s">
        <v>9580</v>
      </c>
      <c r="C5393" t="s">
        <v>9580</v>
      </c>
      <c r="G5393" s="1">
        <v>-76.031552073599997</v>
      </c>
      <c r="H5393" s="1">
        <v>0.47499999999999998</v>
      </c>
      <c r="K5393" s="4">
        <v>92581590.709999993</v>
      </c>
      <c r="L5393" s="5">
        <v>4450001</v>
      </c>
      <c r="M5393" s="6">
        <v>20.804847169999999</v>
      </c>
      <c r="AB5393" s="8" t="s">
        <v>7779</v>
      </c>
      <c r="AG5393">
        <v>-2.8763E-2</v>
      </c>
    </row>
    <row r="5394" spans="1:33" x14ac:dyDescent="0.25">
      <c r="A5394" t="s">
        <v>6829</v>
      </c>
      <c r="B5394" t="s">
        <v>9581</v>
      </c>
      <c r="C5394" t="s">
        <v>9581</v>
      </c>
      <c r="G5394" s="1">
        <v>-18.918029337</v>
      </c>
      <c r="H5394" s="1">
        <v>0.6</v>
      </c>
      <c r="K5394" s="4">
        <v>92581590.709999993</v>
      </c>
      <c r="L5394" s="5">
        <v>4450001</v>
      </c>
      <c r="M5394" s="6">
        <v>20.804847169999999</v>
      </c>
      <c r="AB5394" s="8" t="s">
        <v>7779</v>
      </c>
      <c r="AG5394">
        <v>-2.8763E-2</v>
      </c>
    </row>
    <row r="5395" spans="1:33" x14ac:dyDescent="0.25">
      <c r="A5395" t="s">
        <v>6829</v>
      </c>
      <c r="B5395" t="s">
        <v>9581</v>
      </c>
      <c r="C5395" t="s">
        <v>9581</v>
      </c>
      <c r="G5395" s="1">
        <v>-76.031552073599997</v>
      </c>
      <c r="H5395" s="1">
        <v>0.6</v>
      </c>
      <c r="K5395" s="4">
        <v>92581590.709999993</v>
      </c>
      <c r="L5395" s="5">
        <v>4450001</v>
      </c>
      <c r="M5395" s="6">
        <v>20.804847169999999</v>
      </c>
      <c r="AB5395" s="8" t="s">
        <v>7779</v>
      </c>
      <c r="AG5395">
        <v>-2.8763E-2</v>
      </c>
    </row>
    <row r="5396" spans="1:33" x14ac:dyDescent="0.25">
      <c r="A5396" t="s">
        <v>6829</v>
      </c>
      <c r="B5396" t="s">
        <v>9582</v>
      </c>
      <c r="C5396" t="s">
        <v>9582</v>
      </c>
      <c r="G5396" s="1">
        <v>-18.918029337</v>
      </c>
      <c r="H5396" s="1">
        <v>0.42499999999999999</v>
      </c>
      <c r="K5396" s="4">
        <v>92581590.709999993</v>
      </c>
      <c r="L5396" s="5">
        <v>4450001</v>
      </c>
      <c r="M5396" s="6">
        <v>20.804847169999999</v>
      </c>
      <c r="AB5396" s="8" t="s">
        <v>7779</v>
      </c>
      <c r="AG5396">
        <v>-2.8763E-2</v>
      </c>
    </row>
    <row r="5397" spans="1:33" x14ac:dyDescent="0.25">
      <c r="A5397" t="s">
        <v>6829</v>
      </c>
      <c r="B5397" t="s">
        <v>9582</v>
      </c>
      <c r="C5397" t="s">
        <v>9582</v>
      </c>
      <c r="G5397" s="1">
        <v>-76.031552073599997</v>
      </c>
      <c r="H5397" s="1">
        <v>0.42499999999999999</v>
      </c>
      <c r="K5397" s="4">
        <v>92581590.709999993</v>
      </c>
      <c r="L5397" s="5">
        <v>4450001</v>
      </c>
      <c r="M5397" s="6">
        <v>20.804847169999999</v>
      </c>
      <c r="AB5397" s="8" t="s">
        <v>7779</v>
      </c>
      <c r="AG5397">
        <v>-2.8763E-2</v>
      </c>
    </row>
    <row r="5398" spans="1:33" x14ac:dyDescent="0.25">
      <c r="A5398" t="s">
        <v>6829</v>
      </c>
      <c r="B5398" t="s">
        <v>9583</v>
      </c>
      <c r="C5398" t="s">
        <v>9583</v>
      </c>
      <c r="G5398" s="1">
        <v>-76.031552073599997</v>
      </c>
      <c r="H5398" s="1">
        <v>0.375</v>
      </c>
      <c r="K5398" s="4">
        <v>92581590.709999993</v>
      </c>
      <c r="L5398" s="5">
        <v>4450001</v>
      </c>
      <c r="M5398" s="6">
        <v>20.804847169999999</v>
      </c>
      <c r="AB5398" s="8" t="s">
        <v>7779</v>
      </c>
      <c r="AG5398">
        <v>-2.8763E-2</v>
      </c>
    </row>
    <row r="5399" spans="1:33" x14ac:dyDescent="0.25">
      <c r="A5399" t="s">
        <v>6829</v>
      </c>
      <c r="B5399" t="s">
        <v>9583</v>
      </c>
      <c r="C5399" t="s">
        <v>9583</v>
      </c>
      <c r="G5399" s="1">
        <v>-18.918029337</v>
      </c>
      <c r="H5399" s="1">
        <v>0.375</v>
      </c>
      <c r="K5399" s="4">
        <v>92581590.709999993</v>
      </c>
      <c r="L5399" s="5">
        <v>4450001</v>
      </c>
      <c r="M5399" s="6">
        <v>20.804847169999999</v>
      </c>
      <c r="AB5399" s="8" t="s">
        <v>7779</v>
      </c>
      <c r="AG5399">
        <v>-2.8763E-2</v>
      </c>
    </row>
    <row r="5400" spans="1:33" x14ac:dyDescent="0.25">
      <c r="A5400" t="s">
        <v>6829</v>
      </c>
      <c r="B5400" t="s">
        <v>9584</v>
      </c>
      <c r="C5400" t="s">
        <v>9584</v>
      </c>
      <c r="G5400" s="1">
        <v>-76.031552073599997</v>
      </c>
      <c r="H5400" s="1">
        <v>0.375</v>
      </c>
      <c r="K5400" s="4">
        <v>92581590.709999993</v>
      </c>
      <c r="L5400" s="5">
        <v>4450001</v>
      </c>
      <c r="M5400" s="6">
        <v>20.804847169999999</v>
      </c>
      <c r="AB5400" s="8" t="s">
        <v>7779</v>
      </c>
      <c r="AG5400">
        <v>-2.8763E-2</v>
      </c>
    </row>
    <row r="5401" spans="1:33" x14ac:dyDescent="0.25">
      <c r="A5401" t="s">
        <v>6829</v>
      </c>
      <c r="B5401" t="s">
        <v>9584</v>
      </c>
      <c r="C5401" t="s">
        <v>9584</v>
      </c>
      <c r="G5401" s="1">
        <v>-18.918029337</v>
      </c>
      <c r="H5401" s="1">
        <v>0.375</v>
      </c>
      <c r="K5401" s="4">
        <v>92581590.709999993</v>
      </c>
      <c r="L5401" s="5">
        <v>4450001</v>
      </c>
      <c r="M5401" s="6">
        <v>20.804847169999999</v>
      </c>
      <c r="AB5401" s="8" t="s">
        <v>7779</v>
      </c>
      <c r="AG5401">
        <v>-2.8763E-2</v>
      </c>
    </row>
    <row r="5402" spans="1:33" x14ac:dyDescent="0.25">
      <c r="A5402" t="s">
        <v>6829</v>
      </c>
      <c r="B5402" t="s">
        <v>9585</v>
      </c>
      <c r="C5402" t="s">
        <v>9585</v>
      </c>
      <c r="G5402" s="1">
        <v>-18.918029337</v>
      </c>
      <c r="H5402" s="1">
        <v>0.375</v>
      </c>
      <c r="K5402" s="4">
        <v>92581590.709999993</v>
      </c>
      <c r="L5402" s="5">
        <v>4450001</v>
      </c>
      <c r="M5402" s="6">
        <v>20.804847169999999</v>
      </c>
      <c r="AB5402" s="8" t="s">
        <v>7779</v>
      </c>
      <c r="AG5402">
        <v>-2.8763E-2</v>
      </c>
    </row>
    <row r="5403" spans="1:33" x14ac:dyDescent="0.25">
      <c r="A5403" t="s">
        <v>6829</v>
      </c>
      <c r="B5403" t="s">
        <v>9585</v>
      </c>
      <c r="C5403" t="s">
        <v>9585</v>
      </c>
      <c r="G5403" s="1">
        <v>-76.031552073599997</v>
      </c>
      <c r="H5403" s="1">
        <v>0.375</v>
      </c>
      <c r="K5403" s="4">
        <v>92581590.709999993</v>
      </c>
      <c r="L5403" s="5">
        <v>4450001</v>
      </c>
      <c r="M5403" s="6">
        <v>20.804847169999999</v>
      </c>
      <c r="AB5403" s="8" t="s">
        <v>7779</v>
      </c>
      <c r="AG5403">
        <v>-2.8763E-2</v>
      </c>
    </row>
    <row r="5404" spans="1:33" x14ac:dyDescent="0.25">
      <c r="A5404" t="s">
        <v>6829</v>
      </c>
      <c r="B5404" t="s">
        <v>9586</v>
      </c>
      <c r="C5404" t="s">
        <v>9586</v>
      </c>
      <c r="G5404" s="1">
        <v>-76.031552073599997</v>
      </c>
      <c r="H5404" s="1">
        <v>0.32500000000000001</v>
      </c>
      <c r="K5404" s="4">
        <v>92581590.709999993</v>
      </c>
      <c r="L5404" s="5">
        <v>4450001</v>
      </c>
      <c r="M5404" s="6">
        <v>20.804847169999999</v>
      </c>
      <c r="AB5404" s="8" t="s">
        <v>7779</v>
      </c>
      <c r="AG5404">
        <v>-2.8763E-2</v>
      </c>
    </row>
    <row r="5405" spans="1:33" x14ac:dyDescent="0.25">
      <c r="A5405" t="s">
        <v>6829</v>
      </c>
      <c r="B5405" t="s">
        <v>9586</v>
      </c>
      <c r="C5405" t="s">
        <v>9586</v>
      </c>
      <c r="G5405" s="1">
        <v>-18.918029337</v>
      </c>
      <c r="H5405" s="1">
        <v>0.32500000000000001</v>
      </c>
      <c r="K5405" s="4">
        <v>92581590.709999993</v>
      </c>
      <c r="L5405" s="5">
        <v>4450001</v>
      </c>
      <c r="M5405" s="6">
        <v>20.804847169999999</v>
      </c>
      <c r="AB5405" s="8" t="s">
        <v>7779</v>
      </c>
      <c r="AG5405">
        <v>-2.8763E-2</v>
      </c>
    </row>
    <row r="5406" spans="1:33" x14ac:dyDescent="0.25">
      <c r="A5406" t="s">
        <v>6829</v>
      </c>
      <c r="B5406" t="s">
        <v>9587</v>
      </c>
      <c r="C5406" t="s">
        <v>9587</v>
      </c>
      <c r="G5406" s="1">
        <v>-18.918029337</v>
      </c>
      <c r="H5406" s="1">
        <v>0.27500000000000002</v>
      </c>
      <c r="K5406" s="4">
        <v>92581590.709999993</v>
      </c>
      <c r="L5406" s="5">
        <v>4450001</v>
      </c>
      <c r="M5406" s="6">
        <v>20.804847169999999</v>
      </c>
      <c r="AB5406" s="8" t="s">
        <v>7779</v>
      </c>
      <c r="AG5406">
        <v>-2.8763E-2</v>
      </c>
    </row>
    <row r="5407" spans="1:33" x14ac:dyDescent="0.25">
      <c r="A5407" t="s">
        <v>6829</v>
      </c>
      <c r="B5407" t="s">
        <v>9587</v>
      </c>
      <c r="C5407" t="s">
        <v>9587</v>
      </c>
      <c r="G5407" s="1">
        <v>-76.031552073599997</v>
      </c>
      <c r="H5407" s="1">
        <v>0.27500000000000002</v>
      </c>
      <c r="K5407" s="4">
        <v>92581590.709999993</v>
      </c>
      <c r="L5407" s="5">
        <v>4450001</v>
      </c>
      <c r="M5407" s="6">
        <v>20.804847169999999</v>
      </c>
      <c r="AB5407" s="8" t="s">
        <v>7779</v>
      </c>
      <c r="AG5407">
        <v>-2.8763E-2</v>
      </c>
    </row>
    <row r="5408" spans="1:33" x14ac:dyDescent="0.25">
      <c r="A5408" t="s">
        <v>6829</v>
      </c>
      <c r="B5408" t="s">
        <v>9588</v>
      </c>
      <c r="C5408" t="s">
        <v>9588</v>
      </c>
      <c r="G5408" s="1">
        <v>-34.301405773200003</v>
      </c>
      <c r="H5408" s="1">
        <v>0.32500000000000001</v>
      </c>
      <c r="K5408" s="4">
        <v>92581590.709999993</v>
      </c>
      <c r="L5408" s="5">
        <v>4450001</v>
      </c>
      <c r="M5408" s="6">
        <v>20.804847169999999</v>
      </c>
      <c r="AB5408" s="8" t="s">
        <v>7779</v>
      </c>
      <c r="AG5408">
        <v>-2.8763E-2</v>
      </c>
    </row>
    <row r="5409" spans="1:33" x14ac:dyDescent="0.25">
      <c r="A5409" t="s">
        <v>6829</v>
      </c>
      <c r="B5409" t="s">
        <v>9588</v>
      </c>
      <c r="C5409" t="s">
        <v>9588</v>
      </c>
      <c r="G5409" s="1">
        <v>-137.4432700527</v>
      </c>
      <c r="H5409" s="1">
        <v>0.32500000000000001</v>
      </c>
      <c r="K5409" s="4">
        <v>92581590.709999993</v>
      </c>
      <c r="L5409" s="5">
        <v>4450001</v>
      </c>
      <c r="M5409" s="6">
        <v>20.804847169999999</v>
      </c>
      <c r="AB5409" s="8" t="s">
        <v>7779</v>
      </c>
      <c r="AG5409">
        <v>-2.8763E-2</v>
      </c>
    </row>
    <row r="5410" spans="1:33" x14ac:dyDescent="0.25">
      <c r="A5410" t="s">
        <v>6829</v>
      </c>
      <c r="B5410" t="s">
        <v>9589</v>
      </c>
      <c r="C5410" t="s">
        <v>9589</v>
      </c>
      <c r="G5410" s="1">
        <v>-137.4432700527</v>
      </c>
      <c r="H5410" s="1">
        <v>0.27500000000000002</v>
      </c>
      <c r="K5410" s="4">
        <v>92581590.709999993</v>
      </c>
      <c r="L5410" s="5">
        <v>4450001</v>
      </c>
      <c r="M5410" s="6">
        <v>20.804847169999999</v>
      </c>
      <c r="AB5410" s="8" t="s">
        <v>7779</v>
      </c>
      <c r="AG5410">
        <v>-2.8763E-2</v>
      </c>
    </row>
    <row r="5411" spans="1:33" x14ac:dyDescent="0.25">
      <c r="A5411" t="s">
        <v>6829</v>
      </c>
      <c r="B5411" t="s">
        <v>9589</v>
      </c>
      <c r="C5411" t="s">
        <v>9589</v>
      </c>
      <c r="G5411" s="1">
        <v>-34.301405773200003</v>
      </c>
      <c r="H5411" s="1">
        <v>0.27500000000000002</v>
      </c>
      <c r="K5411" s="4">
        <v>92581590.709999993</v>
      </c>
      <c r="L5411" s="5">
        <v>4450001</v>
      </c>
      <c r="M5411" s="6">
        <v>20.804847169999999</v>
      </c>
      <c r="AB5411" s="8" t="s">
        <v>7779</v>
      </c>
      <c r="AG5411">
        <v>-2.8763E-2</v>
      </c>
    </row>
    <row r="5412" spans="1:33" x14ac:dyDescent="0.25">
      <c r="A5412" t="s">
        <v>6829</v>
      </c>
      <c r="B5412" t="s">
        <v>9590</v>
      </c>
      <c r="C5412" t="s">
        <v>9590</v>
      </c>
      <c r="G5412" s="1">
        <v>-137.4432700527</v>
      </c>
      <c r="H5412" s="1">
        <v>0.45</v>
      </c>
      <c r="K5412" s="4">
        <v>92581590.709999993</v>
      </c>
      <c r="L5412" s="5">
        <v>4450001</v>
      </c>
      <c r="M5412" s="6">
        <v>20.804847169999999</v>
      </c>
      <c r="AB5412" s="8" t="s">
        <v>7779</v>
      </c>
      <c r="AG5412">
        <v>-2.8763E-2</v>
      </c>
    </row>
    <row r="5413" spans="1:33" x14ac:dyDescent="0.25">
      <c r="A5413" t="s">
        <v>6829</v>
      </c>
      <c r="B5413" t="s">
        <v>9590</v>
      </c>
      <c r="C5413" t="s">
        <v>9590</v>
      </c>
      <c r="G5413" s="1">
        <v>-34.301405773200003</v>
      </c>
      <c r="H5413" s="1">
        <v>0.45</v>
      </c>
      <c r="K5413" s="4">
        <v>92581590.709999993</v>
      </c>
      <c r="L5413" s="5">
        <v>4450001</v>
      </c>
      <c r="M5413" s="6">
        <v>20.804847169999999</v>
      </c>
      <c r="AB5413" s="8" t="s">
        <v>7779</v>
      </c>
      <c r="AG5413">
        <v>-2.8763E-2</v>
      </c>
    </row>
    <row r="5414" spans="1:33" x14ac:dyDescent="0.25">
      <c r="A5414" t="s">
        <v>6829</v>
      </c>
      <c r="B5414" t="s">
        <v>9591</v>
      </c>
      <c r="C5414" t="s">
        <v>9591</v>
      </c>
      <c r="G5414" s="1">
        <v>-137.4432700527</v>
      </c>
      <c r="H5414" s="1">
        <v>0.45</v>
      </c>
      <c r="K5414" s="4">
        <v>92581590.709999993</v>
      </c>
      <c r="L5414" s="5">
        <v>4450001</v>
      </c>
      <c r="M5414" s="6">
        <v>20.804847169999999</v>
      </c>
      <c r="AB5414" s="8" t="s">
        <v>7779</v>
      </c>
      <c r="AG5414">
        <v>-2.8763E-2</v>
      </c>
    </row>
    <row r="5415" spans="1:33" x14ac:dyDescent="0.25">
      <c r="A5415" t="s">
        <v>6829</v>
      </c>
      <c r="B5415" t="s">
        <v>9591</v>
      </c>
      <c r="C5415" t="s">
        <v>9591</v>
      </c>
      <c r="G5415" s="1">
        <v>-34.301405773200003</v>
      </c>
      <c r="H5415" s="1">
        <v>0.45</v>
      </c>
      <c r="K5415" s="4">
        <v>92581590.709999993</v>
      </c>
      <c r="L5415" s="5">
        <v>4450001</v>
      </c>
      <c r="M5415" s="6">
        <v>20.804847169999999</v>
      </c>
      <c r="AB5415" s="8" t="s">
        <v>7779</v>
      </c>
      <c r="AG5415">
        <v>-2.8763E-2</v>
      </c>
    </row>
    <row r="5416" spans="1:33" x14ac:dyDescent="0.25">
      <c r="A5416" t="s">
        <v>6829</v>
      </c>
      <c r="B5416" t="s">
        <v>9592</v>
      </c>
      <c r="C5416" t="s">
        <v>9592</v>
      </c>
      <c r="G5416" s="1">
        <v>-137.4432700527</v>
      </c>
      <c r="H5416" s="1">
        <v>0.22500000000000001</v>
      </c>
      <c r="K5416" s="4">
        <v>92581590.709999993</v>
      </c>
      <c r="L5416" s="5">
        <v>4450001</v>
      </c>
      <c r="M5416" s="6">
        <v>20.804847169999999</v>
      </c>
      <c r="AB5416" s="8" t="s">
        <v>7779</v>
      </c>
      <c r="AG5416">
        <v>-2.8763E-2</v>
      </c>
    </row>
    <row r="5417" spans="1:33" x14ac:dyDescent="0.25">
      <c r="A5417" t="s">
        <v>6829</v>
      </c>
      <c r="B5417" t="s">
        <v>9592</v>
      </c>
      <c r="C5417" t="s">
        <v>9592</v>
      </c>
      <c r="G5417" s="1">
        <v>-34.301405773200003</v>
      </c>
      <c r="H5417" s="1">
        <v>0.22500000000000001</v>
      </c>
      <c r="K5417" s="4">
        <v>92581590.709999993</v>
      </c>
      <c r="L5417" s="5">
        <v>4450001</v>
      </c>
      <c r="M5417" s="6">
        <v>20.804847169999999</v>
      </c>
      <c r="AB5417" s="8" t="s">
        <v>7779</v>
      </c>
      <c r="AG5417">
        <v>-2.8763E-2</v>
      </c>
    </row>
    <row r="5418" spans="1:33" x14ac:dyDescent="0.25">
      <c r="A5418" t="s">
        <v>6829</v>
      </c>
      <c r="B5418" t="s">
        <v>9593</v>
      </c>
      <c r="C5418" t="s">
        <v>9593</v>
      </c>
      <c r="G5418" s="1">
        <v>-137.4432700527</v>
      </c>
      <c r="H5418" s="1">
        <v>0.22500000000000001</v>
      </c>
      <c r="K5418" s="4">
        <v>92581590.709999993</v>
      </c>
      <c r="L5418" s="5">
        <v>4450001</v>
      </c>
      <c r="M5418" s="6">
        <v>20.804847169999999</v>
      </c>
      <c r="AB5418" s="8" t="s">
        <v>7779</v>
      </c>
      <c r="AG5418">
        <v>-2.8763E-2</v>
      </c>
    </row>
    <row r="5419" spans="1:33" x14ac:dyDescent="0.25">
      <c r="A5419" t="s">
        <v>6829</v>
      </c>
      <c r="B5419" t="s">
        <v>9593</v>
      </c>
      <c r="C5419" t="s">
        <v>9593</v>
      </c>
      <c r="G5419" s="1">
        <v>-34.301405773200003</v>
      </c>
      <c r="H5419" s="1">
        <v>0.22500000000000001</v>
      </c>
      <c r="K5419" s="4">
        <v>92581590.709999993</v>
      </c>
      <c r="L5419" s="5">
        <v>4450001</v>
      </c>
      <c r="M5419" s="6">
        <v>20.804847169999999</v>
      </c>
      <c r="AB5419" s="8" t="s">
        <v>7779</v>
      </c>
      <c r="AG5419">
        <v>-2.8763E-2</v>
      </c>
    </row>
    <row r="5420" spans="1:33" x14ac:dyDescent="0.25">
      <c r="A5420" t="s">
        <v>6829</v>
      </c>
      <c r="B5420" t="s">
        <v>9594</v>
      </c>
      <c r="C5420" t="s">
        <v>9594</v>
      </c>
      <c r="G5420" s="1">
        <v>-137.4432700527</v>
      </c>
      <c r="H5420" s="1">
        <v>0.17499999999999999</v>
      </c>
      <c r="K5420" s="4">
        <v>92581590.709999993</v>
      </c>
      <c r="L5420" s="5">
        <v>4450001</v>
      </c>
      <c r="M5420" s="6">
        <v>20.804847169999999</v>
      </c>
      <c r="AB5420" s="8" t="s">
        <v>7779</v>
      </c>
      <c r="AG5420">
        <v>-2.8763E-2</v>
      </c>
    </row>
    <row r="5421" spans="1:33" x14ac:dyDescent="0.25">
      <c r="A5421" t="s">
        <v>6829</v>
      </c>
      <c r="B5421" t="s">
        <v>9594</v>
      </c>
      <c r="C5421" t="s">
        <v>9594</v>
      </c>
      <c r="G5421" s="1">
        <v>-34.301405773200003</v>
      </c>
      <c r="H5421" s="1">
        <v>0.17499999999999999</v>
      </c>
      <c r="K5421" s="4">
        <v>92581590.709999993</v>
      </c>
      <c r="L5421" s="5">
        <v>4450001</v>
      </c>
      <c r="M5421" s="6">
        <v>20.804847169999999</v>
      </c>
      <c r="AB5421" s="8" t="s">
        <v>7779</v>
      </c>
      <c r="AG5421">
        <v>-2.8763E-2</v>
      </c>
    </row>
    <row r="5422" spans="1:33" x14ac:dyDescent="0.25">
      <c r="A5422" t="s">
        <v>6829</v>
      </c>
      <c r="B5422" t="s">
        <v>9595</v>
      </c>
      <c r="C5422" t="s">
        <v>9595</v>
      </c>
      <c r="G5422" s="1">
        <v>-34.301405773200003</v>
      </c>
      <c r="H5422" s="1">
        <v>0.35</v>
      </c>
      <c r="K5422" s="4">
        <v>92581590.709999993</v>
      </c>
      <c r="L5422" s="5">
        <v>4450001</v>
      </c>
      <c r="M5422" s="6">
        <v>20.804847169999999</v>
      </c>
      <c r="AB5422" s="8" t="s">
        <v>7779</v>
      </c>
      <c r="AG5422">
        <v>-2.8763E-2</v>
      </c>
    </row>
    <row r="5423" spans="1:33" x14ac:dyDescent="0.25">
      <c r="A5423" t="s">
        <v>6829</v>
      </c>
      <c r="B5423" t="s">
        <v>9595</v>
      </c>
      <c r="C5423" t="s">
        <v>9595</v>
      </c>
      <c r="G5423" s="1">
        <v>-137.4432700527</v>
      </c>
      <c r="H5423" s="1">
        <v>0.35</v>
      </c>
      <c r="K5423" s="4">
        <v>92581590.709999993</v>
      </c>
      <c r="L5423" s="5">
        <v>4450001</v>
      </c>
      <c r="M5423" s="6">
        <v>20.804847169999999</v>
      </c>
      <c r="AB5423" s="8" t="s">
        <v>7779</v>
      </c>
      <c r="AG5423">
        <v>-2.8763E-2</v>
      </c>
    </row>
    <row r="5424" spans="1:33" x14ac:dyDescent="0.25">
      <c r="A5424" t="s">
        <v>6829</v>
      </c>
      <c r="B5424" t="s">
        <v>9596</v>
      </c>
      <c r="C5424" t="s">
        <v>9596</v>
      </c>
      <c r="G5424" s="1">
        <v>-34.301405773200003</v>
      </c>
      <c r="H5424" s="1">
        <v>0.2</v>
      </c>
      <c r="K5424" s="4">
        <v>92581590.709999993</v>
      </c>
      <c r="L5424" s="5">
        <v>4450001</v>
      </c>
      <c r="M5424" s="6">
        <v>20.804847169999999</v>
      </c>
      <c r="AB5424" s="8" t="s">
        <v>7779</v>
      </c>
      <c r="AG5424">
        <v>-2.8763E-2</v>
      </c>
    </row>
    <row r="5425" spans="1:33" x14ac:dyDescent="0.25">
      <c r="A5425" t="s">
        <v>6829</v>
      </c>
      <c r="B5425" t="s">
        <v>9596</v>
      </c>
      <c r="C5425" t="s">
        <v>9596</v>
      </c>
      <c r="G5425" s="1">
        <v>-137.4432700527</v>
      </c>
      <c r="H5425" s="1">
        <v>0.2</v>
      </c>
      <c r="K5425" s="4">
        <v>92581590.709999993</v>
      </c>
      <c r="L5425" s="5">
        <v>4450001</v>
      </c>
      <c r="M5425" s="6">
        <v>20.804847169999999</v>
      </c>
      <c r="AB5425" s="8" t="s">
        <v>7779</v>
      </c>
      <c r="AG5425">
        <v>-2.8763E-2</v>
      </c>
    </row>
    <row r="5426" spans="1:33" x14ac:dyDescent="0.25">
      <c r="A5426" t="s">
        <v>6829</v>
      </c>
      <c r="B5426" t="s">
        <v>9597</v>
      </c>
      <c r="C5426" t="s">
        <v>9597</v>
      </c>
      <c r="G5426" s="1">
        <v>-34.301405773200003</v>
      </c>
      <c r="H5426" s="1">
        <v>0.32500000000000001</v>
      </c>
      <c r="K5426" s="4">
        <v>92581590.709999993</v>
      </c>
      <c r="L5426" s="5">
        <v>4450001</v>
      </c>
      <c r="M5426" s="6">
        <v>20.804847169999999</v>
      </c>
      <c r="AB5426" s="8" t="s">
        <v>7779</v>
      </c>
      <c r="AG5426">
        <v>-2.8763E-2</v>
      </c>
    </row>
    <row r="5427" spans="1:33" x14ac:dyDescent="0.25">
      <c r="A5427" t="s">
        <v>6829</v>
      </c>
      <c r="B5427" t="s">
        <v>9597</v>
      </c>
      <c r="C5427" t="s">
        <v>9597</v>
      </c>
      <c r="G5427" s="1">
        <v>-137.4432700527</v>
      </c>
      <c r="H5427" s="1">
        <v>0.32500000000000001</v>
      </c>
      <c r="K5427" s="4">
        <v>92581590.709999993</v>
      </c>
      <c r="L5427" s="5">
        <v>4450001</v>
      </c>
      <c r="M5427" s="6">
        <v>20.804847169999999</v>
      </c>
      <c r="AB5427" s="8" t="s">
        <v>7779</v>
      </c>
      <c r="AG5427">
        <v>-2.8763E-2</v>
      </c>
    </row>
    <row r="5428" spans="1:33" x14ac:dyDescent="0.25">
      <c r="A5428" t="s">
        <v>6829</v>
      </c>
      <c r="B5428" t="s">
        <v>9598</v>
      </c>
      <c r="C5428" t="s">
        <v>9598</v>
      </c>
      <c r="G5428" s="1">
        <v>-34.301405773200003</v>
      </c>
      <c r="H5428" s="1">
        <v>0.2</v>
      </c>
      <c r="K5428" s="4">
        <v>92581590.709999993</v>
      </c>
      <c r="L5428" s="5">
        <v>4450001</v>
      </c>
      <c r="M5428" s="6">
        <v>20.804847169999999</v>
      </c>
      <c r="AB5428" s="8" t="s">
        <v>7779</v>
      </c>
      <c r="AG5428">
        <v>-2.8763E-2</v>
      </c>
    </row>
    <row r="5429" spans="1:33" x14ac:dyDescent="0.25">
      <c r="A5429" t="s">
        <v>6829</v>
      </c>
      <c r="B5429" t="s">
        <v>9598</v>
      </c>
      <c r="C5429" t="s">
        <v>9598</v>
      </c>
      <c r="G5429" s="1">
        <v>-137.4432700527</v>
      </c>
      <c r="H5429" s="1">
        <v>0.2</v>
      </c>
      <c r="K5429" s="4">
        <v>92581590.709999993</v>
      </c>
      <c r="L5429" s="5">
        <v>4450001</v>
      </c>
      <c r="M5429" s="6">
        <v>20.804847169999999</v>
      </c>
      <c r="AB5429" s="8" t="s">
        <v>7779</v>
      </c>
      <c r="AG5429">
        <v>-2.8763E-2</v>
      </c>
    </row>
    <row r="5430" spans="1:33" x14ac:dyDescent="0.25">
      <c r="A5430" t="s">
        <v>6829</v>
      </c>
      <c r="B5430" t="s">
        <v>9599</v>
      </c>
      <c r="C5430" t="s">
        <v>9599</v>
      </c>
      <c r="G5430" s="1">
        <v>-137.4432700527</v>
      </c>
      <c r="H5430" s="1">
        <v>0.2</v>
      </c>
      <c r="K5430" s="4">
        <v>92581590.709999993</v>
      </c>
      <c r="L5430" s="5">
        <v>4450001</v>
      </c>
      <c r="M5430" s="6">
        <v>20.804847169999999</v>
      </c>
      <c r="AB5430" s="8" t="s">
        <v>7779</v>
      </c>
      <c r="AG5430">
        <v>-2.8763E-2</v>
      </c>
    </row>
    <row r="5431" spans="1:33" x14ac:dyDescent="0.25">
      <c r="A5431" t="s">
        <v>6829</v>
      </c>
      <c r="B5431" t="s">
        <v>9599</v>
      </c>
      <c r="C5431" t="s">
        <v>9599</v>
      </c>
      <c r="G5431" s="1">
        <v>-34.301405773200003</v>
      </c>
      <c r="H5431" s="1">
        <v>0.2</v>
      </c>
      <c r="K5431" s="4">
        <v>92581590.709999993</v>
      </c>
      <c r="L5431" s="5">
        <v>4450001</v>
      </c>
      <c r="M5431" s="6">
        <v>20.804847169999999</v>
      </c>
      <c r="AB5431" s="8" t="s">
        <v>7779</v>
      </c>
      <c r="AG5431">
        <v>-2.8763E-2</v>
      </c>
    </row>
    <row r="5432" spans="1:33" x14ac:dyDescent="0.25">
      <c r="A5432" t="s">
        <v>6829</v>
      </c>
      <c r="B5432" t="s">
        <v>9600</v>
      </c>
      <c r="C5432" t="s">
        <v>9600</v>
      </c>
      <c r="G5432" s="1">
        <v>-34.301405773200003</v>
      </c>
      <c r="H5432" s="1">
        <v>0.3</v>
      </c>
      <c r="K5432" s="4">
        <v>92581590.709999993</v>
      </c>
      <c r="L5432" s="5">
        <v>4450001</v>
      </c>
      <c r="M5432" s="6">
        <v>20.804847169999999</v>
      </c>
      <c r="AB5432" s="8" t="s">
        <v>7779</v>
      </c>
      <c r="AG5432">
        <v>-2.8763E-2</v>
      </c>
    </row>
    <row r="5433" spans="1:33" x14ac:dyDescent="0.25">
      <c r="A5433" t="s">
        <v>6829</v>
      </c>
      <c r="B5433" t="s">
        <v>9600</v>
      </c>
      <c r="C5433" t="s">
        <v>9600</v>
      </c>
      <c r="G5433" s="1">
        <v>-137.4432700527</v>
      </c>
      <c r="H5433" s="1">
        <v>0.3</v>
      </c>
      <c r="K5433" s="4">
        <v>92581590.709999993</v>
      </c>
      <c r="L5433" s="5">
        <v>4450001</v>
      </c>
      <c r="M5433" s="6">
        <v>20.804847169999999</v>
      </c>
      <c r="AB5433" s="8" t="s">
        <v>7779</v>
      </c>
      <c r="AG5433">
        <v>-2.8763E-2</v>
      </c>
    </row>
    <row r="5434" spans="1:33" x14ac:dyDescent="0.25">
      <c r="A5434" t="s">
        <v>6829</v>
      </c>
      <c r="B5434" t="s">
        <v>9601</v>
      </c>
      <c r="C5434" t="s">
        <v>9601</v>
      </c>
      <c r="G5434" s="1">
        <v>-34.301405773200003</v>
      </c>
      <c r="H5434" s="1">
        <v>0.32500000000000001</v>
      </c>
      <c r="K5434" s="4">
        <v>92581590.709999993</v>
      </c>
      <c r="L5434" s="5">
        <v>4450001</v>
      </c>
      <c r="M5434" s="6">
        <v>20.804847169999999</v>
      </c>
      <c r="AB5434" s="8" t="s">
        <v>7779</v>
      </c>
      <c r="AG5434">
        <v>-2.8763E-2</v>
      </c>
    </row>
    <row r="5435" spans="1:33" x14ac:dyDescent="0.25">
      <c r="A5435" t="s">
        <v>6829</v>
      </c>
      <c r="B5435" t="s">
        <v>9601</v>
      </c>
      <c r="C5435" t="s">
        <v>9601</v>
      </c>
      <c r="G5435" s="1">
        <v>-137.4432700527</v>
      </c>
      <c r="H5435" s="1">
        <v>0.32500000000000001</v>
      </c>
      <c r="K5435" s="4">
        <v>92581590.709999993</v>
      </c>
      <c r="L5435" s="5">
        <v>4450001</v>
      </c>
      <c r="M5435" s="6">
        <v>20.804847169999999</v>
      </c>
      <c r="AB5435" s="8" t="s">
        <v>7779</v>
      </c>
      <c r="AG5435">
        <v>-2.8763E-2</v>
      </c>
    </row>
    <row r="5436" spans="1:33" x14ac:dyDescent="0.25">
      <c r="A5436" t="s">
        <v>6829</v>
      </c>
      <c r="B5436" t="s">
        <v>9602</v>
      </c>
      <c r="C5436" t="s">
        <v>9602</v>
      </c>
      <c r="G5436" s="1">
        <v>-137.4432700527</v>
      </c>
      <c r="H5436" s="1">
        <v>0.27500000000000002</v>
      </c>
      <c r="K5436" s="4">
        <v>92581590.709999993</v>
      </c>
      <c r="L5436" s="5">
        <v>4450001</v>
      </c>
      <c r="M5436" s="6">
        <v>20.804847169999999</v>
      </c>
      <c r="AB5436" s="8" t="s">
        <v>7779</v>
      </c>
      <c r="AG5436">
        <v>-2.8763E-2</v>
      </c>
    </row>
    <row r="5437" spans="1:33" x14ac:dyDescent="0.25">
      <c r="A5437" t="s">
        <v>6829</v>
      </c>
      <c r="B5437" t="s">
        <v>9602</v>
      </c>
      <c r="C5437" t="s">
        <v>9602</v>
      </c>
      <c r="G5437" s="1">
        <v>-34.301405773200003</v>
      </c>
      <c r="H5437" s="1">
        <v>0.27500000000000002</v>
      </c>
      <c r="K5437" s="4">
        <v>92581590.709999993</v>
      </c>
      <c r="L5437" s="5">
        <v>4450001</v>
      </c>
      <c r="M5437" s="6">
        <v>20.804847169999999</v>
      </c>
      <c r="AB5437" s="8" t="s">
        <v>7779</v>
      </c>
      <c r="AG5437">
        <v>-2.8763E-2</v>
      </c>
    </row>
    <row r="5438" spans="1:33" x14ac:dyDescent="0.25">
      <c r="A5438" t="s">
        <v>6829</v>
      </c>
      <c r="B5438" t="s">
        <v>9603</v>
      </c>
      <c r="C5438" t="s">
        <v>9603</v>
      </c>
      <c r="G5438" s="1">
        <v>-137.4432700527</v>
      </c>
      <c r="H5438" s="1">
        <v>0.27500000000000002</v>
      </c>
      <c r="K5438" s="4">
        <v>92581590.709999993</v>
      </c>
      <c r="L5438" s="5">
        <v>4450001</v>
      </c>
      <c r="M5438" s="6">
        <v>20.804847169999999</v>
      </c>
      <c r="AB5438" s="8" t="s">
        <v>7779</v>
      </c>
      <c r="AG5438">
        <v>-2.8763E-2</v>
      </c>
    </row>
    <row r="5439" spans="1:33" x14ac:dyDescent="0.25">
      <c r="A5439" t="s">
        <v>6829</v>
      </c>
      <c r="B5439" t="s">
        <v>9603</v>
      </c>
      <c r="C5439" t="s">
        <v>9603</v>
      </c>
      <c r="G5439" s="1">
        <v>-34.301405773200003</v>
      </c>
      <c r="H5439" s="1">
        <v>0.27500000000000002</v>
      </c>
      <c r="K5439" s="4">
        <v>92581590.709999993</v>
      </c>
      <c r="L5439" s="5">
        <v>4450001</v>
      </c>
      <c r="M5439" s="6">
        <v>20.804847169999999</v>
      </c>
      <c r="AB5439" s="8" t="s">
        <v>7779</v>
      </c>
      <c r="AG5439">
        <v>-2.8763E-2</v>
      </c>
    </row>
    <row r="5440" spans="1:33" x14ac:dyDescent="0.25">
      <c r="A5440" t="s">
        <v>6829</v>
      </c>
      <c r="B5440" t="s">
        <v>9604</v>
      </c>
      <c r="C5440" t="s">
        <v>9604</v>
      </c>
      <c r="G5440" s="1">
        <v>-34.301405773200003</v>
      </c>
      <c r="H5440" s="1">
        <v>0.27500000000000002</v>
      </c>
      <c r="K5440" s="4">
        <v>92581590.709999993</v>
      </c>
      <c r="L5440" s="5">
        <v>4450001</v>
      </c>
      <c r="M5440" s="6">
        <v>20.804847169999999</v>
      </c>
      <c r="AB5440" s="8" t="s">
        <v>7779</v>
      </c>
      <c r="AG5440">
        <v>-2.8763E-2</v>
      </c>
    </row>
    <row r="5441" spans="1:33" x14ac:dyDescent="0.25">
      <c r="A5441" t="s">
        <v>6829</v>
      </c>
      <c r="B5441" t="s">
        <v>9604</v>
      </c>
      <c r="C5441" t="s">
        <v>9604</v>
      </c>
      <c r="G5441" s="1">
        <v>-137.4432700527</v>
      </c>
      <c r="H5441" s="1">
        <v>0.27500000000000002</v>
      </c>
      <c r="K5441" s="4">
        <v>92581590.709999993</v>
      </c>
      <c r="L5441" s="5">
        <v>4450001</v>
      </c>
      <c r="M5441" s="6">
        <v>20.804847169999999</v>
      </c>
      <c r="AB5441" s="8" t="s">
        <v>7779</v>
      </c>
      <c r="AG5441">
        <v>-2.8763E-2</v>
      </c>
    </row>
    <row r="5442" spans="1:33" x14ac:dyDescent="0.25">
      <c r="A5442" t="s">
        <v>6829</v>
      </c>
      <c r="B5442" t="s">
        <v>9605</v>
      </c>
      <c r="C5442" t="s">
        <v>9605</v>
      </c>
      <c r="G5442" s="1">
        <v>-137.4432700527</v>
      </c>
      <c r="H5442" s="1">
        <v>0.27500000000000002</v>
      </c>
      <c r="K5442" s="4">
        <v>92581590.709999993</v>
      </c>
      <c r="L5442" s="5">
        <v>4450001</v>
      </c>
      <c r="M5442" s="6">
        <v>20.804847169999999</v>
      </c>
      <c r="AB5442" s="8" t="s">
        <v>7779</v>
      </c>
      <c r="AG5442">
        <v>-2.8763E-2</v>
      </c>
    </row>
    <row r="5443" spans="1:33" x14ac:dyDescent="0.25">
      <c r="A5443" t="s">
        <v>6829</v>
      </c>
      <c r="B5443" t="s">
        <v>9605</v>
      </c>
      <c r="C5443" t="s">
        <v>9605</v>
      </c>
      <c r="G5443" s="1">
        <v>-34.301405773200003</v>
      </c>
      <c r="H5443" s="1">
        <v>0.27500000000000002</v>
      </c>
      <c r="K5443" s="4">
        <v>92581590.709999993</v>
      </c>
      <c r="L5443" s="5">
        <v>4450001</v>
      </c>
      <c r="M5443" s="6">
        <v>20.804847169999999</v>
      </c>
      <c r="AB5443" s="8" t="s">
        <v>7779</v>
      </c>
      <c r="AG5443">
        <v>-2.8763E-2</v>
      </c>
    </row>
    <row r="5444" spans="1:33" x14ac:dyDescent="0.25">
      <c r="A5444" t="s">
        <v>6829</v>
      </c>
      <c r="B5444" t="s">
        <v>9606</v>
      </c>
      <c r="C5444" t="s">
        <v>9606</v>
      </c>
      <c r="G5444" s="1">
        <v>-137.4432700527</v>
      </c>
      <c r="H5444" s="1">
        <v>0.3</v>
      </c>
      <c r="K5444" s="4">
        <v>92581590.709999993</v>
      </c>
      <c r="L5444" s="5">
        <v>4450001</v>
      </c>
      <c r="M5444" s="6">
        <v>20.804847169999999</v>
      </c>
      <c r="AB5444" s="8" t="s">
        <v>7779</v>
      </c>
      <c r="AG5444">
        <v>-2.8763E-2</v>
      </c>
    </row>
    <row r="5445" spans="1:33" x14ac:dyDescent="0.25">
      <c r="A5445" t="s">
        <v>6829</v>
      </c>
      <c r="B5445" t="s">
        <v>9606</v>
      </c>
      <c r="C5445" t="s">
        <v>9606</v>
      </c>
      <c r="G5445" s="1">
        <v>-34.301405773200003</v>
      </c>
      <c r="H5445" s="1">
        <v>0.3</v>
      </c>
      <c r="K5445" s="4">
        <v>92581590.709999993</v>
      </c>
      <c r="L5445" s="5">
        <v>4450001</v>
      </c>
      <c r="M5445" s="6">
        <v>20.804847169999999</v>
      </c>
      <c r="AB5445" s="8" t="s">
        <v>7779</v>
      </c>
      <c r="AG5445">
        <v>-2.8763E-2</v>
      </c>
    </row>
    <row r="5446" spans="1:33" x14ac:dyDescent="0.25">
      <c r="A5446" t="s">
        <v>6829</v>
      </c>
      <c r="B5446" t="s">
        <v>9607</v>
      </c>
      <c r="C5446" t="s">
        <v>9607</v>
      </c>
      <c r="G5446" s="1">
        <v>-137.4432700527</v>
      </c>
      <c r="H5446" s="1">
        <v>0.3</v>
      </c>
      <c r="K5446" s="4">
        <v>92581590.709999993</v>
      </c>
      <c r="L5446" s="5">
        <v>4450001</v>
      </c>
      <c r="M5446" s="6">
        <v>20.804847169999999</v>
      </c>
      <c r="AB5446" s="8" t="s">
        <v>7779</v>
      </c>
      <c r="AG5446">
        <v>-2.8763E-2</v>
      </c>
    </row>
    <row r="5447" spans="1:33" x14ac:dyDescent="0.25">
      <c r="A5447" t="s">
        <v>6829</v>
      </c>
      <c r="B5447" t="s">
        <v>9607</v>
      </c>
      <c r="C5447" t="s">
        <v>9607</v>
      </c>
      <c r="G5447" s="1">
        <v>-34.301405773200003</v>
      </c>
      <c r="H5447" s="1">
        <v>0.3</v>
      </c>
      <c r="K5447" s="4">
        <v>92581590.709999993</v>
      </c>
      <c r="L5447" s="5">
        <v>4450001</v>
      </c>
      <c r="M5447" s="6">
        <v>20.804847169999999</v>
      </c>
      <c r="AB5447" s="8" t="s">
        <v>7779</v>
      </c>
      <c r="AG5447">
        <v>-2.8763E-2</v>
      </c>
    </row>
    <row r="5448" spans="1:33" x14ac:dyDescent="0.25">
      <c r="A5448" t="s">
        <v>6829</v>
      </c>
      <c r="B5448" t="s">
        <v>9608</v>
      </c>
      <c r="C5448" t="s">
        <v>9608</v>
      </c>
      <c r="G5448" s="1">
        <v>-61.411717979099997</v>
      </c>
      <c r="H5448" s="1">
        <v>0.22500000000000001</v>
      </c>
      <c r="K5448" s="4">
        <v>92581590.709999993</v>
      </c>
      <c r="L5448" s="5">
        <v>4450001</v>
      </c>
      <c r="M5448" s="6">
        <v>20.804847169999999</v>
      </c>
      <c r="AB5448" s="8" t="s">
        <v>7779</v>
      </c>
      <c r="AG5448">
        <v>-2.8763E-2</v>
      </c>
    </row>
    <row r="5449" spans="1:33" x14ac:dyDescent="0.25">
      <c r="A5449" t="s">
        <v>6829</v>
      </c>
      <c r="B5449" t="s">
        <v>9608</v>
      </c>
      <c r="C5449" t="s">
        <v>9608</v>
      </c>
      <c r="G5449" s="1">
        <v>-15.3833826924</v>
      </c>
      <c r="H5449" s="1">
        <v>0.22500000000000001</v>
      </c>
      <c r="K5449" s="4">
        <v>92581590.709999993</v>
      </c>
      <c r="L5449" s="5">
        <v>4450001</v>
      </c>
      <c r="M5449" s="6">
        <v>20.804847169999999</v>
      </c>
      <c r="AB5449" s="8" t="s">
        <v>7779</v>
      </c>
      <c r="AG5449">
        <v>-2.8763E-2</v>
      </c>
    </row>
    <row r="5450" spans="1:33" x14ac:dyDescent="0.25">
      <c r="A5450" t="s">
        <v>6829</v>
      </c>
      <c r="B5450" t="s">
        <v>9609</v>
      </c>
      <c r="C5450" t="s">
        <v>9609</v>
      </c>
      <c r="G5450" s="1">
        <v>-137.4432700527</v>
      </c>
      <c r="H5450" s="1">
        <v>0.3</v>
      </c>
      <c r="K5450" s="4">
        <v>92581590.709999993</v>
      </c>
      <c r="L5450" s="5">
        <v>4450001</v>
      </c>
      <c r="M5450" s="6">
        <v>20.804847169999999</v>
      </c>
      <c r="AB5450" s="8" t="s">
        <v>7779</v>
      </c>
      <c r="AG5450">
        <v>-2.8763E-2</v>
      </c>
    </row>
    <row r="5451" spans="1:33" x14ac:dyDescent="0.25">
      <c r="A5451" t="s">
        <v>6829</v>
      </c>
      <c r="B5451" t="s">
        <v>9609</v>
      </c>
      <c r="C5451" t="s">
        <v>9609</v>
      </c>
      <c r="G5451" s="1">
        <v>-34.301405773200003</v>
      </c>
      <c r="H5451" s="1">
        <v>0.3</v>
      </c>
      <c r="K5451" s="4">
        <v>92581590.709999993</v>
      </c>
      <c r="L5451" s="5">
        <v>4450001</v>
      </c>
      <c r="M5451" s="6">
        <v>20.804847169999999</v>
      </c>
      <c r="AB5451" s="8" t="s">
        <v>7779</v>
      </c>
      <c r="AG5451">
        <v>-2.8763E-2</v>
      </c>
    </row>
    <row r="5452" spans="1:33" x14ac:dyDescent="0.25">
      <c r="A5452" t="s">
        <v>6829</v>
      </c>
      <c r="B5452" t="s">
        <v>9610</v>
      </c>
      <c r="C5452" t="s">
        <v>9610</v>
      </c>
      <c r="G5452" s="1">
        <v>-15.3833826924</v>
      </c>
      <c r="H5452" s="1">
        <v>0.22500000000000001</v>
      </c>
      <c r="K5452" s="4">
        <v>92581590.709999993</v>
      </c>
      <c r="L5452" s="5">
        <v>4450001</v>
      </c>
      <c r="M5452" s="6">
        <v>20.804847169999999</v>
      </c>
      <c r="AB5452" s="8" t="s">
        <v>7779</v>
      </c>
      <c r="AG5452">
        <v>-2.8763E-2</v>
      </c>
    </row>
    <row r="5453" spans="1:33" x14ac:dyDescent="0.25">
      <c r="A5453" t="s">
        <v>6829</v>
      </c>
      <c r="B5453" t="s">
        <v>9610</v>
      </c>
      <c r="C5453" t="s">
        <v>9610</v>
      </c>
      <c r="G5453" s="1">
        <v>-61.411717979099997</v>
      </c>
      <c r="H5453" s="1">
        <v>0.22500000000000001</v>
      </c>
      <c r="K5453" s="4">
        <v>92581590.709999993</v>
      </c>
      <c r="L5453" s="5">
        <v>4450001</v>
      </c>
      <c r="M5453" s="6">
        <v>20.804847169999999</v>
      </c>
      <c r="AB5453" s="8" t="s">
        <v>7779</v>
      </c>
      <c r="AG5453">
        <v>-2.8763E-2</v>
      </c>
    </row>
    <row r="5454" spans="1:33" x14ac:dyDescent="0.25">
      <c r="A5454" t="s">
        <v>6829</v>
      </c>
      <c r="B5454" t="s">
        <v>9611</v>
      </c>
      <c r="C5454" t="s">
        <v>9611</v>
      </c>
      <c r="G5454" s="1">
        <v>-15.3833826924</v>
      </c>
      <c r="H5454" s="1">
        <v>0.2</v>
      </c>
      <c r="K5454" s="4">
        <v>92581590.709999993</v>
      </c>
      <c r="L5454" s="5">
        <v>4450001</v>
      </c>
      <c r="M5454" s="6">
        <v>20.804847169999999</v>
      </c>
      <c r="AB5454" s="8" t="s">
        <v>7779</v>
      </c>
      <c r="AG5454">
        <v>-2.8763E-2</v>
      </c>
    </row>
    <row r="5455" spans="1:33" x14ac:dyDescent="0.25">
      <c r="A5455" t="s">
        <v>6829</v>
      </c>
      <c r="B5455" t="s">
        <v>9611</v>
      </c>
      <c r="C5455" t="s">
        <v>9611</v>
      </c>
      <c r="G5455" s="1">
        <v>-61.411717979099997</v>
      </c>
      <c r="H5455" s="1">
        <v>0.2</v>
      </c>
      <c r="K5455" s="4">
        <v>92581590.709999993</v>
      </c>
      <c r="L5455" s="5">
        <v>4450001</v>
      </c>
      <c r="M5455" s="6">
        <v>20.804847169999999</v>
      </c>
      <c r="AB5455" s="8" t="s">
        <v>7779</v>
      </c>
      <c r="AG5455">
        <v>-2.8763E-2</v>
      </c>
    </row>
    <row r="5456" spans="1:33" x14ac:dyDescent="0.25">
      <c r="A5456" t="s">
        <v>6829</v>
      </c>
      <c r="B5456" t="s">
        <v>9612</v>
      </c>
      <c r="C5456" t="s">
        <v>9612</v>
      </c>
      <c r="G5456" s="1">
        <v>-34.301405773200003</v>
      </c>
      <c r="H5456" s="1">
        <v>0.17499999999999999</v>
      </c>
      <c r="K5456" s="4">
        <v>92581590.709999993</v>
      </c>
      <c r="L5456" s="5">
        <v>4450001</v>
      </c>
      <c r="M5456" s="6">
        <v>20.804847169999999</v>
      </c>
      <c r="AB5456" s="8" t="s">
        <v>7779</v>
      </c>
      <c r="AG5456">
        <v>-2.8763E-2</v>
      </c>
    </row>
    <row r="5457" spans="1:33" x14ac:dyDescent="0.25">
      <c r="A5457" t="s">
        <v>6829</v>
      </c>
      <c r="B5457" t="s">
        <v>9612</v>
      </c>
      <c r="C5457" t="s">
        <v>9612</v>
      </c>
      <c r="G5457" s="1">
        <v>-137.4432700527</v>
      </c>
      <c r="H5457" s="1">
        <v>0.17499999999999999</v>
      </c>
      <c r="K5457" s="4">
        <v>92581590.709999993</v>
      </c>
      <c r="L5457" s="5">
        <v>4450001</v>
      </c>
      <c r="M5457" s="6">
        <v>20.804847169999999</v>
      </c>
      <c r="AB5457" s="8" t="s">
        <v>7779</v>
      </c>
      <c r="AG5457">
        <v>-2.8763E-2</v>
      </c>
    </row>
    <row r="5458" spans="1:33" x14ac:dyDescent="0.25">
      <c r="A5458" t="s">
        <v>6829</v>
      </c>
      <c r="B5458" t="s">
        <v>9613</v>
      </c>
      <c r="C5458" t="s">
        <v>9613</v>
      </c>
      <c r="G5458" s="1">
        <v>-137.4432700527</v>
      </c>
      <c r="H5458" s="1">
        <v>0.22500000000000001</v>
      </c>
      <c r="K5458" s="4">
        <v>92581590.709999993</v>
      </c>
      <c r="L5458" s="5">
        <v>4450001</v>
      </c>
      <c r="M5458" s="6">
        <v>20.804847169999999</v>
      </c>
      <c r="AB5458" s="8" t="s">
        <v>7779</v>
      </c>
      <c r="AG5458">
        <v>-2.8763E-2</v>
      </c>
    </row>
    <row r="5459" spans="1:33" x14ac:dyDescent="0.25">
      <c r="A5459" t="s">
        <v>6829</v>
      </c>
      <c r="B5459" t="s">
        <v>9613</v>
      </c>
      <c r="C5459" t="s">
        <v>9613</v>
      </c>
      <c r="G5459" s="1">
        <v>-34.301405773200003</v>
      </c>
      <c r="H5459" s="1">
        <v>0.22500000000000001</v>
      </c>
      <c r="K5459" s="4">
        <v>92581590.709999993</v>
      </c>
      <c r="L5459" s="5">
        <v>4450001</v>
      </c>
      <c r="M5459" s="6">
        <v>20.804847169999999</v>
      </c>
      <c r="AB5459" s="8" t="s">
        <v>7779</v>
      </c>
      <c r="AG5459">
        <v>-2.8763E-2</v>
      </c>
    </row>
    <row r="5460" spans="1:33" x14ac:dyDescent="0.25">
      <c r="A5460" t="s">
        <v>6829</v>
      </c>
      <c r="B5460" t="s">
        <v>9614</v>
      </c>
      <c r="C5460" t="s">
        <v>9614</v>
      </c>
      <c r="G5460" s="1">
        <v>-15.3833826924</v>
      </c>
      <c r="H5460" s="1">
        <v>0.2</v>
      </c>
      <c r="K5460" s="4">
        <v>92581590.709999993</v>
      </c>
      <c r="L5460" s="5">
        <v>4450001</v>
      </c>
      <c r="M5460" s="6">
        <v>20.804847169999999</v>
      </c>
      <c r="AB5460" s="8" t="s">
        <v>7779</v>
      </c>
      <c r="AG5460">
        <v>-2.8763E-2</v>
      </c>
    </row>
    <row r="5461" spans="1:33" x14ac:dyDescent="0.25">
      <c r="A5461" t="s">
        <v>6829</v>
      </c>
      <c r="B5461" t="s">
        <v>9614</v>
      </c>
      <c r="C5461" t="s">
        <v>9614</v>
      </c>
      <c r="G5461" s="1">
        <v>-61.411717979099997</v>
      </c>
      <c r="H5461" s="1">
        <v>0.2</v>
      </c>
      <c r="K5461" s="4">
        <v>92581590.709999993</v>
      </c>
      <c r="L5461" s="5">
        <v>4450001</v>
      </c>
      <c r="M5461" s="6">
        <v>20.804847169999999</v>
      </c>
      <c r="AB5461" s="8" t="s">
        <v>7779</v>
      </c>
      <c r="AG5461">
        <v>-2.8763E-2</v>
      </c>
    </row>
    <row r="5462" spans="1:33" x14ac:dyDescent="0.25">
      <c r="A5462" t="s">
        <v>6829</v>
      </c>
      <c r="B5462" t="s">
        <v>9615</v>
      </c>
      <c r="C5462" t="s">
        <v>9615</v>
      </c>
      <c r="G5462" s="1">
        <v>-15.3833826924</v>
      </c>
      <c r="H5462" s="1">
        <v>0.2</v>
      </c>
      <c r="K5462" s="4">
        <v>92581590.709999993</v>
      </c>
      <c r="L5462" s="5">
        <v>4450001</v>
      </c>
      <c r="M5462" s="6">
        <v>20.804847169999999</v>
      </c>
      <c r="AB5462" s="8" t="s">
        <v>7779</v>
      </c>
      <c r="AG5462">
        <v>-2.8763E-2</v>
      </c>
    </row>
    <row r="5463" spans="1:33" x14ac:dyDescent="0.25">
      <c r="A5463" t="s">
        <v>6829</v>
      </c>
      <c r="B5463" t="s">
        <v>9615</v>
      </c>
      <c r="C5463" t="s">
        <v>9615</v>
      </c>
      <c r="G5463" s="1">
        <v>-61.411717979099997</v>
      </c>
      <c r="H5463" s="1">
        <v>0.2</v>
      </c>
      <c r="K5463" s="4">
        <v>92581590.709999993</v>
      </c>
      <c r="L5463" s="5">
        <v>4450001</v>
      </c>
      <c r="M5463" s="6">
        <v>20.804847169999999</v>
      </c>
      <c r="AB5463" s="8" t="s">
        <v>7779</v>
      </c>
      <c r="AG5463">
        <v>-2.8763E-2</v>
      </c>
    </row>
    <row r="5464" spans="1:33" x14ac:dyDescent="0.25">
      <c r="A5464" t="s">
        <v>6829</v>
      </c>
      <c r="B5464" t="s">
        <v>9616</v>
      </c>
      <c r="C5464" t="s">
        <v>9616</v>
      </c>
      <c r="G5464" s="1">
        <v>-15.3833826924</v>
      </c>
      <c r="H5464" s="1">
        <v>0.2</v>
      </c>
      <c r="K5464" s="4">
        <v>92581590.709999993</v>
      </c>
      <c r="L5464" s="5">
        <v>4450001</v>
      </c>
      <c r="M5464" s="6">
        <v>20.804847169999999</v>
      </c>
      <c r="AB5464" s="8" t="s">
        <v>7779</v>
      </c>
      <c r="AG5464">
        <v>-2.8763E-2</v>
      </c>
    </row>
    <row r="5465" spans="1:33" x14ac:dyDescent="0.25">
      <c r="A5465" t="s">
        <v>6829</v>
      </c>
      <c r="B5465" t="s">
        <v>9616</v>
      </c>
      <c r="C5465" t="s">
        <v>9616</v>
      </c>
      <c r="G5465" s="1">
        <v>-61.411717979099997</v>
      </c>
      <c r="H5465" s="1">
        <v>0.2</v>
      </c>
      <c r="K5465" s="4">
        <v>92581590.709999993</v>
      </c>
      <c r="L5465" s="5">
        <v>4450001</v>
      </c>
      <c r="M5465" s="6">
        <v>20.804847169999999</v>
      </c>
      <c r="AB5465" s="8" t="s">
        <v>7779</v>
      </c>
      <c r="AG5465">
        <v>-2.8763E-2</v>
      </c>
    </row>
    <row r="5466" spans="1:33" x14ac:dyDescent="0.25">
      <c r="A5466" t="s">
        <v>6829</v>
      </c>
      <c r="B5466" t="s">
        <v>9617</v>
      </c>
      <c r="C5466" t="s">
        <v>9617</v>
      </c>
      <c r="G5466" s="1">
        <v>-137.4432700527</v>
      </c>
      <c r="H5466" s="1">
        <v>0.27500000000000002</v>
      </c>
      <c r="K5466" s="4">
        <v>92581590.709999993</v>
      </c>
      <c r="L5466" s="5">
        <v>4450001</v>
      </c>
      <c r="M5466" s="6">
        <v>20.804847169999999</v>
      </c>
      <c r="AB5466" s="8" t="s">
        <v>7779</v>
      </c>
      <c r="AG5466">
        <v>-2.8763E-2</v>
      </c>
    </row>
    <row r="5467" spans="1:33" x14ac:dyDescent="0.25">
      <c r="A5467" t="s">
        <v>6829</v>
      </c>
      <c r="B5467" t="s">
        <v>9617</v>
      </c>
      <c r="C5467" t="s">
        <v>9617</v>
      </c>
      <c r="G5467" s="1">
        <v>-34.301405773200003</v>
      </c>
      <c r="H5467" s="1">
        <v>0.27500000000000002</v>
      </c>
      <c r="K5467" s="4">
        <v>92581590.709999993</v>
      </c>
      <c r="L5467" s="5">
        <v>4450001</v>
      </c>
      <c r="M5467" s="6">
        <v>20.804847169999999</v>
      </c>
      <c r="AB5467" s="8" t="s">
        <v>7779</v>
      </c>
      <c r="AG5467">
        <v>-2.8763E-2</v>
      </c>
    </row>
    <row r="5468" spans="1:33" x14ac:dyDescent="0.25">
      <c r="A5468" t="s">
        <v>6829</v>
      </c>
      <c r="B5468" t="s">
        <v>9618</v>
      </c>
      <c r="C5468" t="s">
        <v>9618</v>
      </c>
      <c r="G5468" s="1">
        <v>-12.744774036600001</v>
      </c>
      <c r="H5468" s="1">
        <v>0.67500000000000004</v>
      </c>
      <c r="K5468" s="4">
        <v>92581590.709999993</v>
      </c>
      <c r="L5468" s="5">
        <v>4450001</v>
      </c>
      <c r="M5468" s="6">
        <v>20.804847169999999</v>
      </c>
      <c r="AB5468" s="8" t="s">
        <v>7779</v>
      </c>
      <c r="AG5468">
        <v>-2.8763E-2</v>
      </c>
    </row>
    <row r="5469" spans="1:33" x14ac:dyDescent="0.25">
      <c r="A5469" t="s">
        <v>6829</v>
      </c>
      <c r="B5469" t="s">
        <v>9618</v>
      </c>
      <c r="C5469" t="s">
        <v>9618</v>
      </c>
      <c r="G5469" s="1">
        <v>-51.2212467393</v>
      </c>
      <c r="H5469" s="1">
        <v>0.67500000000000004</v>
      </c>
      <c r="K5469" s="4">
        <v>92581590.709999993</v>
      </c>
      <c r="L5469" s="5">
        <v>4450001</v>
      </c>
      <c r="M5469" s="6">
        <v>20.804847169999999</v>
      </c>
      <c r="AB5469" s="8" t="s">
        <v>7779</v>
      </c>
      <c r="AG5469">
        <v>-2.8763E-2</v>
      </c>
    </row>
    <row r="5470" spans="1:33" x14ac:dyDescent="0.25">
      <c r="A5470" t="s">
        <v>6829</v>
      </c>
      <c r="B5470" t="s">
        <v>9619</v>
      </c>
      <c r="C5470" t="s">
        <v>9619</v>
      </c>
      <c r="G5470" s="1">
        <v>-12.744774036600001</v>
      </c>
      <c r="H5470" s="1">
        <v>0.65</v>
      </c>
      <c r="K5470" s="4">
        <v>92581590.709999993</v>
      </c>
      <c r="L5470" s="5">
        <v>4450001</v>
      </c>
      <c r="M5470" s="6">
        <v>20.804847169999999</v>
      </c>
      <c r="AB5470" s="8" t="s">
        <v>7779</v>
      </c>
      <c r="AG5470">
        <v>-2.8763E-2</v>
      </c>
    </row>
    <row r="5471" spans="1:33" x14ac:dyDescent="0.25">
      <c r="A5471" t="s">
        <v>6829</v>
      </c>
      <c r="B5471" t="s">
        <v>9619</v>
      </c>
      <c r="C5471" t="s">
        <v>9619</v>
      </c>
      <c r="G5471" s="1">
        <v>-51.2212467393</v>
      </c>
      <c r="H5471" s="1">
        <v>0.65</v>
      </c>
      <c r="K5471" s="4">
        <v>92581590.709999993</v>
      </c>
      <c r="L5471" s="5">
        <v>4450001</v>
      </c>
      <c r="M5471" s="6">
        <v>20.804847169999999</v>
      </c>
      <c r="AB5471" s="8" t="s">
        <v>7779</v>
      </c>
      <c r="AG5471">
        <v>-2.8763E-2</v>
      </c>
    </row>
    <row r="5472" spans="1:33" x14ac:dyDescent="0.25">
      <c r="A5472" t="s">
        <v>6829</v>
      </c>
      <c r="B5472" t="s">
        <v>9620</v>
      </c>
      <c r="C5472" t="s">
        <v>9620</v>
      </c>
      <c r="G5472" s="1">
        <v>-51.2212467393</v>
      </c>
      <c r="H5472" s="1">
        <v>0.625</v>
      </c>
      <c r="K5472" s="4">
        <v>92581590.709999993</v>
      </c>
      <c r="L5472" s="5">
        <v>4450001</v>
      </c>
      <c r="M5472" s="6">
        <v>20.804847169999999</v>
      </c>
      <c r="AB5472" s="8" t="s">
        <v>7779</v>
      </c>
      <c r="AG5472">
        <v>-2.8763E-2</v>
      </c>
    </row>
    <row r="5473" spans="1:33" x14ac:dyDescent="0.25">
      <c r="A5473" t="s">
        <v>6829</v>
      </c>
      <c r="B5473" t="s">
        <v>9620</v>
      </c>
      <c r="C5473" t="s">
        <v>9620</v>
      </c>
      <c r="G5473" s="1">
        <v>-12.744774036600001</v>
      </c>
      <c r="H5473" s="1">
        <v>0.625</v>
      </c>
      <c r="K5473" s="4">
        <v>92581590.709999993</v>
      </c>
      <c r="L5473" s="5">
        <v>4450001</v>
      </c>
      <c r="M5473" s="6">
        <v>20.804847169999999</v>
      </c>
      <c r="AB5473" s="8" t="s">
        <v>7779</v>
      </c>
      <c r="AG5473">
        <v>-2.8763E-2</v>
      </c>
    </row>
    <row r="5474" spans="1:33" x14ac:dyDescent="0.25">
      <c r="A5474" t="s">
        <v>6829</v>
      </c>
      <c r="B5474" t="s">
        <v>9621</v>
      </c>
      <c r="C5474" t="s">
        <v>9621</v>
      </c>
      <c r="G5474" s="1">
        <v>-51.2212467393</v>
      </c>
      <c r="H5474" s="1">
        <v>0.57499999999999996</v>
      </c>
      <c r="K5474" s="4">
        <v>92581590.709999993</v>
      </c>
      <c r="L5474" s="5">
        <v>4450001</v>
      </c>
      <c r="M5474" s="6">
        <v>20.804847169999999</v>
      </c>
      <c r="AB5474" s="8" t="s">
        <v>7779</v>
      </c>
      <c r="AG5474">
        <v>-2.8763E-2</v>
      </c>
    </row>
    <row r="5475" spans="1:33" x14ac:dyDescent="0.25">
      <c r="A5475" t="s">
        <v>6829</v>
      </c>
      <c r="B5475" t="s">
        <v>9621</v>
      </c>
      <c r="C5475" t="s">
        <v>9621</v>
      </c>
      <c r="G5475" s="1">
        <v>-12.744774036600001</v>
      </c>
      <c r="H5475" s="1">
        <v>0.57499999999999996</v>
      </c>
      <c r="K5475" s="4">
        <v>92581590.709999993</v>
      </c>
      <c r="L5475" s="5">
        <v>4450001</v>
      </c>
      <c r="M5475" s="6">
        <v>20.804847169999999</v>
      </c>
      <c r="AB5475" s="8" t="s">
        <v>7779</v>
      </c>
      <c r="AG5475">
        <v>-2.8763E-2</v>
      </c>
    </row>
    <row r="5476" spans="1:33" x14ac:dyDescent="0.25">
      <c r="A5476" t="s">
        <v>6829</v>
      </c>
      <c r="B5476" t="s">
        <v>9622</v>
      </c>
      <c r="C5476" t="s">
        <v>9622</v>
      </c>
      <c r="G5476" s="1">
        <v>-51.2212467393</v>
      </c>
      <c r="H5476" s="1">
        <v>0.57499999999999996</v>
      </c>
      <c r="K5476" s="4">
        <v>92581590.709999993</v>
      </c>
      <c r="L5476" s="5">
        <v>4450001</v>
      </c>
      <c r="M5476" s="6">
        <v>20.804847169999999</v>
      </c>
      <c r="AB5476" s="8" t="s">
        <v>7779</v>
      </c>
      <c r="AG5476">
        <v>-2.8763E-2</v>
      </c>
    </row>
    <row r="5477" spans="1:33" x14ac:dyDescent="0.25">
      <c r="A5477" t="s">
        <v>6829</v>
      </c>
      <c r="B5477" t="s">
        <v>9622</v>
      </c>
      <c r="C5477" t="s">
        <v>9622</v>
      </c>
      <c r="G5477" s="1">
        <v>-12.744774036600001</v>
      </c>
      <c r="H5477" s="1">
        <v>0.57499999999999996</v>
      </c>
      <c r="K5477" s="4">
        <v>92581590.709999993</v>
      </c>
      <c r="L5477" s="5">
        <v>4450001</v>
      </c>
      <c r="M5477" s="6">
        <v>20.804847169999999</v>
      </c>
      <c r="AB5477" s="8" t="s">
        <v>7779</v>
      </c>
      <c r="AG5477">
        <v>-2.8763E-2</v>
      </c>
    </row>
    <row r="5478" spans="1:33" x14ac:dyDescent="0.25">
      <c r="A5478" t="s">
        <v>6829</v>
      </c>
      <c r="B5478" t="s">
        <v>9623</v>
      </c>
      <c r="C5478" t="s">
        <v>9623</v>
      </c>
      <c r="G5478" s="1">
        <v>-12.744774036600001</v>
      </c>
      <c r="H5478" s="1">
        <v>0.52500000000000002</v>
      </c>
      <c r="K5478" s="4">
        <v>92581590.709999993</v>
      </c>
      <c r="L5478" s="5">
        <v>4450001</v>
      </c>
      <c r="M5478" s="6">
        <v>20.804847169999999</v>
      </c>
      <c r="AB5478" s="8" t="s">
        <v>7779</v>
      </c>
      <c r="AG5478">
        <v>-2.8763E-2</v>
      </c>
    </row>
    <row r="5479" spans="1:33" x14ac:dyDescent="0.25">
      <c r="A5479" t="s">
        <v>6829</v>
      </c>
      <c r="B5479" t="s">
        <v>9623</v>
      </c>
      <c r="C5479" t="s">
        <v>9623</v>
      </c>
      <c r="G5479" s="1">
        <v>-51.2212467393</v>
      </c>
      <c r="H5479" s="1">
        <v>0.52500000000000002</v>
      </c>
      <c r="K5479" s="4">
        <v>92581590.709999993</v>
      </c>
      <c r="L5479" s="5">
        <v>4450001</v>
      </c>
      <c r="M5479" s="6">
        <v>20.804847169999999</v>
      </c>
      <c r="AB5479" s="8" t="s">
        <v>7779</v>
      </c>
      <c r="AG5479">
        <v>-2.8763E-2</v>
      </c>
    </row>
    <row r="5480" spans="1:33" x14ac:dyDescent="0.25">
      <c r="A5480" t="s">
        <v>6829</v>
      </c>
      <c r="B5480" t="s">
        <v>9624</v>
      </c>
      <c r="C5480" t="s">
        <v>9624</v>
      </c>
      <c r="G5480" s="1">
        <v>-51.2212467393</v>
      </c>
      <c r="H5480" s="1">
        <v>0.5</v>
      </c>
      <c r="K5480" s="4">
        <v>92581590.709999993</v>
      </c>
      <c r="L5480" s="5">
        <v>4450001</v>
      </c>
      <c r="M5480" s="6">
        <v>20.804847169999999</v>
      </c>
      <c r="AB5480" s="8" t="s">
        <v>7779</v>
      </c>
      <c r="AG5480">
        <v>-2.8763E-2</v>
      </c>
    </row>
    <row r="5481" spans="1:33" x14ac:dyDescent="0.25">
      <c r="A5481" t="s">
        <v>6829</v>
      </c>
      <c r="B5481" t="s">
        <v>9624</v>
      </c>
      <c r="C5481" t="s">
        <v>9624</v>
      </c>
      <c r="G5481" s="1">
        <v>-12.744774036600001</v>
      </c>
      <c r="H5481" s="1">
        <v>0.5</v>
      </c>
      <c r="K5481" s="4">
        <v>92581590.709999993</v>
      </c>
      <c r="L5481" s="5">
        <v>4450001</v>
      </c>
      <c r="M5481" s="6">
        <v>20.804847169999999</v>
      </c>
      <c r="AB5481" s="8" t="s">
        <v>7779</v>
      </c>
      <c r="AG5481">
        <v>-2.8763E-2</v>
      </c>
    </row>
    <row r="5482" spans="1:33" x14ac:dyDescent="0.25">
      <c r="A5482" t="s">
        <v>6829</v>
      </c>
      <c r="B5482" t="s">
        <v>9625</v>
      </c>
      <c r="C5482" t="s">
        <v>9625</v>
      </c>
      <c r="G5482" s="1">
        <v>-12.744774036600001</v>
      </c>
      <c r="H5482" s="1">
        <v>0.45</v>
      </c>
      <c r="K5482" s="4">
        <v>92581590.709999993</v>
      </c>
      <c r="L5482" s="5">
        <v>4450001</v>
      </c>
      <c r="M5482" s="6">
        <v>20.804847169999999</v>
      </c>
      <c r="AB5482" s="8" t="s">
        <v>7779</v>
      </c>
      <c r="AG5482">
        <v>-2.8763E-2</v>
      </c>
    </row>
    <row r="5483" spans="1:33" x14ac:dyDescent="0.25">
      <c r="A5483" t="s">
        <v>6829</v>
      </c>
      <c r="B5483" t="s">
        <v>9625</v>
      </c>
      <c r="C5483" t="s">
        <v>9625</v>
      </c>
      <c r="G5483" s="1">
        <v>-51.2212467393</v>
      </c>
      <c r="H5483" s="1">
        <v>0.45</v>
      </c>
      <c r="K5483" s="4">
        <v>92581590.709999993</v>
      </c>
      <c r="L5483" s="5">
        <v>4450001</v>
      </c>
      <c r="M5483" s="6">
        <v>20.804847169999999</v>
      </c>
      <c r="AB5483" s="8" t="s">
        <v>7779</v>
      </c>
      <c r="AG5483">
        <v>-2.8763E-2</v>
      </c>
    </row>
    <row r="5484" spans="1:33" x14ac:dyDescent="0.25">
      <c r="A5484" t="s">
        <v>6829</v>
      </c>
      <c r="B5484" t="s">
        <v>9626</v>
      </c>
      <c r="C5484" t="s">
        <v>9626</v>
      </c>
      <c r="G5484" s="1">
        <v>-51.2212467393</v>
      </c>
      <c r="H5484" s="1">
        <v>0.5</v>
      </c>
      <c r="K5484" s="4">
        <v>92581590.709999993</v>
      </c>
      <c r="L5484" s="5">
        <v>4450001</v>
      </c>
      <c r="M5484" s="6">
        <v>20.804847169999999</v>
      </c>
      <c r="AB5484" s="8" t="s">
        <v>7779</v>
      </c>
      <c r="AG5484">
        <v>-2.8763E-2</v>
      </c>
    </row>
    <row r="5485" spans="1:33" x14ac:dyDescent="0.25">
      <c r="A5485" t="s">
        <v>6829</v>
      </c>
      <c r="B5485" t="s">
        <v>9626</v>
      </c>
      <c r="C5485" t="s">
        <v>9626</v>
      </c>
      <c r="G5485" s="1">
        <v>-12.744774036600001</v>
      </c>
      <c r="H5485" s="1">
        <v>0.5</v>
      </c>
      <c r="K5485" s="4">
        <v>92581590.709999993</v>
      </c>
      <c r="L5485" s="5">
        <v>4450001</v>
      </c>
      <c r="M5485" s="6">
        <v>20.804847169999999</v>
      </c>
      <c r="AB5485" s="8" t="s">
        <v>7779</v>
      </c>
      <c r="AG5485">
        <v>-2.8763E-2</v>
      </c>
    </row>
    <row r="5486" spans="1:33" x14ac:dyDescent="0.25">
      <c r="A5486" t="s">
        <v>6829</v>
      </c>
      <c r="B5486" t="s">
        <v>9627</v>
      </c>
      <c r="C5486" t="s">
        <v>9627</v>
      </c>
      <c r="G5486" s="1">
        <v>-51.2212467393</v>
      </c>
      <c r="H5486" s="1">
        <v>0.4</v>
      </c>
      <c r="K5486" s="4">
        <v>92581590.709999993</v>
      </c>
      <c r="L5486" s="5">
        <v>4450001</v>
      </c>
      <c r="M5486" s="6">
        <v>20.804847169999999</v>
      </c>
      <c r="AB5486" s="8" t="s">
        <v>7779</v>
      </c>
      <c r="AG5486">
        <v>-2.8763E-2</v>
      </c>
    </row>
    <row r="5487" spans="1:33" x14ac:dyDescent="0.25">
      <c r="A5487" t="s">
        <v>6829</v>
      </c>
      <c r="B5487" t="s">
        <v>9627</v>
      </c>
      <c r="C5487" t="s">
        <v>9627</v>
      </c>
      <c r="G5487" s="1">
        <v>-12.744774036600001</v>
      </c>
      <c r="H5487" s="1">
        <v>0.4</v>
      </c>
      <c r="K5487" s="4">
        <v>92581590.709999993</v>
      </c>
      <c r="L5487" s="5">
        <v>4450001</v>
      </c>
      <c r="M5487" s="6">
        <v>20.804847169999999</v>
      </c>
      <c r="AB5487" s="8" t="s">
        <v>7779</v>
      </c>
      <c r="AG5487">
        <v>-2.8763E-2</v>
      </c>
    </row>
    <row r="5488" spans="1:33" x14ac:dyDescent="0.25">
      <c r="A5488" t="s">
        <v>6829</v>
      </c>
      <c r="B5488" t="s">
        <v>9628</v>
      </c>
      <c r="C5488" t="s">
        <v>9628</v>
      </c>
      <c r="G5488" s="1">
        <v>-12.744774036600001</v>
      </c>
      <c r="H5488" s="1">
        <v>0.45</v>
      </c>
      <c r="K5488" s="4">
        <v>92581590.709999993</v>
      </c>
      <c r="L5488" s="5">
        <v>4450001</v>
      </c>
      <c r="M5488" s="6">
        <v>20.804847169999999</v>
      </c>
      <c r="AB5488" s="8" t="s">
        <v>7779</v>
      </c>
      <c r="AG5488">
        <v>-2.8763E-2</v>
      </c>
    </row>
    <row r="5489" spans="1:33" x14ac:dyDescent="0.25">
      <c r="A5489" t="s">
        <v>6829</v>
      </c>
      <c r="B5489" t="s">
        <v>9628</v>
      </c>
      <c r="C5489" t="s">
        <v>9628</v>
      </c>
      <c r="G5489" s="1">
        <v>-51.2212467393</v>
      </c>
      <c r="H5489" s="1">
        <v>0.45</v>
      </c>
      <c r="K5489" s="4">
        <v>92581590.709999993</v>
      </c>
      <c r="L5489" s="5">
        <v>4450001</v>
      </c>
      <c r="M5489" s="6">
        <v>20.804847169999999</v>
      </c>
      <c r="AB5489" s="8" t="s">
        <v>7779</v>
      </c>
      <c r="AG5489">
        <v>-2.8763E-2</v>
      </c>
    </row>
    <row r="5490" spans="1:33" x14ac:dyDescent="0.25">
      <c r="A5490" t="s">
        <v>6829</v>
      </c>
      <c r="B5490" t="s">
        <v>9629</v>
      </c>
      <c r="C5490" t="s">
        <v>9629</v>
      </c>
      <c r="G5490" s="1">
        <v>-51.2212467393</v>
      </c>
      <c r="H5490" s="1">
        <v>0.375</v>
      </c>
      <c r="K5490" s="4">
        <v>92581590.709999993</v>
      </c>
      <c r="L5490" s="5">
        <v>4450001</v>
      </c>
      <c r="M5490" s="6">
        <v>20.804847169999999</v>
      </c>
      <c r="AB5490" s="8" t="s">
        <v>7779</v>
      </c>
      <c r="AG5490">
        <v>-2.8763E-2</v>
      </c>
    </row>
    <row r="5491" spans="1:33" x14ac:dyDescent="0.25">
      <c r="A5491" t="s">
        <v>6829</v>
      </c>
      <c r="B5491" t="s">
        <v>9629</v>
      </c>
      <c r="C5491" t="s">
        <v>9629</v>
      </c>
      <c r="G5491" s="1">
        <v>-12.744774036600001</v>
      </c>
      <c r="H5491" s="1">
        <v>0.375</v>
      </c>
      <c r="K5491" s="4">
        <v>92581590.709999993</v>
      </c>
      <c r="L5491" s="5">
        <v>4450001</v>
      </c>
      <c r="M5491" s="6">
        <v>20.804847169999999</v>
      </c>
      <c r="AB5491" s="8" t="s">
        <v>7779</v>
      </c>
      <c r="AG5491">
        <v>-2.8763E-2</v>
      </c>
    </row>
    <row r="5492" spans="1:33" x14ac:dyDescent="0.25">
      <c r="A5492" t="s">
        <v>6829</v>
      </c>
      <c r="B5492" t="s">
        <v>9630</v>
      </c>
      <c r="C5492" t="s">
        <v>9630</v>
      </c>
      <c r="G5492" s="1">
        <v>-51.2212467393</v>
      </c>
      <c r="H5492" s="1">
        <v>0.35</v>
      </c>
      <c r="K5492" s="4">
        <v>92581590.709999993</v>
      </c>
      <c r="L5492" s="5">
        <v>4450001</v>
      </c>
      <c r="M5492" s="6">
        <v>20.804847169999999</v>
      </c>
      <c r="AB5492" s="8" t="s">
        <v>7779</v>
      </c>
      <c r="AG5492">
        <v>-2.8763E-2</v>
      </c>
    </row>
    <row r="5493" spans="1:33" x14ac:dyDescent="0.25">
      <c r="A5493" t="s">
        <v>6829</v>
      </c>
      <c r="B5493" t="s">
        <v>9630</v>
      </c>
      <c r="C5493" t="s">
        <v>9630</v>
      </c>
      <c r="G5493" s="1">
        <v>-12.744774036600001</v>
      </c>
      <c r="H5493" s="1">
        <v>0.35</v>
      </c>
      <c r="K5493" s="4">
        <v>92581590.709999993</v>
      </c>
      <c r="L5493" s="5">
        <v>4450001</v>
      </c>
      <c r="M5493" s="6">
        <v>20.804847169999999</v>
      </c>
      <c r="AB5493" s="8" t="s">
        <v>7779</v>
      </c>
      <c r="AG5493">
        <v>-2.8763E-2</v>
      </c>
    </row>
    <row r="5494" spans="1:33" x14ac:dyDescent="0.25">
      <c r="A5494" t="s">
        <v>6829</v>
      </c>
      <c r="B5494" t="s">
        <v>9631</v>
      </c>
      <c r="C5494" t="s">
        <v>9631</v>
      </c>
      <c r="G5494" s="1">
        <v>-51.2212467393</v>
      </c>
      <c r="H5494" s="1">
        <v>0.35</v>
      </c>
      <c r="K5494" s="4">
        <v>92581590.709999993</v>
      </c>
      <c r="L5494" s="5">
        <v>4450001</v>
      </c>
      <c r="M5494" s="6">
        <v>20.804847169999999</v>
      </c>
      <c r="AB5494" s="8" t="s">
        <v>7779</v>
      </c>
      <c r="AG5494">
        <v>-2.8763E-2</v>
      </c>
    </row>
    <row r="5495" spans="1:33" x14ac:dyDescent="0.25">
      <c r="A5495" t="s">
        <v>6829</v>
      </c>
      <c r="B5495" t="s">
        <v>9631</v>
      </c>
      <c r="C5495" t="s">
        <v>9631</v>
      </c>
      <c r="G5495" s="1">
        <v>-12.744774036600001</v>
      </c>
      <c r="H5495" s="1">
        <v>0.35</v>
      </c>
      <c r="K5495" s="4">
        <v>92581590.709999993</v>
      </c>
      <c r="L5495" s="5">
        <v>4450001</v>
      </c>
      <c r="M5495" s="6">
        <v>20.804847169999999</v>
      </c>
      <c r="AB5495" s="8" t="s">
        <v>7779</v>
      </c>
      <c r="AG5495">
        <v>-2.8763E-2</v>
      </c>
    </row>
    <row r="5496" spans="1:33" x14ac:dyDescent="0.25">
      <c r="A5496" t="s">
        <v>6829</v>
      </c>
      <c r="B5496" t="s">
        <v>9632</v>
      </c>
      <c r="C5496" t="s">
        <v>9632</v>
      </c>
      <c r="G5496" s="1">
        <v>-51.2212467393</v>
      </c>
      <c r="H5496" s="1">
        <v>0.32500000000000001</v>
      </c>
      <c r="K5496" s="4">
        <v>92581590.709999993</v>
      </c>
      <c r="L5496" s="5">
        <v>4450001</v>
      </c>
      <c r="M5496" s="6">
        <v>20.804847169999999</v>
      </c>
      <c r="AB5496" s="8" t="s">
        <v>7779</v>
      </c>
      <c r="AG5496">
        <v>-2.8763E-2</v>
      </c>
    </row>
    <row r="5497" spans="1:33" x14ac:dyDescent="0.25">
      <c r="A5497" t="s">
        <v>6829</v>
      </c>
      <c r="B5497" t="s">
        <v>9632</v>
      </c>
      <c r="C5497" t="s">
        <v>9632</v>
      </c>
      <c r="G5497" s="1">
        <v>-12.744774036600001</v>
      </c>
      <c r="H5497" s="1">
        <v>0.32500000000000001</v>
      </c>
      <c r="K5497" s="4">
        <v>92581590.709999993</v>
      </c>
      <c r="L5497" s="5">
        <v>4450001</v>
      </c>
      <c r="M5497" s="6">
        <v>20.804847169999999</v>
      </c>
      <c r="AB5497" s="8" t="s">
        <v>7779</v>
      </c>
      <c r="AG5497">
        <v>-2.8763E-2</v>
      </c>
    </row>
    <row r="5498" spans="1:33" x14ac:dyDescent="0.25">
      <c r="A5498" t="s">
        <v>6829</v>
      </c>
      <c r="B5498" t="s">
        <v>9633</v>
      </c>
      <c r="C5498" t="s">
        <v>9633</v>
      </c>
      <c r="G5498" s="1">
        <v>-12.744774036600001</v>
      </c>
      <c r="H5498" s="1">
        <v>0.42499999999999999</v>
      </c>
      <c r="K5498" s="4">
        <v>92581590.709999993</v>
      </c>
      <c r="L5498" s="5">
        <v>4450001</v>
      </c>
      <c r="M5498" s="6">
        <v>20.804847169999999</v>
      </c>
      <c r="AB5498" s="8" t="s">
        <v>7779</v>
      </c>
      <c r="AG5498">
        <v>-2.8763E-2</v>
      </c>
    </row>
    <row r="5499" spans="1:33" x14ac:dyDescent="0.25">
      <c r="A5499" t="s">
        <v>6829</v>
      </c>
      <c r="B5499" t="s">
        <v>9633</v>
      </c>
      <c r="C5499" t="s">
        <v>9633</v>
      </c>
      <c r="G5499" s="1">
        <v>-51.2212467393</v>
      </c>
      <c r="H5499" s="1">
        <v>0.42499999999999999</v>
      </c>
      <c r="K5499" s="4">
        <v>92581590.709999993</v>
      </c>
      <c r="L5499" s="5">
        <v>4450001</v>
      </c>
      <c r="M5499" s="6">
        <v>20.804847169999999</v>
      </c>
      <c r="AB5499" s="8" t="s">
        <v>7779</v>
      </c>
      <c r="AG5499">
        <v>-2.8763E-2</v>
      </c>
    </row>
    <row r="5500" spans="1:33" x14ac:dyDescent="0.25">
      <c r="A5500" t="s">
        <v>6829</v>
      </c>
      <c r="B5500" t="s">
        <v>9634</v>
      </c>
      <c r="C5500" t="s">
        <v>9634</v>
      </c>
      <c r="G5500" s="1">
        <v>-12.744774036600001</v>
      </c>
      <c r="H5500" s="1">
        <v>0.3</v>
      </c>
      <c r="K5500" s="4">
        <v>92581590.709999993</v>
      </c>
      <c r="L5500" s="5">
        <v>4450001</v>
      </c>
      <c r="M5500" s="6">
        <v>20.804847169999999</v>
      </c>
      <c r="AB5500" s="8" t="s">
        <v>7779</v>
      </c>
      <c r="AG5500">
        <v>-2.8763E-2</v>
      </c>
    </row>
    <row r="5501" spans="1:33" x14ac:dyDescent="0.25">
      <c r="A5501" t="s">
        <v>6829</v>
      </c>
      <c r="B5501" t="s">
        <v>9634</v>
      </c>
      <c r="C5501" t="s">
        <v>9634</v>
      </c>
      <c r="G5501" s="1">
        <v>-51.2212467393</v>
      </c>
      <c r="H5501" s="1">
        <v>0.3</v>
      </c>
      <c r="K5501" s="4">
        <v>92581590.709999993</v>
      </c>
      <c r="L5501" s="5">
        <v>4450001</v>
      </c>
      <c r="M5501" s="6">
        <v>20.804847169999999</v>
      </c>
      <c r="AB5501" s="8" t="s">
        <v>7779</v>
      </c>
      <c r="AG5501">
        <v>-2.8763E-2</v>
      </c>
    </row>
    <row r="5502" spans="1:33" x14ac:dyDescent="0.25">
      <c r="A5502" t="s">
        <v>6829</v>
      </c>
      <c r="B5502" t="s">
        <v>9635</v>
      </c>
      <c r="C5502" t="s">
        <v>9635</v>
      </c>
      <c r="G5502" s="1">
        <v>-12.744774036600001</v>
      </c>
      <c r="H5502" s="1">
        <v>0.3</v>
      </c>
      <c r="K5502" s="4">
        <v>92581590.709999993</v>
      </c>
      <c r="L5502" s="5">
        <v>4450001</v>
      </c>
      <c r="M5502" s="6">
        <v>20.804847169999999</v>
      </c>
      <c r="AB5502" s="8" t="s">
        <v>7779</v>
      </c>
      <c r="AG5502">
        <v>-2.8763E-2</v>
      </c>
    </row>
    <row r="5503" spans="1:33" x14ac:dyDescent="0.25">
      <c r="A5503" t="s">
        <v>6829</v>
      </c>
      <c r="B5503" t="s">
        <v>9635</v>
      </c>
      <c r="C5503" t="s">
        <v>9635</v>
      </c>
      <c r="G5503" s="1">
        <v>-51.2212467393</v>
      </c>
      <c r="H5503" s="1">
        <v>0.3</v>
      </c>
      <c r="K5503" s="4">
        <v>92581590.709999993</v>
      </c>
      <c r="L5503" s="5">
        <v>4450001</v>
      </c>
      <c r="M5503" s="6">
        <v>20.804847169999999</v>
      </c>
      <c r="AB5503" s="8" t="s">
        <v>7779</v>
      </c>
      <c r="AG5503">
        <v>-2.8763E-2</v>
      </c>
    </row>
    <row r="5504" spans="1:33" x14ac:dyDescent="0.25">
      <c r="A5504" t="s">
        <v>6829</v>
      </c>
      <c r="B5504" t="s">
        <v>9636</v>
      </c>
      <c r="C5504" t="s">
        <v>9636</v>
      </c>
      <c r="G5504" s="1">
        <v>-51.2212467393</v>
      </c>
      <c r="H5504" s="1">
        <v>0.27500000000000002</v>
      </c>
      <c r="K5504" s="4">
        <v>92581590.709999993</v>
      </c>
      <c r="L5504" s="5">
        <v>4450001</v>
      </c>
      <c r="M5504" s="6">
        <v>20.804847169999999</v>
      </c>
      <c r="AB5504" s="8" t="s">
        <v>7779</v>
      </c>
      <c r="AG5504">
        <v>-2.8763E-2</v>
      </c>
    </row>
    <row r="5505" spans="1:33" x14ac:dyDescent="0.25">
      <c r="A5505" t="s">
        <v>6829</v>
      </c>
      <c r="B5505" t="s">
        <v>9636</v>
      </c>
      <c r="C5505" t="s">
        <v>9636</v>
      </c>
      <c r="G5505" s="1">
        <v>-12.744774036600001</v>
      </c>
      <c r="H5505" s="1">
        <v>0.27500000000000002</v>
      </c>
      <c r="K5505" s="4">
        <v>92581590.709999993</v>
      </c>
      <c r="L5505" s="5">
        <v>4450001</v>
      </c>
      <c r="M5505" s="6">
        <v>20.804847169999999</v>
      </c>
      <c r="AB5505" s="8" t="s">
        <v>7779</v>
      </c>
      <c r="AG5505">
        <v>-2.8763E-2</v>
      </c>
    </row>
    <row r="5506" spans="1:33" x14ac:dyDescent="0.25">
      <c r="A5506" t="s">
        <v>6829</v>
      </c>
      <c r="B5506" t="s">
        <v>9637</v>
      </c>
      <c r="C5506" t="s">
        <v>9637</v>
      </c>
      <c r="G5506" s="1">
        <v>-12.744774036600001</v>
      </c>
      <c r="H5506" s="1">
        <v>0.27500000000000002</v>
      </c>
      <c r="K5506" s="4">
        <v>92581590.709999993</v>
      </c>
      <c r="L5506" s="5">
        <v>4450001</v>
      </c>
      <c r="M5506" s="6">
        <v>20.804847169999999</v>
      </c>
      <c r="AB5506" s="8" t="s">
        <v>7779</v>
      </c>
      <c r="AG5506">
        <v>-2.8763E-2</v>
      </c>
    </row>
    <row r="5507" spans="1:33" x14ac:dyDescent="0.25">
      <c r="A5507" t="s">
        <v>6829</v>
      </c>
      <c r="B5507" t="s">
        <v>9637</v>
      </c>
      <c r="C5507" t="s">
        <v>9637</v>
      </c>
      <c r="G5507" s="1">
        <v>-51.2212467393</v>
      </c>
      <c r="H5507" s="1">
        <v>0.27500000000000002</v>
      </c>
      <c r="K5507" s="4">
        <v>92581590.709999993</v>
      </c>
      <c r="L5507" s="5">
        <v>4450001</v>
      </c>
      <c r="M5507" s="6">
        <v>20.804847169999999</v>
      </c>
      <c r="AB5507" s="8" t="s">
        <v>7779</v>
      </c>
      <c r="AG5507">
        <v>-2.8763E-2</v>
      </c>
    </row>
    <row r="5508" spans="1:33" x14ac:dyDescent="0.25">
      <c r="A5508" t="s">
        <v>6829</v>
      </c>
      <c r="B5508" t="s">
        <v>9638</v>
      </c>
      <c r="C5508" t="s">
        <v>9638</v>
      </c>
      <c r="G5508" s="1">
        <v>-51.2212467393</v>
      </c>
      <c r="H5508" s="1">
        <v>0.27500000000000002</v>
      </c>
      <c r="K5508" s="4">
        <v>92581590.709999993</v>
      </c>
      <c r="L5508" s="5">
        <v>4450001</v>
      </c>
      <c r="M5508" s="6">
        <v>20.804847169999999</v>
      </c>
      <c r="AB5508" s="8" t="s">
        <v>7779</v>
      </c>
      <c r="AG5508">
        <v>-2.8763E-2</v>
      </c>
    </row>
    <row r="5509" spans="1:33" x14ac:dyDescent="0.25">
      <c r="A5509" t="s">
        <v>6829</v>
      </c>
      <c r="B5509" t="s">
        <v>9638</v>
      </c>
      <c r="C5509" t="s">
        <v>9638</v>
      </c>
      <c r="G5509" s="1">
        <v>-12.744774036600001</v>
      </c>
      <c r="H5509" s="1">
        <v>0.27500000000000002</v>
      </c>
      <c r="K5509" s="4">
        <v>92581590.709999993</v>
      </c>
      <c r="L5509" s="5">
        <v>4450001</v>
      </c>
      <c r="M5509" s="6">
        <v>20.804847169999999</v>
      </c>
      <c r="AB5509" s="8" t="s">
        <v>7779</v>
      </c>
      <c r="AG5509">
        <v>-2.8763E-2</v>
      </c>
    </row>
    <row r="5510" spans="1:33" x14ac:dyDescent="0.25">
      <c r="A5510" t="s">
        <v>6829</v>
      </c>
      <c r="B5510" t="s">
        <v>9639</v>
      </c>
      <c r="C5510" t="s">
        <v>9639</v>
      </c>
      <c r="G5510" s="1">
        <v>-12.744774036600001</v>
      </c>
      <c r="H5510" s="1">
        <v>0.35</v>
      </c>
      <c r="K5510" s="4">
        <v>92581590.709999993</v>
      </c>
      <c r="L5510" s="5">
        <v>4450001</v>
      </c>
      <c r="M5510" s="6">
        <v>20.804847169999999</v>
      </c>
      <c r="AB5510" s="8" t="s">
        <v>7779</v>
      </c>
      <c r="AG5510">
        <v>-2.8763E-2</v>
      </c>
    </row>
    <row r="5511" spans="1:33" x14ac:dyDescent="0.25">
      <c r="A5511" t="s">
        <v>6829</v>
      </c>
      <c r="B5511" t="s">
        <v>9639</v>
      </c>
      <c r="C5511" t="s">
        <v>9639</v>
      </c>
      <c r="G5511" s="1">
        <v>-51.2212467393</v>
      </c>
      <c r="H5511" s="1">
        <v>0.35</v>
      </c>
      <c r="K5511" s="4">
        <v>92581590.709999993</v>
      </c>
      <c r="L5511" s="5">
        <v>4450001</v>
      </c>
      <c r="M5511" s="6">
        <v>20.804847169999999</v>
      </c>
      <c r="AB5511" s="8" t="s">
        <v>7779</v>
      </c>
      <c r="AG5511">
        <v>-2.8763E-2</v>
      </c>
    </row>
    <row r="5512" spans="1:33" x14ac:dyDescent="0.25">
      <c r="A5512" t="s">
        <v>6829</v>
      </c>
      <c r="B5512" t="s">
        <v>9640</v>
      </c>
      <c r="C5512" t="s">
        <v>9640</v>
      </c>
      <c r="G5512" s="1">
        <v>-12.744774036600001</v>
      </c>
      <c r="H5512" s="1">
        <v>0.32500000000000001</v>
      </c>
      <c r="K5512" s="4">
        <v>92581590.709999993</v>
      </c>
      <c r="L5512" s="5">
        <v>4450001</v>
      </c>
      <c r="M5512" s="6">
        <v>20.804847169999999</v>
      </c>
      <c r="AB5512" s="8" t="s">
        <v>7779</v>
      </c>
      <c r="AG5512">
        <v>-2.8763E-2</v>
      </c>
    </row>
    <row r="5513" spans="1:33" x14ac:dyDescent="0.25">
      <c r="A5513" t="s">
        <v>6829</v>
      </c>
      <c r="B5513" t="s">
        <v>9640</v>
      </c>
      <c r="C5513" t="s">
        <v>9640</v>
      </c>
      <c r="G5513" s="1">
        <v>-51.2212467393</v>
      </c>
      <c r="H5513" s="1">
        <v>0.32500000000000001</v>
      </c>
      <c r="K5513" s="4">
        <v>92581590.709999993</v>
      </c>
      <c r="L5513" s="5">
        <v>4450001</v>
      </c>
      <c r="M5513" s="6">
        <v>20.804847169999999</v>
      </c>
      <c r="AB5513" s="8" t="s">
        <v>7779</v>
      </c>
      <c r="AG5513">
        <v>-2.8763E-2</v>
      </c>
    </row>
    <row r="5514" spans="1:33" x14ac:dyDescent="0.25">
      <c r="A5514" t="s">
        <v>6829</v>
      </c>
      <c r="B5514" t="s">
        <v>9641</v>
      </c>
      <c r="C5514" t="s">
        <v>9641</v>
      </c>
      <c r="G5514" s="1">
        <v>-12.744774036600001</v>
      </c>
      <c r="H5514" s="1">
        <v>0.32500000000000001</v>
      </c>
      <c r="K5514" s="4">
        <v>92581590.709999993</v>
      </c>
      <c r="L5514" s="5">
        <v>4450001</v>
      </c>
      <c r="M5514" s="6">
        <v>20.804847169999999</v>
      </c>
      <c r="AB5514" s="8" t="s">
        <v>7779</v>
      </c>
      <c r="AG5514">
        <v>-2.8763E-2</v>
      </c>
    </row>
    <row r="5515" spans="1:33" x14ac:dyDescent="0.25">
      <c r="A5515" t="s">
        <v>6829</v>
      </c>
      <c r="B5515" t="s">
        <v>9641</v>
      </c>
      <c r="C5515" t="s">
        <v>9641</v>
      </c>
      <c r="G5515" s="1">
        <v>-51.2212467393</v>
      </c>
      <c r="H5515" s="1">
        <v>0.32500000000000001</v>
      </c>
      <c r="K5515" s="4">
        <v>92581590.709999993</v>
      </c>
      <c r="L5515" s="5">
        <v>4450001</v>
      </c>
      <c r="M5515" s="6">
        <v>20.804847169999999</v>
      </c>
      <c r="AB5515" s="8" t="s">
        <v>7779</v>
      </c>
      <c r="AG5515">
        <v>-2.8763E-2</v>
      </c>
    </row>
    <row r="5516" spans="1:33" x14ac:dyDescent="0.25">
      <c r="A5516" t="s">
        <v>6829</v>
      </c>
      <c r="B5516" t="s">
        <v>9642</v>
      </c>
      <c r="C5516" t="s">
        <v>9642</v>
      </c>
      <c r="G5516" s="1">
        <v>-12.744774036600001</v>
      </c>
      <c r="H5516" s="1">
        <v>0.27500000000000002</v>
      </c>
      <c r="K5516" s="4">
        <v>92581590.709999993</v>
      </c>
      <c r="L5516" s="5">
        <v>4450001</v>
      </c>
      <c r="M5516" s="6">
        <v>20.804847169999999</v>
      </c>
      <c r="AB5516" s="8" t="s">
        <v>7779</v>
      </c>
      <c r="AG5516">
        <v>-2.8763E-2</v>
      </c>
    </row>
    <row r="5517" spans="1:33" x14ac:dyDescent="0.25">
      <c r="A5517" t="s">
        <v>6829</v>
      </c>
      <c r="B5517" t="s">
        <v>9642</v>
      </c>
      <c r="C5517" t="s">
        <v>9642</v>
      </c>
      <c r="G5517" s="1">
        <v>-51.2212467393</v>
      </c>
      <c r="H5517" s="1">
        <v>0.27500000000000002</v>
      </c>
      <c r="K5517" s="4">
        <v>92581590.709999993</v>
      </c>
      <c r="L5517" s="5">
        <v>4450001</v>
      </c>
      <c r="M5517" s="6">
        <v>20.804847169999999</v>
      </c>
      <c r="AB5517" s="8" t="s">
        <v>7779</v>
      </c>
      <c r="AG5517">
        <v>-2.8763E-2</v>
      </c>
    </row>
    <row r="5518" spans="1:33" x14ac:dyDescent="0.25">
      <c r="A5518" t="s">
        <v>6829</v>
      </c>
      <c r="B5518" t="s">
        <v>9643</v>
      </c>
      <c r="C5518" t="s">
        <v>9643</v>
      </c>
      <c r="G5518" s="1">
        <v>-51.2212467393</v>
      </c>
      <c r="H5518" s="1">
        <v>0.25</v>
      </c>
      <c r="K5518" s="4">
        <v>92581590.709999993</v>
      </c>
      <c r="L5518" s="5">
        <v>4450001</v>
      </c>
      <c r="M5518" s="6">
        <v>20.804847169999999</v>
      </c>
      <c r="AB5518" s="8" t="s">
        <v>7779</v>
      </c>
      <c r="AG5518">
        <v>-2.8763E-2</v>
      </c>
    </row>
    <row r="5519" spans="1:33" x14ac:dyDescent="0.25">
      <c r="A5519" t="s">
        <v>6829</v>
      </c>
      <c r="B5519" t="s">
        <v>9643</v>
      </c>
      <c r="C5519" t="s">
        <v>9643</v>
      </c>
      <c r="G5519" s="1">
        <v>-12.744774036600001</v>
      </c>
      <c r="H5519" s="1">
        <v>0.25</v>
      </c>
      <c r="K5519" s="4">
        <v>92581590.709999993</v>
      </c>
      <c r="L5519" s="5">
        <v>4450001</v>
      </c>
      <c r="M5519" s="6">
        <v>20.804847169999999</v>
      </c>
      <c r="AB5519" s="8" t="s">
        <v>7779</v>
      </c>
      <c r="AG5519">
        <v>-2.8763E-2</v>
      </c>
    </row>
    <row r="5520" spans="1:33" x14ac:dyDescent="0.25">
      <c r="A5520" t="s">
        <v>6829</v>
      </c>
      <c r="B5520" t="s">
        <v>9644</v>
      </c>
      <c r="C5520" t="s">
        <v>9644</v>
      </c>
      <c r="G5520" s="1">
        <v>-51.2212467393</v>
      </c>
      <c r="H5520" s="1">
        <v>0.25</v>
      </c>
      <c r="K5520" s="4">
        <v>92581590.709999993</v>
      </c>
      <c r="L5520" s="5">
        <v>4450001</v>
      </c>
      <c r="M5520" s="6">
        <v>20.804847169999999</v>
      </c>
      <c r="AB5520" s="8" t="s">
        <v>7779</v>
      </c>
      <c r="AG5520">
        <v>-2.8763E-2</v>
      </c>
    </row>
    <row r="5521" spans="1:33" x14ac:dyDescent="0.25">
      <c r="A5521" t="s">
        <v>6829</v>
      </c>
      <c r="B5521" t="s">
        <v>9644</v>
      </c>
      <c r="C5521" t="s">
        <v>9644</v>
      </c>
      <c r="G5521" s="1">
        <v>-12.744774036600001</v>
      </c>
      <c r="H5521" s="1">
        <v>0.25</v>
      </c>
      <c r="K5521" s="4">
        <v>92581590.709999993</v>
      </c>
      <c r="L5521" s="5">
        <v>4450001</v>
      </c>
      <c r="M5521" s="6">
        <v>20.804847169999999</v>
      </c>
      <c r="AB5521" s="8" t="s">
        <v>7779</v>
      </c>
      <c r="AG5521">
        <v>-2.8763E-2</v>
      </c>
    </row>
    <row r="5522" spans="1:33" x14ac:dyDescent="0.25">
      <c r="A5522" t="s">
        <v>6829</v>
      </c>
      <c r="B5522" t="s">
        <v>9645</v>
      </c>
      <c r="C5522" t="s">
        <v>9645</v>
      </c>
      <c r="G5522" s="1">
        <v>-12.744774036600001</v>
      </c>
      <c r="H5522" s="1">
        <v>0.27500000000000002</v>
      </c>
      <c r="K5522" s="4">
        <v>92581590.709999993</v>
      </c>
      <c r="L5522" s="5">
        <v>4450001</v>
      </c>
      <c r="M5522" s="6">
        <v>20.804847169999999</v>
      </c>
      <c r="AB5522" s="8" t="s">
        <v>7779</v>
      </c>
      <c r="AG5522">
        <v>-2.8763E-2</v>
      </c>
    </row>
    <row r="5523" spans="1:33" x14ac:dyDescent="0.25">
      <c r="A5523" t="s">
        <v>6829</v>
      </c>
      <c r="B5523" t="s">
        <v>9645</v>
      </c>
      <c r="C5523" t="s">
        <v>9645</v>
      </c>
      <c r="G5523" s="1">
        <v>-51.2212467393</v>
      </c>
      <c r="H5523" s="1">
        <v>0.27500000000000002</v>
      </c>
      <c r="K5523" s="4">
        <v>92581590.709999993</v>
      </c>
      <c r="L5523" s="5">
        <v>4450001</v>
      </c>
      <c r="M5523" s="6">
        <v>20.804847169999999</v>
      </c>
      <c r="AB5523" s="8" t="s">
        <v>7779</v>
      </c>
      <c r="AG5523">
        <v>-2.8763E-2</v>
      </c>
    </row>
    <row r="5524" spans="1:33" x14ac:dyDescent="0.25">
      <c r="A5524" t="s">
        <v>6829</v>
      </c>
      <c r="B5524" t="s">
        <v>9646</v>
      </c>
      <c r="C5524" t="s">
        <v>9646</v>
      </c>
      <c r="G5524" s="1">
        <v>-12.744774036600001</v>
      </c>
      <c r="H5524" s="1">
        <v>0.22500000000000001</v>
      </c>
      <c r="K5524" s="4">
        <v>92581590.709999993</v>
      </c>
      <c r="L5524" s="5">
        <v>4450001</v>
      </c>
      <c r="M5524" s="6">
        <v>20.804847169999999</v>
      </c>
      <c r="AB5524" s="8" t="s">
        <v>7779</v>
      </c>
      <c r="AG5524">
        <v>-2.8763E-2</v>
      </c>
    </row>
    <row r="5525" spans="1:33" x14ac:dyDescent="0.25">
      <c r="A5525" t="s">
        <v>6829</v>
      </c>
      <c r="B5525" t="s">
        <v>9646</v>
      </c>
      <c r="C5525" t="s">
        <v>9646</v>
      </c>
      <c r="G5525" s="1">
        <v>-51.2212467393</v>
      </c>
      <c r="H5525" s="1">
        <v>0.22500000000000001</v>
      </c>
      <c r="K5525" s="4">
        <v>92581590.709999993</v>
      </c>
      <c r="L5525" s="5">
        <v>4450001</v>
      </c>
      <c r="M5525" s="6">
        <v>20.804847169999999</v>
      </c>
      <c r="AB5525" s="8" t="s">
        <v>7779</v>
      </c>
      <c r="AG5525">
        <v>-2.8763E-2</v>
      </c>
    </row>
    <row r="5526" spans="1:33" x14ac:dyDescent="0.25">
      <c r="A5526" t="s">
        <v>6829</v>
      </c>
      <c r="B5526" t="s">
        <v>9647</v>
      </c>
      <c r="C5526" t="s">
        <v>9647</v>
      </c>
      <c r="G5526" s="1">
        <v>-51.2212467393</v>
      </c>
      <c r="H5526" s="1">
        <v>0.2</v>
      </c>
      <c r="K5526" s="4">
        <v>92581590.709999993</v>
      </c>
      <c r="L5526" s="5">
        <v>4450001</v>
      </c>
      <c r="M5526" s="6">
        <v>20.804847169999999</v>
      </c>
      <c r="AB5526" s="8" t="s">
        <v>7779</v>
      </c>
      <c r="AG5526">
        <v>-2.8763E-2</v>
      </c>
    </row>
    <row r="5527" spans="1:33" x14ac:dyDescent="0.25">
      <c r="A5527" t="s">
        <v>6829</v>
      </c>
      <c r="B5527" t="s">
        <v>9647</v>
      </c>
      <c r="C5527" t="s">
        <v>9647</v>
      </c>
      <c r="G5527" s="1">
        <v>-12.744774036600001</v>
      </c>
      <c r="H5527" s="1">
        <v>0.2</v>
      </c>
      <c r="K5527" s="4">
        <v>92581590.709999993</v>
      </c>
      <c r="L5527" s="5">
        <v>4450001</v>
      </c>
      <c r="M5527" s="6">
        <v>20.804847169999999</v>
      </c>
      <c r="AB5527" s="8" t="s">
        <v>7779</v>
      </c>
      <c r="AG5527">
        <v>-2.8763E-2</v>
      </c>
    </row>
    <row r="5528" spans="1:33" x14ac:dyDescent="0.25">
      <c r="A5528" t="s">
        <v>6829</v>
      </c>
      <c r="B5528" t="s">
        <v>9648</v>
      </c>
      <c r="C5528" t="s">
        <v>9648</v>
      </c>
      <c r="G5528" s="1">
        <v>-51.2212467393</v>
      </c>
      <c r="H5528" s="1">
        <v>0.2</v>
      </c>
      <c r="K5528" s="4">
        <v>92581590.709999993</v>
      </c>
      <c r="L5528" s="5">
        <v>4450001</v>
      </c>
      <c r="M5528" s="6">
        <v>20.804847169999999</v>
      </c>
      <c r="AB5528" s="8" t="s">
        <v>7779</v>
      </c>
      <c r="AG5528">
        <v>-2.8763E-2</v>
      </c>
    </row>
    <row r="5529" spans="1:33" x14ac:dyDescent="0.25">
      <c r="A5529" t="s">
        <v>6829</v>
      </c>
      <c r="B5529" t="s">
        <v>9648</v>
      </c>
      <c r="C5529" t="s">
        <v>9648</v>
      </c>
      <c r="G5529" s="1">
        <v>-12.744774036600001</v>
      </c>
      <c r="H5529" s="1">
        <v>0.2</v>
      </c>
      <c r="K5529" s="4">
        <v>92581590.709999993</v>
      </c>
      <c r="L5529" s="5">
        <v>4450001</v>
      </c>
      <c r="M5529" s="6">
        <v>20.804847169999999</v>
      </c>
      <c r="AB5529" s="8" t="s">
        <v>7779</v>
      </c>
      <c r="AG5529">
        <v>-2.8763E-2</v>
      </c>
    </row>
    <row r="5530" spans="1:33" x14ac:dyDescent="0.25">
      <c r="A5530" t="s">
        <v>6829</v>
      </c>
      <c r="B5530" t="s">
        <v>9649</v>
      </c>
      <c r="C5530" t="s">
        <v>9649</v>
      </c>
      <c r="G5530" s="1">
        <v>-12.744774036600001</v>
      </c>
      <c r="H5530" s="1">
        <v>0.25</v>
      </c>
      <c r="K5530" s="4">
        <v>92581590.709999993</v>
      </c>
      <c r="L5530" s="5">
        <v>4450001</v>
      </c>
      <c r="M5530" s="6">
        <v>20.804847169999999</v>
      </c>
      <c r="AB5530" s="8" t="s">
        <v>7779</v>
      </c>
      <c r="AG5530">
        <v>-2.8763E-2</v>
      </c>
    </row>
    <row r="5531" spans="1:33" x14ac:dyDescent="0.25">
      <c r="A5531" t="s">
        <v>6829</v>
      </c>
      <c r="B5531" t="s">
        <v>9649</v>
      </c>
      <c r="C5531" t="s">
        <v>9649</v>
      </c>
      <c r="G5531" s="1">
        <v>-51.2212467393</v>
      </c>
      <c r="H5531" s="1">
        <v>0.25</v>
      </c>
      <c r="K5531" s="4">
        <v>92581590.709999993</v>
      </c>
      <c r="L5531" s="5">
        <v>4450001</v>
      </c>
      <c r="M5531" s="6">
        <v>20.804847169999999</v>
      </c>
      <c r="AB5531" s="8" t="s">
        <v>7779</v>
      </c>
      <c r="AG5531">
        <v>-2.8763E-2</v>
      </c>
    </row>
    <row r="5532" spans="1:33" x14ac:dyDescent="0.25">
      <c r="A5532" t="s">
        <v>6829</v>
      </c>
      <c r="B5532" t="s">
        <v>9650</v>
      </c>
      <c r="C5532" t="s">
        <v>9650</v>
      </c>
      <c r="G5532" s="1">
        <v>-12.744774036600001</v>
      </c>
      <c r="H5532" s="1">
        <v>0.2</v>
      </c>
      <c r="K5532" s="4">
        <v>92581590.709999993</v>
      </c>
      <c r="L5532" s="5">
        <v>4450001</v>
      </c>
      <c r="M5532" s="6">
        <v>20.804847169999999</v>
      </c>
      <c r="AB5532" s="8" t="s">
        <v>7779</v>
      </c>
      <c r="AG5532">
        <v>-2.8763E-2</v>
      </c>
    </row>
    <row r="5533" spans="1:33" x14ac:dyDescent="0.25">
      <c r="A5533" t="s">
        <v>6829</v>
      </c>
      <c r="B5533" t="s">
        <v>9650</v>
      </c>
      <c r="C5533" t="s">
        <v>9650</v>
      </c>
      <c r="G5533" s="1">
        <v>-51.2212467393</v>
      </c>
      <c r="H5533" s="1">
        <v>0.2</v>
      </c>
      <c r="K5533" s="4">
        <v>92581590.709999993</v>
      </c>
      <c r="L5533" s="5">
        <v>4450001</v>
      </c>
      <c r="M5533" s="6">
        <v>20.804847169999999</v>
      </c>
      <c r="AB5533" s="8" t="s">
        <v>7779</v>
      </c>
      <c r="AG5533">
        <v>-2.8763E-2</v>
      </c>
    </row>
    <row r="5534" spans="1:33" x14ac:dyDescent="0.25">
      <c r="A5534" t="s">
        <v>6829</v>
      </c>
      <c r="B5534" t="s">
        <v>9651</v>
      </c>
      <c r="C5534" t="s">
        <v>9651</v>
      </c>
      <c r="G5534" s="1">
        <v>-51.2212467393</v>
      </c>
      <c r="H5534" s="1">
        <v>0.2</v>
      </c>
      <c r="K5534" s="4">
        <v>92581590.709999993</v>
      </c>
      <c r="L5534" s="5">
        <v>4450001</v>
      </c>
      <c r="M5534" s="6">
        <v>20.804847169999999</v>
      </c>
      <c r="AB5534" s="8" t="s">
        <v>7779</v>
      </c>
      <c r="AG5534">
        <v>-2.8763E-2</v>
      </c>
    </row>
    <row r="5535" spans="1:33" x14ac:dyDescent="0.25">
      <c r="A5535" t="s">
        <v>6829</v>
      </c>
      <c r="B5535" t="s">
        <v>9651</v>
      </c>
      <c r="C5535" t="s">
        <v>9651</v>
      </c>
      <c r="G5535" s="1">
        <v>-12.744774036600001</v>
      </c>
      <c r="H5535" s="1">
        <v>0.2</v>
      </c>
      <c r="K5535" s="4">
        <v>92581590.709999993</v>
      </c>
      <c r="L5535" s="5">
        <v>4450001</v>
      </c>
      <c r="M5535" s="6">
        <v>20.804847169999999</v>
      </c>
      <c r="AB5535" s="8" t="s">
        <v>7779</v>
      </c>
      <c r="AG5535">
        <v>-2.8763E-2</v>
      </c>
    </row>
    <row r="5536" spans="1:33" x14ac:dyDescent="0.25">
      <c r="A5536" t="s">
        <v>6829</v>
      </c>
      <c r="B5536" t="s">
        <v>9652</v>
      </c>
      <c r="C5536" t="s">
        <v>9652</v>
      </c>
      <c r="G5536" s="1">
        <v>-51.2212467393</v>
      </c>
      <c r="H5536" s="1">
        <v>0.17499999999999999</v>
      </c>
      <c r="K5536" s="4">
        <v>92581590.709999993</v>
      </c>
      <c r="L5536" s="5">
        <v>4450001</v>
      </c>
      <c r="M5536" s="6">
        <v>20.804847169999999</v>
      </c>
      <c r="AB5536" s="8" t="s">
        <v>7779</v>
      </c>
      <c r="AG5536">
        <v>-2.8763E-2</v>
      </c>
    </row>
    <row r="5537" spans="1:33" x14ac:dyDescent="0.25">
      <c r="A5537" t="s">
        <v>6829</v>
      </c>
      <c r="B5537" t="s">
        <v>9652</v>
      </c>
      <c r="C5537" t="s">
        <v>9652</v>
      </c>
      <c r="G5537" s="1">
        <v>-12.744774036600001</v>
      </c>
      <c r="H5537" s="1">
        <v>0.17499999999999999</v>
      </c>
      <c r="K5537" s="4">
        <v>92581590.709999993</v>
      </c>
      <c r="L5537" s="5">
        <v>4450001</v>
      </c>
      <c r="M5537" s="6">
        <v>20.804847169999999</v>
      </c>
      <c r="AB5537" s="8" t="s">
        <v>7779</v>
      </c>
      <c r="AG5537">
        <v>-2.8763E-2</v>
      </c>
    </row>
    <row r="5538" spans="1:33" x14ac:dyDescent="0.25">
      <c r="A5538" t="s">
        <v>6829</v>
      </c>
      <c r="B5538" t="s">
        <v>9653</v>
      </c>
      <c r="C5538" t="s">
        <v>9653</v>
      </c>
      <c r="G5538" s="1">
        <v>-51.2212467393</v>
      </c>
      <c r="H5538" s="1">
        <v>0.17499999999999999</v>
      </c>
      <c r="K5538" s="4">
        <v>92581590.709999993</v>
      </c>
      <c r="L5538" s="5">
        <v>4450001</v>
      </c>
      <c r="M5538" s="6">
        <v>20.804847169999999</v>
      </c>
      <c r="AB5538" s="8" t="s">
        <v>7779</v>
      </c>
      <c r="AG5538">
        <v>-2.8763E-2</v>
      </c>
    </row>
    <row r="5539" spans="1:33" x14ac:dyDescent="0.25">
      <c r="A5539" t="s">
        <v>6829</v>
      </c>
      <c r="B5539" t="s">
        <v>9653</v>
      </c>
      <c r="C5539" t="s">
        <v>9653</v>
      </c>
      <c r="G5539" s="1">
        <v>-12.744774036600001</v>
      </c>
      <c r="H5539" s="1">
        <v>0.17499999999999999</v>
      </c>
      <c r="K5539" s="4">
        <v>92581590.709999993</v>
      </c>
      <c r="L5539" s="5">
        <v>4450001</v>
      </c>
      <c r="M5539" s="6">
        <v>20.804847169999999</v>
      </c>
      <c r="AB5539" s="8" t="s">
        <v>7779</v>
      </c>
      <c r="AG5539">
        <v>-2.8763E-2</v>
      </c>
    </row>
    <row r="5540" spans="1:33" x14ac:dyDescent="0.25">
      <c r="A5540" t="s">
        <v>6829</v>
      </c>
      <c r="B5540" t="s">
        <v>9654</v>
      </c>
      <c r="C5540" t="s">
        <v>9654</v>
      </c>
      <c r="G5540" s="1">
        <v>-12.744774036600001</v>
      </c>
      <c r="H5540" s="1">
        <v>0.15</v>
      </c>
      <c r="K5540" s="4">
        <v>92581590.709999993</v>
      </c>
      <c r="L5540" s="5">
        <v>4450001</v>
      </c>
      <c r="M5540" s="6">
        <v>20.804847169999999</v>
      </c>
      <c r="AB5540" s="8" t="s">
        <v>7779</v>
      </c>
      <c r="AG5540">
        <v>-2.8763E-2</v>
      </c>
    </row>
    <row r="5541" spans="1:33" x14ac:dyDescent="0.25">
      <c r="A5541" t="s">
        <v>6829</v>
      </c>
      <c r="B5541" t="s">
        <v>9654</v>
      </c>
      <c r="C5541" t="s">
        <v>9654</v>
      </c>
      <c r="G5541" s="1">
        <v>-51.2212467393</v>
      </c>
      <c r="H5541" s="1">
        <v>0.15</v>
      </c>
      <c r="K5541" s="4">
        <v>92581590.709999993</v>
      </c>
      <c r="L5541" s="5">
        <v>4450001</v>
      </c>
      <c r="M5541" s="6">
        <v>20.804847169999999</v>
      </c>
      <c r="AB5541" s="8" t="s">
        <v>7779</v>
      </c>
      <c r="AG5541">
        <v>-2.8763E-2</v>
      </c>
    </row>
    <row r="5542" spans="1:33" x14ac:dyDescent="0.25">
      <c r="A5542" t="s">
        <v>6829</v>
      </c>
      <c r="B5542" t="s">
        <v>9655</v>
      </c>
      <c r="C5542" t="s">
        <v>9655</v>
      </c>
      <c r="G5542" s="1">
        <v>-12.744774036600001</v>
      </c>
      <c r="H5542" s="1">
        <v>0.22500000000000001</v>
      </c>
      <c r="K5542" s="4">
        <v>92581590.709999993</v>
      </c>
      <c r="L5542" s="5">
        <v>4450001</v>
      </c>
      <c r="M5542" s="6">
        <v>20.804847169999999</v>
      </c>
      <c r="AB5542" s="8" t="s">
        <v>7779</v>
      </c>
      <c r="AG5542">
        <v>-2.8763E-2</v>
      </c>
    </row>
    <row r="5543" spans="1:33" x14ac:dyDescent="0.25">
      <c r="A5543" t="s">
        <v>6829</v>
      </c>
      <c r="B5543" t="s">
        <v>9655</v>
      </c>
      <c r="C5543" t="s">
        <v>9655</v>
      </c>
      <c r="G5543" s="1">
        <v>-51.2212467393</v>
      </c>
      <c r="H5543" s="1">
        <v>0.22500000000000001</v>
      </c>
      <c r="K5543" s="4">
        <v>92581590.709999993</v>
      </c>
      <c r="L5543" s="5">
        <v>4450001</v>
      </c>
      <c r="M5543" s="6">
        <v>20.804847169999999</v>
      </c>
      <c r="AB5543" s="8" t="s">
        <v>7779</v>
      </c>
      <c r="AG5543">
        <v>-2.8763E-2</v>
      </c>
    </row>
    <row r="5544" spans="1:33" x14ac:dyDescent="0.25">
      <c r="A5544" t="s">
        <v>6829</v>
      </c>
      <c r="B5544" t="s">
        <v>9656</v>
      </c>
      <c r="C5544" t="s">
        <v>9656</v>
      </c>
      <c r="G5544" s="1">
        <v>-703.28392086225006</v>
      </c>
      <c r="H5544" s="1">
        <v>29.035</v>
      </c>
      <c r="K5544" s="4">
        <v>92581590.709999993</v>
      </c>
      <c r="L5544" s="5">
        <v>4450001</v>
      </c>
      <c r="M5544" s="6">
        <v>20.804847169999999</v>
      </c>
      <c r="AB5544" s="8" t="s">
        <v>7779</v>
      </c>
      <c r="AG5544">
        <v>-2.8763E-2</v>
      </c>
    </row>
    <row r="5545" spans="1:33" x14ac:dyDescent="0.25">
      <c r="A5545" t="s">
        <v>6829</v>
      </c>
      <c r="B5545" t="s">
        <v>9657</v>
      </c>
      <c r="C5545" t="s">
        <v>9657</v>
      </c>
      <c r="G5545" s="1">
        <v>-44340.015824467999</v>
      </c>
      <c r="H5545" s="1">
        <v>505.28</v>
      </c>
      <c r="K5545" s="4">
        <v>92581590.709999993</v>
      </c>
      <c r="L5545" s="5">
        <v>4450001</v>
      </c>
      <c r="M5545" s="6">
        <v>20.804847169999999</v>
      </c>
      <c r="AB5545" s="8" t="s">
        <v>7779</v>
      </c>
      <c r="AG5545">
        <v>-2.8763E-2</v>
      </c>
    </row>
    <row r="5546" spans="1:33" x14ac:dyDescent="0.25">
      <c r="A5546" t="s">
        <v>6829</v>
      </c>
      <c r="B5546" t="s">
        <v>9658</v>
      </c>
      <c r="C5546" t="s">
        <v>9658</v>
      </c>
      <c r="G5546" s="1">
        <v>-26066952.287603289</v>
      </c>
      <c r="H5546" s="1">
        <v>5.9434980959613996E-3</v>
      </c>
      <c r="K5546" s="4">
        <v>92581590.709999993</v>
      </c>
      <c r="L5546" s="5">
        <v>4450001</v>
      </c>
      <c r="M5546" s="6">
        <v>20.804847169999999</v>
      </c>
      <c r="AB5546" s="8" t="s">
        <v>7779</v>
      </c>
      <c r="AG5546">
        <v>-2.8763E-2</v>
      </c>
    </row>
    <row r="5547" spans="1:33" x14ac:dyDescent="0.25">
      <c r="A5547" t="s">
        <v>6829</v>
      </c>
      <c r="B5547" t="s">
        <v>9659</v>
      </c>
      <c r="C5547" t="s">
        <v>9659</v>
      </c>
      <c r="G5547" s="1">
        <v>-18587311.77849482</v>
      </c>
      <c r="H5547" s="1">
        <v>1.4450686628302701E-2</v>
      </c>
      <c r="K5547" s="4">
        <v>92581590.709999993</v>
      </c>
      <c r="L5547" s="5">
        <v>4450001</v>
      </c>
      <c r="M5547" s="6">
        <v>20.804847169999999</v>
      </c>
      <c r="AB5547" s="8" t="s">
        <v>7779</v>
      </c>
      <c r="AG5547">
        <v>-2.8763E-2</v>
      </c>
    </row>
    <row r="5548" spans="1:33" x14ac:dyDescent="0.25">
      <c r="A5548" t="s">
        <v>6829</v>
      </c>
      <c r="B5548" t="s">
        <v>9660</v>
      </c>
      <c r="C5548" t="s">
        <v>9660</v>
      </c>
      <c r="G5548" s="1">
        <v>-26100936.60119864</v>
      </c>
      <c r="H5548" s="1">
        <v>1.08114999413844E-2</v>
      </c>
      <c r="K5548" s="4">
        <v>92581590.709999993</v>
      </c>
      <c r="L5548" s="5">
        <v>4450001</v>
      </c>
      <c r="M5548" s="6">
        <v>20.804847169999999</v>
      </c>
      <c r="AB5548" s="8" t="s">
        <v>7779</v>
      </c>
      <c r="AG5548">
        <v>-2.8763E-2</v>
      </c>
    </row>
    <row r="5549" spans="1:33" x14ac:dyDescent="0.25">
      <c r="A5549" t="s">
        <v>6829</v>
      </c>
      <c r="B5549" t="s">
        <v>9661</v>
      </c>
      <c r="C5549" t="s">
        <v>9661</v>
      </c>
      <c r="G5549" s="1">
        <v>-88874993.180802122</v>
      </c>
      <c r="H5549" s="1">
        <v>4.0888055822353997E-3</v>
      </c>
      <c r="K5549" s="4">
        <v>92581590.709999993</v>
      </c>
      <c r="L5549" s="5">
        <v>4450001</v>
      </c>
      <c r="M5549" s="6">
        <v>20.804847169999999</v>
      </c>
      <c r="AB5549" s="8" t="s">
        <v>7779</v>
      </c>
      <c r="AG5549">
        <v>-2.8763E-2</v>
      </c>
    </row>
    <row r="5550" spans="1:33" x14ac:dyDescent="0.25">
      <c r="A5550" t="s">
        <v>6829</v>
      </c>
      <c r="B5550" t="s">
        <v>9662</v>
      </c>
      <c r="C5550" t="s">
        <v>9662</v>
      </c>
      <c r="G5550" s="1">
        <v>-151241969.30449751</v>
      </c>
      <c r="H5550" s="1">
        <v>1.1372362839271999E-3</v>
      </c>
      <c r="K5550" s="4">
        <v>92581590.709999993</v>
      </c>
      <c r="L5550" s="5">
        <v>4450001</v>
      </c>
      <c r="M5550" s="6">
        <v>20.804847169999999</v>
      </c>
      <c r="AB5550" s="8" t="s">
        <v>7779</v>
      </c>
      <c r="AG5550">
        <v>-2.8763E-2</v>
      </c>
    </row>
    <row r="5551" spans="1:33" x14ac:dyDescent="0.25">
      <c r="A5551" t="s">
        <v>6829</v>
      </c>
      <c r="B5551" t="s">
        <v>9663</v>
      </c>
      <c r="C5551" t="s">
        <v>9663</v>
      </c>
      <c r="G5551" s="1">
        <v>-134318185.08325329</v>
      </c>
      <c r="H5551" s="1">
        <v>2.520975301815E-3</v>
      </c>
      <c r="K5551" s="4">
        <v>92581590.709999993</v>
      </c>
      <c r="L5551" s="5">
        <v>4450001</v>
      </c>
      <c r="M5551" s="6">
        <v>20.804847169999999</v>
      </c>
      <c r="AB5551" s="8" t="s">
        <v>7779</v>
      </c>
      <c r="AG5551">
        <v>-2.8763E-2</v>
      </c>
    </row>
    <row r="5552" spans="1:33" x14ac:dyDescent="0.25">
      <c r="A5552" t="s">
        <v>6829</v>
      </c>
      <c r="B5552" t="s">
        <v>9664</v>
      </c>
      <c r="C5552" t="s">
        <v>9664</v>
      </c>
      <c r="G5552" s="1">
        <v>96518377.678980723</v>
      </c>
      <c r="H5552" s="1">
        <v>4.5013127255058996E-3</v>
      </c>
      <c r="K5552" s="4">
        <v>92581590.709999993</v>
      </c>
      <c r="L5552" s="5">
        <v>4450001</v>
      </c>
      <c r="M5552" s="6">
        <v>20.804847169999999</v>
      </c>
      <c r="AB5552" s="8" t="s">
        <v>7779</v>
      </c>
      <c r="AG5552">
        <v>-2.8763E-2</v>
      </c>
    </row>
    <row r="5553" spans="1:33" x14ac:dyDescent="0.25">
      <c r="A5553" t="s">
        <v>6829</v>
      </c>
      <c r="B5553" t="s">
        <v>9665</v>
      </c>
      <c r="C5553" t="s">
        <v>9665</v>
      </c>
      <c r="G5553" s="1">
        <v>123379084.5568924</v>
      </c>
      <c r="H5553" s="1">
        <v>1.5687132766364E-3</v>
      </c>
      <c r="K5553" s="4">
        <v>92581590.709999993</v>
      </c>
      <c r="L5553" s="5">
        <v>4450001</v>
      </c>
      <c r="M5553" s="6">
        <v>20.804847169999999</v>
      </c>
      <c r="AB5553" s="8" t="s">
        <v>7779</v>
      </c>
      <c r="AG5553">
        <v>-2.8763E-2</v>
      </c>
    </row>
    <row r="5554" spans="1:33" x14ac:dyDescent="0.25">
      <c r="A5554" t="s">
        <v>6829</v>
      </c>
      <c r="B5554" t="s">
        <v>9666</v>
      </c>
      <c r="C5554" t="s">
        <v>9666</v>
      </c>
      <c r="G5554" s="1">
        <v>136514079.7041471</v>
      </c>
      <c r="H5554" s="1">
        <v>3.0824013977858999E-3</v>
      </c>
      <c r="K5554" s="4">
        <v>92581590.709999993</v>
      </c>
      <c r="L5554" s="5">
        <v>4450001</v>
      </c>
      <c r="M5554" s="6">
        <v>20.804847169999999</v>
      </c>
      <c r="AB5554" s="8" t="s">
        <v>7779</v>
      </c>
      <c r="AG5554">
        <v>-2.8763E-2</v>
      </c>
    </row>
    <row r="5555" spans="1:33" x14ac:dyDescent="0.25">
      <c r="A5555" t="s">
        <v>6829</v>
      </c>
      <c r="B5555" t="s">
        <v>9667</v>
      </c>
      <c r="C5555" t="s">
        <v>9667</v>
      </c>
      <c r="G5555" s="1">
        <v>10898758.73296652</v>
      </c>
      <c r="H5555" s="1">
        <v>-1.47755146188631E-2</v>
      </c>
      <c r="K5555" s="4">
        <v>92581590.709999993</v>
      </c>
      <c r="L5555" s="5">
        <v>4450001</v>
      </c>
      <c r="M5555" s="6">
        <v>20.804847169999999</v>
      </c>
      <c r="AB5555" s="8" t="s">
        <v>7779</v>
      </c>
      <c r="AG5555">
        <v>-2.8763E-2</v>
      </c>
    </row>
    <row r="5556" spans="1:33" x14ac:dyDescent="0.25">
      <c r="A5556" t="s">
        <v>6829</v>
      </c>
      <c r="B5556" t="s">
        <v>9668</v>
      </c>
      <c r="C5556" t="s">
        <v>9668</v>
      </c>
      <c r="G5556" s="1">
        <v>8282039.1915961383</v>
      </c>
      <c r="H5556" s="1">
        <v>-1.6899730214437501E-2</v>
      </c>
      <c r="K5556" s="4">
        <v>92581590.709999993</v>
      </c>
      <c r="L5556" s="5">
        <v>4450001</v>
      </c>
      <c r="M5556" s="6">
        <v>20.804847169999999</v>
      </c>
      <c r="AB5556" s="8" t="s">
        <v>7779</v>
      </c>
      <c r="AG5556">
        <v>-2.8763E-2</v>
      </c>
    </row>
    <row r="5557" spans="1:33" x14ac:dyDescent="0.25">
      <c r="A5557" t="s">
        <v>6829</v>
      </c>
      <c r="B5557" t="s">
        <v>9669</v>
      </c>
      <c r="C5557" t="s">
        <v>9669</v>
      </c>
      <c r="G5557" s="1">
        <v>6616023.7828287752</v>
      </c>
      <c r="H5557" s="1">
        <v>-1.8045078188325299E-2</v>
      </c>
      <c r="K5557" s="4">
        <v>92581590.709999993</v>
      </c>
      <c r="L5557" s="5">
        <v>4450001</v>
      </c>
      <c r="M5557" s="6">
        <v>20.804847169999999</v>
      </c>
      <c r="AB5557" s="8" t="s">
        <v>7779</v>
      </c>
      <c r="AG5557">
        <v>-2.8763E-2</v>
      </c>
    </row>
    <row r="5558" spans="1:33" x14ac:dyDescent="0.25">
      <c r="A5558" t="s">
        <v>6829</v>
      </c>
      <c r="B5558" t="s">
        <v>9670</v>
      </c>
      <c r="C5558" t="s">
        <v>9670</v>
      </c>
      <c r="G5558" s="1">
        <v>13.280674922099999</v>
      </c>
      <c r="K5558" s="4">
        <v>92581590.709999993</v>
      </c>
      <c r="L5558" s="5">
        <v>4450001</v>
      </c>
      <c r="M5558" s="6">
        <v>20.804847169999999</v>
      </c>
      <c r="AB5558" s="8" t="s">
        <v>7779</v>
      </c>
      <c r="AG5558">
        <v>-2.8763E-2</v>
      </c>
    </row>
    <row r="5559" spans="1:33" x14ac:dyDescent="0.25">
      <c r="A5559" t="s">
        <v>6829</v>
      </c>
      <c r="B5559" t="s">
        <v>9670</v>
      </c>
      <c r="C5559" t="s">
        <v>9670</v>
      </c>
      <c r="G5559" s="1">
        <v>6.6398003430000001</v>
      </c>
      <c r="K5559" s="4">
        <v>92581590.709999993</v>
      </c>
      <c r="L5559" s="5">
        <v>4450001</v>
      </c>
      <c r="M5559" s="6">
        <v>20.804847169999999</v>
      </c>
      <c r="AB5559" s="8" t="s">
        <v>7779</v>
      </c>
      <c r="AG5559">
        <v>-2.8763E-2</v>
      </c>
    </row>
    <row r="5560" spans="1:33" x14ac:dyDescent="0.25">
      <c r="A5560" t="s">
        <v>6829</v>
      </c>
      <c r="B5560" t="s">
        <v>9671</v>
      </c>
      <c r="C5560" t="s">
        <v>9671</v>
      </c>
      <c r="G5560" s="1">
        <v>35.9962440798</v>
      </c>
      <c r="K5560" s="4">
        <v>92581590.709999993</v>
      </c>
      <c r="L5560" s="5">
        <v>4450001</v>
      </c>
      <c r="M5560" s="6">
        <v>20.804847169999999</v>
      </c>
      <c r="AB5560" s="8" t="s">
        <v>7779</v>
      </c>
      <c r="AG5560">
        <v>-2.8763E-2</v>
      </c>
    </row>
    <row r="5561" spans="1:33" x14ac:dyDescent="0.25">
      <c r="A5561" t="s">
        <v>6829</v>
      </c>
      <c r="B5561" t="s">
        <v>9671</v>
      </c>
      <c r="C5561" t="s">
        <v>9671</v>
      </c>
      <c r="G5561" s="1">
        <v>17.996868582000001</v>
      </c>
      <c r="K5561" s="4">
        <v>92581590.709999993</v>
      </c>
      <c r="L5561" s="5">
        <v>4450001</v>
      </c>
      <c r="M5561" s="6">
        <v>20.804847169999999</v>
      </c>
      <c r="AB5561" s="8" t="s">
        <v>7779</v>
      </c>
      <c r="AG5561">
        <v>-2.8763E-2</v>
      </c>
    </row>
    <row r="5562" spans="1:33" x14ac:dyDescent="0.25">
      <c r="A5562" t="s">
        <v>6829</v>
      </c>
      <c r="B5562" t="s">
        <v>9672</v>
      </c>
      <c r="C5562" t="s">
        <v>9672</v>
      </c>
      <c r="G5562" s="1">
        <v>35.9962440798</v>
      </c>
      <c r="K5562" s="4">
        <v>92581590.709999993</v>
      </c>
      <c r="L5562" s="5">
        <v>4450001</v>
      </c>
      <c r="M5562" s="6">
        <v>20.804847169999999</v>
      </c>
      <c r="AB5562" s="8" t="s">
        <v>7779</v>
      </c>
      <c r="AG5562">
        <v>-2.8763E-2</v>
      </c>
    </row>
    <row r="5563" spans="1:33" x14ac:dyDescent="0.25">
      <c r="A5563" t="s">
        <v>6829</v>
      </c>
      <c r="B5563" t="s">
        <v>9672</v>
      </c>
      <c r="C5563" t="s">
        <v>9672</v>
      </c>
      <c r="G5563" s="1">
        <v>17.996868582000001</v>
      </c>
      <c r="K5563" s="4">
        <v>92581590.709999993</v>
      </c>
      <c r="L5563" s="5">
        <v>4450001</v>
      </c>
      <c r="M5563" s="6">
        <v>20.804847169999999</v>
      </c>
      <c r="AB5563" s="8" t="s">
        <v>7779</v>
      </c>
      <c r="AG5563">
        <v>-2.8763E-2</v>
      </c>
    </row>
    <row r="5564" spans="1:33" x14ac:dyDescent="0.25">
      <c r="A5564" t="s">
        <v>6829</v>
      </c>
      <c r="B5564" t="s">
        <v>9673</v>
      </c>
      <c r="C5564" t="s">
        <v>9673</v>
      </c>
      <c r="G5564" s="1">
        <v>76.141078092299992</v>
      </c>
      <c r="K5564" s="4">
        <v>92581590.709999993</v>
      </c>
      <c r="L5564" s="5">
        <v>4450001</v>
      </c>
      <c r="M5564" s="6">
        <v>20.804847169999999</v>
      </c>
      <c r="AB5564" s="8" t="s">
        <v>7779</v>
      </c>
      <c r="AG5564">
        <v>-2.8763E-2</v>
      </c>
    </row>
    <row r="5565" spans="1:33" x14ac:dyDescent="0.25">
      <c r="A5565" t="s">
        <v>6829</v>
      </c>
      <c r="B5565" t="s">
        <v>9673</v>
      </c>
      <c r="C5565" t="s">
        <v>9673</v>
      </c>
      <c r="G5565" s="1">
        <v>38.068817357999997</v>
      </c>
      <c r="K5565" s="4">
        <v>92581590.709999993</v>
      </c>
      <c r="L5565" s="5">
        <v>4450001</v>
      </c>
      <c r="M5565" s="6">
        <v>20.804847169999999</v>
      </c>
      <c r="AB5565" s="8" t="s">
        <v>7779</v>
      </c>
      <c r="AG5565">
        <v>-2.8763E-2</v>
      </c>
    </row>
    <row r="5566" spans="1:33" x14ac:dyDescent="0.25">
      <c r="A5566" t="s">
        <v>6829</v>
      </c>
      <c r="B5566" t="s">
        <v>9674</v>
      </c>
      <c r="C5566" t="s">
        <v>9674</v>
      </c>
      <c r="G5566" s="1">
        <v>32.673446866500001</v>
      </c>
      <c r="K5566" s="4">
        <v>92581590.709999993</v>
      </c>
      <c r="L5566" s="5">
        <v>4450001</v>
      </c>
      <c r="M5566" s="6">
        <v>20.804847169999999</v>
      </c>
      <c r="AB5566" s="8" t="s">
        <v>7779</v>
      </c>
      <c r="AG5566">
        <v>-2.8763E-2</v>
      </c>
    </row>
    <row r="5567" spans="1:33" x14ac:dyDescent="0.25">
      <c r="A5567" t="s">
        <v>6829</v>
      </c>
      <c r="B5567" t="s">
        <v>9674</v>
      </c>
      <c r="C5567" t="s">
        <v>9674</v>
      </c>
      <c r="G5567" s="1">
        <v>65.3494297206</v>
      </c>
      <c r="K5567" s="4">
        <v>92581590.709999993</v>
      </c>
      <c r="L5567" s="5">
        <v>4450001</v>
      </c>
      <c r="M5567" s="6">
        <v>20.804847169999999</v>
      </c>
      <c r="AB5567" s="8" t="s">
        <v>7779</v>
      </c>
      <c r="AG5567">
        <v>-2.8763E-2</v>
      </c>
    </row>
    <row r="5568" spans="1:33" x14ac:dyDescent="0.25">
      <c r="A5568" t="s">
        <v>6829</v>
      </c>
      <c r="B5568" t="s">
        <v>9675</v>
      </c>
      <c r="C5568" t="s">
        <v>9675</v>
      </c>
      <c r="G5568" s="1">
        <v>38.436290606999997</v>
      </c>
      <c r="K5568" s="4">
        <v>92581590.709999993</v>
      </c>
      <c r="L5568" s="5">
        <v>4450001</v>
      </c>
      <c r="M5568" s="6">
        <v>20.804847169999999</v>
      </c>
      <c r="AB5568" s="8" t="s">
        <v>7779</v>
      </c>
      <c r="AG5568">
        <v>-2.8763E-2</v>
      </c>
    </row>
    <row r="5569" spans="1:33" x14ac:dyDescent="0.25">
      <c r="A5569" t="s">
        <v>6829</v>
      </c>
      <c r="B5569" t="s">
        <v>9675</v>
      </c>
      <c r="C5569" t="s">
        <v>9675</v>
      </c>
      <c r="G5569" s="1">
        <v>76.874921889899994</v>
      </c>
      <c r="K5569" s="4">
        <v>92581590.709999993</v>
      </c>
      <c r="L5569" s="5">
        <v>4450001</v>
      </c>
      <c r="M5569" s="6">
        <v>20.804847169999999</v>
      </c>
      <c r="AB5569" s="8" t="s">
        <v>7779</v>
      </c>
      <c r="AG5569">
        <v>-2.8763E-2</v>
      </c>
    </row>
    <row r="5570" spans="1:33" x14ac:dyDescent="0.25">
      <c r="A5570" t="s">
        <v>6829</v>
      </c>
      <c r="B5570" t="s">
        <v>9676</v>
      </c>
      <c r="C5570" t="s">
        <v>9676</v>
      </c>
      <c r="G5570" s="1">
        <v>20.432026593</v>
      </c>
      <c r="K5570" s="4">
        <v>92581590.709999993</v>
      </c>
      <c r="L5570" s="5">
        <v>4450001</v>
      </c>
      <c r="M5570" s="6">
        <v>20.804847169999999</v>
      </c>
      <c r="AB5570" s="8" t="s">
        <v>7779</v>
      </c>
      <c r="AG5570">
        <v>-2.8763E-2</v>
      </c>
    </row>
    <row r="5571" spans="1:33" x14ac:dyDescent="0.25">
      <c r="A5571" t="s">
        <v>6829</v>
      </c>
      <c r="B5571" t="s">
        <v>9676</v>
      </c>
      <c r="C5571" t="s">
        <v>9676</v>
      </c>
      <c r="G5571" s="1">
        <v>40.864737742499997</v>
      </c>
      <c r="K5571" s="4">
        <v>92581590.709999993</v>
      </c>
      <c r="L5571" s="5">
        <v>4450001</v>
      </c>
      <c r="M5571" s="6">
        <v>20.804847169999999</v>
      </c>
      <c r="AB5571" s="8" t="s">
        <v>7779</v>
      </c>
      <c r="AG5571">
        <v>-2.8763E-2</v>
      </c>
    </row>
    <row r="5572" spans="1:33" x14ac:dyDescent="0.25">
      <c r="A5572" t="s">
        <v>6829</v>
      </c>
      <c r="B5572" t="s">
        <v>9677</v>
      </c>
      <c r="C5572" t="s">
        <v>9677</v>
      </c>
      <c r="G5572" s="1">
        <v>25.695152851500001</v>
      </c>
      <c r="K5572" s="4">
        <v>92581590.709999993</v>
      </c>
      <c r="L5572" s="5">
        <v>4450001</v>
      </c>
      <c r="M5572" s="6">
        <v>20.804847169999999</v>
      </c>
      <c r="AB5572" s="8" t="s">
        <v>7779</v>
      </c>
      <c r="AG5572">
        <v>-2.8763E-2</v>
      </c>
    </row>
    <row r="5573" spans="1:33" x14ac:dyDescent="0.25">
      <c r="A5573" t="s">
        <v>6829</v>
      </c>
      <c r="B5573" t="s">
        <v>9677</v>
      </c>
      <c r="C5573" t="s">
        <v>9677</v>
      </c>
      <c r="G5573" s="1">
        <v>51.391420737300002</v>
      </c>
      <c r="K5573" s="4">
        <v>92581590.709999993</v>
      </c>
      <c r="L5573" s="5">
        <v>4450001</v>
      </c>
      <c r="M5573" s="6">
        <v>20.804847169999999</v>
      </c>
      <c r="AB5573" s="8" t="s">
        <v>7779</v>
      </c>
      <c r="AG5573">
        <v>-2.8763E-2</v>
      </c>
    </row>
    <row r="5574" spans="1:33" x14ac:dyDescent="0.25">
      <c r="A5574" t="s">
        <v>6829</v>
      </c>
      <c r="B5574" t="s">
        <v>9678</v>
      </c>
      <c r="C5574" t="s">
        <v>9678</v>
      </c>
      <c r="G5574" s="1">
        <v>35.795379295499998</v>
      </c>
      <c r="K5574" s="4">
        <v>92581590.709999993</v>
      </c>
      <c r="L5574" s="5">
        <v>4450001</v>
      </c>
      <c r="M5574" s="6">
        <v>20.804847169999999</v>
      </c>
      <c r="AB5574" s="8" t="s">
        <v>7779</v>
      </c>
      <c r="AG5574">
        <v>-2.8763E-2</v>
      </c>
    </row>
    <row r="5575" spans="1:33" x14ac:dyDescent="0.25">
      <c r="A5575" t="s">
        <v>6829</v>
      </c>
      <c r="B5575" t="s">
        <v>9678</v>
      </c>
      <c r="C5575" t="s">
        <v>9678</v>
      </c>
      <c r="G5575" s="1">
        <v>71.593493279699999</v>
      </c>
      <c r="K5575" s="4">
        <v>92581590.709999993</v>
      </c>
      <c r="L5575" s="5">
        <v>4450001</v>
      </c>
      <c r="M5575" s="6">
        <v>20.804847169999999</v>
      </c>
      <c r="AB5575" s="8" t="s">
        <v>7779</v>
      </c>
      <c r="AG5575">
        <v>-2.8763E-2</v>
      </c>
    </row>
    <row r="5576" spans="1:33" x14ac:dyDescent="0.25">
      <c r="A5576" t="s">
        <v>6829</v>
      </c>
      <c r="B5576" t="s">
        <v>9679</v>
      </c>
      <c r="C5576" t="s">
        <v>9679</v>
      </c>
      <c r="G5576" s="1">
        <v>54.178172656199997</v>
      </c>
      <c r="K5576" s="4">
        <v>92581590.709999993</v>
      </c>
      <c r="L5576" s="5">
        <v>4450001</v>
      </c>
      <c r="M5576" s="6">
        <v>20.804847169999999</v>
      </c>
      <c r="AB5576" s="8" t="s">
        <v>7779</v>
      </c>
      <c r="AG5576">
        <v>-2.8763E-2</v>
      </c>
    </row>
    <row r="5577" spans="1:33" x14ac:dyDescent="0.25">
      <c r="A5577" t="s">
        <v>6829</v>
      </c>
      <c r="B5577" t="s">
        <v>9679</v>
      </c>
      <c r="C5577" t="s">
        <v>9679</v>
      </c>
      <c r="G5577" s="1">
        <v>27.087898430999999</v>
      </c>
      <c r="K5577" s="4">
        <v>92581590.709999993</v>
      </c>
      <c r="L5577" s="5">
        <v>4450001</v>
      </c>
      <c r="M5577" s="6">
        <v>20.804847169999999</v>
      </c>
      <c r="AB5577" s="8" t="s">
        <v>7779</v>
      </c>
      <c r="AG5577">
        <v>-2.8763E-2</v>
      </c>
    </row>
    <row r="5578" spans="1:33" x14ac:dyDescent="0.25">
      <c r="A5578" t="s">
        <v>6829</v>
      </c>
      <c r="B5578" t="s">
        <v>9680</v>
      </c>
      <c r="C5578" t="s">
        <v>9680</v>
      </c>
      <c r="G5578" s="1">
        <v>31.727564711700001</v>
      </c>
      <c r="K5578" s="4">
        <v>92581590.709999993</v>
      </c>
      <c r="L5578" s="5">
        <v>4450001</v>
      </c>
      <c r="M5578" s="6">
        <v>20.804847169999999</v>
      </c>
      <c r="AB5578" s="8" t="s">
        <v>7779</v>
      </c>
      <c r="AG5578">
        <v>-2.8763E-2</v>
      </c>
    </row>
    <row r="5579" spans="1:33" x14ac:dyDescent="0.25">
      <c r="A5579" t="s">
        <v>6829</v>
      </c>
      <c r="B5579" t="s">
        <v>9680</v>
      </c>
      <c r="C5579" t="s">
        <v>9680</v>
      </c>
      <c r="G5579" s="1">
        <v>15.863074425000001</v>
      </c>
      <c r="K5579" s="4">
        <v>92581590.709999993</v>
      </c>
      <c r="L5579" s="5">
        <v>4450001</v>
      </c>
      <c r="M5579" s="6">
        <v>20.804847169999999</v>
      </c>
      <c r="AB5579" s="8" t="s">
        <v>7779</v>
      </c>
      <c r="AG5579">
        <v>-2.8763E-2</v>
      </c>
    </row>
    <row r="5580" spans="1:33" x14ac:dyDescent="0.25">
      <c r="A5580" t="s">
        <v>6829</v>
      </c>
      <c r="B5580" t="s">
        <v>9681</v>
      </c>
      <c r="C5580" t="s">
        <v>9681</v>
      </c>
      <c r="G5580" s="1">
        <v>35.933159861100002</v>
      </c>
      <c r="K5580" s="4">
        <v>92581590.709999993</v>
      </c>
      <c r="L5580" s="5">
        <v>4450001</v>
      </c>
      <c r="M5580" s="6">
        <v>20.804847169999999</v>
      </c>
      <c r="AB5580" s="8" t="s">
        <v>7779</v>
      </c>
      <c r="AG5580">
        <v>-2.8763E-2</v>
      </c>
    </row>
    <row r="5581" spans="1:33" x14ac:dyDescent="0.25">
      <c r="A5581" t="s">
        <v>6829</v>
      </c>
      <c r="B5581" t="s">
        <v>9681</v>
      </c>
      <c r="C5581" t="s">
        <v>9681</v>
      </c>
      <c r="G5581" s="1">
        <v>17.965650020999998</v>
      </c>
      <c r="K5581" s="4">
        <v>92581590.709999993</v>
      </c>
      <c r="L5581" s="5">
        <v>4450001</v>
      </c>
      <c r="M5581" s="6">
        <v>20.804847169999999</v>
      </c>
      <c r="AB5581" s="8" t="s">
        <v>7779</v>
      </c>
      <c r="AG5581">
        <v>-2.8763E-2</v>
      </c>
    </row>
    <row r="5582" spans="1:33" x14ac:dyDescent="0.25">
      <c r="A5582" t="s">
        <v>6829</v>
      </c>
      <c r="B5582" t="s">
        <v>9682</v>
      </c>
      <c r="C5582" t="s">
        <v>9682</v>
      </c>
      <c r="G5582" s="1">
        <v>35.933159861100002</v>
      </c>
      <c r="K5582" s="4">
        <v>92581590.709999993</v>
      </c>
      <c r="L5582" s="5">
        <v>4450001</v>
      </c>
      <c r="M5582" s="6">
        <v>20.804847169999999</v>
      </c>
      <c r="AB5582" s="8" t="s">
        <v>7779</v>
      </c>
      <c r="AG5582">
        <v>-2.8763E-2</v>
      </c>
    </row>
    <row r="5583" spans="1:33" x14ac:dyDescent="0.25">
      <c r="A5583" t="s">
        <v>6829</v>
      </c>
      <c r="B5583" t="s">
        <v>9682</v>
      </c>
      <c r="C5583" t="s">
        <v>9682</v>
      </c>
      <c r="G5583" s="1">
        <v>17.965650020999998</v>
      </c>
      <c r="K5583" s="4">
        <v>92581590.709999993</v>
      </c>
      <c r="L5583" s="5">
        <v>4450001</v>
      </c>
      <c r="M5583" s="6">
        <v>20.804847169999999</v>
      </c>
      <c r="AB5583" s="8" t="s">
        <v>7779</v>
      </c>
      <c r="AG5583">
        <v>-2.8763E-2</v>
      </c>
    </row>
    <row r="5584" spans="1:33" x14ac:dyDescent="0.25">
      <c r="A5584" t="s">
        <v>6829</v>
      </c>
      <c r="B5584" t="s">
        <v>9683</v>
      </c>
      <c r="C5584" t="s">
        <v>9683</v>
      </c>
      <c r="G5584" s="1">
        <v>48.534310615800003</v>
      </c>
      <c r="K5584" s="4">
        <v>92581590.709999993</v>
      </c>
      <c r="L5584" s="5">
        <v>4450001</v>
      </c>
      <c r="M5584" s="6">
        <v>20.804847169999999</v>
      </c>
      <c r="AB5584" s="8" t="s">
        <v>7779</v>
      </c>
      <c r="AG5584">
        <v>-2.8763E-2</v>
      </c>
    </row>
    <row r="5585" spans="1:33" x14ac:dyDescent="0.25">
      <c r="A5585" t="s">
        <v>6829</v>
      </c>
      <c r="B5585" t="s">
        <v>9683</v>
      </c>
      <c r="C5585" t="s">
        <v>9683</v>
      </c>
      <c r="G5585" s="1">
        <v>24.265544605500001</v>
      </c>
      <c r="K5585" s="4">
        <v>92581590.709999993</v>
      </c>
      <c r="L5585" s="5">
        <v>4450001</v>
      </c>
      <c r="M5585" s="6">
        <v>20.804847169999999</v>
      </c>
      <c r="AB5585" s="8" t="s">
        <v>7779</v>
      </c>
      <c r="AG5585">
        <v>-2.8763E-2</v>
      </c>
    </row>
    <row r="5586" spans="1:33" x14ac:dyDescent="0.25">
      <c r="A5586" t="s">
        <v>6829</v>
      </c>
      <c r="B5586" t="s">
        <v>9684</v>
      </c>
      <c r="C5586" t="s">
        <v>9684</v>
      </c>
      <c r="G5586" s="1">
        <v>22.360559604599999</v>
      </c>
      <c r="K5586" s="4">
        <v>92581590.709999993</v>
      </c>
      <c r="L5586" s="5">
        <v>4450001</v>
      </c>
      <c r="M5586" s="6">
        <v>20.804847169999999</v>
      </c>
      <c r="AB5586" s="8" t="s">
        <v>7779</v>
      </c>
      <c r="AG5586">
        <v>-2.8763E-2</v>
      </c>
    </row>
    <row r="5587" spans="1:33" x14ac:dyDescent="0.25">
      <c r="A5587" t="s">
        <v>6829</v>
      </c>
      <c r="B5587" t="s">
        <v>9684</v>
      </c>
      <c r="C5587" t="s">
        <v>9684</v>
      </c>
      <c r="G5587" s="1">
        <v>11.179170783</v>
      </c>
      <c r="K5587" s="4">
        <v>92581590.709999993</v>
      </c>
      <c r="L5587" s="5">
        <v>4450001</v>
      </c>
      <c r="M5587" s="6">
        <v>20.804847169999999</v>
      </c>
      <c r="AB5587" s="8" t="s">
        <v>7779</v>
      </c>
      <c r="AG5587">
        <v>-2.8763E-2</v>
      </c>
    </row>
    <row r="5588" spans="1:33" x14ac:dyDescent="0.25">
      <c r="A5588" t="s">
        <v>6829</v>
      </c>
      <c r="B5588" t="s">
        <v>9685</v>
      </c>
      <c r="C5588" t="s">
        <v>9685</v>
      </c>
      <c r="G5588" s="1">
        <v>33.806137879799998</v>
      </c>
      <c r="K5588" s="4">
        <v>92581590.709999993</v>
      </c>
      <c r="L5588" s="5">
        <v>4450001</v>
      </c>
      <c r="M5588" s="6">
        <v>20.804847169999999</v>
      </c>
      <c r="AB5588" s="8" t="s">
        <v>7779</v>
      </c>
      <c r="AG5588">
        <v>-2.8763E-2</v>
      </c>
    </row>
    <row r="5589" spans="1:33" x14ac:dyDescent="0.25">
      <c r="A5589" t="s">
        <v>6829</v>
      </c>
      <c r="B5589" t="s">
        <v>9685</v>
      </c>
      <c r="C5589" t="s">
        <v>9685</v>
      </c>
      <c r="G5589" s="1">
        <v>16.900873192500001</v>
      </c>
      <c r="K5589" s="4">
        <v>92581590.709999993</v>
      </c>
      <c r="L5589" s="5">
        <v>4450001</v>
      </c>
      <c r="M5589" s="6">
        <v>20.804847169999999</v>
      </c>
      <c r="AB5589" s="8" t="s">
        <v>7779</v>
      </c>
      <c r="AG5589">
        <v>-2.8763E-2</v>
      </c>
    </row>
    <row r="5590" spans="1:33" x14ac:dyDescent="0.25">
      <c r="A5590" t="s">
        <v>6829</v>
      </c>
      <c r="B5590" t="s">
        <v>9686</v>
      </c>
      <c r="C5590" t="s">
        <v>9686</v>
      </c>
      <c r="G5590" s="1">
        <v>45.503944773599997</v>
      </c>
      <c r="K5590" s="4">
        <v>92581590.709999993</v>
      </c>
      <c r="L5590" s="5">
        <v>4450001</v>
      </c>
      <c r="M5590" s="6">
        <v>20.804847169999999</v>
      </c>
      <c r="AB5590" s="8" t="s">
        <v>7779</v>
      </c>
      <c r="AG5590">
        <v>-2.8763E-2</v>
      </c>
    </row>
    <row r="5591" spans="1:33" x14ac:dyDescent="0.25">
      <c r="A5591" t="s">
        <v>6829</v>
      </c>
      <c r="B5591" t="s">
        <v>9686</v>
      </c>
      <c r="C5591" t="s">
        <v>9686</v>
      </c>
      <c r="G5591" s="1">
        <v>22.748599021499999</v>
      </c>
      <c r="K5591" s="4">
        <v>92581590.709999993</v>
      </c>
      <c r="L5591" s="5">
        <v>4450001</v>
      </c>
      <c r="M5591" s="6">
        <v>20.804847169999999</v>
      </c>
      <c r="AB5591" s="8" t="s">
        <v>7779</v>
      </c>
      <c r="AG5591">
        <v>-2.8763E-2</v>
      </c>
    </row>
    <row r="5592" spans="1:33" x14ac:dyDescent="0.25">
      <c r="A5592" t="s">
        <v>6829</v>
      </c>
      <c r="B5592" t="s">
        <v>9687</v>
      </c>
      <c r="C5592" t="s">
        <v>9687</v>
      </c>
      <c r="G5592" s="1">
        <v>72.066756076499999</v>
      </c>
      <c r="K5592" s="4">
        <v>92581590.709999993</v>
      </c>
      <c r="L5592" s="5">
        <v>4450001</v>
      </c>
      <c r="M5592" s="6">
        <v>20.804847169999999</v>
      </c>
      <c r="AB5592" s="8" t="s">
        <v>7779</v>
      </c>
      <c r="AG5592">
        <v>-2.8763E-2</v>
      </c>
    </row>
    <row r="5593" spans="1:33" x14ac:dyDescent="0.25">
      <c r="A5593" t="s">
        <v>6829</v>
      </c>
      <c r="B5593" t="s">
        <v>9687</v>
      </c>
      <c r="C5593" t="s">
        <v>9687</v>
      </c>
      <c r="G5593" s="1">
        <v>36.027826543500012</v>
      </c>
      <c r="K5593" s="4">
        <v>92581590.709999993</v>
      </c>
      <c r="L5593" s="5">
        <v>4450001</v>
      </c>
      <c r="M5593" s="6">
        <v>20.804847169999999</v>
      </c>
      <c r="AB5593" s="8" t="s">
        <v>7779</v>
      </c>
      <c r="AG5593">
        <v>-2.8763E-2</v>
      </c>
    </row>
    <row r="5594" spans="1:33" x14ac:dyDescent="0.25">
      <c r="A5594" t="s">
        <v>6829</v>
      </c>
      <c r="B5594" t="s">
        <v>9688</v>
      </c>
      <c r="C5594" t="s">
        <v>9688</v>
      </c>
      <c r="G5594" s="1">
        <v>84.474473820299991</v>
      </c>
      <c r="K5594" s="4">
        <v>92581590.709999993</v>
      </c>
      <c r="L5594" s="5">
        <v>4450001</v>
      </c>
      <c r="M5594" s="6">
        <v>20.804847169999999</v>
      </c>
      <c r="AB5594" s="8" t="s">
        <v>7779</v>
      </c>
      <c r="AG5594">
        <v>-2.8763E-2</v>
      </c>
    </row>
    <row r="5595" spans="1:33" x14ac:dyDescent="0.25">
      <c r="A5595" t="s">
        <v>6829</v>
      </c>
      <c r="B5595" t="s">
        <v>9688</v>
      </c>
      <c r="C5595" t="s">
        <v>9688</v>
      </c>
      <c r="G5595" s="1">
        <v>42.231092854499998</v>
      </c>
      <c r="K5595" s="4">
        <v>92581590.709999993</v>
      </c>
      <c r="L5595" s="5">
        <v>4450001</v>
      </c>
      <c r="M5595" s="6">
        <v>20.804847169999999</v>
      </c>
      <c r="AB5595" s="8" t="s">
        <v>7779</v>
      </c>
      <c r="AG5595">
        <v>-2.8763E-2</v>
      </c>
    </row>
    <row r="5596" spans="1:33" x14ac:dyDescent="0.25">
      <c r="A5596" t="s">
        <v>6829</v>
      </c>
      <c r="B5596" t="s">
        <v>9689</v>
      </c>
      <c r="C5596" t="s">
        <v>9689</v>
      </c>
      <c r="G5596" s="1">
        <v>46.700668905000001</v>
      </c>
      <c r="K5596" s="4">
        <v>92581590.709999993</v>
      </c>
      <c r="L5596" s="5">
        <v>4450001</v>
      </c>
      <c r="M5596" s="6">
        <v>20.804847169999999</v>
      </c>
      <c r="AB5596" s="8" t="s">
        <v>7779</v>
      </c>
      <c r="AG5596">
        <v>-2.8763E-2</v>
      </c>
    </row>
    <row r="5597" spans="1:33" x14ac:dyDescent="0.25">
      <c r="A5597" t="s">
        <v>6829</v>
      </c>
      <c r="B5597" t="s">
        <v>9689</v>
      </c>
      <c r="C5597" t="s">
        <v>9689</v>
      </c>
      <c r="G5597" s="1">
        <v>93.415132702200012</v>
      </c>
      <c r="K5597" s="4">
        <v>92581590.709999993</v>
      </c>
      <c r="L5597" s="5">
        <v>4450001</v>
      </c>
      <c r="M5597" s="6">
        <v>20.804847169999999</v>
      </c>
      <c r="AB5597" s="8" t="s">
        <v>7779</v>
      </c>
      <c r="AG5597">
        <v>-2.8763E-2</v>
      </c>
    </row>
    <row r="5598" spans="1:33" x14ac:dyDescent="0.25">
      <c r="A5598" t="s">
        <v>6829</v>
      </c>
      <c r="B5598" t="s">
        <v>9690</v>
      </c>
      <c r="C5598" t="s">
        <v>9690</v>
      </c>
      <c r="G5598" s="1">
        <v>57.092916713100003</v>
      </c>
      <c r="K5598" s="4">
        <v>92581590.709999993</v>
      </c>
      <c r="L5598" s="5">
        <v>4450001</v>
      </c>
      <c r="M5598" s="6">
        <v>20.804847169999999</v>
      </c>
      <c r="AB5598" s="8" t="s">
        <v>7779</v>
      </c>
      <c r="AG5598">
        <v>-2.8763E-2</v>
      </c>
    </row>
    <row r="5599" spans="1:33" x14ac:dyDescent="0.25">
      <c r="A5599" t="s">
        <v>6829</v>
      </c>
      <c r="B5599" t="s">
        <v>9690</v>
      </c>
      <c r="C5599" t="s">
        <v>9690</v>
      </c>
      <c r="G5599" s="1">
        <v>28.542160943999999</v>
      </c>
      <c r="K5599" s="4">
        <v>92581590.709999993</v>
      </c>
      <c r="L5599" s="5">
        <v>4450001</v>
      </c>
      <c r="M5599" s="6">
        <v>20.804847169999999</v>
      </c>
      <c r="AB5599" s="8" t="s">
        <v>7779</v>
      </c>
      <c r="AG5599">
        <v>-2.8763E-2</v>
      </c>
    </row>
    <row r="5600" spans="1:33" x14ac:dyDescent="0.25">
      <c r="A5600" t="s">
        <v>6829</v>
      </c>
      <c r="B5600" t="s">
        <v>9691</v>
      </c>
      <c r="C5600" t="s">
        <v>9691</v>
      </c>
      <c r="G5600" s="1">
        <v>33.239616530399999</v>
      </c>
      <c r="K5600" s="4">
        <v>92581590.709999993</v>
      </c>
      <c r="L5600" s="5">
        <v>4450001</v>
      </c>
      <c r="M5600" s="6">
        <v>20.804847169999999</v>
      </c>
      <c r="AB5600" s="8" t="s">
        <v>7779</v>
      </c>
      <c r="AG5600">
        <v>-2.8763E-2</v>
      </c>
    </row>
    <row r="5601" spans="1:33" x14ac:dyDescent="0.25">
      <c r="A5601" t="s">
        <v>6829</v>
      </c>
      <c r="B5601" t="s">
        <v>9691</v>
      </c>
      <c r="C5601" t="s">
        <v>9691</v>
      </c>
      <c r="G5601" s="1">
        <v>16.617192223499998</v>
      </c>
      <c r="K5601" s="4">
        <v>92581590.709999993</v>
      </c>
      <c r="L5601" s="5">
        <v>4450001</v>
      </c>
      <c r="M5601" s="6">
        <v>20.804847169999999</v>
      </c>
      <c r="AB5601" s="8" t="s">
        <v>7779</v>
      </c>
      <c r="AG5601">
        <v>-2.8763E-2</v>
      </c>
    </row>
    <row r="5602" spans="1:33" x14ac:dyDescent="0.25">
      <c r="A5602" t="s">
        <v>6829</v>
      </c>
      <c r="B5602" t="s">
        <v>9692</v>
      </c>
      <c r="C5602" t="s">
        <v>9692</v>
      </c>
      <c r="G5602" s="1">
        <v>8.351130447000001</v>
      </c>
      <c r="K5602" s="4">
        <v>92581590.709999993</v>
      </c>
      <c r="L5602" s="5">
        <v>4450001</v>
      </c>
      <c r="M5602" s="6">
        <v>20.804847169999999</v>
      </c>
      <c r="AB5602" s="8" t="s">
        <v>7779</v>
      </c>
      <c r="AG5602">
        <v>-2.8763E-2</v>
      </c>
    </row>
    <row r="5603" spans="1:33" x14ac:dyDescent="0.25">
      <c r="A5603" t="s">
        <v>6829</v>
      </c>
      <c r="B5603" t="s">
        <v>9692</v>
      </c>
      <c r="C5603" t="s">
        <v>9692</v>
      </c>
      <c r="G5603" s="1">
        <v>16.708819843800001</v>
      </c>
      <c r="K5603" s="4">
        <v>92581590.709999993</v>
      </c>
      <c r="L5603" s="5">
        <v>4450001</v>
      </c>
      <c r="M5603" s="6">
        <v>20.804847169999999</v>
      </c>
      <c r="AB5603" s="8" t="s">
        <v>7779</v>
      </c>
      <c r="AG5603">
        <v>-2.8763E-2</v>
      </c>
    </row>
    <row r="5604" spans="1:33" x14ac:dyDescent="0.25">
      <c r="A5604" t="s">
        <v>6829</v>
      </c>
      <c r="B5604" t="s">
        <v>9693</v>
      </c>
      <c r="C5604" t="s">
        <v>9693</v>
      </c>
      <c r="G5604" s="1">
        <v>8.351130447000001</v>
      </c>
      <c r="K5604" s="4">
        <v>92581590.709999993</v>
      </c>
      <c r="L5604" s="5">
        <v>4450001</v>
      </c>
      <c r="M5604" s="6">
        <v>20.804847169999999</v>
      </c>
      <c r="AB5604" s="8" t="s">
        <v>7779</v>
      </c>
      <c r="AG5604">
        <v>-2.8763E-2</v>
      </c>
    </row>
    <row r="5605" spans="1:33" x14ac:dyDescent="0.25">
      <c r="A5605" t="s">
        <v>6829</v>
      </c>
      <c r="B5605" t="s">
        <v>9693</v>
      </c>
      <c r="C5605" t="s">
        <v>9693</v>
      </c>
      <c r="G5605" s="1">
        <v>16.708819843800001</v>
      </c>
      <c r="K5605" s="4">
        <v>92581590.709999993</v>
      </c>
      <c r="L5605" s="5">
        <v>4450001</v>
      </c>
      <c r="M5605" s="6">
        <v>20.804847169999999</v>
      </c>
      <c r="AB5605" s="8" t="s">
        <v>7779</v>
      </c>
      <c r="AG5605">
        <v>-2.8763E-2</v>
      </c>
    </row>
    <row r="5606" spans="1:33" x14ac:dyDescent="0.25">
      <c r="A5606" t="s">
        <v>6829</v>
      </c>
      <c r="B5606" t="s">
        <v>9694</v>
      </c>
      <c r="C5606" t="s">
        <v>9694</v>
      </c>
      <c r="G5606" s="1">
        <v>8.351130447000001</v>
      </c>
      <c r="K5606" s="4">
        <v>92581590.709999993</v>
      </c>
      <c r="L5606" s="5">
        <v>4450001</v>
      </c>
      <c r="M5606" s="6">
        <v>20.804847169999999</v>
      </c>
      <c r="AB5606" s="8" t="s">
        <v>7779</v>
      </c>
      <c r="AG5606">
        <v>-2.8763E-2</v>
      </c>
    </row>
    <row r="5607" spans="1:33" x14ac:dyDescent="0.25">
      <c r="A5607" t="s">
        <v>6829</v>
      </c>
      <c r="B5607" t="s">
        <v>9694</v>
      </c>
      <c r="C5607" t="s">
        <v>9694</v>
      </c>
      <c r="G5607" s="1">
        <v>16.708819843800001</v>
      </c>
      <c r="K5607" s="4">
        <v>92581590.709999993</v>
      </c>
      <c r="L5607" s="5">
        <v>4450001</v>
      </c>
      <c r="M5607" s="6">
        <v>20.804847169999999</v>
      </c>
      <c r="AB5607" s="8" t="s">
        <v>7779</v>
      </c>
      <c r="AG5607">
        <v>-2.8763E-2</v>
      </c>
    </row>
    <row r="5608" spans="1:33" x14ac:dyDescent="0.25">
      <c r="A5608" t="s">
        <v>6829</v>
      </c>
      <c r="B5608" t="s">
        <v>9695</v>
      </c>
      <c r="C5608" t="s">
        <v>9695</v>
      </c>
      <c r="G5608" s="1">
        <v>15.167869893000001</v>
      </c>
      <c r="K5608" s="4">
        <v>92581590.709999993</v>
      </c>
      <c r="L5608" s="5">
        <v>4450001</v>
      </c>
      <c r="M5608" s="6">
        <v>20.804847169999999</v>
      </c>
      <c r="AB5608" s="8" t="s">
        <v>7779</v>
      </c>
      <c r="AG5608">
        <v>-2.8763E-2</v>
      </c>
    </row>
    <row r="5609" spans="1:33" x14ac:dyDescent="0.25">
      <c r="A5609" t="s">
        <v>6829</v>
      </c>
      <c r="B5609" t="s">
        <v>9695</v>
      </c>
      <c r="C5609" t="s">
        <v>9695</v>
      </c>
      <c r="G5609" s="1">
        <v>30.348351577799999</v>
      </c>
      <c r="K5609" s="4">
        <v>92581590.709999993</v>
      </c>
      <c r="L5609" s="5">
        <v>4450001</v>
      </c>
      <c r="M5609" s="6">
        <v>20.804847169999999</v>
      </c>
      <c r="AB5609" s="8" t="s">
        <v>7779</v>
      </c>
      <c r="AG5609">
        <v>-2.8763E-2</v>
      </c>
    </row>
    <row r="5610" spans="1:33" x14ac:dyDescent="0.25">
      <c r="A5610" t="s">
        <v>6829</v>
      </c>
      <c r="B5610" t="s">
        <v>9696</v>
      </c>
      <c r="C5610" t="s">
        <v>9696</v>
      </c>
      <c r="G5610" s="1">
        <v>29.139354799500001</v>
      </c>
      <c r="K5610" s="4">
        <v>92581590.709999993</v>
      </c>
      <c r="L5610" s="5">
        <v>4450001</v>
      </c>
      <c r="M5610" s="6">
        <v>20.804847169999999</v>
      </c>
      <c r="AB5610" s="8" t="s">
        <v>7779</v>
      </c>
      <c r="AG5610">
        <v>-2.8763E-2</v>
      </c>
    </row>
    <row r="5611" spans="1:33" x14ac:dyDescent="0.25">
      <c r="A5611" t="s">
        <v>6829</v>
      </c>
      <c r="B5611" t="s">
        <v>9696</v>
      </c>
      <c r="C5611" t="s">
        <v>9696</v>
      </c>
      <c r="G5611" s="1">
        <v>58.2871699656</v>
      </c>
      <c r="K5611" s="4">
        <v>92581590.709999993</v>
      </c>
      <c r="L5611" s="5">
        <v>4450001</v>
      </c>
      <c r="M5611" s="6">
        <v>20.804847169999999</v>
      </c>
      <c r="AB5611" s="8" t="s">
        <v>7779</v>
      </c>
      <c r="AG5611">
        <v>-2.8763E-2</v>
      </c>
    </row>
    <row r="5612" spans="1:33" x14ac:dyDescent="0.25">
      <c r="A5612" t="s">
        <v>6829</v>
      </c>
      <c r="B5612" t="s">
        <v>9697</v>
      </c>
      <c r="C5612" t="s">
        <v>9697</v>
      </c>
      <c r="G5612" s="1">
        <v>93.287785937700008</v>
      </c>
      <c r="K5612" s="4">
        <v>92581590.709999993</v>
      </c>
      <c r="L5612" s="5">
        <v>4450001</v>
      </c>
      <c r="M5612" s="6">
        <v>20.804847169999999</v>
      </c>
      <c r="AB5612" s="8" t="s">
        <v>7779</v>
      </c>
      <c r="AG5612">
        <v>-2.8763E-2</v>
      </c>
    </row>
    <row r="5613" spans="1:33" x14ac:dyDescent="0.25">
      <c r="A5613" t="s">
        <v>6829</v>
      </c>
      <c r="B5613" t="s">
        <v>9697</v>
      </c>
      <c r="C5613" t="s">
        <v>9697</v>
      </c>
      <c r="G5613" s="1">
        <v>46.632659766000003</v>
      </c>
      <c r="K5613" s="4">
        <v>92581590.709999993</v>
      </c>
      <c r="L5613" s="5">
        <v>4450001</v>
      </c>
      <c r="M5613" s="6">
        <v>20.804847169999999</v>
      </c>
      <c r="AB5613" s="8" t="s">
        <v>7779</v>
      </c>
      <c r="AG5613">
        <v>-2.8763E-2</v>
      </c>
    </row>
    <row r="5614" spans="1:33" x14ac:dyDescent="0.25">
      <c r="A5614" t="s">
        <v>6829</v>
      </c>
      <c r="B5614" t="s">
        <v>9698</v>
      </c>
      <c r="C5614" t="s">
        <v>9698</v>
      </c>
      <c r="G5614" s="1">
        <v>31.464789873000001</v>
      </c>
      <c r="K5614" s="4">
        <v>92581590.709999993</v>
      </c>
      <c r="L5614" s="5">
        <v>4450001</v>
      </c>
      <c r="M5614" s="6">
        <v>20.804847169999999</v>
      </c>
      <c r="AB5614" s="8" t="s">
        <v>7779</v>
      </c>
      <c r="AG5614">
        <v>-2.8763E-2</v>
      </c>
    </row>
    <row r="5615" spans="1:33" x14ac:dyDescent="0.25">
      <c r="A5615" t="s">
        <v>6829</v>
      </c>
      <c r="B5615" t="s">
        <v>9698</v>
      </c>
      <c r="C5615" t="s">
        <v>9698</v>
      </c>
      <c r="G5615" s="1">
        <v>62.939434359899998</v>
      </c>
      <c r="K5615" s="4">
        <v>92581590.709999993</v>
      </c>
      <c r="L5615" s="5">
        <v>4450001</v>
      </c>
      <c r="M5615" s="6">
        <v>20.804847169999999</v>
      </c>
      <c r="AB5615" s="8" t="s">
        <v>7779</v>
      </c>
      <c r="AG5615">
        <v>-2.8763E-2</v>
      </c>
    </row>
    <row r="5616" spans="1:33" x14ac:dyDescent="0.25">
      <c r="A5616" t="s">
        <v>6829</v>
      </c>
      <c r="B5616" t="s">
        <v>9699</v>
      </c>
      <c r="C5616" t="s">
        <v>9699</v>
      </c>
      <c r="G5616" s="1">
        <v>35.0006159721</v>
      </c>
      <c r="K5616" s="4">
        <v>92581590.709999993</v>
      </c>
      <c r="L5616" s="5">
        <v>4450001</v>
      </c>
      <c r="M5616" s="6">
        <v>20.804847169999999</v>
      </c>
      <c r="AB5616" s="8" t="s">
        <v>7779</v>
      </c>
      <c r="AG5616">
        <v>-2.8763E-2</v>
      </c>
    </row>
    <row r="5617" spans="1:33" x14ac:dyDescent="0.25">
      <c r="A5617" t="s">
        <v>6829</v>
      </c>
      <c r="B5617" t="s">
        <v>9699</v>
      </c>
      <c r="C5617" t="s">
        <v>9699</v>
      </c>
      <c r="G5617" s="1">
        <v>17.493304966499998</v>
      </c>
      <c r="K5617" s="4">
        <v>92581590.709999993</v>
      </c>
      <c r="L5617" s="5">
        <v>4450001</v>
      </c>
      <c r="M5617" s="6">
        <v>20.804847169999999</v>
      </c>
      <c r="AB5617" s="8" t="s">
        <v>7779</v>
      </c>
      <c r="AG5617">
        <v>-2.8763E-2</v>
      </c>
    </row>
    <row r="5618" spans="1:33" x14ac:dyDescent="0.25">
      <c r="A5618" t="s">
        <v>6829</v>
      </c>
      <c r="B5618" t="s">
        <v>9700</v>
      </c>
      <c r="C5618" t="s">
        <v>9700</v>
      </c>
      <c r="G5618" s="1">
        <v>32.500612567499999</v>
      </c>
      <c r="K5618" s="4">
        <v>92581590.709999993</v>
      </c>
      <c r="L5618" s="5">
        <v>4450001</v>
      </c>
      <c r="M5618" s="6">
        <v>20.804847169999999</v>
      </c>
      <c r="AB5618" s="8" t="s">
        <v>7779</v>
      </c>
      <c r="AG5618">
        <v>-2.8763E-2</v>
      </c>
    </row>
    <row r="5619" spans="1:33" x14ac:dyDescent="0.25">
      <c r="A5619" t="s">
        <v>6829</v>
      </c>
      <c r="B5619" t="s">
        <v>9700</v>
      </c>
      <c r="C5619" t="s">
        <v>9700</v>
      </c>
      <c r="G5619" s="1">
        <v>64.998088387199999</v>
      </c>
      <c r="K5619" s="4">
        <v>92581590.709999993</v>
      </c>
      <c r="L5619" s="5">
        <v>4450001</v>
      </c>
      <c r="M5619" s="6">
        <v>20.804847169999999</v>
      </c>
      <c r="AB5619" s="8" t="s">
        <v>7779</v>
      </c>
      <c r="AG5619">
        <v>-2.8763E-2</v>
      </c>
    </row>
    <row r="5620" spans="1:33" x14ac:dyDescent="0.25">
      <c r="A5620" t="s">
        <v>6829</v>
      </c>
      <c r="B5620" t="s">
        <v>9701</v>
      </c>
      <c r="C5620" t="s">
        <v>9701</v>
      </c>
      <c r="G5620" s="1">
        <v>50.560520422499998</v>
      </c>
      <c r="K5620" s="4">
        <v>92581590.709999993</v>
      </c>
      <c r="L5620" s="5">
        <v>4450001</v>
      </c>
      <c r="M5620" s="6">
        <v>20.804847169999999</v>
      </c>
      <c r="AB5620" s="8" t="s">
        <v>7779</v>
      </c>
      <c r="AG5620">
        <v>-2.8763E-2</v>
      </c>
    </row>
    <row r="5621" spans="1:33" x14ac:dyDescent="0.25">
      <c r="A5621" t="s">
        <v>6829</v>
      </c>
      <c r="B5621" t="s">
        <v>9701</v>
      </c>
      <c r="C5621" t="s">
        <v>9701</v>
      </c>
      <c r="G5621" s="1">
        <v>101.13048545700001</v>
      </c>
      <c r="K5621" s="4">
        <v>92581590.709999993</v>
      </c>
      <c r="L5621" s="5">
        <v>4450001</v>
      </c>
      <c r="M5621" s="6">
        <v>20.804847169999999</v>
      </c>
      <c r="AB5621" s="8" t="s">
        <v>7779</v>
      </c>
      <c r="AG5621">
        <v>-2.8763E-2</v>
      </c>
    </row>
    <row r="5622" spans="1:33" x14ac:dyDescent="0.25">
      <c r="A5622" t="s">
        <v>6829</v>
      </c>
      <c r="B5622" t="s">
        <v>9702</v>
      </c>
      <c r="C5622" t="s">
        <v>9702</v>
      </c>
      <c r="G5622" s="1">
        <v>118.1429681055</v>
      </c>
      <c r="K5622" s="4">
        <v>92581590.709999993</v>
      </c>
      <c r="L5622" s="5">
        <v>4450001</v>
      </c>
      <c r="M5622" s="6">
        <v>20.804847169999999</v>
      </c>
      <c r="AB5622" s="8" t="s">
        <v>7779</v>
      </c>
      <c r="AG5622">
        <v>-2.8763E-2</v>
      </c>
    </row>
    <row r="5623" spans="1:33" x14ac:dyDescent="0.25">
      <c r="A5623" t="s">
        <v>6829</v>
      </c>
      <c r="B5623" t="s">
        <v>9702</v>
      </c>
      <c r="C5623" t="s">
        <v>9702</v>
      </c>
      <c r="G5623" s="1">
        <v>59.066072917500001</v>
      </c>
      <c r="K5623" s="4">
        <v>92581590.709999993</v>
      </c>
      <c r="L5623" s="5">
        <v>4450001</v>
      </c>
      <c r="M5623" s="6">
        <v>20.804847169999999</v>
      </c>
      <c r="AB5623" s="8" t="s">
        <v>7779</v>
      </c>
      <c r="AG5623">
        <v>-2.8763E-2</v>
      </c>
    </row>
    <row r="5624" spans="1:33" x14ac:dyDescent="0.25">
      <c r="A5624" t="s">
        <v>6829</v>
      </c>
      <c r="B5624" t="s">
        <v>9703</v>
      </c>
      <c r="C5624" t="s">
        <v>9703</v>
      </c>
      <c r="G5624" s="1">
        <v>53.144875554599999</v>
      </c>
      <c r="K5624" s="4">
        <v>92581590.709999993</v>
      </c>
      <c r="L5624" s="5">
        <v>4450001</v>
      </c>
      <c r="M5624" s="6">
        <v>20.804847169999999</v>
      </c>
      <c r="AB5624" s="8" t="s">
        <v>7779</v>
      </c>
      <c r="AG5624">
        <v>-2.8763E-2</v>
      </c>
    </row>
    <row r="5625" spans="1:33" x14ac:dyDescent="0.25">
      <c r="A5625" t="s">
        <v>6829</v>
      </c>
      <c r="B5625" t="s">
        <v>9703</v>
      </c>
      <c r="C5625" t="s">
        <v>9703</v>
      </c>
      <c r="G5625" s="1">
        <v>26.565460349999999</v>
      </c>
      <c r="K5625" s="4">
        <v>92581590.709999993</v>
      </c>
      <c r="L5625" s="5">
        <v>4450001</v>
      </c>
      <c r="M5625" s="6">
        <v>20.804847169999999</v>
      </c>
      <c r="AB5625" s="8" t="s">
        <v>7779</v>
      </c>
      <c r="AG5625">
        <v>-2.8763E-2</v>
      </c>
    </row>
    <row r="5626" spans="1:33" x14ac:dyDescent="0.25">
      <c r="A5626" t="s">
        <v>6829</v>
      </c>
      <c r="B5626" t="s">
        <v>9704</v>
      </c>
      <c r="C5626" t="s">
        <v>9704</v>
      </c>
      <c r="G5626" s="1">
        <v>17.012482648500001</v>
      </c>
      <c r="K5626" s="4">
        <v>92581590.709999993</v>
      </c>
      <c r="L5626" s="5">
        <v>4450001</v>
      </c>
      <c r="M5626" s="6">
        <v>20.804847169999999</v>
      </c>
      <c r="AB5626" s="8" t="s">
        <v>7779</v>
      </c>
      <c r="AG5626">
        <v>-2.8763E-2</v>
      </c>
    </row>
    <row r="5627" spans="1:33" x14ac:dyDescent="0.25">
      <c r="A5627" t="s">
        <v>6829</v>
      </c>
      <c r="B5627" t="s">
        <v>9704</v>
      </c>
      <c r="C5627" t="s">
        <v>9704</v>
      </c>
      <c r="G5627" s="1">
        <v>8.5055567355000008</v>
      </c>
      <c r="K5627" s="4">
        <v>92581590.709999993</v>
      </c>
      <c r="L5627" s="5">
        <v>4450001</v>
      </c>
      <c r="M5627" s="6">
        <v>20.804847169999999</v>
      </c>
      <c r="AB5627" s="8" t="s">
        <v>7779</v>
      </c>
      <c r="AG5627">
        <v>-2.8763E-2</v>
      </c>
    </row>
    <row r="5628" spans="1:33" x14ac:dyDescent="0.25">
      <c r="A5628" t="s">
        <v>6829</v>
      </c>
      <c r="B5628" t="s">
        <v>9705</v>
      </c>
      <c r="C5628" t="s">
        <v>9705</v>
      </c>
      <c r="G5628" s="1">
        <v>35.778209511</v>
      </c>
      <c r="K5628" s="4">
        <v>92581590.709999993</v>
      </c>
      <c r="L5628" s="5">
        <v>4450001</v>
      </c>
      <c r="M5628" s="6">
        <v>20.804847169999999</v>
      </c>
      <c r="AB5628" s="8" t="s">
        <v>7779</v>
      </c>
      <c r="AG5628">
        <v>-2.8763E-2</v>
      </c>
    </row>
    <row r="5629" spans="1:33" x14ac:dyDescent="0.25">
      <c r="A5629" t="s">
        <v>6829</v>
      </c>
      <c r="B5629" t="s">
        <v>9705</v>
      </c>
      <c r="C5629" t="s">
        <v>9705</v>
      </c>
      <c r="G5629" s="1">
        <v>71.537849592900002</v>
      </c>
      <c r="K5629" s="4">
        <v>92581590.709999993</v>
      </c>
      <c r="L5629" s="5">
        <v>4450001</v>
      </c>
      <c r="M5629" s="6">
        <v>20.804847169999999</v>
      </c>
      <c r="AB5629" s="8" t="s">
        <v>7779</v>
      </c>
      <c r="AG5629">
        <v>-2.8763E-2</v>
      </c>
    </row>
    <row r="5630" spans="1:33" x14ac:dyDescent="0.25">
      <c r="A5630" t="s">
        <v>6829</v>
      </c>
      <c r="B5630" t="s">
        <v>9706</v>
      </c>
      <c r="C5630" t="s">
        <v>9706</v>
      </c>
      <c r="G5630" s="1">
        <v>96.8573675847</v>
      </c>
      <c r="K5630" s="4">
        <v>92581590.709999993</v>
      </c>
      <c r="L5630" s="5">
        <v>4450001</v>
      </c>
      <c r="M5630" s="6">
        <v>20.804847169999999</v>
      </c>
      <c r="AB5630" s="8" t="s">
        <v>7779</v>
      </c>
      <c r="AG5630">
        <v>-2.8763E-2</v>
      </c>
    </row>
    <row r="5631" spans="1:33" x14ac:dyDescent="0.25">
      <c r="A5631" t="s">
        <v>6829</v>
      </c>
      <c r="B5631" t="s">
        <v>9706</v>
      </c>
      <c r="C5631" t="s">
        <v>9706</v>
      </c>
      <c r="G5631" s="1">
        <v>48.443234532000012</v>
      </c>
      <c r="K5631" s="4">
        <v>92581590.709999993</v>
      </c>
      <c r="L5631" s="5">
        <v>4450001</v>
      </c>
      <c r="M5631" s="6">
        <v>20.804847169999999</v>
      </c>
      <c r="AB5631" s="8" t="s">
        <v>7779</v>
      </c>
      <c r="AG5631">
        <v>-2.8763E-2</v>
      </c>
    </row>
    <row r="5632" spans="1:33" x14ac:dyDescent="0.25">
      <c r="A5632" t="s">
        <v>6829</v>
      </c>
      <c r="B5632" t="s">
        <v>9707</v>
      </c>
      <c r="C5632" t="s">
        <v>9707</v>
      </c>
      <c r="G5632" s="1">
        <v>114.8471205876</v>
      </c>
      <c r="K5632" s="4">
        <v>92581590.709999993</v>
      </c>
      <c r="L5632" s="5">
        <v>4450001</v>
      </c>
      <c r="M5632" s="6">
        <v>20.804847169999999</v>
      </c>
      <c r="AB5632" s="8" t="s">
        <v>7779</v>
      </c>
      <c r="AG5632">
        <v>-2.8763E-2</v>
      </c>
    </row>
    <row r="5633" spans="1:33" x14ac:dyDescent="0.25">
      <c r="A5633" t="s">
        <v>6829</v>
      </c>
      <c r="B5633" t="s">
        <v>9707</v>
      </c>
      <c r="C5633" t="s">
        <v>9707</v>
      </c>
      <c r="G5633" s="1">
        <v>57.442521163499997</v>
      </c>
      <c r="K5633" s="4">
        <v>92581590.709999993</v>
      </c>
      <c r="L5633" s="5">
        <v>4450001</v>
      </c>
      <c r="M5633" s="6">
        <v>20.804847169999999</v>
      </c>
      <c r="AB5633" s="8" t="s">
        <v>7779</v>
      </c>
      <c r="AG5633">
        <v>-2.8763E-2</v>
      </c>
    </row>
    <row r="5634" spans="1:33" x14ac:dyDescent="0.25">
      <c r="A5634" t="s">
        <v>6829</v>
      </c>
      <c r="B5634" t="s">
        <v>9708</v>
      </c>
      <c r="C5634" t="s">
        <v>9708</v>
      </c>
      <c r="G5634" s="1">
        <v>59.927326342199997</v>
      </c>
      <c r="K5634" s="4">
        <v>92581590.709999993</v>
      </c>
      <c r="L5634" s="5">
        <v>4450001</v>
      </c>
      <c r="M5634" s="6">
        <v>20.804847169999999</v>
      </c>
      <c r="AB5634" s="8" t="s">
        <v>7779</v>
      </c>
      <c r="AG5634">
        <v>-2.8763E-2</v>
      </c>
    </row>
    <row r="5635" spans="1:33" x14ac:dyDescent="0.25">
      <c r="A5635" t="s">
        <v>6829</v>
      </c>
      <c r="B5635" t="s">
        <v>9708</v>
      </c>
      <c r="C5635" t="s">
        <v>9708</v>
      </c>
      <c r="G5635" s="1">
        <v>29.976616081500001</v>
      </c>
      <c r="K5635" s="4">
        <v>92581590.709999993</v>
      </c>
      <c r="L5635" s="5">
        <v>4450001</v>
      </c>
      <c r="M5635" s="6">
        <v>20.804847169999999</v>
      </c>
      <c r="AB5635" s="8" t="s">
        <v>7779</v>
      </c>
      <c r="AG5635">
        <v>-2.8763E-2</v>
      </c>
    </row>
    <row r="5636" spans="1:33" x14ac:dyDescent="0.25">
      <c r="A5636" t="s">
        <v>6829</v>
      </c>
      <c r="B5636" t="s">
        <v>9709</v>
      </c>
      <c r="C5636" t="s">
        <v>9709</v>
      </c>
      <c r="G5636" s="1">
        <v>17.311595301000001</v>
      </c>
      <c r="K5636" s="4">
        <v>92581590.709999993</v>
      </c>
      <c r="L5636" s="5">
        <v>4450001</v>
      </c>
      <c r="M5636" s="6">
        <v>20.804847169999999</v>
      </c>
      <c r="AB5636" s="8" t="s">
        <v>7779</v>
      </c>
      <c r="AG5636">
        <v>-2.8763E-2</v>
      </c>
    </row>
    <row r="5637" spans="1:33" x14ac:dyDescent="0.25">
      <c r="A5637" t="s">
        <v>6829</v>
      </c>
      <c r="B5637" t="s">
        <v>9709</v>
      </c>
      <c r="C5637" t="s">
        <v>9709</v>
      </c>
      <c r="G5637" s="1">
        <v>34.607808350399999</v>
      </c>
      <c r="K5637" s="4">
        <v>92581590.709999993</v>
      </c>
      <c r="L5637" s="5">
        <v>4450001</v>
      </c>
      <c r="M5637" s="6">
        <v>20.804847169999999</v>
      </c>
      <c r="AB5637" s="8" t="s">
        <v>7779</v>
      </c>
      <c r="AG5637">
        <v>-2.8763E-2</v>
      </c>
    </row>
    <row r="5638" spans="1:33" x14ac:dyDescent="0.25">
      <c r="A5638" t="s">
        <v>6829</v>
      </c>
      <c r="B5638" t="s">
        <v>9710</v>
      </c>
      <c r="C5638" t="s">
        <v>9710</v>
      </c>
      <c r="G5638" s="1">
        <v>16.6180553475</v>
      </c>
      <c r="K5638" s="4">
        <v>92581590.709999993</v>
      </c>
      <c r="L5638" s="5">
        <v>4450001</v>
      </c>
      <c r="M5638" s="6">
        <v>20.804847169999999</v>
      </c>
      <c r="AB5638" s="8" t="s">
        <v>7779</v>
      </c>
      <c r="AG5638">
        <v>-2.8763E-2</v>
      </c>
    </row>
    <row r="5639" spans="1:33" x14ac:dyDescent="0.25">
      <c r="A5639" t="s">
        <v>6829</v>
      </c>
      <c r="B5639" t="s">
        <v>9710</v>
      </c>
      <c r="C5639" t="s">
        <v>9710</v>
      </c>
      <c r="G5639" s="1">
        <v>8.3123086695000001</v>
      </c>
      <c r="K5639" s="4">
        <v>92581590.709999993</v>
      </c>
      <c r="L5639" s="5">
        <v>4450001</v>
      </c>
      <c r="M5639" s="6">
        <v>20.804847169999999</v>
      </c>
      <c r="AB5639" s="8" t="s">
        <v>7779</v>
      </c>
      <c r="AG5639">
        <v>-2.8763E-2</v>
      </c>
    </row>
    <row r="5640" spans="1:33" x14ac:dyDescent="0.25">
      <c r="A5640" t="s">
        <v>6829</v>
      </c>
      <c r="B5640" t="s">
        <v>9711</v>
      </c>
      <c r="C5640" t="s">
        <v>9711</v>
      </c>
      <c r="G5640" s="1">
        <v>2005.4676598524511</v>
      </c>
      <c r="K5640" s="4">
        <v>92581590.709999993</v>
      </c>
      <c r="L5640" s="5">
        <v>4450001</v>
      </c>
      <c r="M5640" s="6">
        <v>20.804847169999999</v>
      </c>
      <c r="AB5640" s="8" t="s">
        <v>7779</v>
      </c>
      <c r="AG5640">
        <v>-2.8763E-2</v>
      </c>
    </row>
    <row r="5641" spans="1:33" x14ac:dyDescent="0.25">
      <c r="A5641" t="s">
        <v>6829</v>
      </c>
      <c r="B5641" t="s">
        <v>9712</v>
      </c>
      <c r="C5641" t="s">
        <v>9712</v>
      </c>
      <c r="G5641" s="1">
        <v>22.709148732300001</v>
      </c>
      <c r="K5641" s="4">
        <v>92581590.709999993</v>
      </c>
      <c r="L5641" s="5">
        <v>4450001</v>
      </c>
      <c r="M5641" s="6">
        <v>20.804847169999999</v>
      </c>
      <c r="AB5641" s="8" t="s">
        <v>7779</v>
      </c>
      <c r="AG5641">
        <v>-2.8763E-2</v>
      </c>
    </row>
    <row r="5642" spans="1:33" x14ac:dyDescent="0.25">
      <c r="A5642" t="s">
        <v>6829</v>
      </c>
      <c r="B5642" t="s">
        <v>9712</v>
      </c>
      <c r="C5642" t="s">
        <v>9712</v>
      </c>
      <c r="G5642" s="1">
        <v>11.3583785535</v>
      </c>
      <c r="K5642" s="4">
        <v>92581590.709999993</v>
      </c>
      <c r="L5642" s="5">
        <v>4450001</v>
      </c>
      <c r="M5642" s="6">
        <v>20.804847169999999</v>
      </c>
      <c r="AB5642" s="8" t="s">
        <v>7779</v>
      </c>
      <c r="AG5642">
        <v>-2.8763E-2</v>
      </c>
    </row>
    <row r="5643" spans="1:33" x14ac:dyDescent="0.25">
      <c r="A5643" t="s">
        <v>6829</v>
      </c>
      <c r="B5643" t="s">
        <v>9713</v>
      </c>
      <c r="C5643" t="s">
        <v>9713</v>
      </c>
      <c r="G5643" s="1">
        <v>22.709148732300001</v>
      </c>
      <c r="K5643" s="4">
        <v>92581590.709999993</v>
      </c>
      <c r="L5643" s="5">
        <v>4450001</v>
      </c>
      <c r="M5643" s="6">
        <v>20.804847169999999</v>
      </c>
      <c r="AB5643" s="8" t="s">
        <v>7779</v>
      </c>
      <c r="AG5643">
        <v>-2.8763E-2</v>
      </c>
    </row>
    <row r="5644" spans="1:33" x14ac:dyDescent="0.25">
      <c r="A5644" t="s">
        <v>6829</v>
      </c>
      <c r="B5644" t="s">
        <v>9713</v>
      </c>
      <c r="C5644" t="s">
        <v>9713</v>
      </c>
      <c r="G5644" s="1">
        <v>11.3583785535</v>
      </c>
      <c r="K5644" s="4">
        <v>92581590.709999993</v>
      </c>
      <c r="L5644" s="5">
        <v>4450001</v>
      </c>
      <c r="M5644" s="6">
        <v>20.804847169999999</v>
      </c>
      <c r="AB5644" s="8" t="s">
        <v>7779</v>
      </c>
      <c r="AG5644">
        <v>-2.8763E-2</v>
      </c>
    </row>
    <row r="5645" spans="1:33" x14ac:dyDescent="0.25">
      <c r="A5645" t="s">
        <v>6829</v>
      </c>
      <c r="B5645" t="s">
        <v>9714</v>
      </c>
      <c r="C5645" t="s">
        <v>9714</v>
      </c>
      <c r="G5645" s="1">
        <v>11.3583785535</v>
      </c>
      <c r="K5645" s="4">
        <v>92581590.709999993</v>
      </c>
      <c r="L5645" s="5">
        <v>4450001</v>
      </c>
      <c r="M5645" s="6">
        <v>20.804847169999999</v>
      </c>
      <c r="AB5645" s="8" t="s">
        <v>7779</v>
      </c>
      <c r="AG5645">
        <v>-2.8763E-2</v>
      </c>
    </row>
    <row r="5646" spans="1:33" x14ac:dyDescent="0.25">
      <c r="A5646" t="s">
        <v>6829</v>
      </c>
      <c r="B5646" t="s">
        <v>9714</v>
      </c>
      <c r="C5646" t="s">
        <v>9714</v>
      </c>
      <c r="G5646" s="1">
        <v>22.709148732300001</v>
      </c>
      <c r="K5646" s="4">
        <v>92581590.709999993</v>
      </c>
      <c r="L5646" s="5">
        <v>4450001</v>
      </c>
      <c r="M5646" s="6">
        <v>20.804847169999999</v>
      </c>
      <c r="AB5646" s="8" t="s">
        <v>7779</v>
      </c>
      <c r="AG5646">
        <v>-2.8763E-2</v>
      </c>
    </row>
    <row r="5647" spans="1:33" x14ac:dyDescent="0.25">
      <c r="A5647" t="s">
        <v>6829</v>
      </c>
      <c r="B5647" t="s">
        <v>9715</v>
      </c>
      <c r="C5647" t="s">
        <v>9715</v>
      </c>
      <c r="G5647" s="1">
        <v>10.923010658999999</v>
      </c>
      <c r="K5647" s="4">
        <v>92581590.709999993</v>
      </c>
      <c r="L5647" s="5">
        <v>4450001</v>
      </c>
      <c r="M5647" s="6">
        <v>20.804847169999999</v>
      </c>
      <c r="AB5647" s="8" t="s">
        <v>7779</v>
      </c>
      <c r="AG5647">
        <v>-2.8763E-2</v>
      </c>
    </row>
    <row r="5648" spans="1:33" x14ac:dyDescent="0.25">
      <c r="A5648" t="s">
        <v>6829</v>
      </c>
      <c r="B5648" t="s">
        <v>9715</v>
      </c>
      <c r="C5648" t="s">
        <v>9715</v>
      </c>
      <c r="G5648" s="1">
        <v>21.826240310999999</v>
      </c>
      <c r="K5648" s="4">
        <v>92581590.709999993</v>
      </c>
      <c r="L5648" s="5">
        <v>4450001</v>
      </c>
      <c r="M5648" s="6">
        <v>20.804847169999999</v>
      </c>
      <c r="AB5648" s="8" t="s">
        <v>7779</v>
      </c>
      <c r="AG5648">
        <v>-2.8763E-2</v>
      </c>
    </row>
    <row r="5649" spans="1:33" x14ac:dyDescent="0.25">
      <c r="A5649" t="s">
        <v>6829</v>
      </c>
      <c r="B5649" t="s">
        <v>9716</v>
      </c>
      <c r="C5649" t="s">
        <v>9716</v>
      </c>
      <c r="G5649" s="1">
        <v>21.826240310999999</v>
      </c>
      <c r="K5649" s="4">
        <v>92581590.709999993</v>
      </c>
      <c r="L5649" s="5">
        <v>4450001</v>
      </c>
      <c r="M5649" s="6">
        <v>20.804847169999999</v>
      </c>
      <c r="AB5649" s="8" t="s">
        <v>7779</v>
      </c>
      <c r="AG5649">
        <v>-2.8763E-2</v>
      </c>
    </row>
    <row r="5650" spans="1:33" x14ac:dyDescent="0.25">
      <c r="A5650" t="s">
        <v>6829</v>
      </c>
      <c r="B5650" t="s">
        <v>9716</v>
      </c>
      <c r="C5650" t="s">
        <v>9716</v>
      </c>
      <c r="G5650" s="1">
        <v>10.923010658999999</v>
      </c>
      <c r="K5650" s="4">
        <v>92581590.709999993</v>
      </c>
      <c r="L5650" s="5">
        <v>4450001</v>
      </c>
      <c r="M5650" s="6">
        <v>20.804847169999999</v>
      </c>
      <c r="AB5650" s="8" t="s">
        <v>7779</v>
      </c>
      <c r="AG5650">
        <v>-2.8763E-2</v>
      </c>
    </row>
    <row r="5651" spans="1:33" x14ac:dyDescent="0.25">
      <c r="A5651" t="s">
        <v>6829</v>
      </c>
      <c r="B5651" t="s">
        <v>9717</v>
      </c>
      <c r="C5651" t="s">
        <v>9717</v>
      </c>
      <c r="G5651" s="1">
        <v>21.826240310999999</v>
      </c>
      <c r="K5651" s="4">
        <v>92581590.709999993</v>
      </c>
      <c r="L5651" s="5">
        <v>4450001</v>
      </c>
      <c r="M5651" s="6">
        <v>20.804847169999999</v>
      </c>
      <c r="AB5651" s="8" t="s">
        <v>7779</v>
      </c>
      <c r="AG5651">
        <v>-2.8763E-2</v>
      </c>
    </row>
    <row r="5652" spans="1:33" x14ac:dyDescent="0.25">
      <c r="A5652" t="s">
        <v>6829</v>
      </c>
      <c r="B5652" t="s">
        <v>9717</v>
      </c>
      <c r="C5652" t="s">
        <v>9717</v>
      </c>
      <c r="G5652" s="1">
        <v>10.923010658999999</v>
      </c>
      <c r="K5652" s="4">
        <v>92581590.709999993</v>
      </c>
      <c r="L5652" s="5">
        <v>4450001</v>
      </c>
      <c r="M5652" s="6">
        <v>20.804847169999999</v>
      </c>
      <c r="AB5652" s="8" t="s">
        <v>7779</v>
      </c>
      <c r="AG5652">
        <v>-2.8763E-2</v>
      </c>
    </row>
    <row r="5653" spans="1:33" x14ac:dyDescent="0.25">
      <c r="A5653" t="s">
        <v>6829</v>
      </c>
      <c r="B5653" t="s">
        <v>9718</v>
      </c>
      <c r="C5653" t="s">
        <v>9718</v>
      </c>
      <c r="G5653" s="1">
        <v>19.631703934200001</v>
      </c>
      <c r="K5653" s="4">
        <v>92581590.709999993</v>
      </c>
      <c r="L5653" s="5">
        <v>4450001</v>
      </c>
      <c r="M5653" s="6">
        <v>20.804847169999999</v>
      </c>
      <c r="AB5653" s="8" t="s">
        <v>7779</v>
      </c>
      <c r="AG5653">
        <v>-2.8763E-2</v>
      </c>
    </row>
    <row r="5654" spans="1:33" x14ac:dyDescent="0.25">
      <c r="A5654" t="s">
        <v>6829</v>
      </c>
      <c r="B5654" t="s">
        <v>9718</v>
      </c>
      <c r="C5654" t="s">
        <v>9718</v>
      </c>
      <c r="G5654" s="1">
        <v>9.8244328049999989</v>
      </c>
      <c r="K5654" s="4">
        <v>92581590.709999993</v>
      </c>
      <c r="L5654" s="5">
        <v>4450001</v>
      </c>
      <c r="M5654" s="6">
        <v>20.804847169999999</v>
      </c>
      <c r="AB5654" s="8" t="s">
        <v>7779</v>
      </c>
      <c r="AG5654">
        <v>-2.8763E-2</v>
      </c>
    </row>
    <row r="5655" spans="1:33" x14ac:dyDescent="0.25">
      <c r="A5655" t="s">
        <v>6829</v>
      </c>
      <c r="B5655" t="s">
        <v>9719</v>
      </c>
      <c r="C5655" t="s">
        <v>9719</v>
      </c>
      <c r="G5655" s="1">
        <v>19.631703934200001</v>
      </c>
      <c r="K5655" s="4">
        <v>92581590.709999993</v>
      </c>
      <c r="L5655" s="5">
        <v>4450001</v>
      </c>
      <c r="M5655" s="6">
        <v>20.804847169999999</v>
      </c>
      <c r="AB5655" s="8" t="s">
        <v>7779</v>
      </c>
      <c r="AG5655">
        <v>-2.8763E-2</v>
      </c>
    </row>
    <row r="5656" spans="1:33" x14ac:dyDescent="0.25">
      <c r="A5656" t="s">
        <v>6829</v>
      </c>
      <c r="B5656" t="s">
        <v>9719</v>
      </c>
      <c r="C5656" t="s">
        <v>9719</v>
      </c>
      <c r="G5656" s="1">
        <v>9.8244328049999989</v>
      </c>
      <c r="K5656" s="4">
        <v>92581590.709999993</v>
      </c>
      <c r="L5656" s="5">
        <v>4450001</v>
      </c>
      <c r="M5656" s="6">
        <v>20.804847169999999</v>
      </c>
      <c r="AB5656" s="8" t="s">
        <v>7779</v>
      </c>
      <c r="AG5656">
        <v>-2.8763E-2</v>
      </c>
    </row>
    <row r="5657" spans="1:33" x14ac:dyDescent="0.25">
      <c r="A5657" t="s">
        <v>6829</v>
      </c>
      <c r="B5657" t="s">
        <v>9720</v>
      </c>
      <c r="C5657" t="s">
        <v>9720</v>
      </c>
      <c r="G5657" s="1">
        <v>19.631703934200001</v>
      </c>
      <c r="K5657" s="4">
        <v>92581590.709999993</v>
      </c>
      <c r="L5657" s="5">
        <v>4450001</v>
      </c>
      <c r="M5657" s="6">
        <v>20.804847169999999</v>
      </c>
      <c r="AB5657" s="8" t="s">
        <v>7779</v>
      </c>
      <c r="AG5657">
        <v>-2.8763E-2</v>
      </c>
    </row>
    <row r="5658" spans="1:33" x14ac:dyDescent="0.25">
      <c r="A5658" t="s">
        <v>6829</v>
      </c>
      <c r="B5658" t="s">
        <v>9720</v>
      </c>
      <c r="C5658" t="s">
        <v>9720</v>
      </c>
      <c r="G5658" s="1">
        <v>9.8244328049999989</v>
      </c>
      <c r="K5658" s="4">
        <v>92581590.709999993</v>
      </c>
      <c r="L5658" s="5">
        <v>4450001</v>
      </c>
      <c r="M5658" s="6">
        <v>20.804847169999999</v>
      </c>
      <c r="AB5658" s="8" t="s">
        <v>7779</v>
      </c>
      <c r="AG5658">
        <v>-2.8763E-2</v>
      </c>
    </row>
    <row r="5659" spans="1:33" x14ac:dyDescent="0.25">
      <c r="A5659" t="s">
        <v>6829</v>
      </c>
      <c r="B5659" t="s">
        <v>9721</v>
      </c>
      <c r="C5659" t="s">
        <v>9721</v>
      </c>
      <c r="G5659" s="1">
        <v>14.550299472000001</v>
      </c>
      <c r="K5659" s="4">
        <v>92581590.709999993</v>
      </c>
      <c r="L5659" s="5">
        <v>4450001</v>
      </c>
      <c r="M5659" s="6">
        <v>20.804847169999999</v>
      </c>
      <c r="AB5659" s="8" t="s">
        <v>7779</v>
      </c>
      <c r="AG5659">
        <v>-2.8763E-2</v>
      </c>
    </row>
    <row r="5660" spans="1:33" x14ac:dyDescent="0.25">
      <c r="A5660" t="s">
        <v>6829</v>
      </c>
      <c r="B5660" t="s">
        <v>9721</v>
      </c>
      <c r="C5660" t="s">
        <v>9721</v>
      </c>
      <c r="G5660" s="1">
        <v>7.280879133</v>
      </c>
      <c r="K5660" s="4">
        <v>92581590.709999993</v>
      </c>
      <c r="L5660" s="5">
        <v>4450001</v>
      </c>
      <c r="M5660" s="6">
        <v>20.804847169999999</v>
      </c>
      <c r="AB5660" s="8" t="s">
        <v>7779</v>
      </c>
      <c r="AG5660">
        <v>-2.8763E-2</v>
      </c>
    </row>
    <row r="5661" spans="1:33" x14ac:dyDescent="0.25">
      <c r="A5661" t="s">
        <v>6829</v>
      </c>
      <c r="B5661" t="s">
        <v>9722</v>
      </c>
      <c r="C5661" t="s">
        <v>9722</v>
      </c>
      <c r="G5661" s="1">
        <v>55.223948366700007</v>
      </c>
      <c r="K5661" s="4">
        <v>92581590.709999993</v>
      </c>
      <c r="L5661" s="5">
        <v>4450001</v>
      </c>
      <c r="M5661" s="6">
        <v>20.804847169999999</v>
      </c>
      <c r="AB5661" s="8" t="s">
        <v>7779</v>
      </c>
      <c r="AG5661">
        <v>-2.8763E-2</v>
      </c>
    </row>
    <row r="5662" spans="1:33" x14ac:dyDescent="0.25">
      <c r="A5662" t="s">
        <v>6829</v>
      </c>
      <c r="B5662" t="s">
        <v>9722</v>
      </c>
      <c r="C5662" t="s">
        <v>9722</v>
      </c>
      <c r="G5662" s="1">
        <v>27.635944891499999</v>
      </c>
      <c r="K5662" s="4">
        <v>92581590.709999993</v>
      </c>
      <c r="L5662" s="5">
        <v>4450001</v>
      </c>
      <c r="M5662" s="6">
        <v>20.804847169999999</v>
      </c>
      <c r="AB5662" s="8" t="s">
        <v>7779</v>
      </c>
      <c r="AG5662">
        <v>-2.8763E-2</v>
      </c>
    </row>
    <row r="5663" spans="1:33" x14ac:dyDescent="0.25">
      <c r="A5663" t="s">
        <v>6829</v>
      </c>
      <c r="B5663" t="s">
        <v>9723</v>
      </c>
      <c r="C5663" t="s">
        <v>9723</v>
      </c>
      <c r="G5663" s="1">
        <v>55.223948366700007</v>
      </c>
      <c r="K5663" s="4">
        <v>92581590.709999993</v>
      </c>
      <c r="L5663" s="5">
        <v>4450001</v>
      </c>
      <c r="M5663" s="6">
        <v>20.804847169999999</v>
      </c>
      <c r="AB5663" s="8" t="s">
        <v>7779</v>
      </c>
      <c r="AG5663">
        <v>-2.8763E-2</v>
      </c>
    </row>
    <row r="5664" spans="1:33" x14ac:dyDescent="0.25">
      <c r="A5664" t="s">
        <v>6829</v>
      </c>
      <c r="B5664" t="s">
        <v>9723</v>
      </c>
      <c r="C5664" t="s">
        <v>9723</v>
      </c>
      <c r="G5664" s="1">
        <v>27.635944891499999</v>
      </c>
      <c r="K5664" s="4">
        <v>92581590.709999993</v>
      </c>
      <c r="L5664" s="5">
        <v>4450001</v>
      </c>
      <c r="M5664" s="6">
        <v>20.804847169999999</v>
      </c>
      <c r="AB5664" s="8" t="s">
        <v>7779</v>
      </c>
      <c r="AG5664">
        <v>-2.8763E-2</v>
      </c>
    </row>
    <row r="5665" spans="1:33" x14ac:dyDescent="0.25">
      <c r="A5665" t="s">
        <v>6829</v>
      </c>
      <c r="B5665" t="s">
        <v>9724</v>
      </c>
      <c r="C5665" t="s">
        <v>9724</v>
      </c>
      <c r="G5665" s="1">
        <v>20.3550657585</v>
      </c>
      <c r="K5665" s="4">
        <v>92581590.709999993</v>
      </c>
      <c r="L5665" s="5">
        <v>4450001</v>
      </c>
      <c r="M5665" s="6">
        <v>20.804847169999999</v>
      </c>
      <c r="AB5665" s="8" t="s">
        <v>7779</v>
      </c>
      <c r="AG5665">
        <v>-2.8763E-2</v>
      </c>
    </row>
    <row r="5666" spans="1:33" x14ac:dyDescent="0.25">
      <c r="A5666" t="s">
        <v>6829</v>
      </c>
      <c r="B5666" t="s">
        <v>9724</v>
      </c>
      <c r="C5666" t="s">
        <v>9724</v>
      </c>
      <c r="G5666" s="1">
        <v>40.673648894699987</v>
      </c>
      <c r="K5666" s="4">
        <v>92581590.709999993</v>
      </c>
      <c r="L5666" s="5">
        <v>4450001</v>
      </c>
      <c r="M5666" s="6">
        <v>20.804847169999999</v>
      </c>
      <c r="AB5666" s="8" t="s">
        <v>7779</v>
      </c>
      <c r="AG5666">
        <v>-2.8763E-2</v>
      </c>
    </row>
    <row r="5667" spans="1:33" x14ac:dyDescent="0.25">
      <c r="A5667" t="s">
        <v>6829</v>
      </c>
      <c r="B5667" t="s">
        <v>9725</v>
      </c>
      <c r="C5667" t="s">
        <v>9725</v>
      </c>
      <c r="G5667" s="1">
        <v>21.633119577599999</v>
      </c>
      <c r="K5667" s="4">
        <v>92581590.709999993</v>
      </c>
      <c r="L5667" s="5">
        <v>4450001</v>
      </c>
      <c r="M5667" s="6">
        <v>20.804847169999999</v>
      </c>
      <c r="AB5667" s="8" t="s">
        <v>7779</v>
      </c>
      <c r="AG5667">
        <v>-2.8763E-2</v>
      </c>
    </row>
    <row r="5668" spans="1:33" x14ac:dyDescent="0.25">
      <c r="A5668" t="s">
        <v>6829</v>
      </c>
      <c r="B5668" t="s">
        <v>9725</v>
      </c>
      <c r="C5668" t="s">
        <v>9725</v>
      </c>
      <c r="G5668" s="1">
        <v>10.826127955500001</v>
      </c>
      <c r="K5668" s="4">
        <v>92581590.709999993</v>
      </c>
      <c r="L5668" s="5">
        <v>4450001</v>
      </c>
      <c r="M5668" s="6">
        <v>20.804847169999999</v>
      </c>
      <c r="AB5668" s="8" t="s">
        <v>7779</v>
      </c>
      <c r="AG5668">
        <v>-2.8763E-2</v>
      </c>
    </row>
    <row r="5669" spans="1:33" x14ac:dyDescent="0.25">
      <c r="A5669" t="s">
        <v>6829</v>
      </c>
      <c r="B5669" t="s">
        <v>9726</v>
      </c>
      <c r="C5669" t="s">
        <v>9726</v>
      </c>
      <c r="G5669" s="1">
        <v>10.826127955500001</v>
      </c>
      <c r="K5669" s="4">
        <v>92581590.709999993</v>
      </c>
      <c r="L5669" s="5">
        <v>4450001</v>
      </c>
      <c r="M5669" s="6">
        <v>20.804847169999999</v>
      </c>
      <c r="AB5669" s="8" t="s">
        <v>7779</v>
      </c>
      <c r="AG5669">
        <v>-2.8763E-2</v>
      </c>
    </row>
    <row r="5670" spans="1:33" x14ac:dyDescent="0.25">
      <c r="A5670" t="s">
        <v>6829</v>
      </c>
      <c r="B5670" t="s">
        <v>9726</v>
      </c>
      <c r="C5670" t="s">
        <v>9726</v>
      </c>
      <c r="G5670" s="1">
        <v>21.633119577599999</v>
      </c>
      <c r="K5670" s="4">
        <v>92581590.709999993</v>
      </c>
      <c r="L5670" s="5">
        <v>4450001</v>
      </c>
      <c r="M5670" s="6">
        <v>20.804847169999999</v>
      </c>
      <c r="AB5670" s="8" t="s">
        <v>7779</v>
      </c>
      <c r="AG5670">
        <v>-2.8763E-2</v>
      </c>
    </row>
    <row r="5671" spans="1:33" x14ac:dyDescent="0.25">
      <c r="A5671" t="s">
        <v>6829</v>
      </c>
      <c r="B5671" t="s">
        <v>9727</v>
      </c>
      <c r="C5671" t="s">
        <v>9727</v>
      </c>
      <c r="G5671" s="1">
        <v>15.5201324685</v>
      </c>
      <c r="K5671" s="4">
        <v>92581590.709999993</v>
      </c>
      <c r="L5671" s="5">
        <v>4450001</v>
      </c>
      <c r="M5671" s="6">
        <v>20.804847169999999</v>
      </c>
      <c r="AB5671" s="8" t="s">
        <v>7779</v>
      </c>
      <c r="AG5671">
        <v>-2.8763E-2</v>
      </c>
    </row>
    <row r="5672" spans="1:33" x14ac:dyDescent="0.25">
      <c r="A5672" t="s">
        <v>6829</v>
      </c>
      <c r="B5672" t="s">
        <v>9727</v>
      </c>
      <c r="C5672" t="s">
        <v>9727</v>
      </c>
      <c r="G5672" s="1">
        <v>31.0132195212</v>
      </c>
      <c r="K5672" s="4">
        <v>92581590.709999993</v>
      </c>
      <c r="L5672" s="5">
        <v>4450001</v>
      </c>
      <c r="M5672" s="6">
        <v>20.804847169999999</v>
      </c>
      <c r="AB5672" s="8" t="s">
        <v>7779</v>
      </c>
      <c r="AG5672">
        <v>-2.8763E-2</v>
      </c>
    </row>
    <row r="5673" spans="1:33" x14ac:dyDescent="0.25">
      <c r="A5673" t="s">
        <v>6829</v>
      </c>
      <c r="B5673" t="s">
        <v>9728</v>
      </c>
      <c r="C5673" t="s">
        <v>9728</v>
      </c>
      <c r="G5673" s="1">
        <v>24.7894748181</v>
      </c>
      <c r="K5673" s="4">
        <v>92581590.709999993</v>
      </c>
      <c r="L5673" s="5">
        <v>4450001</v>
      </c>
      <c r="M5673" s="6">
        <v>20.804847169999999</v>
      </c>
      <c r="AB5673" s="8" t="s">
        <v>7779</v>
      </c>
      <c r="AG5673">
        <v>-2.8763E-2</v>
      </c>
    </row>
    <row r="5674" spans="1:33" x14ac:dyDescent="0.25">
      <c r="A5674" t="s">
        <v>6829</v>
      </c>
      <c r="B5674" t="s">
        <v>9728</v>
      </c>
      <c r="C5674" t="s">
        <v>9728</v>
      </c>
      <c r="G5674" s="1">
        <v>12.4034158545</v>
      </c>
      <c r="K5674" s="4">
        <v>92581590.709999993</v>
      </c>
      <c r="L5674" s="5">
        <v>4450001</v>
      </c>
      <c r="M5674" s="6">
        <v>20.804847169999999</v>
      </c>
      <c r="AB5674" s="8" t="s">
        <v>7779</v>
      </c>
      <c r="AG5674">
        <v>-2.8763E-2</v>
      </c>
    </row>
    <row r="5675" spans="1:33" x14ac:dyDescent="0.25">
      <c r="A5675" t="s">
        <v>6829</v>
      </c>
      <c r="B5675" t="s">
        <v>9729</v>
      </c>
      <c r="C5675" t="s">
        <v>9729</v>
      </c>
      <c r="G5675" s="1">
        <v>12.4034158545</v>
      </c>
      <c r="K5675" s="4">
        <v>92581590.709999993</v>
      </c>
      <c r="L5675" s="5">
        <v>4450001</v>
      </c>
      <c r="M5675" s="6">
        <v>20.804847169999999</v>
      </c>
      <c r="AB5675" s="8" t="s">
        <v>7779</v>
      </c>
      <c r="AG5675">
        <v>-2.8763E-2</v>
      </c>
    </row>
    <row r="5676" spans="1:33" x14ac:dyDescent="0.25">
      <c r="A5676" t="s">
        <v>6829</v>
      </c>
      <c r="B5676" t="s">
        <v>9729</v>
      </c>
      <c r="C5676" t="s">
        <v>9729</v>
      </c>
      <c r="G5676" s="1">
        <v>24.7894748181</v>
      </c>
      <c r="K5676" s="4">
        <v>92581590.709999993</v>
      </c>
      <c r="L5676" s="5">
        <v>4450001</v>
      </c>
      <c r="M5676" s="6">
        <v>20.804847169999999</v>
      </c>
      <c r="AB5676" s="8" t="s">
        <v>7779</v>
      </c>
      <c r="AG5676">
        <v>-2.8763E-2</v>
      </c>
    </row>
    <row r="5677" spans="1:33" x14ac:dyDescent="0.25">
      <c r="A5677" t="s">
        <v>6829</v>
      </c>
      <c r="B5677" t="s">
        <v>9730</v>
      </c>
      <c r="C5677" t="s">
        <v>9730</v>
      </c>
      <c r="G5677" s="1">
        <v>7.7094155820000001</v>
      </c>
      <c r="K5677" s="4">
        <v>92581590.709999993</v>
      </c>
      <c r="L5677" s="5">
        <v>4450001</v>
      </c>
      <c r="M5677" s="6">
        <v>20.804847169999999</v>
      </c>
      <c r="AB5677" s="8" t="s">
        <v>7779</v>
      </c>
      <c r="AG5677">
        <v>-2.8763E-2</v>
      </c>
    </row>
    <row r="5678" spans="1:33" x14ac:dyDescent="0.25">
      <c r="A5678" t="s">
        <v>6829</v>
      </c>
      <c r="B5678" t="s">
        <v>9730</v>
      </c>
      <c r="C5678" t="s">
        <v>9730</v>
      </c>
      <c r="G5678" s="1">
        <v>15.409374874499999</v>
      </c>
      <c r="K5678" s="4">
        <v>92581590.709999993</v>
      </c>
      <c r="L5678" s="5">
        <v>4450001</v>
      </c>
      <c r="M5678" s="6">
        <v>20.804847169999999</v>
      </c>
      <c r="AB5678" s="8" t="s">
        <v>7779</v>
      </c>
      <c r="AG5678">
        <v>-2.8763E-2</v>
      </c>
    </row>
    <row r="5679" spans="1:33" x14ac:dyDescent="0.25">
      <c r="A5679" t="s">
        <v>6829</v>
      </c>
      <c r="B5679" t="s">
        <v>9731</v>
      </c>
      <c r="C5679" t="s">
        <v>9731</v>
      </c>
      <c r="G5679" s="1">
        <v>13.6042776861</v>
      </c>
      <c r="K5679" s="4">
        <v>92581590.709999993</v>
      </c>
      <c r="L5679" s="5">
        <v>4450001</v>
      </c>
      <c r="M5679" s="6">
        <v>20.804847169999999</v>
      </c>
      <c r="AB5679" s="8" t="s">
        <v>7779</v>
      </c>
      <c r="AG5679">
        <v>-2.8763E-2</v>
      </c>
    </row>
    <row r="5680" spans="1:33" x14ac:dyDescent="0.25">
      <c r="A5680" t="s">
        <v>6829</v>
      </c>
      <c r="B5680" t="s">
        <v>9731</v>
      </c>
      <c r="C5680" t="s">
        <v>9731</v>
      </c>
      <c r="G5680" s="1">
        <v>6.8080718640000004</v>
      </c>
      <c r="K5680" s="4">
        <v>92581590.709999993</v>
      </c>
      <c r="L5680" s="5">
        <v>4450001</v>
      </c>
      <c r="M5680" s="6">
        <v>20.804847169999999</v>
      </c>
      <c r="AB5680" s="8" t="s">
        <v>7779</v>
      </c>
      <c r="AG5680">
        <v>-2.8763E-2</v>
      </c>
    </row>
    <row r="5681" spans="1:33" x14ac:dyDescent="0.25">
      <c r="A5681" t="s">
        <v>6829</v>
      </c>
      <c r="B5681" t="s">
        <v>9732</v>
      </c>
      <c r="C5681" t="s">
        <v>9732</v>
      </c>
      <c r="G5681" s="1">
        <v>13.6042776861</v>
      </c>
      <c r="K5681" s="4">
        <v>92581590.709999993</v>
      </c>
      <c r="L5681" s="5">
        <v>4450001</v>
      </c>
      <c r="M5681" s="6">
        <v>20.804847169999999</v>
      </c>
      <c r="AB5681" s="8" t="s">
        <v>7779</v>
      </c>
      <c r="AG5681">
        <v>-2.8763E-2</v>
      </c>
    </row>
    <row r="5682" spans="1:33" x14ac:dyDescent="0.25">
      <c r="A5682" t="s">
        <v>6829</v>
      </c>
      <c r="B5682" t="s">
        <v>9732</v>
      </c>
      <c r="C5682" t="s">
        <v>9732</v>
      </c>
      <c r="G5682" s="1">
        <v>6.8080718640000004</v>
      </c>
      <c r="K5682" s="4">
        <v>92581590.709999993</v>
      </c>
      <c r="L5682" s="5">
        <v>4450001</v>
      </c>
      <c r="M5682" s="6">
        <v>20.804847169999999</v>
      </c>
      <c r="AB5682" s="8" t="s">
        <v>7779</v>
      </c>
      <c r="AG5682">
        <v>-2.8763E-2</v>
      </c>
    </row>
    <row r="5683" spans="1:33" x14ac:dyDescent="0.25">
      <c r="A5683" t="s">
        <v>6829</v>
      </c>
      <c r="B5683" t="s">
        <v>9733</v>
      </c>
      <c r="C5683" t="s">
        <v>9733</v>
      </c>
      <c r="G5683" s="1">
        <v>13.6042776861</v>
      </c>
      <c r="K5683" s="4">
        <v>92581590.709999993</v>
      </c>
      <c r="L5683" s="5">
        <v>4450001</v>
      </c>
      <c r="M5683" s="6">
        <v>20.804847169999999</v>
      </c>
      <c r="AB5683" s="8" t="s">
        <v>7779</v>
      </c>
      <c r="AG5683">
        <v>-2.8763E-2</v>
      </c>
    </row>
    <row r="5684" spans="1:33" x14ac:dyDescent="0.25">
      <c r="A5684" t="s">
        <v>6829</v>
      </c>
      <c r="B5684" t="s">
        <v>9733</v>
      </c>
      <c r="C5684" t="s">
        <v>9733</v>
      </c>
      <c r="G5684" s="1">
        <v>6.8080718640000004</v>
      </c>
      <c r="K5684" s="4">
        <v>92581590.709999993</v>
      </c>
      <c r="L5684" s="5">
        <v>4450001</v>
      </c>
      <c r="M5684" s="6">
        <v>20.804847169999999</v>
      </c>
      <c r="AB5684" s="8" t="s">
        <v>7779</v>
      </c>
      <c r="AG5684">
        <v>-2.8763E-2</v>
      </c>
    </row>
    <row r="5685" spans="1:33" x14ac:dyDescent="0.25">
      <c r="A5685" t="s">
        <v>6829</v>
      </c>
      <c r="B5685" t="s">
        <v>9734</v>
      </c>
      <c r="C5685" t="s">
        <v>9734</v>
      </c>
      <c r="G5685" s="1">
        <v>-202.11279964808739</v>
      </c>
      <c r="K5685" s="4">
        <v>92581590.709999993</v>
      </c>
      <c r="L5685" s="5">
        <v>4450001</v>
      </c>
      <c r="M5685" s="6">
        <v>20.804847169999999</v>
      </c>
      <c r="AB5685" s="8" t="s">
        <v>7779</v>
      </c>
      <c r="AG5685">
        <v>-2.8763E-2</v>
      </c>
    </row>
    <row r="5686" spans="1:33" x14ac:dyDescent="0.25">
      <c r="A5686" t="s">
        <v>6829</v>
      </c>
      <c r="B5686" t="s">
        <v>9735</v>
      </c>
      <c r="C5686" t="s">
        <v>9735</v>
      </c>
      <c r="G5686" s="1">
        <v>-3859001.1109527699</v>
      </c>
      <c r="H5686" s="1">
        <v>3.3146184623298901E-2</v>
      </c>
      <c r="K5686" s="4">
        <v>92581590.709999993</v>
      </c>
      <c r="L5686" s="5">
        <v>4450001</v>
      </c>
      <c r="M5686" s="6">
        <v>20.804847169999999</v>
      </c>
      <c r="AB5686" s="8" t="s">
        <v>7779</v>
      </c>
      <c r="AG5686">
        <v>-2.8763E-2</v>
      </c>
    </row>
    <row r="5687" spans="1:33" x14ac:dyDescent="0.25">
      <c r="A5687" t="s">
        <v>6829</v>
      </c>
      <c r="B5687" t="s">
        <v>9736</v>
      </c>
      <c r="C5687" t="s">
        <v>9736</v>
      </c>
      <c r="G5687" s="1">
        <v>28000394.12633935</v>
      </c>
      <c r="H5687" s="1">
        <v>6.5537490528574998E-3</v>
      </c>
      <c r="K5687" s="4">
        <v>92581590.709999993</v>
      </c>
      <c r="L5687" s="5">
        <v>4450001</v>
      </c>
      <c r="M5687" s="6">
        <v>20.804847169999999</v>
      </c>
      <c r="AB5687" s="8" t="s">
        <v>7779</v>
      </c>
      <c r="AG5687">
        <v>-2.8763E-2</v>
      </c>
    </row>
    <row r="5688" spans="1:33" x14ac:dyDescent="0.25">
      <c r="A5688" t="s">
        <v>6829</v>
      </c>
      <c r="B5688" t="s">
        <v>9737</v>
      </c>
      <c r="C5688" t="s">
        <v>9737</v>
      </c>
      <c r="G5688" s="1">
        <v>87885.105368557721</v>
      </c>
      <c r="H5688" s="1">
        <v>0.16639065149127891</v>
      </c>
      <c r="K5688" s="4">
        <v>92581590.709999993</v>
      </c>
      <c r="L5688" s="5">
        <v>4450001</v>
      </c>
      <c r="M5688" s="6">
        <v>20.804847169999999</v>
      </c>
      <c r="AB5688" s="8" t="s">
        <v>7779</v>
      </c>
      <c r="AG5688">
        <v>-2.8763E-2</v>
      </c>
    </row>
    <row r="5689" spans="1:33" x14ac:dyDescent="0.25">
      <c r="A5689" t="s">
        <v>6829</v>
      </c>
      <c r="B5689" t="s">
        <v>9737</v>
      </c>
      <c r="C5689" t="s">
        <v>9737</v>
      </c>
      <c r="G5689" s="1">
        <v>87885.105368557721</v>
      </c>
      <c r="H5689" s="1">
        <v>6.6869478852884356E-2</v>
      </c>
      <c r="K5689" s="4">
        <v>92581590.709999993</v>
      </c>
      <c r="L5689" s="5">
        <v>4450001</v>
      </c>
      <c r="M5689" s="6">
        <v>20.804847169999999</v>
      </c>
      <c r="AB5689" s="8" t="s">
        <v>7779</v>
      </c>
      <c r="AG5689">
        <v>-2.8763E-2</v>
      </c>
    </row>
    <row r="5690" spans="1:33" x14ac:dyDescent="0.25">
      <c r="A5690" t="s">
        <v>6829</v>
      </c>
      <c r="B5690" t="s">
        <v>9738</v>
      </c>
      <c r="C5690" t="s">
        <v>9738</v>
      </c>
      <c r="G5690" s="1">
        <v>88820.182556219981</v>
      </c>
      <c r="H5690" s="1">
        <v>6.9425761678543405E-2</v>
      </c>
      <c r="K5690" s="4">
        <v>92581590.709999993</v>
      </c>
      <c r="L5690" s="5">
        <v>4450001</v>
      </c>
      <c r="M5690" s="6">
        <v>20.804847169999999</v>
      </c>
      <c r="AB5690" s="8" t="s">
        <v>7779</v>
      </c>
      <c r="AG5690">
        <v>-2.8763E-2</v>
      </c>
    </row>
    <row r="5691" spans="1:33" x14ac:dyDescent="0.25">
      <c r="A5691" t="s">
        <v>6829</v>
      </c>
      <c r="B5691" t="s">
        <v>9738</v>
      </c>
      <c r="C5691" t="s">
        <v>9738</v>
      </c>
      <c r="G5691" s="1">
        <v>88820.182556219981</v>
      </c>
      <c r="H5691" s="1">
        <v>0.162033713712186</v>
      </c>
      <c r="K5691" s="4">
        <v>92581590.709999993</v>
      </c>
      <c r="L5691" s="5">
        <v>4450001</v>
      </c>
      <c r="M5691" s="6">
        <v>20.804847169999999</v>
      </c>
      <c r="AB5691" s="8" t="s">
        <v>7779</v>
      </c>
      <c r="AG5691">
        <v>-2.8763E-2</v>
      </c>
    </row>
    <row r="5692" spans="1:33" x14ac:dyDescent="0.25">
      <c r="A5692" t="s">
        <v>6829</v>
      </c>
      <c r="B5692" t="s">
        <v>9739</v>
      </c>
      <c r="C5692" t="s">
        <v>9739</v>
      </c>
      <c r="G5692" s="1">
        <v>93268.411869011979</v>
      </c>
      <c r="H5692" s="1">
        <v>0.1594284130224467</v>
      </c>
      <c r="K5692" s="4">
        <v>92581590.709999993</v>
      </c>
      <c r="L5692" s="5">
        <v>4450001</v>
      </c>
      <c r="M5692" s="6">
        <v>20.804847169999999</v>
      </c>
      <c r="AB5692" s="8" t="s">
        <v>7779</v>
      </c>
      <c r="AG5692">
        <v>-2.8763E-2</v>
      </c>
    </row>
    <row r="5693" spans="1:33" x14ac:dyDescent="0.25">
      <c r="A5693" t="s">
        <v>6829</v>
      </c>
      <c r="B5693" t="s">
        <v>9739</v>
      </c>
      <c r="C5693" t="s">
        <v>9739</v>
      </c>
      <c r="G5693" s="1">
        <v>93268.411869011979</v>
      </c>
      <c r="H5693" s="1">
        <v>7.0907600186942685E-2</v>
      </c>
      <c r="K5693" s="4">
        <v>92581590.709999993</v>
      </c>
      <c r="L5693" s="5">
        <v>4450001</v>
      </c>
      <c r="M5693" s="6">
        <v>20.804847169999999</v>
      </c>
      <c r="AB5693" s="8" t="s">
        <v>7779</v>
      </c>
      <c r="AG5693">
        <v>-2.8763E-2</v>
      </c>
    </row>
    <row r="5694" spans="1:33" x14ac:dyDescent="0.25">
      <c r="A5694" t="s">
        <v>6829</v>
      </c>
      <c r="B5694" t="s">
        <v>9740</v>
      </c>
      <c r="C5694" t="s">
        <v>9740</v>
      </c>
      <c r="G5694" s="1">
        <v>90139.780710543564</v>
      </c>
      <c r="H5694" s="1">
        <v>7.2750134859507307E-2</v>
      </c>
      <c r="K5694" s="4">
        <v>92581590.709999993</v>
      </c>
      <c r="L5694" s="5">
        <v>4450001</v>
      </c>
      <c r="M5694" s="6">
        <v>20.804847169999999</v>
      </c>
      <c r="AB5694" s="8" t="s">
        <v>7779</v>
      </c>
      <c r="AG5694">
        <v>-2.8763E-2</v>
      </c>
    </row>
    <row r="5695" spans="1:33" x14ac:dyDescent="0.25">
      <c r="A5695" t="s">
        <v>6829</v>
      </c>
      <c r="B5695" t="s">
        <v>9740</v>
      </c>
      <c r="C5695" t="s">
        <v>9740</v>
      </c>
      <c r="G5695" s="1">
        <v>90139.780710543564</v>
      </c>
      <c r="H5695" s="1">
        <v>0.15661508783684791</v>
      </c>
      <c r="K5695" s="4">
        <v>92581590.709999993</v>
      </c>
      <c r="L5695" s="5">
        <v>4450001</v>
      </c>
      <c r="M5695" s="6">
        <v>20.804847169999999</v>
      </c>
      <c r="AB5695" s="8" t="s">
        <v>7779</v>
      </c>
      <c r="AG5695">
        <v>-2.8763E-2</v>
      </c>
    </row>
    <row r="5696" spans="1:33" x14ac:dyDescent="0.25">
      <c r="A5696" t="s">
        <v>6829</v>
      </c>
      <c r="B5696" t="s">
        <v>9741</v>
      </c>
      <c r="C5696" t="s">
        <v>9741</v>
      </c>
      <c r="G5696" s="1">
        <v>91605.404044512485</v>
      </c>
      <c r="H5696" s="1">
        <v>0.15626033560262129</v>
      </c>
      <c r="K5696" s="4">
        <v>92581590.709999993</v>
      </c>
      <c r="L5696" s="5">
        <v>4450001</v>
      </c>
      <c r="M5696" s="6">
        <v>20.804847169999999</v>
      </c>
      <c r="AB5696" s="8" t="s">
        <v>7779</v>
      </c>
      <c r="AG5696">
        <v>-2.8763E-2</v>
      </c>
    </row>
    <row r="5697" spans="1:33" x14ac:dyDescent="0.25">
      <c r="A5697" t="s">
        <v>6829</v>
      </c>
      <c r="B5697" t="s">
        <v>9741</v>
      </c>
      <c r="C5697" t="s">
        <v>9741</v>
      </c>
      <c r="G5697" s="1">
        <v>91605.404044512485</v>
      </c>
      <c r="H5697" s="1">
        <v>7.2888120958201602E-2</v>
      </c>
      <c r="K5697" s="4">
        <v>92581590.709999993</v>
      </c>
      <c r="L5697" s="5">
        <v>4450001</v>
      </c>
      <c r="M5697" s="6">
        <v>20.804847169999999</v>
      </c>
      <c r="AB5697" s="8" t="s">
        <v>7779</v>
      </c>
      <c r="AG5697">
        <v>-2.8763E-2</v>
      </c>
    </row>
    <row r="5698" spans="1:33" x14ac:dyDescent="0.25">
      <c r="A5698" t="s">
        <v>6829</v>
      </c>
      <c r="B5698" t="s">
        <v>9742</v>
      </c>
      <c r="C5698" t="s">
        <v>9742</v>
      </c>
      <c r="G5698" s="1">
        <v>91822.07306571622</v>
      </c>
      <c r="H5698" s="1">
        <v>7.328841921789353E-2</v>
      </c>
      <c r="K5698" s="4">
        <v>92581590.709999993</v>
      </c>
      <c r="L5698" s="5">
        <v>4450001</v>
      </c>
      <c r="M5698" s="6">
        <v>20.804847169999999</v>
      </c>
      <c r="AB5698" s="8" t="s">
        <v>7779</v>
      </c>
      <c r="AG5698">
        <v>-2.8763E-2</v>
      </c>
    </row>
    <row r="5699" spans="1:33" x14ac:dyDescent="0.25">
      <c r="A5699" t="s">
        <v>6829</v>
      </c>
      <c r="B5699" t="s">
        <v>9742</v>
      </c>
      <c r="C5699" t="s">
        <v>9742</v>
      </c>
      <c r="G5699" s="1">
        <v>91822.07306571622</v>
      </c>
      <c r="H5699" s="1">
        <v>0.1555301803497865</v>
      </c>
      <c r="K5699" s="4">
        <v>92581590.709999993</v>
      </c>
      <c r="L5699" s="5">
        <v>4450001</v>
      </c>
      <c r="M5699" s="6">
        <v>20.804847169999999</v>
      </c>
      <c r="AB5699" s="8" t="s">
        <v>7779</v>
      </c>
      <c r="AG5699">
        <v>-2.8763E-2</v>
      </c>
    </row>
    <row r="5700" spans="1:33" x14ac:dyDescent="0.25">
      <c r="A5700" t="s">
        <v>6829</v>
      </c>
      <c r="B5700" t="s">
        <v>9743</v>
      </c>
      <c r="C5700" t="s">
        <v>9743</v>
      </c>
      <c r="G5700" s="1">
        <v>93545.784321296334</v>
      </c>
      <c r="H5700" s="1">
        <v>0.14994472060847619</v>
      </c>
      <c r="K5700" s="4">
        <v>92581590.709999993</v>
      </c>
      <c r="L5700" s="5">
        <v>4450001</v>
      </c>
      <c r="M5700" s="6">
        <v>20.804847169999999</v>
      </c>
      <c r="AB5700" s="8" t="s">
        <v>7779</v>
      </c>
      <c r="AG5700">
        <v>-2.8763E-2</v>
      </c>
    </row>
    <row r="5701" spans="1:33" x14ac:dyDescent="0.25">
      <c r="A5701" t="s">
        <v>6829</v>
      </c>
      <c r="B5701" t="s">
        <v>9743</v>
      </c>
      <c r="C5701" t="s">
        <v>9743</v>
      </c>
      <c r="G5701" s="1">
        <v>93545.784321296334</v>
      </c>
      <c r="H5701" s="1">
        <v>7.6869914563672218E-2</v>
      </c>
      <c r="K5701" s="4">
        <v>92581590.709999993</v>
      </c>
      <c r="L5701" s="5">
        <v>4450001</v>
      </c>
      <c r="M5701" s="6">
        <v>20.804847169999999</v>
      </c>
      <c r="AB5701" s="8" t="s">
        <v>7779</v>
      </c>
      <c r="AG5701">
        <v>-2.8763E-2</v>
      </c>
    </row>
    <row r="5702" spans="1:33" x14ac:dyDescent="0.25">
      <c r="A5702" t="s">
        <v>6829</v>
      </c>
      <c r="B5702" t="s">
        <v>9744</v>
      </c>
      <c r="C5702" t="s">
        <v>9744</v>
      </c>
      <c r="G5702" s="1">
        <v>93792.838885292396</v>
      </c>
      <c r="H5702" s="1">
        <v>0.14597817778387051</v>
      </c>
      <c r="K5702" s="4">
        <v>92581590.709999993</v>
      </c>
      <c r="L5702" s="5">
        <v>4450001</v>
      </c>
      <c r="M5702" s="6">
        <v>20.804847169999999</v>
      </c>
      <c r="AB5702" s="8" t="s">
        <v>7779</v>
      </c>
      <c r="AG5702">
        <v>-2.8763E-2</v>
      </c>
    </row>
    <row r="5703" spans="1:33" x14ac:dyDescent="0.25">
      <c r="A5703" t="s">
        <v>6829</v>
      </c>
      <c r="B5703" t="s">
        <v>9744</v>
      </c>
      <c r="C5703" t="s">
        <v>9744</v>
      </c>
      <c r="G5703" s="1">
        <v>93792.838885292396</v>
      </c>
      <c r="H5703" s="1">
        <v>7.9899161247938583E-2</v>
      </c>
      <c r="K5703" s="4">
        <v>92581590.709999993</v>
      </c>
      <c r="L5703" s="5">
        <v>4450001</v>
      </c>
      <c r="M5703" s="6">
        <v>20.804847169999999</v>
      </c>
      <c r="AB5703" s="8" t="s">
        <v>7779</v>
      </c>
      <c r="AG5703">
        <v>-2.8763E-2</v>
      </c>
    </row>
    <row r="5704" spans="1:33" x14ac:dyDescent="0.25">
      <c r="A5704" t="s">
        <v>6829</v>
      </c>
      <c r="B5704" t="s">
        <v>9745</v>
      </c>
      <c r="C5704" t="s">
        <v>9745</v>
      </c>
      <c r="G5704" s="1">
        <v>94631.655811852776</v>
      </c>
      <c r="H5704" s="1">
        <v>0.14536105588360629</v>
      </c>
      <c r="K5704" s="4">
        <v>92581590.709999993</v>
      </c>
      <c r="L5704" s="5">
        <v>4450001</v>
      </c>
      <c r="M5704" s="6">
        <v>20.804847169999999</v>
      </c>
      <c r="AB5704" s="8" t="s">
        <v>7779</v>
      </c>
      <c r="AG5704">
        <v>-2.8763E-2</v>
      </c>
    </row>
    <row r="5705" spans="1:33" x14ac:dyDescent="0.25">
      <c r="A5705" t="s">
        <v>6829</v>
      </c>
      <c r="B5705" t="s">
        <v>9745</v>
      </c>
      <c r="C5705" t="s">
        <v>9745</v>
      </c>
      <c r="G5705" s="1">
        <v>94631.655811852776</v>
      </c>
      <c r="H5705" s="1">
        <v>8.018877520537232E-2</v>
      </c>
      <c r="K5705" s="4">
        <v>92581590.709999993</v>
      </c>
      <c r="L5705" s="5">
        <v>4450001</v>
      </c>
      <c r="M5705" s="6">
        <v>20.804847169999999</v>
      </c>
      <c r="AB5705" s="8" t="s">
        <v>7779</v>
      </c>
      <c r="AG5705">
        <v>-2.8763E-2</v>
      </c>
    </row>
    <row r="5706" spans="1:33" x14ac:dyDescent="0.25">
      <c r="A5706" t="s">
        <v>6829</v>
      </c>
      <c r="B5706" t="s">
        <v>9746</v>
      </c>
      <c r="C5706" t="s">
        <v>9746</v>
      </c>
      <c r="G5706" s="1">
        <v>93887.869827770803</v>
      </c>
      <c r="H5706" s="1">
        <v>8.0244450184697488E-2</v>
      </c>
      <c r="K5706" s="4">
        <v>92581590.709999993</v>
      </c>
      <c r="L5706" s="5">
        <v>4450001</v>
      </c>
      <c r="M5706" s="6">
        <v>20.804847169999999</v>
      </c>
      <c r="AB5706" s="8" t="s">
        <v>7779</v>
      </c>
      <c r="AG5706">
        <v>-2.8763E-2</v>
      </c>
    </row>
    <row r="5707" spans="1:33" x14ac:dyDescent="0.25">
      <c r="A5707" t="s">
        <v>6829</v>
      </c>
      <c r="B5707" t="s">
        <v>9746</v>
      </c>
      <c r="C5707" t="s">
        <v>9746</v>
      </c>
      <c r="G5707" s="1">
        <v>93887.869827770803</v>
      </c>
      <c r="H5707" s="1">
        <v>0.14539931733649669</v>
      </c>
      <c r="K5707" s="4">
        <v>92581590.709999993</v>
      </c>
      <c r="L5707" s="5">
        <v>4450001</v>
      </c>
      <c r="M5707" s="6">
        <v>20.804847169999999</v>
      </c>
      <c r="AB5707" s="8" t="s">
        <v>7779</v>
      </c>
      <c r="AG5707">
        <v>-2.8763E-2</v>
      </c>
    </row>
    <row r="5708" spans="1:33" x14ac:dyDescent="0.25">
      <c r="A5708" t="s">
        <v>6829</v>
      </c>
      <c r="B5708" t="s">
        <v>9747</v>
      </c>
      <c r="C5708" t="s">
        <v>9747</v>
      </c>
      <c r="G5708" s="1">
        <v>93634.176099772711</v>
      </c>
      <c r="H5708" s="1">
        <v>0.14232592652439549</v>
      </c>
      <c r="K5708" s="4">
        <v>92581590.709999993</v>
      </c>
      <c r="L5708" s="5">
        <v>4450001</v>
      </c>
      <c r="M5708" s="6">
        <v>20.804847169999999</v>
      </c>
      <c r="AB5708" s="8" t="s">
        <v>7779</v>
      </c>
      <c r="AG5708">
        <v>-2.8763E-2</v>
      </c>
    </row>
    <row r="5709" spans="1:33" x14ac:dyDescent="0.25">
      <c r="A5709" t="s">
        <v>6829</v>
      </c>
      <c r="B5709" t="s">
        <v>9747</v>
      </c>
      <c r="C5709" t="s">
        <v>9747</v>
      </c>
      <c r="G5709" s="1">
        <v>93634.176099772711</v>
      </c>
      <c r="H5709" s="1">
        <v>8.2618096116808204E-2</v>
      </c>
      <c r="K5709" s="4">
        <v>92581590.709999993</v>
      </c>
      <c r="L5709" s="5">
        <v>4450001</v>
      </c>
      <c r="M5709" s="6">
        <v>20.804847169999999</v>
      </c>
      <c r="AB5709" s="8" t="s">
        <v>7779</v>
      </c>
      <c r="AG5709">
        <v>-2.8763E-2</v>
      </c>
    </row>
    <row r="5710" spans="1:33" x14ac:dyDescent="0.25">
      <c r="A5710" t="s">
        <v>6829</v>
      </c>
      <c r="B5710" t="s">
        <v>9748</v>
      </c>
      <c r="C5710" t="s">
        <v>9748</v>
      </c>
      <c r="G5710" s="1">
        <v>95662.99252315714</v>
      </c>
      <c r="H5710" s="1">
        <v>8.4637465174076831E-2</v>
      </c>
      <c r="K5710" s="4">
        <v>92581590.709999993</v>
      </c>
      <c r="L5710" s="5">
        <v>4450001</v>
      </c>
      <c r="M5710" s="6">
        <v>20.804847169999999</v>
      </c>
      <c r="AB5710" s="8" t="s">
        <v>7779</v>
      </c>
      <c r="AG5710">
        <v>-2.8763E-2</v>
      </c>
    </row>
    <row r="5711" spans="1:33" x14ac:dyDescent="0.25">
      <c r="A5711" t="s">
        <v>6829</v>
      </c>
      <c r="B5711" t="s">
        <v>9748</v>
      </c>
      <c r="C5711" t="s">
        <v>9748</v>
      </c>
      <c r="G5711" s="1">
        <v>95662.99252315714</v>
      </c>
      <c r="H5711" s="1">
        <v>0.13955304976396399</v>
      </c>
      <c r="K5711" s="4">
        <v>92581590.709999993</v>
      </c>
      <c r="L5711" s="5">
        <v>4450001</v>
      </c>
      <c r="M5711" s="6">
        <v>20.804847169999999</v>
      </c>
      <c r="AB5711" s="8" t="s">
        <v>7779</v>
      </c>
      <c r="AG5711">
        <v>-2.8763E-2</v>
      </c>
    </row>
    <row r="5712" spans="1:33" x14ac:dyDescent="0.25">
      <c r="A5712" t="s">
        <v>6829</v>
      </c>
      <c r="B5712" t="s">
        <v>9749</v>
      </c>
      <c r="C5712" t="s">
        <v>9749</v>
      </c>
      <c r="G5712" s="1">
        <v>94529.989330161276</v>
      </c>
      <c r="H5712" s="1">
        <v>0.1400762375447844</v>
      </c>
      <c r="K5712" s="4">
        <v>92581590.709999993</v>
      </c>
      <c r="L5712" s="5">
        <v>4450001</v>
      </c>
      <c r="M5712" s="6">
        <v>20.804847169999999</v>
      </c>
      <c r="AB5712" s="8" t="s">
        <v>7779</v>
      </c>
      <c r="AG5712">
        <v>-2.8763E-2</v>
      </c>
    </row>
    <row r="5713" spans="1:33" x14ac:dyDescent="0.25">
      <c r="A5713" t="s">
        <v>6829</v>
      </c>
      <c r="B5713" t="s">
        <v>9749</v>
      </c>
      <c r="C5713" t="s">
        <v>9749</v>
      </c>
      <c r="G5713" s="1">
        <v>94529.989330161276</v>
      </c>
      <c r="H5713" s="1">
        <v>8.3551447762772735E-2</v>
      </c>
      <c r="K5713" s="4">
        <v>92581590.709999993</v>
      </c>
      <c r="L5713" s="5">
        <v>4450001</v>
      </c>
      <c r="M5713" s="6">
        <v>20.804847169999999</v>
      </c>
      <c r="AB5713" s="8" t="s">
        <v>7779</v>
      </c>
      <c r="AG5713">
        <v>-2.8763E-2</v>
      </c>
    </row>
    <row r="5714" spans="1:33" x14ac:dyDescent="0.25">
      <c r="A5714" t="s">
        <v>6829</v>
      </c>
      <c r="B5714" t="s">
        <v>9750</v>
      </c>
      <c r="C5714" t="s">
        <v>9750</v>
      </c>
      <c r="G5714" s="1">
        <v>95825.073271504632</v>
      </c>
      <c r="H5714" s="1">
        <v>0.13882499455417041</v>
      </c>
      <c r="K5714" s="4">
        <v>92581590.709999993</v>
      </c>
      <c r="L5714" s="5">
        <v>4450001</v>
      </c>
      <c r="M5714" s="6">
        <v>20.804847169999999</v>
      </c>
      <c r="AB5714" s="8" t="s">
        <v>7779</v>
      </c>
      <c r="AG5714">
        <v>-2.8763E-2</v>
      </c>
    </row>
    <row r="5715" spans="1:33" x14ac:dyDescent="0.25">
      <c r="A5715" t="s">
        <v>6829</v>
      </c>
      <c r="B5715" t="s">
        <v>9750</v>
      </c>
      <c r="C5715" t="s">
        <v>9750</v>
      </c>
      <c r="G5715" s="1">
        <v>95825.073271504632</v>
      </c>
      <c r="H5715" s="1">
        <v>8.4429058283762723E-2</v>
      </c>
      <c r="K5715" s="4">
        <v>92581590.709999993</v>
      </c>
      <c r="L5715" s="5">
        <v>4450001</v>
      </c>
      <c r="M5715" s="6">
        <v>20.804847169999999</v>
      </c>
      <c r="AB5715" s="8" t="s">
        <v>7779</v>
      </c>
      <c r="AG5715">
        <v>-2.8763E-2</v>
      </c>
    </row>
    <row r="5716" spans="1:33" x14ac:dyDescent="0.25">
      <c r="A5716" t="s">
        <v>6829</v>
      </c>
      <c r="B5716" t="s">
        <v>9751</v>
      </c>
      <c r="C5716" t="s">
        <v>9751</v>
      </c>
      <c r="G5716" s="1">
        <v>96240.134380499308</v>
      </c>
      <c r="H5716" s="1">
        <v>8.6947464678332892E-2</v>
      </c>
      <c r="K5716" s="4">
        <v>92581590.709999993</v>
      </c>
      <c r="L5716" s="5">
        <v>4450001</v>
      </c>
      <c r="M5716" s="6">
        <v>20.804847169999999</v>
      </c>
      <c r="AB5716" s="8" t="s">
        <v>7779</v>
      </c>
      <c r="AG5716">
        <v>-2.8763E-2</v>
      </c>
    </row>
    <row r="5717" spans="1:33" x14ac:dyDescent="0.25">
      <c r="A5717" t="s">
        <v>6829</v>
      </c>
      <c r="B5717" t="s">
        <v>9751</v>
      </c>
      <c r="C5717" t="s">
        <v>9751</v>
      </c>
      <c r="G5717" s="1">
        <v>96240.134380499308</v>
      </c>
      <c r="H5717" s="1">
        <v>0.1367004994213693</v>
      </c>
      <c r="K5717" s="4">
        <v>92581590.709999993</v>
      </c>
      <c r="L5717" s="5">
        <v>4450001</v>
      </c>
      <c r="M5717" s="6">
        <v>20.804847169999999</v>
      </c>
      <c r="AB5717" s="8" t="s">
        <v>7779</v>
      </c>
      <c r="AG5717">
        <v>-2.8763E-2</v>
      </c>
    </row>
    <row r="5718" spans="1:33" x14ac:dyDescent="0.25">
      <c r="A5718" t="s">
        <v>6829</v>
      </c>
      <c r="B5718" t="s">
        <v>9752</v>
      </c>
      <c r="C5718" t="s">
        <v>9752</v>
      </c>
      <c r="G5718" s="1">
        <v>-52977.649998962348</v>
      </c>
      <c r="H5718" s="1">
        <v>2.4546600254310921E-3</v>
      </c>
      <c r="K5718" s="4">
        <v>92581590.709999993</v>
      </c>
      <c r="L5718" s="5">
        <v>4450001</v>
      </c>
      <c r="M5718" s="6">
        <v>20.804847169999999</v>
      </c>
      <c r="AB5718" s="8" t="s">
        <v>7779</v>
      </c>
      <c r="AG5718">
        <v>-2.8763E-2</v>
      </c>
    </row>
    <row r="5719" spans="1:33" x14ac:dyDescent="0.25">
      <c r="A5719" t="s">
        <v>6829</v>
      </c>
      <c r="B5719" t="s">
        <v>9752</v>
      </c>
      <c r="C5719" t="s">
        <v>9752</v>
      </c>
      <c r="G5719" s="1">
        <v>-52977.649998962348</v>
      </c>
      <c r="H5719" s="1">
        <v>8.7850540458869392E-2</v>
      </c>
      <c r="K5719" s="4">
        <v>92581590.709999993</v>
      </c>
      <c r="L5719" s="5">
        <v>4450001</v>
      </c>
      <c r="M5719" s="6">
        <v>20.804847169999999</v>
      </c>
      <c r="AB5719" s="8" t="s">
        <v>7779</v>
      </c>
      <c r="AG5719">
        <v>-2.8763E-2</v>
      </c>
    </row>
    <row r="5720" spans="1:33" x14ac:dyDescent="0.25">
      <c r="A5720" t="s">
        <v>6829</v>
      </c>
      <c r="B5720" t="s">
        <v>9753</v>
      </c>
      <c r="C5720" t="s">
        <v>9753</v>
      </c>
      <c r="G5720" s="1">
        <v>96252.579552724317</v>
      </c>
      <c r="H5720" s="1">
        <v>0.1366695515052341</v>
      </c>
      <c r="K5720" s="4">
        <v>92581590.709999993</v>
      </c>
      <c r="L5720" s="5">
        <v>4450001</v>
      </c>
      <c r="M5720" s="6">
        <v>20.804847169999999</v>
      </c>
      <c r="AB5720" s="8" t="s">
        <v>7779</v>
      </c>
      <c r="AG5720">
        <v>-2.8763E-2</v>
      </c>
    </row>
    <row r="5721" spans="1:33" x14ac:dyDescent="0.25">
      <c r="A5721" t="s">
        <v>6829</v>
      </c>
      <c r="B5721" t="s">
        <v>9753</v>
      </c>
      <c r="C5721" t="s">
        <v>9753</v>
      </c>
      <c r="G5721" s="1">
        <v>96252.579552724317</v>
      </c>
      <c r="H5721" s="1">
        <v>8.6830595158693763E-2</v>
      </c>
      <c r="K5721" s="4">
        <v>92581590.709999993</v>
      </c>
      <c r="L5721" s="5">
        <v>4450001</v>
      </c>
      <c r="M5721" s="6">
        <v>20.804847169999999</v>
      </c>
      <c r="AB5721" s="8" t="s">
        <v>7779</v>
      </c>
      <c r="AG5721">
        <v>-2.8763E-2</v>
      </c>
    </row>
    <row r="5722" spans="1:33" x14ac:dyDescent="0.25">
      <c r="A5722" t="s">
        <v>6829</v>
      </c>
      <c r="B5722" t="s">
        <v>9754</v>
      </c>
      <c r="C5722" t="s">
        <v>9754</v>
      </c>
      <c r="G5722" s="1">
        <v>94550.567865289297</v>
      </c>
      <c r="H5722" s="1">
        <v>8.5609100459939969E-2</v>
      </c>
      <c r="K5722" s="4">
        <v>92581590.709999993</v>
      </c>
      <c r="L5722" s="5">
        <v>4450001</v>
      </c>
      <c r="M5722" s="6">
        <v>20.804847169999999</v>
      </c>
      <c r="AB5722" s="8" t="s">
        <v>7779</v>
      </c>
      <c r="AG5722">
        <v>-2.8763E-2</v>
      </c>
    </row>
    <row r="5723" spans="1:33" x14ac:dyDescent="0.25">
      <c r="A5723" t="s">
        <v>6829</v>
      </c>
      <c r="B5723" t="s">
        <v>9754</v>
      </c>
      <c r="C5723" t="s">
        <v>9754</v>
      </c>
      <c r="G5723" s="1">
        <v>94550.567865289297</v>
      </c>
      <c r="H5723" s="1">
        <v>0.1375796243156443</v>
      </c>
      <c r="K5723" s="4">
        <v>92581590.709999993</v>
      </c>
      <c r="L5723" s="5">
        <v>4450001</v>
      </c>
      <c r="M5723" s="6">
        <v>20.804847169999999</v>
      </c>
      <c r="AB5723" s="8" t="s">
        <v>7779</v>
      </c>
      <c r="AG5723">
        <v>-2.8763E-2</v>
      </c>
    </row>
    <row r="5724" spans="1:33" x14ac:dyDescent="0.25">
      <c r="A5724" t="s">
        <v>6829</v>
      </c>
      <c r="B5724" t="s">
        <v>9755</v>
      </c>
      <c r="C5724" t="s">
        <v>9755</v>
      </c>
      <c r="G5724" s="1">
        <v>95113.96525035784</v>
      </c>
      <c r="H5724" s="1">
        <v>8.6075122954642314E-2</v>
      </c>
      <c r="K5724" s="4">
        <v>92581590.709999993</v>
      </c>
      <c r="L5724" s="5">
        <v>4450001</v>
      </c>
      <c r="M5724" s="6">
        <v>20.804847169999999</v>
      </c>
      <c r="AB5724" s="8" t="s">
        <v>7779</v>
      </c>
      <c r="AG5724">
        <v>-2.8763E-2</v>
      </c>
    </row>
    <row r="5725" spans="1:33" x14ac:dyDescent="0.25">
      <c r="A5725" t="s">
        <v>6829</v>
      </c>
      <c r="B5725" t="s">
        <v>9755</v>
      </c>
      <c r="C5725" t="s">
        <v>9755</v>
      </c>
      <c r="G5725" s="1">
        <v>95113.96525035784</v>
      </c>
      <c r="H5725" s="1">
        <v>0.13693577641073221</v>
      </c>
      <c r="K5725" s="4">
        <v>92581590.709999993</v>
      </c>
      <c r="L5725" s="5">
        <v>4450001</v>
      </c>
      <c r="M5725" s="6">
        <v>20.804847169999999</v>
      </c>
      <c r="AB5725" s="8" t="s">
        <v>7779</v>
      </c>
      <c r="AG5725">
        <v>-2.8763E-2</v>
      </c>
    </row>
    <row r="5726" spans="1:33" x14ac:dyDescent="0.25">
      <c r="A5726" t="s">
        <v>6829</v>
      </c>
      <c r="B5726" t="s">
        <v>9756</v>
      </c>
      <c r="C5726" t="s">
        <v>9756</v>
      </c>
      <c r="G5726" s="1">
        <v>93513.292383936947</v>
      </c>
      <c r="H5726" s="1">
        <v>8.6410071598998495E-2</v>
      </c>
      <c r="K5726" s="4">
        <v>92581590.709999993</v>
      </c>
      <c r="L5726" s="5">
        <v>4450001</v>
      </c>
      <c r="M5726" s="6">
        <v>20.804847169999999</v>
      </c>
      <c r="AB5726" s="8" t="s">
        <v>7779</v>
      </c>
      <c r="AG5726">
        <v>-2.8763E-2</v>
      </c>
    </row>
    <row r="5727" spans="1:33" x14ac:dyDescent="0.25">
      <c r="A5727" t="s">
        <v>6829</v>
      </c>
      <c r="B5727" t="s">
        <v>9756</v>
      </c>
      <c r="C5727" t="s">
        <v>9756</v>
      </c>
      <c r="G5727" s="1">
        <v>93513.292383936947</v>
      </c>
      <c r="H5727" s="1">
        <v>0.13665788315365751</v>
      </c>
      <c r="K5727" s="4">
        <v>92581590.709999993</v>
      </c>
      <c r="L5727" s="5">
        <v>4450001</v>
      </c>
      <c r="M5727" s="6">
        <v>20.804847169999999</v>
      </c>
      <c r="AB5727" s="8" t="s">
        <v>7779</v>
      </c>
      <c r="AG5727">
        <v>-2.8763E-2</v>
      </c>
    </row>
    <row r="5728" spans="1:33" x14ac:dyDescent="0.25">
      <c r="A5728" t="s">
        <v>6829</v>
      </c>
      <c r="B5728" t="s">
        <v>9757</v>
      </c>
      <c r="C5728" t="s">
        <v>9757</v>
      </c>
      <c r="G5728" s="1">
        <v>94660.932202999116</v>
      </c>
      <c r="H5728" s="1">
        <v>0.1369996002609456</v>
      </c>
      <c r="K5728" s="4">
        <v>92581590.709999993</v>
      </c>
      <c r="L5728" s="5">
        <v>4450001</v>
      </c>
      <c r="M5728" s="6">
        <v>20.804847169999999</v>
      </c>
      <c r="AB5728" s="8" t="s">
        <v>7779</v>
      </c>
      <c r="AG5728">
        <v>-2.8763E-2</v>
      </c>
    </row>
    <row r="5729" spans="1:33" x14ac:dyDescent="0.25">
      <c r="A5729" t="s">
        <v>6829</v>
      </c>
      <c r="B5729" t="s">
        <v>9757</v>
      </c>
      <c r="C5729" t="s">
        <v>9757</v>
      </c>
      <c r="G5729" s="1">
        <v>94660.932202999116</v>
      </c>
      <c r="H5729" s="1">
        <v>8.5888205854584718E-2</v>
      </c>
      <c r="K5729" s="4">
        <v>92581590.709999993</v>
      </c>
      <c r="L5729" s="5">
        <v>4450001</v>
      </c>
      <c r="M5729" s="6">
        <v>20.804847169999999</v>
      </c>
      <c r="AB5729" s="8" t="s">
        <v>7779</v>
      </c>
      <c r="AG5729">
        <v>-2.8763E-2</v>
      </c>
    </row>
    <row r="5730" spans="1:33" x14ac:dyDescent="0.25">
      <c r="A5730" t="s">
        <v>6829</v>
      </c>
      <c r="B5730" t="s">
        <v>9758</v>
      </c>
      <c r="C5730" t="s">
        <v>9758</v>
      </c>
      <c r="G5730" s="1">
        <v>94782.179854909686</v>
      </c>
      <c r="H5730" s="1">
        <v>8.8620522641689417E-2</v>
      </c>
      <c r="K5730" s="4">
        <v>92581590.709999993</v>
      </c>
      <c r="L5730" s="5">
        <v>4450001</v>
      </c>
      <c r="M5730" s="6">
        <v>20.804847169999999</v>
      </c>
      <c r="AB5730" s="8" t="s">
        <v>7779</v>
      </c>
      <c r="AG5730">
        <v>-2.8763E-2</v>
      </c>
    </row>
    <row r="5731" spans="1:33" x14ac:dyDescent="0.25">
      <c r="A5731" t="s">
        <v>6829</v>
      </c>
      <c r="B5731" t="s">
        <v>9758</v>
      </c>
      <c r="C5731" t="s">
        <v>9758</v>
      </c>
      <c r="G5731" s="1">
        <v>94782.179854909686</v>
      </c>
      <c r="H5731" s="1">
        <v>0.1346402048942463</v>
      </c>
      <c r="K5731" s="4">
        <v>92581590.709999993</v>
      </c>
      <c r="L5731" s="5">
        <v>4450001</v>
      </c>
      <c r="M5731" s="6">
        <v>20.804847169999999</v>
      </c>
      <c r="AB5731" s="8" t="s">
        <v>7779</v>
      </c>
      <c r="AG5731">
        <v>-2.8763E-2</v>
      </c>
    </row>
    <row r="5732" spans="1:33" x14ac:dyDescent="0.25">
      <c r="A5732" t="s">
        <v>6829</v>
      </c>
      <c r="B5732" t="s">
        <v>9759</v>
      </c>
      <c r="C5732" t="s">
        <v>9759</v>
      </c>
      <c r="G5732" s="1">
        <v>93885.532942262595</v>
      </c>
      <c r="H5732" s="1">
        <v>0.13569376668619529</v>
      </c>
      <c r="K5732" s="4">
        <v>92581590.709999993</v>
      </c>
      <c r="L5732" s="5">
        <v>4450001</v>
      </c>
      <c r="M5732" s="6">
        <v>20.804847169999999</v>
      </c>
      <c r="AB5732" s="8" t="s">
        <v>7779</v>
      </c>
      <c r="AG5732">
        <v>-2.8763E-2</v>
      </c>
    </row>
    <row r="5733" spans="1:33" x14ac:dyDescent="0.25">
      <c r="A5733" t="s">
        <v>6829</v>
      </c>
      <c r="B5733" t="s">
        <v>9759</v>
      </c>
      <c r="C5733" t="s">
        <v>9759</v>
      </c>
      <c r="G5733" s="1">
        <v>93885.532942262595</v>
      </c>
      <c r="H5733" s="1">
        <v>8.7326169646501431E-2</v>
      </c>
      <c r="K5733" s="4">
        <v>92581590.709999993</v>
      </c>
      <c r="L5733" s="5">
        <v>4450001</v>
      </c>
      <c r="M5733" s="6">
        <v>20.804847169999999</v>
      </c>
      <c r="AB5733" s="8" t="s">
        <v>7779</v>
      </c>
      <c r="AG5733">
        <v>-2.8763E-2</v>
      </c>
    </row>
    <row r="5734" spans="1:33" x14ac:dyDescent="0.25">
      <c r="A5734" t="s">
        <v>6829</v>
      </c>
      <c r="B5734" t="s">
        <v>9760</v>
      </c>
      <c r="C5734" t="s">
        <v>9760</v>
      </c>
      <c r="G5734" s="1">
        <v>95666.906239535267</v>
      </c>
      <c r="H5734" s="1">
        <v>8.9243918323031676E-2</v>
      </c>
      <c r="K5734" s="4">
        <v>92581590.709999993</v>
      </c>
      <c r="L5734" s="5">
        <v>4450001</v>
      </c>
      <c r="M5734" s="6">
        <v>20.804847169999999</v>
      </c>
      <c r="AB5734" s="8" t="s">
        <v>7779</v>
      </c>
      <c r="AG5734">
        <v>-2.8763E-2</v>
      </c>
    </row>
    <row r="5735" spans="1:33" x14ac:dyDescent="0.25">
      <c r="A5735" t="s">
        <v>6829</v>
      </c>
      <c r="B5735" t="s">
        <v>9760</v>
      </c>
      <c r="C5735" t="s">
        <v>9760</v>
      </c>
      <c r="G5735" s="1">
        <v>95666.906239535267</v>
      </c>
      <c r="H5735" s="1">
        <v>0.1339181793583851</v>
      </c>
      <c r="K5735" s="4">
        <v>92581590.709999993</v>
      </c>
      <c r="L5735" s="5">
        <v>4450001</v>
      </c>
      <c r="M5735" s="6">
        <v>20.804847169999999</v>
      </c>
      <c r="AB5735" s="8" t="s">
        <v>7779</v>
      </c>
      <c r="AG5735">
        <v>-2.8763E-2</v>
      </c>
    </row>
    <row r="5736" spans="1:33" x14ac:dyDescent="0.25">
      <c r="A5736" t="s">
        <v>6829</v>
      </c>
      <c r="B5736" t="s">
        <v>9761</v>
      </c>
      <c r="C5736" t="s">
        <v>9761</v>
      </c>
      <c r="G5736" s="1">
        <v>-55996.242668928877</v>
      </c>
      <c r="H5736" s="1">
        <v>4.5018803596181952E-3</v>
      </c>
      <c r="K5736" s="4">
        <v>92581590.709999993</v>
      </c>
      <c r="L5736" s="5">
        <v>4450001</v>
      </c>
      <c r="M5736" s="6">
        <v>20.804847169999999</v>
      </c>
      <c r="AB5736" s="8" t="s">
        <v>7779</v>
      </c>
      <c r="AG5736">
        <v>-2.8763E-2</v>
      </c>
    </row>
    <row r="5737" spans="1:33" x14ac:dyDescent="0.25">
      <c r="A5737" t="s">
        <v>6829</v>
      </c>
      <c r="B5737" t="s">
        <v>9761</v>
      </c>
      <c r="C5737" t="s">
        <v>9761</v>
      </c>
      <c r="G5737" s="1">
        <v>-55996.242668928877</v>
      </c>
      <c r="H5737" s="1">
        <v>8.1154147808302768E-2</v>
      </c>
      <c r="K5737" s="4">
        <v>92581590.709999993</v>
      </c>
      <c r="L5737" s="5">
        <v>4450001</v>
      </c>
      <c r="M5737" s="6">
        <v>20.804847169999999</v>
      </c>
      <c r="AB5737" s="8" t="s">
        <v>7779</v>
      </c>
      <c r="AG5737">
        <v>-2.8763E-2</v>
      </c>
    </row>
    <row r="5738" spans="1:33" x14ac:dyDescent="0.25">
      <c r="A5738" t="s">
        <v>6829</v>
      </c>
      <c r="B5738" t="s">
        <v>9762</v>
      </c>
      <c r="C5738" t="s">
        <v>9762</v>
      </c>
      <c r="G5738" s="1">
        <v>96319.911052534531</v>
      </c>
      <c r="H5738" s="1">
        <v>0.13498819084231431</v>
      </c>
      <c r="K5738" s="4">
        <v>92581590.709999993</v>
      </c>
      <c r="L5738" s="5">
        <v>4450001</v>
      </c>
      <c r="M5738" s="6">
        <v>20.804847169999999</v>
      </c>
      <c r="AB5738" s="8" t="s">
        <v>7779</v>
      </c>
      <c r="AG5738">
        <v>-2.8763E-2</v>
      </c>
    </row>
    <row r="5739" spans="1:33" x14ac:dyDescent="0.25">
      <c r="A5739" t="s">
        <v>6829</v>
      </c>
      <c r="B5739" t="s">
        <v>9762</v>
      </c>
      <c r="C5739" t="s">
        <v>9762</v>
      </c>
      <c r="G5739" s="1">
        <v>96319.911052534531</v>
      </c>
      <c r="H5739" s="1">
        <v>8.7619382795841444E-2</v>
      </c>
      <c r="K5739" s="4">
        <v>92581590.709999993</v>
      </c>
      <c r="L5739" s="5">
        <v>4450001</v>
      </c>
      <c r="M5739" s="6">
        <v>20.804847169999999</v>
      </c>
      <c r="AB5739" s="8" t="s">
        <v>7779</v>
      </c>
      <c r="AG5739">
        <v>-2.8763E-2</v>
      </c>
    </row>
    <row r="5740" spans="1:33" x14ac:dyDescent="0.25">
      <c r="A5740" t="s">
        <v>6829</v>
      </c>
      <c r="B5740" t="s">
        <v>9763</v>
      </c>
      <c r="C5740" t="s">
        <v>9763</v>
      </c>
      <c r="G5740" s="1">
        <v>94612.959689988391</v>
      </c>
      <c r="H5740" s="1">
        <v>0.13315529944788679</v>
      </c>
      <c r="K5740" s="4">
        <v>92581590.709999993</v>
      </c>
      <c r="L5740" s="5">
        <v>4450001</v>
      </c>
      <c r="M5740" s="6">
        <v>20.804847169999999</v>
      </c>
      <c r="AB5740" s="8" t="s">
        <v>7779</v>
      </c>
      <c r="AG5740">
        <v>-2.8763E-2</v>
      </c>
    </row>
    <row r="5741" spans="1:33" x14ac:dyDescent="0.25">
      <c r="A5741" t="s">
        <v>6829</v>
      </c>
      <c r="B5741" t="s">
        <v>9763</v>
      </c>
      <c r="C5741" t="s">
        <v>9763</v>
      </c>
      <c r="G5741" s="1">
        <v>94612.959689988391</v>
      </c>
      <c r="H5741" s="1">
        <v>8.9306801783823012E-2</v>
      </c>
      <c r="K5741" s="4">
        <v>92581590.709999993</v>
      </c>
      <c r="L5741" s="5">
        <v>4450001</v>
      </c>
      <c r="M5741" s="6">
        <v>20.804847169999999</v>
      </c>
      <c r="AB5741" s="8" t="s">
        <v>7779</v>
      </c>
      <c r="AG5741">
        <v>-2.8763E-2</v>
      </c>
    </row>
    <row r="5742" spans="1:33" x14ac:dyDescent="0.25">
      <c r="A5742" t="s">
        <v>6829</v>
      </c>
      <c r="B5742" t="s">
        <v>9764</v>
      </c>
      <c r="C5742" t="s">
        <v>9764</v>
      </c>
      <c r="G5742" s="1">
        <v>95971.656361573841</v>
      </c>
      <c r="H5742" s="1">
        <v>8.7108581160958168E-2</v>
      </c>
      <c r="K5742" s="4">
        <v>92581590.709999993</v>
      </c>
      <c r="L5742" s="5">
        <v>4450001</v>
      </c>
      <c r="M5742" s="6">
        <v>20.804847169999999</v>
      </c>
      <c r="AB5742" s="8" t="s">
        <v>7779</v>
      </c>
      <c r="AG5742">
        <v>-2.8763E-2</v>
      </c>
    </row>
    <row r="5743" spans="1:33" x14ac:dyDescent="0.25">
      <c r="A5743" t="s">
        <v>6829</v>
      </c>
      <c r="B5743" t="s">
        <v>9764</v>
      </c>
      <c r="C5743" t="s">
        <v>9764</v>
      </c>
      <c r="G5743" s="1">
        <v>95971.656361573841</v>
      </c>
      <c r="H5743" s="1">
        <v>0.13449085654115561</v>
      </c>
      <c r="K5743" s="4">
        <v>92581590.709999993</v>
      </c>
      <c r="L5743" s="5">
        <v>4450001</v>
      </c>
      <c r="M5743" s="6">
        <v>20.804847169999999</v>
      </c>
      <c r="AB5743" s="8" t="s">
        <v>7779</v>
      </c>
      <c r="AG5743">
        <v>-2.8763E-2</v>
      </c>
    </row>
    <row r="5744" spans="1:33" x14ac:dyDescent="0.25">
      <c r="A5744" t="s">
        <v>6829</v>
      </c>
      <c r="B5744" t="s">
        <v>9765</v>
      </c>
      <c r="C5744" t="s">
        <v>9765</v>
      </c>
      <c r="G5744" s="1">
        <v>98390.532160371818</v>
      </c>
      <c r="H5744" s="1">
        <v>8.8058143650051546E-2</v>
      </c>
      <c r="K5744" s="4">
        <v>92581590.709999993</v>
      </c>
      <c r="L5744" s="5">
        <v>4450001</v>
      </c>
      <c r="M5744" s="6">
        <v>20.804847169999999</v>
      </c>
      <c r="AB5744" s="8" t="s">
        <v>7779</v>
      </c>
      <c r="AG5744">
        <v>-2.8763E-2</v>
      </c>
    </row>
    <row r="5745" spans="1:33" x14ac:dyDescent="0.25">
      <c r="A5745" t="s">
        <v>6829</v>
      </c>
      <c r="B5745" t="s">
        <v>9765</v>
      </c>
      <c r="C5745" t="s">
        <v>9765</v>
      </c>
      <c r="G5745" s="1">
        <v>98390.532160371818</v>
      </c>
      <c r="H5745" s="1">
        <v>0.1338436770745958</v>
      </c>
      <c r="K5745" s="4">
        <v>92581590.709999993</v>
      </c>
      <c r="L5745" s="5">
        <v>4450001</v>
      </c>
      <c r="M5745" s="6">
        <v>20.804847169999999</v>
      </c>
      <c r="AB5745" s="8" t="s">
        <v>7779</v>
      </c>
      <c r="AG5745">
        <v>-2.8763E-2</v>
      </c>
    </row>
    <row r="5746" spans="1:33" x14ac:dyDescent="0.25">
      <c r="A5746" t="s">
        <v>6829</v>
      </c>
      <c r="B5746" t="s">
        <v>9766</v>
      </c>
      <c r="C5746" t="s">
        <v>9766</v>
      </c>
      <c r="G5746" s="1">
        <v>98791.340265169289</v>
      </c>
      <c r="H5746" s="1">
        <v>8.7822760192153515E-2</v>
      </c>
      <c r="K5746" s="4">
        <v>92581590.709999993</v>
      </c>
      <c r="L5746" s="5">
        <v>4450001</v>
      </c>
      <c r="M5746" s="6">
        <v>20.804847169999999</v>
      </c>
      <c r="AB5746" s="8" t="s">
        <v>7779</v>
      </c>
      <c r="AG5746">
        <v>-2.8763E-2</v>
      </c>
    </row>
    <row r="5747" spans="1:33" x14ac:dyDescent="0.25">
      <c r="A5747" t="s">
        <v>6829</v>
      </c>
      <c r="B5747" t="s">
        <v>9766</v>
      </c>
      <c r="C5747" t="s">
        <v>9766</v>
      </c>
      <c r="G5747" s="1">
        <v>98791.340265169289</v>
      </c>
      <c r="H5747" s="1">
        <v>0.13382017927179329</v>
      </c>
      <c r="K5747" s="4">
        <v>92581590.709999993</v>
      </c>
      <c r="L5747" s="5">
        <v>4450001</v>
      </c>
      <c r="M5747" s="6">
        <v>20.804847169999999</v>
      </c>
      <c r="AB5747" s="8" t="s">
        <v>7779</v>
      </c>
      <c r="AG5747">
        <v>-2.8763E-2</v>
      </c>
    </row>
    <row r="5748" spans="1:33" x14ac:dyDescent="0.25">
      <c r="A5748" t="s">
        <v>6829</v>
      </c>
      <c r="B5748" t="s">
        <v>9767</v>
      </c>
      <c r="C5748" t="s">
        <v>9767</v>
      </c>
      <c r="G5748" s="1">
        <v>98124.225255759709</v>
      </c>
      <c r="H5748" s="1">
        <v>9.1341881095388655E-2</v>
      </c>
      <c r="K5748" s="4">
        <v>92581590.709999993</v>
      </c>
      <c r="L5748" s="5">
        <v>4450001</v>
      </c>
      <c r="M5748" s="6">
        <v>20.804847169999999</v>
      </c>
      <c r="AB5748" s="8" t="s">
        <v>7779</v>
      </c>
      <c r="AG5748">
        <v>-2.8763E-2</v>
      </c>
    </row>
    <row r="5749" spans="1:33" x14ac:dyDescent="0.25">
      <c r="A5749" t="s">
        <v>6829</v>
      </c>
      <c r="B5749" t="s">
        <v>9767</v>
      </c>
      <c r="C5749" t="s">
        <v>9767</v>
      </c>
      <c r="G5749" s="1">
        <v>98124.225255759709</v>
      </c>
      <c r="H5749" s="1">
        <v>0.13119507971890659</v>
      </c>
      <c r="K5749" s="4">
        <v>92581590.709999993</v>
      </c>
      <c r="L5749" s="5">
        <v>4450001</v>
      </c>
      <c r="M5749" s="6">
        <v>20.804847169999999</v>
      </c>
      <c r="AB5749" s="8" t="s">
        <v>7779</v>
      </c>
      <c r="AG5749">
        <v>-2.8763E-2</v>
      </c>
    </row>
    <row r="5750" spans="1:33" x14ac:dyDescent="0.25">
      <c r="A5750" t="s">
        <v>6829</v>
      </c>
      <c r="B5750" t="s">
        <v>9768</v>
      </c>
      <c r="C5750" t="s">
        <v>9768</v>
      </c>
      <c r="G5750" s="1">
        <v>96138.817138869592</v>
      </c>
      <c r="H5750" s="1">
        <v>0.13121263926862761</v>
      </c>
      <c r="K5750" s="4">
        <v>92581590.709999993</v>
      </c>
      <c r="L5750" s="5">
        <v>4450001</v>
      </c>
      <c r="M5750" s="6">
        <v>20.804847169999999</v>
      </c>
      <c r="AB5750" s="8" t="s">
        <v>7779</v>
      </c>
      <c r="AG5750">
        <v>-2.8763E-2</v>
      </c>
    </row>
    <row r="5751" spans="1:33" x14ac:dyDescent="0.25">
      <c r="A5751" t="s">
        <v>6829</v>
      </c>
      <c r="B5751" t="s">
        <v>9768</v>
      </c>
      <c r="C5751" t="s">
        <v>9768</v>
      </c>
      <c r="G5751" s="1">
        <v>96138.817138869592</v>
      </c>
      <c r="H5751" s="1">
        <v>9.0877962284388283E-2</v>
      </c>
      <c r="K5751" s="4">
        <v>92581590.709999993</v>
      </c>
      <c r="L5751" s="5">
        <v>4450001</v>
      </c>
      <c r="M5751" s="6">
        <v>20.804847169999999</v>
      </c>
      <c r="AB5751" s="8" t="s">
        <v>7779</v>
      </c>
      <c r="AG5751">
        <v>-2.8763E-2</v>
      </c>
    </row>
    <row r="5752" spans="1:33" x14ac:dyDescent="0.25">
      <c r="A5752" t="s">
        <v>6829</v>
      </c>
      <c r="B5752" t="s">
        <v>9769</v>
      </c>
      <c r="C5752" t="s">
        <v>9769</v>
      </c>
      <c r="G5752" s="1">
        <v>-57615.160947563469</v>
      </c>
      <c r="H5752" s="1">
        <v>6.5254527216254923E-2</v>
      </c>
      <c r="K5752" s="4">
        <v>92581590.709999993</v>
      </c>
      <c r="L5752" s="5">
        <v>4450001</v>
      </c>
      <c r="M5752" s="6">
        <v>20.804847169999999</v>
      </c>
      <c r="AB5752" s="8" t="s">
        <v>7779</v>
      </c>
      <c r="AG5752">
        <v>-2.8763E-2</v>
      </c>
    </row>
    <row r="5753" spans="1:33" x14ac:dyDescent="0.25">
      <c r="A5753" t="s">
        <v>6829</v>
      </c>
      <c r="B5753" t="s">
        <v>9769</v>
      </c>
      <c r="C5753" t="s">
        <v>9769</v>
      </c>
      <c r="G5753" s="1">
        <v>-57615.160947563469</v>
      </c>
      <c r="H5753" s="1">
        <v>1.6150185139009331E-3</v>
      </c>
      <c r="K5753" s="4">
        <v>92581590.709999993</v>
      </c>
      <c r="L5753" s="5">
        <v>4450001</v>
      </c>
      <c r="M5753" s="6">
        <v>20.804847169999999</v>
      </c>
      <c r="AB5753" s="8" t="s">
        <v>7779</v>
      </c>
      <c r="AG5753">
        <v>-2.8763E-2</v>
      </c>
    </row>
    <row r="5754" spans="1:33" x14ac:dyDescent="0.25">
      <c r="A5754" t="s">
        <v>6829</v>
      </c>
      <c r="B5754" t="s">
        <v>9770</v>
      </c>
      <c r="C5754" t="s">
        <v>9770</v>
      </c>
      <c r="G5754" s="1">
        <v>96292.486561950776</v>
      </c>
      <c r="H5754" s="1">
        <v>9.1008490646312806E-2</v>
      </c>
      <c r="K5754" s="4">
        <v>92581590.709999993</v>
      </c>
      <c r="L5754" s="5">
        <v>4450001</v>
      </c>
      <c r="M5754" s="6">
        <v>20.804847169999999</v>
      </c>
      <c r="AB5754" s="8" t="s">
        <v>7779</v>
      </c>
      <c r="AG5754">
        <v>-2.8763E-2</v>
      </c>
    </row>
    <row r="5755" spans="1:33" x14ac:dyDescent="0.25">
      <c r="A5755" t="s">
        <v>6829</v>
      </c>
      <c r="B5755" t="s">
        <v>9770</v>
      </c>
      <c r="C5755" t="s">
        <v>9770</v>
      </c>
      <c r="G5755" s="1">
        <v>96292.486561950776</v>
      </c>
      <c r="H5755" s="1">
        <v>0.130813544156165</v>
      </c>
      <c r="K5755" s="4">
        <v>92581590.709999993</v>
      </c>
      <c r="L5755" s="5">
        <v>4450001</v>
      </c>
      <c r="M5755" s="6">
        <v>20.804847169999999</v>
      </c>
      <c r="AB5755" s="8" t="s">
        <v>7779</v>
      </c>
      <c r="AG5755">
        <v>-2.8763E-2</v>
      </c>
    </row>
    <row r="5756" spans="1:33" x14ac:dyDescent="0.25">
      <c r="A5756" t="s">
        <v>6829</v>
      </c>
      <c r="B5756" t="s">
        <v>9771</v>
      </c>
      <c r="C5756" t="s">
        <v>9771</v>
      </c>
      <c r="G5756" s="1">
        <v>-62879.872551234817</v>
      </c>
      <c r="H5756" s="1">
        <v>7.0212767210477908E-2</v>
      </c>
      <c r="K5756" s="4">
        <v>92581590.709999993</v>
      </c>
      <c r="L5756" s="5">
        <v>4450001</v>
      </c>
      <c r="M5756" s="6">
        <v>20.804847169999999</v>
      </c>
      <c r="AB5756" s="8" t="s">
        <v>7779</v>
      </c>
      <c r="AG5756">
        <v>-2.8763E-2</v>
      </c>
    </row>
    <row r="5757" spans="1:33" x14ac:dyDescent="0.25">
      <c r="A5757" t="s">
        <v>6829</v>
      </c>
      <c r="B5757" t="s">
        <v>9771</v>
      </c>
      <c r="C5757" t="s">
        <v>9771</v>
      </c>
      <c r="G5757" s="1">
        <v>-62879.872551234817</v>
      </c>
      <c r="H5757" s="1">
        <v>9.3529097532096782E-3</v>
      </c>
      <c r="K5757" s="4">
        <v>92581590.709999993</v>
      </c>
      <c r="L5757" s="5">
        <v>4450001</v>
      </c>
      <c r="M5757" s="6">
        <v>20.804847169999999</v>
      </c>
      <c r="AB5757" s="8" t="s">
        <v>7779</v>
      </c>
      <c r="AG5757">
        <v>-2.8763E-2</v>
      </c>
    </row>
    <row r="5758" spans="1:33" x14ac:dyDescent="0.25">
      <c r="A5758" t="s">
        <v>6829</v>
      </c>
      <c r="B5758" t="s">
        <v>9772</v>
      </c>
      <c r="C5758" t="s">
        <v>9772</v>
      </c>
      <c r="G5758" s="1">
        <v>95090.15198321444</v>
      </c>
      <c r="H5758" s="1">
        <v>9.2478917519824039E-2</v>
      </c>
      <c r="K5758" s="4">
        <v>92581590.709999993</v>
      </c>
      <c r="L5758" s="5">
        <v>4450001</v>
      </c>
      <c r="M5758" s="6">
        <v>20.804847169999999</v>
      </c>
      <c r="AB5758" s="8" t="s">
        <v>7779</v>
      </c>
      <c r="AG5758">
        <v>-2.8763E-2</v>
      </c>
    </row>
    <row r="5759" spans="1:33" x14ac:dyDescent="0.25">
      <c r="A5759" t="s">
        <v>6829</v>
      </c>
      <c r="B5759" t="s">
        <v>9772</v>
      </c>
      <c r="C5759" t="s">
        <v>9772</v>
      </c>
      <c r="G5759" s="1">
        <v>95090.15198321444</v>
      </c>
      <c r="H5759" s="1">
        <v>0.12941375554770501</v>
      </c>
      <c r="K5759" s="4">
        <v>92581590.709999993</v>
      </c>
      <c r="L5759" s="5">
        <v>4450001</v>
      </c>
      <c r="M5759" s="6">
        <v>20.804847169999999</v>
      </c>
      <c r="AB5759" s="8" t="s">
        <v>7779</v>
      </c>
      <c r="AG5759">
        <v>-2.8763E-2</v>
      </c>
    </row>
    <row r="5760" spans="1:33" x14ac:dyDescent="0.25">
      <c r="A5760" t="s">
        <v>6829</v>
      </c>
      <c r="B5760" t="s">
        <v>9773</v>
      </c>
      <c r="C5760" t="s">
        <v>9773</v>
      </c>
      <c r="G5760" s="1">
        <v>98235.663856684187</v>
      </c>
      <c r="H5760" s="1">
        <v>9.1854319597600223E-2</v>
      </c>
      <c r="K5760" s="4">
        <v>92581590.709999993</v>
      </c>
      <c r="L5760" s="5">
        <v>4450001</v>
      </c>
      <c r="M5760" s="6">
        <v>20.804847169999999</v>
      </c>
      <c r="AB5760" s="8" t="s">
        <v>7779</v>
      </c>
      <c r="AG5760">
        <v>-2.8763E-2</v>
      </c>
    </row>
    <row r="5761" spans="1:33" x14ac:dyDescent="0.25">
      <c r="A5761" t="s">
        <v>6829</v>
      </c>
      <c r="B5761" t="s">
        <v>9773</v>
      </c>
      <c r="C5761" t="s">
        <v>9773</v>
      </c>
      <c r="G5761" s="1">
        <v>98235.663856684187</v>
      </c>
      <c r="H5761" s="1">
        <v>0.1295838716808457</v>
      </c>
      <c r="K5761" s="4">
        <v>92581590.709999993</v>
      </c>
      <c r="L5761" s="5">
        <v>4450001</v>
      </c>
      <c r="M5761" s="6">
        <v>20.804847169999999</v>
      </c>
      <c r="AB5761" s="8" t="s">
        <v>7779</v>
      </c>
      <c r="AG5761">
        <v>-2.8763E-2</v>
      </c>
    </row>
    <row r="5762" spans="1:33" x14ac:dyDescent="0.25">
      <c r="A5762" t="s">
        <v>6829</v>
      </c>
      <c r="B5762" t="s">
        <v>9774</v>
      </c>
      <c r="C5762" t="s">
        <v>9774</v>
      </c>
      <c r="G5762" s="1">
        <v>99745.391477593614</v>
      </c>
      <c r="H5762" s="1">
        <v>0.1297468402007857</v>
      </c>
      <c r="K5762" s="4">
        <v>92581590.709999993</v>
      </c>
      <c r="L5762" s="5">
        <v>4450001</v>
      </c>
      <c r="M5762" s="6">
        <v>20.804847169999999</v>
      </c>
      <c r="AB5762" s="8" t="s">
        <v>7779</v>
      </c>
      <c r="AG5762">
        <v>-2.8763E-2</v>
      </c>
    </row>
    <row r="5763" spans="1:33" x14ac:dyDescent="0.25">
      <c r="A5763" t="s">
        <v>6829</v>
      </c>
      <c r="B5763" t="s">
        <v>9774</v>
      </c>
      <c r="C5763" t="s">
        <v>9774</v>
      </c>
      <c r="G5763" s="1">
        <v>99745.391477593614</v>
      </c>
      <c r="H5763" s="1">
        <v>9.1489150680252859E-2</v>
      </c>
      <c r="K5763" s="4">
        <v>92581590.709999993</v>
      </c>
      <c r="L5763" s="5">
        <v>4450001</v>
      </c>
      <c r="M5763" s="6">
        <v>20.804847169999999</v>
      </c>
      <c r="AB5763" s="8" t="s">
        <v>7779</v>
      </c>
      <c r="AG5763">
        <v>-2.8763E-2</v>
      </c>
    </row>
    <row r="5764" spans="1:33" x14ac:dyDescent="0.25">
      <c r="A5764" t="s">
        <v>6829</v>
      </c>
      <c r="B5764" t="s">
        <v>9775</v>
      </c>
      <c r="C5764" t="s">
        <v>9775</v>
      </c>
      <c r="G5764" s="1">
        <v>-56697.561639129934</v>
      </c>
      <c r="H5764" s="1">
        <v>1.41565316042421E-5</v>
      </c>
      <c r="K5764" s="4">
        <v>92581590.709999993</v>
      </c>
      <c r="L5764" s="5">
        <v>4450001</v>
      </c>
      <c r="M5764" s="6">
        <v>20.804847169999999</v>
      </c>
      <c r="AB5764" s="8" t="s">
        <v>7779</v>
      </c>
      <c r="AG5764">
        <v>-2.8763E-2</v>
      </c>
    </row>
    <row r="5765" spans="1:33" x14ac:dyDescent="0.25">
      <c r="A5765" t="s">
        <v>6829</v>
      </c>
      <c r="B5765" t="s">
        <v>9775</v>
      </c>
      <c r="C5765" t="s">
        <v>9775</v>
      </c>
      <c r="G5765" s="1">
        <v>-56697.561639129934</v>
      </c>
      <c r="H5765" s="1">
        <v>5.6974653042551497E-2</v>
      </c>
      <c r="K5765" s="4">
        <v>92581590.709999993</v>
      </c>
      <c r="L5765" s="5">
        <v>4450001</v>
      </c>
      <c r="M5765" s="6">
        <v>20.804847169999999</v>
      </c>
      <c r="AB5765" s="8" t="s">
        <v>7779</v>
      </c>
      <c r="AG5765">
        <v>-2.8763E-2</v>
      </c>
    </row>
    <row r="5766" spans="1:33" x14ac:dyDescent="0.25">
      <c r="A5766" t="s">
        <v>6829</v>
      </c>
      <c r="B5766" t="s">
        <v>9776</v>
      </c>
      <c r="C5766" t="s">
        <v>9776</v>
      </c>
      <c r="G5766" s="1">
        <v>99774.990730203921</v>
      </c>
      <c r="H5766" s="1">
        <v>9.1738094740851331E-2</v>
      </c>
      <c r="K5766" s="4">
        <v>92581590.709999993</v>
      </c>
      <c r="L5766" s="5">
        <v>4450001</v>
      </c>
      <c r="M5766" s="6">
        <v>20.804847169999999</v>
      </c>
      <c r="AB5766" s="8" t="s">
        <v>7779</v>
      </c>
      <c r="AG5766">
        <v>-2.8763E-2</v>
      </c>
    </row>
    <row r="5767" spans="1:33" x14ac:dyDescent="0.25">
      <c r="A5767" t="s">
        <v>6829</v>
      </c>
      <c r="B5767" t="s">
        <v>9776</v>
      </c>
      <c r="C5767" t="s">
        <v>9776</v>
      </c>
      <c r="G5767" s="1">
        <v>99774.990730203921</v>
      </c>
      <c r="H5767" s="1">
        <v>0.1292192248028316</v>
      </c>
      <c r="K5767" s="4">
        <v>92581590.709999993</v>
      </c>
      <c r="L5767" s="5">
        <v>4450001</v>
      </c>
      <c r="M5767" s="6">
        <v>20.804847169999999</v>
      </c>
      <c r="AB5767" s="8" t="s">
        <v>7779</v>
      </c>
      <c r="AG5767">
        <v>-2.8763E-2</v>
      </c>
    </row>
    <row r="5768" spans="1:33" x14ac:dyDescent="0.25">
      <c r="A5768" t="s">
        <v>6829</v>
      </c>
      <c r="B5768" t="s">
        <v>9777</v>
      </c>
      <c r="C5768" t="s">
        <v>9777</v>
      </c>
      <c r="G5768" s="1">
        <v>-62687.066612836948</v>
      </c>
      <c r="H5768" s="1">
        <v>9.1945544267050018E-3</v>
      </c>
      <c r="K5768" s="4">
        <v>92581590.709999993</v>
      </c>
      <c r="L5768" s="5">
        <v>4450001</v>
      </c>
      <c r="M5768" s="6">
        <v>20.804847169999999</v>
      </c>
      <c r="AB5768" s="8" t="s">
        <v>7779</v>
      </c>
      <c r="AG5768">
        <v>-2.8763E-2</v>
      </c>
    </row>
    <row r="5769" spans="1:33" x14ac:dyDescent="0.25">
      <c r="A5769" t="s">
        <v>6829</v>
      </c>
      <c r="B5769" t="s">
        <v>9777</v>
      </c>
      <c r="C5769" t="s">
        <v>9777</v>
      </c>
      <c r="G5769" s="1">
        <v>-62687.066612836948</v>
      </c>
      <c r="H5769" s="1">
        <v>6.4356808101279459E-2</v>
      </c>
      <c r="K5769" s="4">
        <v>92581590.709999993</v>
      </c>
      <c r="L5769" s="5">
        <v>4450001</v>
      </c>
      <c r="M5769" s="6">
        <v>20.804847169999999</v>
      </c>
      <c r="AB5769" s="8" t="s">
        <v>7779</v>
      </c>
      <c r="AG5769">
        <v>-2.8763E-2</v>
      </c>
    </row>
    <row r="5770" spans="1:33" x14ac:dyDescent="0.25">
      <c r="A5770" t="s">
        <v>6829</v>
      </c>
      <c r="B5770" t="s">
        <v>9778</v>
      </c>
      <c r="C5770" t="s">
        <v>9778</v>
      </c>
      <c r="G5770" s="1">
        <v>98325.590221825201</v>
      </c>
      <c r="H5770" s="1">
        <v>0.1294242292263332</v>
      </c>
      <c r="K5770" s="4">
        <v>92581590.709999993</v>
      </c>
      <c r="L5770" s="5">
        <v>4450001</v>
      </c>
      <c r="M5770" s="6">
        <v>20.804847169999999</v>
      </c>
      <c r="AB5770" s="8" t="s">
        <v>7779</v>
      </c>
      <c r="AG5770">
        <v>-2.8763E-2</v>
      </c>
    </row>
    <row r="5771" spans="1:33" x14ac:dyDescent="0.25">
      <c r="A5771" t="s">
        <v>6829</v>
      </c>
      <c r="B5771" t="s">
        <v>9778</v>
      </c>
      <c r="C5771" t="s">
        <v>9778</v>
      </c>
      <c r="G5771" s="1">
        <v>98325.590221825201</v>
      </c>
      <c r="H5771" s="1">
        <v>9.1325342528485579E-2</v>
      </c>
      <c r="K5771" s="4">
        <v>92581590.709999993</v>
      </c>
      <c r="L5771" s="5">
        <v>4450001</v>
      </c>
      <c r="M5771" s="6">
        <v>20.804847169999999</v>
      </c>
      <c r="AB5771" s="8" t="s">
        <v>7779</v>
      </c>
      <c r="AG5771">
        <v>-2.8763E-2</v>
      </c>
    </row>
    <row r="5772" spans="1:33" x14ac:dyDescent="0.25">
      <c r="A5772" t="s">
        <v>6829</v>
      </c>
      <c r="B5772" t="s">
        <v>9779</v>
      </c>
      <c r="C5772" t="s">
        <v>9779</v>
      </c>
      <c r="G5772" s="1">
        <v>99190.310589081564</v>
      </c>
      <c r="H5772" s="1">
        <v>9.1811284659003317E-2</v>
      </c>
      <c r="K5772" s="4">
        <v>92581590.709999993</v>
      </c>
      <c r="L5772" s="5">
        <v>4450001</v>
      </c>
      <c r="M5772" s="6">
        <v>20.804847169999999</v>
      </c>
      <c r="AB5772" s="8" t="s">
        <v>7779</v>
      </c>
      <c r="AG5772">
        <v>-2.8763E-2</v>
      </c>
    </row>
    <row r="5773" spans="1:33" x14ac:dyDescent="0.25">
      <c r="A5773" t="s">
        <v>6829</v>
      </c>
      <c r="B5773" t="s">
        <v>9779</v>
      </c>
      <c r="C5773" t="s">
        <v>9779</v>
      </c>
      <c r="G5773" s="1">
        <v>99190.310589081564</v>
      </c>
      <c r="H5773" s="1">
        <v>0.12891006996876031</v>
      </c>
      <c r="K5773" s="4">
        <v>92581590.709999993</v>
      </c>
      <c r="L5773" s="5">
        <v>4450001</v>
      </c>
      <c r="M5773" s="6">
        <v>20.804847169999999</v>
      </c>
      <c r="AB5773" s="8" t="s">
        <v>7779</v>
      </c>
      <c r="AG5773">
        <v>-2.8763E-2</v>
      </c>
    </row>
    <row r="5774" spans="1:33" x14ac:dyDescent="0.25">
      <c r="A5774" t="s">
        <v>6829</v>
      </c>
      <c r="B5774" t="s">
        <v>9780</v>
      </c>
      <c r="C5774" t="s">
        <v>9780</v>
      </c>
      <c r="G5774" s="1">
        <v>99519.101102497065</v>
      </c>
      <c r="H5774" s="1">
        <v>9.2492709346312318E-2</v>
      </c>
      <c r="K5774" s="4">
        <v>92581590.709999993</v>
      </c>
      <c r="L5774" s="5">
        <v>4450001</v>
      </c>
      <c r="M5774" s="6">
        <v>20.804847169999999</v>
      </c>
      <c r="AB5774" s="8" t="s">
        <v>7779</v>
      </c>
      <c r="AG5774">
        <v>-2.8763E-2</v>
      </c>
    </row>
    <row r="5775" spans="1:33" x14ac:dyDescent="0.25">
      <c r="A5775" t="s">
        <v>6829</v>
      </c>
      <c r="B5775" t="s">
        <v>9780</v>
      </c>
      <c r="C5775" t="s">
        <v>9780</v>
      </c>
      <c r="G5775" s="1">
        <v>99519.101102497065</v>
      </c>
      <c r="H5775" s="1">
        <v>0.12839940564790711</v>
      </c>
      <c r="K5775" s="4">
        <v>92581590.709999993</v>
      </c>
      <c r="L5775" s="5">
        <v>4450001</v>
      </c>
      <c r="M5775" s="6">
        <v>20.804847169999999</v>
      </c>
      <c r="AB5775" s="8" t="s">
        <v>7779</v>
      </c>
      <c r="AG5775">
        <v>-2.8763E-2</v>
      </c>
    </row>
    <row r="5776" spans="1:33" x14ac:dyDescent="0.25">
      <c r="A5776" t="s">
        <v>6829</v>
      </c>
      <c r="B5776" t="s">
        <v>9781</v>
      </c>
      <c r="C5776" t="s">
        <v>9781</v>
      </c>
      <c r="G5776" s="1">
        <v>95004.515351399357</v>
      </c>
      <c r="H5776" s="1">
        <v>9.3973388322188087E-2</v>
      </c>
      <c r="K5776" s="4">
        <v>92581590.709999993</v>
      </c>
      <c r="L5776" s="5">
        <v>4450001</v>
      </c>
      <c r="M5776" s="6">
        <v>20.804847169999999</v>
      </c>
      <c r="AB5776" s="8" t="s">
        <v>7779</v>
      </c>
      <c r="AG5776">
        <v>-2.8763E-2</v>
      </c>
    </row>
    <row r="5777" spans="1:33" x14ac:dyDescent="0.25">
      <c r="A5777" t="s">
        <v>6829</v>
      </c>
      <c r="B5777" t="s">
        <v>9781</v>
      </c>
      <c r="C5777" t="s">
        <v>9781</v>
      </c>
      <c r="G5777" s="1">
        <v>95004.515351399357</v>
      </c>
      <c r="H5777" s="1">
        <v>0.1274923749999991</v>
      </c>
      <c r="K5777" s="4">
        <v>92581590.709999993</v>
      </c>
      <c r="L5777" s="5">
        <v>4450001</v>
      </c>
      <c r="M5777" s="6">
        <v>20.804847169999999</v>
      </c>
      <c r="AB5777" s="8" t="s">
        <v>7779</v>
      </c>
      <c r="AG5777">
        <v>-2.8763E-2</v>
      </c>
    </row>
    <row r="5778" spans="1:33" x14ac:dyDescent="0.25">
      <c r="A5778" t="s">
        <v>6829</v>
      </c>
      <c r="B5778" t="s">
        <v>9782</v>
      </c>
      <c r="C5778" t="s">
        <v>9782</v>
      </c>
      <c r="G5778" s="1">
        <v>-53244.877579390974</v>
      </c>
      <c r="H5778" s="1">
        <v>4.7880110704519759E-3</v>
      </c>
      <c r="K5778" s="4">
        <v>92581590.709999993</v>
      </c>
      <c r="L5778" s="5">
        <v>4450001</v>
      </c>
      <c r="M5778" s="6">
        <v>20.804847169999999</v>
      </c>
      <c r="AB5778" s="8" t="s">
        <v>7779</v>
      </c>
      <c r="AG5778">
        <v>-2.8763E-2</v>
      </c>
    </row>
    <row r="5779" spans="1:33" x14ac:dyDescent="0.25">
      <c r="A5779" t="s">
        <v>6829</v>
      </c>
      <c r="B5779" t="s">
        <v>9782</v>
      </c>
      <c r="C5779" t="s">
        <v>9782</v>
      </c>
      <c r="G5779" s="1">
        <v>-53244.877579390974</v>
      </c>
      <c r="H5779" s="1">
        <v>5.6989801851829218E-2</v>
      </c>
      <c r="K5779" s="4">
        <v>92581590.709999993</v>
      </c>
      <c r="L5779" s="5">
        <v>4450001</v>
      </c>
      <c r="M5779" s="6">
        <v>20.804847169999999</v>
      </c>
      <c r="AB5779" s="8" t="s">
        <v>7779</v>
      </c>
      <c r="AG5779">
        <v>-2.8763E-2</v>
      </c>
    </row>
    <row r="5780" spans="1:33" x14ac:dyDescent="0.25">
      <c r="A5780" t="s">
        <v>6829</v>
      </c>
      <c r="B5780" t="s">
        <v>9783</v>
      </c>
      <c r="C5780" t="s">
        <v>9783</v>
      </c>
      <c r="G5780" s="1">
        <v>99745.033701684937</v>
      </c>
      <c r="H5780" s="1">
        <v>9.2588161173524849E-2</v>
      </c>
      <c r="K5780" s="4">
        <v>92581590.709999993</v>
      </c>
      <c r="L5780" s="5">
        <v>4450001</v>
      </c>
      <c r="M5780" s="6">
        <v>20.804847169999999</v>
      </c>
      <c r="AB5780" s="8" t="s">
        <v>7779</v>
      </c>
      <c r="AG5780">
        <v>-2.8763E-2</v>
      </c>
    </row>
    <row r="5781" spans="1:33" x14ac:dyDescent="0.25">
      <c r="A5781" t="s">
        <v>6829</v>
      </c>
      <c r="B5781" t="s">
        <v>9783</v>
      </c>
      <c r="C5781" t="s">
        <v>9783</v>
      </c>
      <c r="G5781" s="1">
        <v>99745.033701684937</v>
      </c>
      <c r="H5781" s="1">
        <v>0.1281458421921825</v>
      </c>
      <c r="K5781" s="4">
        <v>92581590.709999993</v>
      </c>
      <c r="L5781" s="5">
        <v>4450001</v>
      </c>
      <c r="M5781" s="6">
        <v>20.804847169999999</v>
      </c>
      <c r="AB5781" s="8" t="s">
        <v>7779</v>
      </c>
      <c r="AG5781">
        <v>-2.8763E-2</v>
      </c>
    </row>
    <row r="5782" spans="1:33" x14ac:dyDescent="0.25">
      <c r="A5782" t="s">
        <v>6829</v>
      </c>
      <c r="B5782" t="s">
        <v>9784</v>
      </c>
      <c r="C5782" t="s">
        <v>9784</v>
      </c>
      <c r="G5782" s="1">
        <v>96302.059275424908</v>
      </c>
      <c r="H5782" s="1">
        <v>0.1256686802632665</v>
      </c>
      <c r="K5782" s="4">
        <v>92581590.709999993</v>
      </c>
      <c r="L5782" s="5">
        <v>4450001</v>
      </c>
      <c r="M5782" s="6">
        <v>20.804847169999999</v>
      </c>
      <c r="AB5782" s="8" t="s">
        <v>7779</v>
      </c>
      <c r="AG5782">
        <v>-2.8763E-2</v>
      </c>
    </row>
    <row r="5783" spans="1:33" x14ac:dyDescent="0.25">
      <c r="A5783" t="s">
        <v>6829</v>
      </c>
      <c r="B5783" t="s">
        <v>9784</v>
      </c>
      <c r="C5783" t="s">
        <v>9784</v>
      </c>
      <c r="G5783" s="1">
        <v>96302.059275424908</v>
      </c>
      <c r="H5783" s="1">
        <v>9.640678148116115E-2</v>
      </c>
      <c r="K5783" s="4">
        <v>92581590.709999993</v>
      </c>
      <c r="L5783" s="5">
        <v>4450001</v>
      </c>
      <c r="M5783" s="6">
        <v>20.804847169999999</v>
      </c>
      <c r="AB5783" s="8" t="s">
        <v>7779</v>
      </c>
      <c r="AG5783">
        <v>-2.8763E-2</v>
      </c>
    </row>
    <row r="5784" spans="1:33" x14ac:dyDescent="0.25">
      <c r="A5784" t="s">
        <v>6829</v>
      </c>
      <c r="B5784" t="s">
        <v>9785</v>
      </c>
      <c r="C5784" t="s">
        <v>9785</v>
      </c>
      <c r="G5784" s="1">
        <v>100983.185075134</v>
      </c>
      <c r="H5784" s="1">
        <v>9.2832368690440009E-2</v>
      </c>
      <c r="K5784" s="4">
        <v>92581590.709999993</v>
      </c>
      <c r="L5784" s="5">
        <v>4450001</v>
      </c>
      <c r="M5784" s="6">
        <v>20.804847169999999</v>
      </c>
      <c r="AB5784" s="8" t="s">
        <v>7779</v>
      </c>
      <c r="AG5784">
        <v>-2.8763E-2</v>
      </c>
    </row>
    <row r="5785" spans="1:33" x14ac:dyDescent="0.25">
      <c r="A5785" t="s">
        <v>6829</v>
      </c>
      <c r="B5785" t="s">
        <v>9785</v>
      </c>
      <c r="C5785" t="s">
        <v>9785</v>
      </c>
      <c r="G5785" s="1">
        <v>100983.185075134</v>
      </c>
      <c r="H5785" s="1">
        <v>0.12773445041980161</v>
      </c>
      <c r="K5785" s="4">
        <v>92581590.709999993</v>
      </c>
      <c r="L5785" s="5">
        <v>4450001</v>
      </c>
      <c r="M5785" s="6">
        <v>20.804847169999999</v>
      </c>
      <c r="AB5785" s="8" t="s">
        <v>7779</v>
      </c>
      <c r="AG5785">
        <v>-2.8763E-2</v>
      </c>
    </row>
    <row r="5786" spans="1:33" x14ac:dyDescent="0.25">
      <c r="A5786" t="s">
        <v>6829</v>
      </c>
      <c r="B5786" t="s">
        <v>9786</v>
      </c>
      <c r="C5786" t="s">
        <v>9786</v>
      </c>
      <c r="G5786" s="1">
        <v>99579.306563737584</v>
      </c>
      <c r="H5786" s="1">
        <v>0.12713000647027861</v>
      </c>
      <c r="K5786" s="4">
        <v>92581590.709999993</v>
      </c>
      <c r="L5786" s="5">
        <v>4450001</v>
      </c>
      <c r="M5786" s="6">
        <v>20.804847169999999</v>
      </c>
      <c r="AB5786" s="8" t="s">
        <v>7779</v>
      </c>
      <c r="AG5786">
        <v>-2.8763E-2</v>
      </c>
    </row>
    <row r="5787" spans="1:33" x14ac:dyDescent="0.25">
      <c r="A5787" t="s">
        <v>6829</v>
      </c>
      <c r="B5787" t="s">
        <v>9786</v>
      </c>
      <c r="C5787" t="s">
        <v>9786</v>
      </c>
      <c r="G5787" s="1">
        <v>99579.306563737584</v>
      </c>
      <c r="H5787" s="1">
        <v>9.3874666796472495E-2</v>
      </c>
      <c r="K5787" s="4">
        <v>92581590.709999993</v>
      </c>
      <c r="L5787" s="5">
        <v>4450001</v>
      </c>
      <c r="M5787" s="6">
        <v>20.804847169999999</v>
      </c>
      <c r="AB5787" s="8" t="s">
        <v>7779</v>
      </c>
      <c r="AG5787">
        <v>-2.8763E-2</v>
      </c>
    </row>
    <row r="5788" spans="1:33" x14ac:dyDescent="0.25">
      <c r="A5788" t="s">
        <v>6829</v>
      </c>
      <c r="B5788" t="s">
        <v>9787</v>
      </c>
      <c r="C5788" t="s">
        <v>9787</v>
      </c>
      <c r="G5788" s="1">
        <v>99206.054711127712</v>
      </c>
      <c r="H5788" s="1">
        <v>0.12725632352243621</v>
      </c>
      <c r="K5788" s="4">
        <v>92581590.709999993</v>
      </c>
      <c r="L5788" s="5">
        <v>4450001</v>
      </c>
      <c r="M5788" s="6">
        <v>20.804847169999999</v>
      </c>
      <c r="AB5788" s="8" t="s">
        <v>7779</v>
      </c>
      <c r="AG5788">
        <v>-2.8763E-2</v>
      </c>
    </row>
    <row r="5789" spans="1:33" x14ac:dyDescent="0.25">
      <c r="A5789" t="s">
        <v>6829</v>
      </c>
      <c r="B5789" t="s">
        <v>9787</v>
      </c>
      <c r="C5789" t="s">
        <v>9787</v>
      </c>
      <c r="G5789" s="1">
        <v>99206.054711127712</v>
      </c>
      <c r="H5789" s="1">
        <v>9.3404175123195973E-2</v>
      </c>
      <c r="K5789" s="4">
        <v>92581590.709999993</v>
      </c>
      <c r="L5789" s="5">
        <v>4450001</v>
      </c>
      <c r="M5789" s="6">
        <v>20.804847169999999</v>
      </c>
      <c r="AB5789" s="8" t="s">
        <v>7779</v>
      </c>
      <c r="AG5789">
        <v>-2.8763E-2</v>
      </c>
    </row>
    <row r="5790" spans="1:33" x14ac:dyDescent="0.25">
      <c r="A5790" t="s">
        <v>6829</v>
      </c>
      <c r="B5790" t="s">
        <v>9788</v>
      </c>
      <c r="C5790" t="s">
        <v>9788</v>
      </c>
      <c r="G5790" s="1">
        <v>-70337.887374567843</v>
      </c>
      <c r="H5790" s="1">
        <v>1.4941933656894051E-2</v>
      </c>
      <c r="K5790" s="4">
        <v>92581590.709999993</v>
      </c>
      <c r="L5790" s="5">
        <v>4450001</v>
      </c>
      <c r="M5790" s="6">
        <v>20.804847169999999</v>
      </c>
      <c r="AB5790" s="8" t="s">
        <v>7779</v>
      </c>
      <c r="AG5790">
        <v>-2.8763E-2</v>
      </c>
    </row>
    <row r="5791" spans="1:33" x14ac:dyDescent="0.25">
      <c r="A5791" t="s">
        <v>6829</v>
      </c>
      <c r="B5791" t="s">
        <v>9788</v>
      </c>
      <c r="C5791" t="s">
        <v>9788</v>
      </c>
      <c r="G5791" s="1">
        <v>-70337.887374567843</v>
      </c>
      <c r="H5791" s="1">
        <v>5.7653758249148937E-2</v>
      </c>
      <c r="K5791" s="4">
        <v>92581590.709999993</v>
      </c>
      <c r="L5791" s="5">
        <v>4450001</v>
      </c>
      <c r="M5791" s="6">
        <v>20.804847169999999</v>
      </c>
      <c r="AB5791" s="8" t="s">
        <v>7779</v>
      </c>
      <c r="AG5791">
        <v>-2.8763E-2</v>
      </c>
    </row>
    <row r="5792" spans="1:33" x14ac:dyDescent="0.25">
      <c r="A5792" t="s">
        <v>6829</v>
      </c>
      <c r="B5792" t="s">
        <v>9789</v>
      </c>
      <c r="C5792" t="s">
        <v>9789</v>
      </c>
      <c r="G5792" s="1">
        <v>99255.864527414917</v>
      </c>
      <c r="H5792" s="1">
        <v>9.5909339262489082E-2</v>
      </c>
      <c r="K5792" s="4">
        <v>92581590.709999993</v>
      </c>
      <c r="L5792" s="5">
        <v>4450001</v>
      </c>
      <c r="M5792" s="6">
        <v>20.804847169999999</v>
      </c>
      <c r="AB5792" s="8" t="s">
        <v>7779</v>
      </c>
      <c r="AG5792">
        <v>-2.8763E-2</v>
      </c>
    </row>
    <row r="5793" spans="1:33" x14ac:dyDescent="0.25">
      <c r="A5793" t="s">
        <v>6829</v>
      </c>
      <c r="B5793" t="s">
        <v>9789</v>
      </c>
      <c r="C5793" t="s">
        <v>9789</v>
      </c>
      <c r="G5793" s="1">
        <v>99255.864527414917</v>
      </c>
      <c r="H5793" s="1">
        <v>0.1249120774314485</v>
      </c>
      <c r="K5793" s="4">
        <v>92581590.709999993</v>
      </c>
      <c r="L5793" s="5">
        <v>4450001</v>
      </c>
      <c r="M5793" s="6">
        <v>20.804847169999999</v>
      </c>
      <c r="AB5793" s="8" t="s">
        <v>7779</v>
      </c>
      <c r="AG5793">
        <v>-2.8763E-2</v>
      </c>
    </row>
    <row r="5794" spans="1:33" x14ac:dyDescent="0.25">
      <c r="A5794" t="s">
        <v>6829</v>
      </c>
      <c r="B5794" t="s">
        <v>9790</v>
      </c>
      <c r="C5794" t="s">
        <v>9790</v>
      </c>
      <c r="G5794" s="1">
        <v>52833.194571118933</v>
      </c>
      <c r="H5794" s="1">
        <v>3.5536219067667202E-3</v>
      </c>
      <c r="K5794" s="4">
        <v>92581590.709999993</v>
      </c>
      <c r="L5794" s="5">
        <v>4450001</v>
      </c>
      <c r="M5794" s="6">
        <v>20.804847169999999</v>
      </c>
      <c r="AB5794" s="8" t="s">
        <v>7779</v>
      </c>
      <c r="AG5794">
        <v>-2.8763E-2</v>
      </c>
    </row>
    <row r="5795" spans="1:33" x14ac:dyDescent="0.25">
      <c r="A5795" t="s">
        <v>6829</v>
      </c>
      <c r="B5795" t="s">
        <v>9790</v>
      </c>
      <c r="C5795" t="s">
        <v>9790</v>
      </c>
      <c r="G5795" s="1">
        <v>52833.194571118933</v>
      </c>
      <c r="H5795" s="1">
        <v>2.205428192085445E-2</v>
      </c>
      <c r="K5795" s="4">
        <v>92581590.709999993</v>
      </c>
      <c r="L5795" s="5">
        <v>4450001</v>
      </c>
      <c r="M5795" s="6">
        <v>20.804847169999999</v>
      </c>
      <c r="AB5795" s="8" t="s">
        <v>7779</v>
      </c>
      <c r="AG5795">
        <v>-2.8763E-2</v>
      </c>
    </row>
    <row r="5796" spans="1:33" x14ac:dyDescent="0.25">
      <c r="A5796" t="s">
        <v>6829</v>
      </c>
      <c r="B5796" t="s">
        <v>9791</v>
      </c>
      <c r="C5796" t="s">
        <v>9791</v>
      </c>
      <c r="G5796" s="1">
        <v>101660.5958825143</v>
      </c>
      <c r="H5796" s="1">
        <v>9.7041439944123675E-2</v>
      </c>
      <c r="K5796" s="4">
        <v>92581590.709999993</v>
      </c>
      <c r="L5796" s="5">
        <v>4450001</v>
      </c>
      <c r="M5796" s="6">
        <v>20.804847169999999</v>
      </c>
      <c r="AB5796" s="8" t="s">
        <v>7779</v>
      </c>
      <c r="AG5796">
        <v>-2.8763E-2</v>
      </c>
    </row>
    <row r="5797" spans="1:33" x14ac:dyDescent="0.25">
      <c r="A5797" t="s">
        <v>6829</v>
      </c>
      <c r="B5797" t="s">
        <v>9791</v>
      </c>
      <c r="C5797" t="s">
        <v>9791</v>
      </c>
      <c r="G5797" s="1">
        <v>101660.5958825143</v>
      </c>
      <c r="H5797" s="1">
        <v>0.1235729240543894</v>
      </c>
      <c r="K5797" s="4">
        <v>92581590.709999993</v>
      </c>
      <c r="L5797" s="5">
        <v>4450001</v>
      </c>
      <c r="M5797" s="6">
        <v>20.804847169999999</v>
      </c>
      <c r="AB5797" s="8" t="s">
        <v>7779</v>
      </c>
      <c r="AG5797">
        <v>-2.8763E-2</v>
      </c>
    </row>
    <row r="5798" spans="1:33" x14ac:dyDescent="0.25">
      <c r="A5798" t="s">
        <v>6829</v>
      </c>
      <c r="B5798" t="s">
        <v>9792</v>
      </c>
      <c r="C5798" t="s">
        <v>9792</v>
      </c>
      <c r="G5798" s="1">
        <v>56771.414709153702</v>
      </c>
      <c r="H5798" s="1">
        <v>2.1367155953473341E-2</v>
      </c>
      <c r="K5798" s="4">
        <v>92581590.709999993</v>
      </c>
      <c r="L5798" s="5">
        <v>4450001</v>
      </c>
      <c r="M5798" s="6">
        <v>20.804847169999999</v>
      </c>
      <c r="AB5798" s="8" t="s">
        <v>7779</v>
      </c>
      <c r="AG5798">
        <v>-2.8763E-2</v>
      </c>
    </row>
    <row r="5799" spans="1:33" x14ac:dyDescent="0.25">
      <c r="A5799" t="s">
        <v>6829</v>
      </c>
      <c r="B5799" t="s">
        <v>9792</v>
      </c>
      <c r="C5799" t="s">
        <v>9792</v>
      </c>
      <c r="G5799" s="1">
        <v>56771.414709153702</v>
      </c>
      <c r="H5799" s="1">
        <v>4.9746642202872287E-3</v>
      </c>
      <c r="K5799" s="4">
        <v>92581590.709999993</v>
      </c>
      <c r="L5799" s="5">
        <v>4450001</v>
      </c>
      <c r="M5799" s="6">
        <v>20.804847169999999</v>
      </c>
      <c r="AB5799" s="8" t="s">
        <v>7779</v>
      </c>
      <c r="AG5799">
        <v>-2.8763E-2</v>
      </c>
    </row>
    <row r="5800" spans="1:33" x14ac:dyDescent="0.25">
      <c r="A5800" t="s">
        <v>6829</v>
      </c>
      <c r="B5800" t="s">
        <v>9793</v>
      </c>
      <c r="C5800" t="s">
        <v>9793</v>
      </c>
      <c r="G5800" s="1">
        <v>101165.93004318541</v>
      </c>
      <c r="H5800" s="1">
        <v>9.7834948268866351E-2</v>
      </c>
      <c r="K5800" s="4">
        <v>92581590.709999993</v>
      </c>
      <c r="L5800" s="5">
        <v>4450001</v>
      </c>
      <c r="M5800" s="6">
        <v>20.804847169999999</v>
      </c>
      <c r="AB5800" s="8" t="s">
        <v>7779</v>
      </c>
      <c r="AG5800">
        <v>-2.8763E-2</v>
      </c>
    </row>
    <row r="5801" spans="1:33" x14ac:dyDescent="0.25">
      <c r="A5801" t="s">
        <v>6829</v>
      </c>
      <c r="B5801" t="s">
        <v>9793</v>
      </c>
      <c r="C5801" t="s">
        <v>9793</v>
      </c>
      <c r="G5801" s="1">
        <v>101165.93004318541</v>
      </c>
      <c r="H5801" s="1">
        <v>0.1225058058377808</v>
      </c>
      <c r="K5801" s="4">
        <v>92581590.709999993</v>
      </c>
      <c r="L5801" s="5">
        <v>4450001</v>
      </c>
      <c r="M5801" s="6">
        <v>20.804847169999999</v>
      </c>
      <c r="AB5801" s="8" t="s">
        <v>7779</v>
      </c>
      <c r="AG5801">
        <v>-2.8763E-2</v>
      </c>
    </row>
    <row r="5802" spans="1:33" x14ac:dyDescent="0.25">
      <c r="A5802" t="s">
        <v>6829</v>
      </c>
      <c r="B5802" t="s">
        <v>9794</v>
      </c>
      <c r="C5802" t="s">
        <v>9794</v>
      </c>
      <c r="G5802" s="1">
        <v>-62347.523504639707</v>
      </c>
      <c r="H5802" s="1">
        <v>3.545429112644197E-3</v>
      </c>
      <c r="K5802" s="4">
        <v>92581590.709999993</v>
      </c>
      <c r="L5802" s="5">
        <v>4450001</v>
      </c>
      <c r="M5802" s="6">
        <v>20.804847169999999</v>
      </c>
      <c r="AB5802" s="8" t="s">
        <v>7779</v>
      </c>
      <c r="AG5802">
        <v>-2.8763E-2</v>
      </c>
    </row>
    <row r="5803" spans="1:33" x14ac:dyDescent="0.25">
      <c r="A5803" t="s">
        <v>6829</v>
      </c>
      <c r="B5803" t="s">
        <v>9794</v>
      </c>
      <c r="C5803" t="s">
        <v>9794</v>
      </c>
      <c r="G5803" s="1">
        <v>-62347.523504639707</v>
      </c>
      <c r="H5803" s="1">
        <v>3.6359937767546258E-2</v>
      </c>
      <c r="K5803" s="4">
        <v>92581590.709999993</v>
      </c>
      <c r="L5803" s="5">
        <v>4450001</v>
      </c>
      <c r="M5803" s="6">
        <v>20.804847169999999</v>
      </c>
      <c r="AB5803" s="8" t="s">
        <v>7779</v>
      </c>
      <c r="AG5803">
        <v>-2.8763E-2</v>
      </c>
    </row>
    <row r="5804" spans="1:33" x14ac:dyDescent="0.25">
      <c r="A5804" t="s">
        <v>6829</v>
      </c>
      <c r="B5804" t="s">
        <v>9795</v>
      </c>
      <c r="C5804" t="s">
        <v>9795</v>
      </c>
      <c r="G5804" s="1">
        <v>64094.894533794941</v>
      </c>
      <c r="H5804" s="1">
        <v>6.9352350848925831E-3</v>
      </c>
      <c r="K5804" s="4">
        <v>92581590.709999993</v>
      </c>
      <c r="L5804" s="5">
        <v>4450001</v>
      </c>
      <c r="M5804" s="6">
        <v>20.804847169999999</v>
      </c>
      <c r="AB5804" s="8" t="s">
        <v>7779</v>
      </c>
      <c r="AG5804">
        <v>-2.8763E-2</v>
      </c>
    </row>
    <row r="5805" spans="1:33" x14ac:dyDescent="0.25">
      <c r="A5805" t="s">
        <v>6829</v>
      </c>
      <c r="B5805" t="s">
        <v>9795</v>
      </c>
      <c r="C5805" t="s">
        <v>9795</v>
      </c>
      <c r="G5805" s="1">
        <v>64094.894533794941</v>
      </c>
      <c r="H5805" s="1">
        <v>2.149270745355128E-2</v>
      </c>
      <c r="K5805" s="4">
        <v>92581590.709999993</v>
      </c>
      <c r="L5805" s="5">
        <v>4450001</v>
      </c>
      <c r="M5805" s="6">
        <v>20.804847169999999</v>
      </c>
      <c r="AB5805" s="8" t="s">
        <v>7779</v>
      </c>
      <c r="AG5805">
        <v>-2.8763E-2</v>
      </c>
    </row>
    <row r="5806" spans="1:33" x14ac:dyDescent="0.25">
      <c r="A5806" t="s">
        <v>6829</v>
      </c>
      <c r="B5806" t="s">
        <v>9796</v>
      </c>
      <c r="C5806" t="s">
        <v>9796</v>
      </c>
      <c r="G5806" s="1">
        <v>71769.706598723365</v>
      </c>
      <c r="H5806" s="1">
        <v>7.9347676003183962E-3</v>
      </c>
      <c r="K5806" s="4">
        <v>92581590.709999993</v>
      </c>
      <c r="L5806" s="5">
        <v>4450001</v>
      </c>
      <c r="M5806" s="6">
        <v>20.804847169999999</v>
      </c>
      <c r="AB5806" s="8" t="s">
        <v>7779</v>
      </c>
      <c r="AG5806">
        <v>-2.8763E-2</v>
      </c>
    </row>
    <row r="5807" spans="1:33" x14ac:dyDescent="0.25">
      <c r="A5807" t="s">
        <v>6829</v>
      </c>
      <c r="B5807" t="s">
        <v>9796</v>
      </c>
      <c r="C5807" t="s">
        <v>9796</v>
      </c>
      <c r="G5807" s="1">
        <v>71769.706598723365</v>
      </c>
      <c r="H5807" s="1">
        <v>2.142898349830959E-2</v>
      </c>
      <c r="K5807" s="4">
        <v>92581590.709999993</v>
      </c>
      <c r="L5807" s="5">
        <v>4450001</v>
      </c>
      <c r="M5807" s="6">
        <v>20.804847169999999</v>
      </c>
      <c r="AB5807" s="8" t="s">
        <v>7779</v>
      </c>
      <c r="AG5807">
        <v>-2.8763E-2</v>
      </c>
    </row>
    <row r="5808" spans="1:33" x14ac:dyDescent="0.25">
      <c r="A5808" t="s">
        <v>6829</v>
      </c>
      <c r="B5808" t="s">
        <v>9797</v>
      </c>
      <c r="C5808" t="s">
        <v>9797</v>
      </c>
      <c r="G5808" s="1">
        <v>102596.88382582671</v>
      </c>
      <c r="H5808" s="1">
        <v>0.1201709125671151</v>
      </c>
      <c r="K5808" s="4">
        <v>92581590.709999993</v>
      </c>
      <c r="L5808" s="5">
        <v>4450001</v>
      </c>
      <c r="M5808" s="6">
        <v>20.804847169999999</v>
      </c>
      <c r="AB5808" s="8" t="s">
        <v>7779</v>
      </c>
      <c r="AG5808">
        <v>-2.8763E-2</v>
      </c>
    </row>
    <row r="5809" spans="1:33" x14ac:dyDescent="0.25">
      <c r="A5809" t="s">
        <v>6829</v>
      </c>
      <c r="B5809" t="s">
        <v>9797</v>
      </c>
      <c r="C5809" t="s">
        <v>9797</v>
      </c>
      <c r="G5809" s="1">
        <v>102596.88382582671</v>
      </c>
      <c r="H5809" s="1">
        <v>0.1002061495723014</v>
      </c>
      <c r="K5809" s="4">
        <v>92581590.709999993</v>
      </c>
      <c r="L5809" s="5">
        <v>4450001</v>
      </c>
      <c r="M5809" s="6">
        <v>20.804847169999999</v>
      </c>
      <c r="AB5809" s="8" t="s">
        <v>7779</v>
      </c>
      <c r="AG5809">
        <v>-2.8763E-2</v>
      </c>
    </row>
    <row r="5810" spans="1:33" x14ac:dyDescent="0.25">
      <c r="A5810" t="s">
        <v>6829</v>
      </c>
      <c r="B5810" t="s">
        <v>9798</v>
      </c>
      <c r="C5810" t="s">
        <v>9798</v>
      </c>
      <c r="G5810" s="1">
        <v>63516.231464263539</v>
      </c>
      <c r="H5810" s="1">
        <v>7.78333737219145E-3</v>
      </c>
      <c r="K5810" s="4">
        <v>92581590.709999993</v>
      </c>
      <c r="L5810" s="5">
        <v>4450001</v>
      </c>
      <c r="M5810" s="6">
        <v>20.804847169999999</v>
      </c>
      <c r="AB5810" s="8" t="s">
        <v>7779</v>
      </c>
      <c r="AG5810">
        <v>-2.8763E-2</v>
      </c>
    </row>
    <row r="5811" spans="1:33" x14ac:dyDescent="0.25">
      <c r="A5811" t="s">
        <v>6829</v>
      </c>
      <c r="B5811" t="s">
        <v>9798</v>
      </c>
      <c r="C5811" t="s">
        <v>9798</v>
      </c>
      <c r="G5811" s="1">
        <v>63516.231464263539</v>
      </c>
      <c r="H5811" s="1">
        <v>1.7994060218554219E-2</v>
      </c>
      <c r="K5811" s="4">
        <v>92581590.709999993</v>
      </c>
      <c r="L5811" s="5">
        <v>4450001</v>
      </c>
      <c r="M5811" s="6">
        <v>20.804847169999999</v>
      </c>
      <c r="AB5811" s="8" t="s">
        <v>7779</v>
      </c>
      <c r="AG5811">
        <v>-2.8763E-2</v>
      </c>
    </row>
    <row r="5812" spans="1:33" x14ac:dyDescent="0.25">
      <c r="A5812" t="s">
        <v>6829</v>
      </c>
      <c r="B5812" t="s">
        <v>9799</v>
      </c>
      <c r="C5812" t="s">
        <v>9799</v>
      </c>
      <c r="G5812" s="1">
        <v>57384.153084093377</v>
      </c>
      <c r="H5812" s="1">
        <v>4.2565588314911534E-3</v>
      </c>
      <c r="K5812" s="4">
        <v>92581590.709999993</v>
      </c>
      <c r="L5812" s="5">
        <v>4450001</v>
      </c>
      <c r="M5812" s="6">
        <v>20.804847169999999</v>
      </c>
      <c r="AB5812" s="8" t="s">
        <v>7779</v>
      </c>
      <c r="AG5812">
        <v>-2.8763E-2</v>
      </c>
    </row>
    <row r="5813" spans="1:33" x14ac:dyDescent="0.25">
      <c r="A5813" t="s">
        <v>6829</v>
      </c>
      <c r="B5813" t="s">
        <v>9799</v>
      </c>
      <c r="C5813" t="s">
        <v>9799</v>
      </c>
      <c r="G5813" s="1">
        <v>57384.153084093377</v>
      </c>
      <c r="H5813" s="1">
        <v>1.2247497271975889E-2</v>
      </c>
      <c r="K5813" s="4">
        <v>92581590.709999993</v>
      </c>
      <c r="L5813" s="5">
        <v>4450001</v>
      </c>
      <c r="M5813" s="6">
        <v>20.804847169999999</v>
      </c>
      <c r="AB5813" s="8" t="s">
        <v>7779</v>
      </c>
      <c r="AG5813">
        <v>-2.8763E-2</v>
      </c>
    </row>
    <row r="5814" spans="1:33" x14ac:dyDescent="0.25">
      <c r="A5814" t="s">
        <v>6829</v>
      </c>
      <c r="B5814" t="s">
        <v>9800</v>
      </c>
      <c r="C5814" t="s">
        <v>9800</v>
      </c>
      <c r="G5814" s="1">
        <v>56560.604951546287</v>
      </c>
      <c r="H5814" s="1">
        <v>1.1064971208711351E-3</v>
      </c>
      <c r="K5814" s="4">
        <v>92581590.709999993</v>
      </c>
      <c r="L5814" s="5">
        <v>4450001</v>
      </c>
      <c r="M5814" s="6">
        <v>20.804847169999999</v>
      </c>
      <c r="AB5814" s="8" t="s">
        <v>7779</v>
      </c>
      <c r="AG5814">
        <v>-2.8763E-2</v>
      </c>
    </row>
    <row r="5815" spans="1:33" x14ac:dyDescent="0.25">
      <c r="A5815" t="s">
        <v>6829</v>
      </c>
      <c r="B5815" t="s">
        <v>9800</v>
      </c>
      <c r="C5815" t="s">
        <v>9800</v>
      </c>
      <c r="G5815" s="1">
        <v>56560.604951546287</v>
      </c>
      <c r="H5815" s="1">
        <v>7.6432556839307721E-3</v>
      </c>
      <c r="K5815" s="4">
        <v>92581590.709999993</v>
      </c>
      <c r="L5815" s="5">
        <v>4450001</v>
      </c>
      <c r="M5815" s="6">
        <v>20.804847169999999</v>
      </c>
      <c r="AB5815" s="8" t="s">
        <v>7779</v>
      </c>
      <c r="AG5815">
        <v>-2.8763E-2</v>
      </c>
    </row>
    <row r="5816" spans="1:33" x14ac:dyDescent="0.25">
      <c r="A5816" t="s">
        <v>6829</v>
      </c>
      <c r="B5816" t="s">
        <v>9801</v>
      </c>
      <c r="C5816" t="s">
        <v>9801</v>
      </c>
      <c r="G5816" s="1">
        <v>53115.242051861424</v>
      </c>
      <c r="H5816" s="1">
        <v>1.0110464715292221E-2</v>
      </c>
      <c r="K5816" s="4">
        <v>92581590.709999993</v>
      </c>
      <c r="L5816" s="5">
        <v>4450001</v>
      </c>
      <c r="M5816" s="6">
        <v>20.804847169999999</v>
      </c>
      <c r="AB5816" s="8" t="s">
        <v>7779</v>
      </c>
      <c r="AG5816">
        <v>-2.8763E-2</v>
      </c>
    </row>
    <row r="5817" spans="1:33" x14ac:dyDescent="0.25">
      <c r="A5817" t="s">
        <v>6829</v>
      </c>
      <c r="B5817" t="s">
        <v>9801</v>
      </c>
      <c r="C5817" t="s">
        <v>9801</v>
      </c>
      <c r="G5817" s="1">
        <v>53115.242051861424</v>
      </c>
      <c r="H5817" s="1">
        <v>8.3970355057993388E-3</v>
      </c>
      <c r="K5817" s="4">
        <v>92581590.709999993</v>
      </c>
      <c r="L5817" s="5">
        <v>4450001</v>
      </c>
      <c r="M5817" s="6">
        <v>20.804847169999999</v>
      </c>
      <c r="AB5817" s="8" t="s">
        <v>7779</v>
      </c>
      <c r="AG5817">
        <v>-2.8763E-2</v>
      </c>
    </row>
    <row r="5818" spans="1:33" x14ac:dyDescent="0.25">
      <c r="A5818" t="s">
        <v>6829</v>
      </c>
      <c r="B5818" t="s">
        <v>9802</v>
      </c>
      <c r="C5818" t="s">
        <v>9802</v>
      </c>
      <c r="G5818" s="1">
        <v>101110.0594467417</v>
      </c>
      <c r="H5818" s="1">
        <v>0.1088878181605568</v>
      </c>
      <c r="K5818" s="4">
        <v>92581590.709999993</v>
      </c>
      <c r="L5818" s="5">
        <v>4450001</v>
      </c>
      <c r="M5818" s="6">
        <v>20.804847169999999</v>
      </c>
      <c r="AB5818" s="8" t="s">
        <v>7779</v>
      </c>
      <c r="AG5818">
        <v>-2.8763E-2</v>
      </c>
    </row>
    <row r="5819" spans="1:33" x14ac:dyDescent="0.25">
      <c r="A5819" t="s">
        <v>6829</v>
      </c>
      <c r="B5819" t="s">
        <v>9802</v>
      </c>
      <c r="C5819" t="s">
        <v>9802</v>
      </c>
      <c r="G5819" s="1">
        <v>101110.0594467417</v>
      </c>
      <c r="H5819" s="1">
        <v>0.11364633266020351</v>
      </c>
      <c r="K5819" s="4">
        <v>92581590.709999993</v>
      </c>
      <c r="L5819" s="5">
        <v>4450001</v>
      </c>
      <c r="M5819" s="6">
        <v>20.804847169999999</v>
      </c>
      <c r="AB5819" s="8" t="s">
        <v>7779</v>
      </c>
      <c r="AG5819">
        <v>-2.8763E-2</v>
      </c>
    </row>
    <row r="5820" spans="1:33" x14ac:dyDescent="0.25">
      <c r="A5820" t="s">
        <v>6829</v>
      </c>
      <c r="B5820" t="s">
        <v>9803</v>
      </c>
      <c r="C5820" t="s">
        <v>9803</v>
      </c>
      <c r="G5820" s="1">
        <v>-69896.494746899858</v>
      </c>
      <c r="H5820" s="1">
        <v>3.1801362521232349E-2</v>
      </c>
      <c r="K5820" s="4">
        <v>92581590.709999993</v>
      </c>
      <c r="L5820" s="5">
        <v>4450001</v>
      </c>
      <c r="M5820" s="6">
        <v>20.804847169999999</v>
      </c>
      <c r="AB5820" s="8" t="s">
        <v>7779</v>
      </c>
      <c r="AG5820">
        <v>-2.8763E-2</v>
      </c>
    </row>
    <row r="5821" spans="1:33" x14ac:dyDescent="0.25">
      <c r="A5821" t="s">
        <v>6829</v>
      </c>
      <c r="B5821" t="s">
        <v>9803</v>
      </c>
      <c r="C5821" t="s">
        <v>9803</v>
      </c>
      <c r="G5821" s="1">
        <v>-69896.494746899858</v>
      </c>
      <c r="H5821" s="1">
        <v>4.3045970144670882E-2</v>
      </c>
      <c r="K5821" s="4">
        <v>92581590.709999993</v>
      </c>
      <c r="L5821" s="5">
        <v>4450001</v>
      </c>
      <c r="M5821" s="6">
        <v>20.804847169999999</v>
      </c>
      <c r="AB5821" s="8" t="s">
        <v>7779</v>
      </c>
      <c r="AG5821">
        <v>-2.8763E-2</v>
      </c>
    </row>
    <row r="5822" spans="1:33" x14ac:dyDescent="0.25">
      <c r="A5822" t="s">
        <v>6829</v>
      </c>
      <c r="B5822" t="s">
        <v>9804</v>
      </c>
      <c r="C5822" t="s">
        <v>9804</v>
      </c>
      <c r="G5822" s="1">
        <v>102226.6084593502</v>
      </c>
      <c r="H5822" s="1">
        <v>0.1062301402344864</v>
      </c>
      <c r="K5822" s="4">
        <v>92581590.709999993</v>
      </c>
      <c r="L5822" s="5">
        <v>4450001</v>
      </c>
      <c r="M5822" s="6">
        <v>20.804847169999999</v>
      </c>
      <c r="AB5822" s="8" t="s">
        <v>7779</v>
      </c>
      <c r="AG5822">
        <v>-2.8763E-2</v>
      </c>
    </row>
    <row r="5823" spans="1:33" x14ac:dyDescent="0.25">
      <c r="A5823" t="s">
        <v>6829</v>
      </c>
      <c r="B5823" t="s">
        <v>9804</v>
      </c>
      <c r="C5823" t="s">
        <v>9804</v>
      </c>
      <c r="G5823" s="1">
        <v>102226.6084593502</v>
      </c>
      <c r="H5823" s="1">
        <v>0.11671802765038609</v>
      </c>
      <c r="K5823" s="4">
        <v>92581590.709999993</v>
      </c>
      <c r="L5823" s="5">
        <v>4450001</v>
      </c>
      <c r="M5823" s="6">
        <v>20.804847169999999</v>
      </c>
      <c r="AB5823" s="8" t="s">
        <v>7779</v>
      </c>
      <c r="AG5823">
        <v>-2.8763E-2</v>
      </c>
    </row>
    <row r="5824" spans="1:33" x14ac:dyDescent="0.25">
      <c r="A5824" t="s">
        <v>6829</v>
      </c>
      <c r="B5824" t="s">
        <v>9805</v>
      </c>
      <c r="C5824" t="s">
        <v>9805</v>
      </c>
      <c r="G5824" s="1">
        <v>103498.1915522436</v>
      </c>
      <c r="H5824" s="1">
        <v>0.10595394726940451</v>
      </c>
      <c r="K5824" s="4">
        <v>92581590.709999993</v>
      </c>
      <c r="L5824" s="5">
        <v>4450001</v>
      </c>
      <c r="M5824" s="6">
        <v>20.804847169999999</v>
      </c>
      <c r="AB5824" s="8" t="s">
        <v>7779</v>
      </c>
      <c r="AG5824">
        <v>-2.8763E-2</v>
      </c>
    </row>
    <row r="5825" spans="1:33" x14ac:dyDescent="0.25">
      <c r="A5825" t="s">
        <v>6829</v>
      </c>
      <c r="B5825" t="s">
        <v>9805</v>
      </c>
      <c r="C5825" t="s">
        <v>9805</v>
      </c>
      <c r="G5825" s="1">
        <v>103498.1915522436</v>
      </c>
      <c r="H5825" s="1">
        <v>0.11700614144498921</v>
      </c>
      <c r="K5825" s="4">
        <v>92581590.709999993</v>
      </c>
      <c r="L5825" s="5">
        <v>4450001</v>
      </c>
      <c r="M5825" s="6">
        <v>20.804847169999999</v>
      </c>
      <c r="AB5825" s="8" t="s">
        <v>7779</v>
      </c>
      <c r="AG5825">
        <v>-2.8763E-2</v>
      </c>
    </row>
    <row r="5826" spans="1:33" x14ac:dyDescent="0.25">
      <c r="A5826" t="s">
        <v>6829</v>
      </c>
      <c r="B5826" t="s">
        <v>9806</v>
      </c>
      <c r="C5826" t="s">
        <v>9806</v>
      </c>
      <c r="G5826" s="1">
        <v>71272.719570863672</v>
      </c>
      <c r="H5826" s="1">
        <v>1.9652635619197049E-2</v>
      </c>
      <c r="K5826" s="4">
        <v>92581590.709999993</v>
      </c>
      <c r="L5826" s="5">
        <v>4450001</v>
      </c>
      <c r="M5826" s="6">
        <v>20.804847169999999</v>
      </c>
      <c r="AB5826" s="8" t="s">
        <v>7779</v>
      </c>
      <c r="AG5826">
        <v>-2.8763E-2</v>
      </c>
    </row>
    <row r="5827" spans="1:33" x14ac:dyDescent="0.25">
      <c r="A5827" t="s">
        <v>6829</v>
      </c>
      <c r="B5827" t="s">
        <v>9806</v>
      </c>
      <c r="C5827" t="s">
        <v>9806</v>
      </c>
      <c r="G5827" s="1">
        <v>71272.719570863672</v>
      </c>
      <c r="H5827" s="1">
        <v>1.326228925603341E-2</v>
      </c>
      <c r="K5827" s="4">
        <v>92581590.709999993</v>
      </c>
      <c r="L5827" s="5">
        <v>4450001</v>
      </c>
      <c r="M5827" s="6">
        <v>20.804847169999999</v>
      </c>
      <c r="AB5827" s="8" t="s">
        <v>7779</v>
      </c>
      <c r="AG5827">
        <v>-2.8763E-2</v>
      </c>
    </row>
    <row r="5828" spans="1:33" x14ac:dyDescent="0.25">
      <c r="A5828" t="s">
        <v>6829</v>
      </c>
      <c r="B5828" t="s">
        <v>9807</v>
      </c>
      <c r="C5828" t="s">
        <v>9807</v>
      </c>
      <c r="G5828" s="1">
        <v>62217.853295379347</v>
      </c>
      <c r="H5828" s="1">
        <v>3.2151616894793532E-3</v>
      </c>
      <c r="K5828" s="4">
        <v>92581590.709999993</v>
      </c>
      <c r="L5828" s="5">
        <v>4450001</v>
      </c>
      <c r="M5828" s="6">
        <v>20.804847169999999</v>
      </c>
      <c r="AB5828" s="8" t="s">
        <v>7779</v>
      </c>
      <c r="AG5828">
        <v>-2.8763E-2</v>
      </c>
    </row>
    <row r="5829" spans="1:33" x14ac:dyDescent="0.25">
      <c r="A5829" t="s">
        <v>6829</v>
      </c>
      <c r="B5829" t="s">
        <v>9807</v>
      </c>
      <c r="C5829" t="s">
        <v>9807</v>
      </c>
      <c r="G5829" s="1">
        <v>62217.853295379347</v>
      </c>
      <c r="H5829" s="1">
        <v>1.0855825074469831E-2</v>
      </c>
      <c r="K5829" s="4">
        <v>92581590.709999993</v>
      </c>
      <c r="L5829" s="5">
        <v>4450001</v>
      </c>
      <c r="M5829" s="6">
        <v>20.804847169999999</v>
      </c>
      <c r="AB5829" s="8" t="s">
        <v>7779</v>
      </c>
      <c r="AG5829">
        <v>-2.8763E-2</v>
      </c>
    </row>
    <row r="5830" spans="1:33" x14ac:dyDescent="0.25">
      <c r="A5830" t="s">
        <v>6829</v>
      </c>
      <c r="B5830" t="s">
        <v>9808</v>
      </c>
      <c r="C5830" t="s">
        <v>9808</v>
      </c>
      <c r="G5830" s="1">
        <v>102578.6387501311</v>
      </c>
      <c r="H5830" s="1">
        <v>0.10485204349017541</v>
      </c>
      <c r="K5830" s="4">
        <v>92581590.709999993</v>
      </c>
      <c r="L5830" s="5">
        <v>4450001</v>
      </c>
      <c r="M5830" s="6">
        <v>20.804847169999999</v>
      </c>
      <c r="AB5830" s="8" t="s">
        <v>7779</v>
      </c>
      <c r="AG5830">
        <v>-2.8763E-2</v>
      </c>
    </row>
    <row r="5831" spans="1:33" x14ac:dyDescent="0.25">
      <c r="A5831" t="s">
        <v>6829</v>
      </c>
      <c r="B5831" t="s">
        <v>9808</v>
      </c>
      <c r="C5831" t="s">
        <v>9808</v>
      </c>
      <c r="G5831" s="1">
        <v>102578.6387501311</v>
      </c>
      <c r="H5831" s="1">
        <v>0.1184479065064787</v>
      </c>
      <c r="K5831" s="4">
        <v>92581590.709999993</v>
      </c>
      <c r="L5831" s="5">
        <v>4450001</v>
      </c>
      <c r="M5831" s="6">
        <v>20.804847169999999</v>
      </c>
      <c r="AB5831" s="8" t="s">
        <v>7779</v>
      </c>
      <c r="AG5831">
        <v>-2.8763E-2</v>
      </c>
    </row>
    <row r="5832" spans="1:33" x14ac:dyDescent="0.25">
      <c r="A5832" t="s">
        <v>6829</v>
      </c>
      <c r="B5832" t="s">
        <v>9809</v>
      </c>
      <c r="C5832" t="s">
        <v>9809</v>
      </c>
      <c r="G5832" s="1">
        <v>-73945.98322623015</v>
      </c>
      <c r="H5832" s="1">
        <v>2.2919854043678519E-2</v>
      </c>
      <c r="K5832" s="4">
        <v>92581590.709999993</v>
      </c>
      <c r="L5832" s="5">
        <v>4450001</v>
      </c>
      <c r="M5832" s="6">
        <v>20.804847169999999</v>
      </c>
      <c r="AB5832" s="8" t="s">
        <v>7779</v>
      </c>
      <c r="AG5832">
        <v>-2.8763E-2</v>
      </c>
    </row>
    <row r="5833" spans="1:33" x14ac:dyDescent="0.25">
      <c r="A5833" t="s">
        <v>6829</v>
      </c>
      <c r="B5833" t="s">
        <v>9809</v>
      </c>
      <c r="C5833" t="s">
        <v>9809</v>
      </c>
      <c r="G5833" s="1">
        <v>-73945.98322623015</v>
      </c>
      <c r="H5833" s="1">
        <v>4.9480717082076422E-2</v>
      </c>
      <c r="K5833" s="4">
        <v>92581590.709999993</v>
      </c>
      <c r="L5833" s="5">
        <v>4450001</v>
      </c>
      <c r="M5833" s="6">
        <v>20.804847169999999</v>
      </c>
      <c r="AB5833" s="8" t="s">
        <v>7779</v>
      </c>
      <c r="AG5833">
        <v>-2.8763E-2</v>
      </c>
    </row>
    <row r="5834" spans="1:33" x14ac:dyDescent="0.25">
      <c r="A5834" t="s">
        <v>6829</v>
      </c>
      <c r="B5834" t="s">
        <v>9810</v>
      </c>
      <c r="C5834" t="s">
        <v>9810</v>
      </c>
      <c r="G5834" s="1">
        <v>-72114.200688984187</v>
      </c>
      <c r="H5834" s="1">
        <v>5.3387327257922272E-2</v>
      </c>
      <c r="K5834" s="4">
        <v>92581590.709999993</v>
      </c>
      <c r="L5834" s="5">
        <v>4450001</v>
      </c>
      <c r="M5834" s="6">
        <v>20.804847169999999</v>
      </c>
      <c r="AB5834" s="8" t="s">
        <v>7779</v>
      </c>
      <c r="AG5834">
        <v>-2.8763E-2</v>
      </c>
    </row>
    <row r="5835" spans="1:33" x14ac:dyDescent="0.25">
      <c r="A5835" t="s">
        <v>6829</v>
      </c>
      <c r="B5835" t="s">
        <v>9810</v>
      </c>
      <c r="C5835" t="s">
        <v>9810</v>
      </c>
      <c r="G5835" s="1">
        <v>-72114.200688984187</v>
      </c>
      <c r="H5835" s="1">
        <v>2.2799589302595631E-2</v>
      </c>
      <c r="K5835" s="4">
        <v>92581590.709999993</v>
      </c>
      <c r="L5835" s="5">
        <v>4450001</v>
      </c>
      <c r="M5835" s="6">
        <v>20.804847169999999</v>
      </c>
      <c r="AB5835" s="8" t="s">
        <v>7779</v>
      </c>
      <c r="AG5835">
        <v>-2.8763E-2</v>
      </c>
    </row>
    <row r="5836" spans="1:33" x14ac:dyDescent="0.25">
      <c r="A5836" t="s">
        <v>6829</v>
      </c>
      <c r="B5836" t="s">
        <v>9811</v>
      </c>
      <c r="C5836" t="s">
        <v>9811</v>
      </c>
      <c r="G5836" s="1">
        <v>-78126.446874270536</v>
      </c>
      <c r="H5836" s="1">
        <v>1.897319338388942E-2</v>
      </c>
      <c r="K5836" s="4">
        <v>92581590.709999993</v>
      </c>
      <c r="L5836" s="5">
        <v>4450001</v>
      </c>
      <c r="M5836" s="6">
        <v>20.804847169999999</v>
      </c>
      <c r="AB5836" s="8" t="s">
        <v>7779</v>
      </c>
      <c r="AG5836">
        <v>-2.8763E-2</v>
      </c>
    </row>
    <row r="5837" spans="1:33" x14ac:dyDescent="0.25">
      <c r="A5837" t="s">
        <v>6829</v>
      </c>
      <c r="B5837" t="s">
        <v>9811</v>
      </c>
      <c r="C5837" t="s">
        <v>9811</v>
      </c>
      <c r="G5837" s="1">
        <v>-78126.446874270536</v>
      </c>
      <c r="H5837" s="1">
        <v>5.2747928909839148E-2</v>
      </c>
      <c r="K5837" s="4">
        <v>92581590.709999993</v>
      </c>
      <c r="L5837" s="5">
        <v>4450001</v>
      </c>
      <c r="M5837" s="6">
        <v>20.804847169999999</v>
      </c>
      <c r="AB5837" s="8" t="s">
        <v>7779</v>
      </c>
      <c r="AG5837">
        <v>-2.8763E-2</v>
      </c>
    </row>
    <row r="5838" spans="1:33" x14ac:dyDescent="0.25">
      <c r="A5838" t="s">
        <v>6829</v>
      </c>
      <c r="B5838" t="s">
        <v>9812</v>
      </c>
      <c r="C5838" t="s">
        <v>9812</v>
      </c>
      <c r="G5838" s="1">
        <v>75453.519111290079</v>
      </c>
      <c r="H5838" s="1">
        <v>8.5316912780303619E-3</v>
      </c>
      <c r="K5838" s="4">
        <v>92581590.709999993</v>
      </c>
      <c r="L5838" s="5">
        <v>4450001</v>
      </c>
      <c r="M5838" s="6">
        <v>20.804847169999999</v>
      </c>
      <c r="AB5838" s="8" t="s">
        <v>7779</v>
      </c>
      <c r="AG5838">
        <v>-2.8763E-2</v>
      </c>
    </row>
    <row r="5839" spans="1:33" x14ac:dyDescent="0.25">
      <c r="A5839" t="s">
        <v>6829</v>
      </c>
      <c r="B5839" t="s">
        <v>9812</v>
      </c>
      <c r="C5839" t="s">
        <v>9812</v>
      </c>
      <c r="G5839" s="1">
        <v>75453.519111290079</v>
      </c>
      <c r="H5839" s="1">
        <v>2.455423449697916E-2</v>
      </c>
      <c r="K5839" s="4">
        <v>92581590.709999993</v>
      </c>
      <c r="L5839" s="5">
        <v>4450001</v>
      </c>
      <c r="M5839" s="6">
        <v>20.804847169999999</v>
      </c>
      <c r="AB5839" s="8" t="s">
        <v>7779</v>
      </c>
      <c r="AG5839">
        <v>-2.8763E-2</v>
      </c>
    </row>
    <row r="5840" spans="1:33" x14ac:dyDescent="0.25">
      <c r="A5840" t="s">
        <v>6829</v>
      </c>
      <c r="B5840" t="s">
        <v>9813</v>
      </c>
      <c r="C5840" t="s">
        <v>9813</v>
      </c>
      <c r="G5840" s="1">
        <v>73581.617872991788</v>
      </c>
      <c r="H5840" s="1">
        <v>2.5764500495438492E-2</v>
      </c>
      <c r="K5840" s="4">
        <v>92581590.709999993</v>
      </c>
      <c r="L5840" s="5">
        <v>4450001</v>
      </c>
      <c r="M5840" s="6">
        <v>20.804847169999999</v>
      </c>
      <c r="AB5840" s="8" t="s">
        <v>7779</v>
      </c>
      <c r="AG5840">
        <v>-2.8763E-2</v>
      </c>
    </row>
    <row r="5841" spans="1:33" x14ac:dyDescent="0.25">
      <c r="A5841" t="s">
        <v>6829</v>
      </c>
      <c r="B5841" t="s">
        <v>9813</v>
      </c>
      <c r="C5841" t="s">
        <v>9813</v>
      </c>
      <c r="G5841" s="1">
        <v>73581.617872991788</v>
      </c>
      <c r="H5841" s="1">
        <v>8.809157432257287E-3</v>
      </c>
      <c r="K5841" s="4">
        <v>92581590.709999993</v>
      </c>
      <c r="L5841" s="5">
        <v>4450001</v>
      </c>
      <c r="M5841" s="6">
        <v>20.804847169999999</v>
      </c>
      <c r="AB5841" s="8" t="s">
        <v>7779</v>
      </c>
      <c r="AG5841">
        <v>-2.8763E-2</v>
      </c>
    </row>
    <row r="5842" spans="1:33" x14ac:dyDescent="0.25">
      <c r="A5842" t="s">
        <v>6829</v>
      </c>
      <c r="B5842" t="s">
        <v>9814</v>
      </c>
      <c r="C5842" t="s">
        <v>9814</v>
      </c>
      <c r="G5842" s="1">
        <v>79754.116646504699</v>
      </c>
      <c r="H5842" s="1">
        <v>6.0401971228582589E-3</v>
      </c>
      <c r="K5842" s="4">
        <v>92581590.709999993</v>
      </c>
      <c r="L5842" s="5">
        <v>4450001</v>
      </c>
      <c r="M5842" s="6">
        <v>20.804847169999999</v>
      </c>
      <c r="AB5842" s="8" t="s">
        <v>7779</v>
      </c>
      <c r="AG5842">
        <v>-2.8763E-2</v>
      </c>
    </row>
    <row r="5843" spans="1:33" x14ac:dyDescent="0.25">
      <c r="A5843" t="s">
        <v>6829</v>
      </c>
      <c r="B5843" t="s">
        <v>9814</v>
      </c>
      <c r="C5843" t="s">
        <v>9814</v>
      </c>
      <c r="G5843" s="1">
        <v>79754.116646504699</v>
      </c>
      <c r="H5843" s="1">
        <v>2.8791812567108738E-2</v>
      </c>
      <c r="K5843" s="4">
        <v>92581590.709999993</v>
      </c>
      <c r="L5843" s="5">
        <v>4450001</v>
      </c>
      <c r="M5843" s="6">
        <v>20.804847169999999</v>
      </c>
      <c r="AB5843" s="8" t="s">
        <v>7779</v>
      </c>
      <c r="AG5843">
        <v>-2.8763E-2</v>
      </c>
    </row>
    <row r="5844" spans="1:33" x14ac:dyDescent="0.25">
      <c r="A5844" t="s">
        <v>6829</v>
      </c>
      <c r="B5844" t="s">
        <v>9815</v>
      </c>
      <c r="C5844" t="s">
        <v>9815</v>
      </c>
      <c r="G5844" s="1">
        <v>916058.12955477089</v>
      </c>
      <c r="H5844" s="1">
        <v>0.20381237544927169</v>
      </c>
      <c r="K5844" s="4">
        <v>92581590.709999993</v>
      </c>
      <c r="L5844" s="5">
        <v>4450001</v>
      </c>
      <c r="M5844" s="6">
        <v>20.804847169999999</v>
      </c>
      <c r="AB5844" s="8" t="s">
        <v>7779</v>
      </c>
      <c r="AG5844">
        <v>-2.8763E-2</v>
      </c>
    </row>
    <row r="5845" spans="1:33" x14ac:dyDescent="0.25">
      <c r="A5845" t="s">
        <v>6829</v>
      </c>
      <c r="B5845" t="s">
        <v>9816</v>
      </c>
      <c r="C5845" t="s">
        <v>9816</v>
      </c>
      <c r="G5845" s="1">
        <v>-487911.22326661547</v>
      </c>
      <c r="H5845" s="1">
        <v>6.4824808471638296E-2</v>
      </c>
      <c r="K5845" s="4">
        <v>92581590.709999993</v>
      </c>
      <c r="L5845" s="5">
        <v>4450001</v>
      </c>
      <c r="M5845" s="6">
        <v>20.804847169999999</v>
      </c>
      <c r="AB5845" s="8" t="s">
        <v>7779</v>
      </c>
      <c r="AG5845">
        <v>-2.8763E-2</v>
      </c>
    </row>
    <row r="5846" spans="1:33" x14ac:dyDescent="0.25">
      <c r="A5846" t="s">
        <v>6829</v>
      </c>
      <c r="B5846" t="s">
        <v>9817</v>
      </c>
      <c r="C5846" t="s">
        <v>9817</v>
      </c>
      <c r="G5846" s="1">
        <v>922651.02446203865</v>
      </c>
      <c r="H5846" s="1">
        <v>4.1062816884333699E-2</v>
      </c>
      <c r="K5846" s="4">
        <v>92581590.709999993</v>
      </c>
      <c r="L5846" s="5">
        <v>4450001</v>
      </c>
      <c r="M5846" s="6">
        <v>20.804847169999999</v>
      </c>
      <c r="AB5846" s="8" t="s">
        <v>7779</v>
      </c>
      <c r="AG5846">
        <v>-2.8763E-2</v>
      </c>
    </row>
    <row r="5847" spans="1:33" x14ac:dyDescent="0.25">
      <c r="A5847" t="s">
        <v>6829</v>
      </c>
      <c r="B5847" t="s">
        <v>9818</v>
      </c>
      <c r="C5847" t="s">
        <v>9818</v>
      </c>
      <c r="G5847" s="1">
        <v>-485118.07976296602</v>
      </c>
      <c r="H5847" s="1">
        <v>7.7194910647440093E-2</v>
      </c>
      <c r="K5847" s="4">
        <v>92581590.709999993</v>
      </c>
      <c r="L5847" s="5">
        <v>4450001</v>
      </c>
      <c r="M5847" s="6">
        <v>20.804847169999999</v>
      </c>
      <c r="AB5847" s="8" t="s">
        <v>7779</v>
      </c>
      <c r="AG5847">
        <v>-2.8763E-2</v>
      </c>
    </row>
    <row r="5848" spans="1:33" x14ac:dyDescent="0.25">
      <c r="A5848" t="s">
        <v>6829</v>
      </c>
      <c r="B5848" t="s">
        <v>9819</v>
      </c>
      <c r="C5848" t="s">
        <v>9819</v>
      </c>
      <c r="G5848" s="1">
        <v>916058.12955477089</v>
      </c>
      <c r="H5848" s="1">
        <v>3.66389890195611E-2</v>
      </c>
      <c r="K5848" s="4">
        <v>92581590.709999993</v>
      </c>
      <c r="L5848" s="5">
        <v>4450001</v>
      </c>
      <c r="M5848" s="6">
        <v>20.804847169999999</v>
      </c>
      <c r="AB5848" s="8" t="s">
        <v>7779</v>
      </c>
      <c r="AG5848">
        <v>-2.8763E-2</v>
      </c>
    </row>
    <row r="5849" spans="1:33" x14ac:dyDescent="0.25">
      <c r="A5849" t="s">
        <v>6829</v>
      </c>
      <c r="B5849" t="s">
        <v>9820</v>
      </c>
      <c r="C5849" t="s">
        <v>9820</v>
      </c>
      <c r="G5849" s="1">
        <v>920545.40047171712</v>
      </c>
      <c r="H5849" s="1">
        <v>0.2052262651632222</v>
      </c>
      <c r="K5849" s="4">
        <v>92581590.709999993</v>
      </c>
      <c r="L5849" s="5">
        <v>4450001</v>
      </c>
      <c r="M5849" s="6">
        <v>20.804847169999999</v>
      </c>
      <c r="AB5849" s="8" t="s">
        <v>7779</v>
      </c>
      <c r="AG5849">
        <v>-2.8763E-2</v>
      </c>
    </row>
    <row r="5850" spans="1:33" x14ac:dyDescent="0.25">
      <c r="A5850" t="s">
        <v>6829</v>
      </c>
      <c r="B5850" t="s">
        <v>9821</v>
      </c>
      <c r="C5850" t="s">
        <v>9821</v>
      </c>
      <c r="G5850" s="1">
        <v>922651.02446203865</v>
      </c>
      <c r="H5850" s="1">
        <v>0.2052695409522356</v>
      </c>
      <c r="K5850" s="4">
        <v>92581590.709999993</v>
      </c>
      <c r="L5850" s="5">
        <v>4450001</v>
      </c>
      <c r="M5850" s="6">
        <v>20.804847169999999</v>
      </c>
      <c r="AB5850" s="8" t="s">
        <v>7779</v>
      </c>
      <c r="AG5850">
        <v>-2.8763E-2</v>
      </c>
    </row>
    <row r="5851" spans="1:33" x14ac:dyDescent="0.25">
      <c r="A5851" t="s">
        <v>6829</v>
      </c>
      <c r="B5851" t="s">
        <v>9822</v>
      </c>
      <c r="C5851" t="s">
        <v>9822</v>
      </c>
      <c r="G5851" s="1">
        <v>-496713.31333519937</v>
      </c>
      <c r="H5851" s="1">
        <v>7.5613654582516399E-2</v>
      </c>
      <c r="K5851" s="4">
        <v>92581590.709999993</v>
      </c>
      <c r="L5851" s="5">
        <v>4450001</v>
      </c>
      <c r="M5851" s="6">
        <v>20.804847169999999</v>
      </c>
      <c r="AB5851" s="8" t="s">
        <v>7779</v>
      </c>
      <c r="AG5851">
        <v>-2.8763E-2</v>
      </c>
    </row>
    <row r="5852" spans="1:33" x14ac:dyDescent="0.25">
      <c r="A5852" t="s">
        <v>6829</v>
      </c>
      <c r="B5852" t="s">
        <v>9823</v>
      </c>
      <c r="C5852" t="s">
        <v>9823</v>
      </c>
      <c r="G5852" s="1">
        <v>919917.15600205655</v>
      </c>
      <c r="H5852" s="1">
        <v>4.1280103500881203E-2</v>
      </c>
      <c r="K5852" s="4">
        <v>92581590.709999993</v>
      </c>
      <c r="L5852" s="5">
        <v>4450001</v>
      </c>
      <c r="M5852" s="6">
        <v>20.804847169999999</v>
      </c>
      <c r="AB5852" s="8" t="s">
        <v>7779</v>
      </c>
      <c r="AG5852">
        <v>-2.8763E-2</v>
      </c>
    </row>
    <row r="5853" spans="1:33" x14ac:dyDescent="0.25">
      <c r="A5853" t="s">
        <v>6829</v>
      </c>
      <c r="B5853" t="s">
        <v>9824</v>
      </c>
      <c r="C5853" t="s">
        <v>9824</v>
      </c>
      <c r="G5853" s="1">
        <v>919917.15600205655</v>
      </c>
      <c r="H5853" s="1">
        <v>0.20621867639685881</v>
      </c>
      <c r="K5853" s="4">
        <v>92581590.709999993</v>
      </c>
      <c r="L5853" s="5">
        <v>4450001</v>
      </c>
      <c r="M5853" s="6">
        <v>20.804847169999999</v>
      </c>
      <c r="AB5853" s="8" t="s">
        <v>7779</v>
      </c>
      <c r="AG5853">
        <v>-2.8763E-2</v>
      </c>
    </row>
    <row r="5854" spans="1:33" x14ac:dyDescent="0.25">
      <c r="A5854" t="s">
        <v>6829</v>
      </c>
      <c r="B5854" t="s">
        <v>9825</v>
      </c>
      <c r="C5854" t="s">
        <v>9825</v>
      </c>
      <c r="G5854" s="1">
        <v>-495050.69749503722</v>
      </c>
      <c r="H5854" s="1">
        <v>7.3283668251638803E-2</v>
      </c>
      <c r="K5854" s="4">
        <v>92581590.709999993</v>
      </c>
      <c r="L5854" s="5">
        <v>4450001</v>
      </c>
      <c r="M5854" s="6">
        <v>20.804847169999999</v>
      </c>
      <c r="AB5854" s="8" t="s">
        <v>7779</v>
      </c>
      <c r="AG5854">
        <v>-2.8763E-2</v>
      </c>
    </row>
    <row r="5855" spans="1:33" x14ac:dyDescent="0.25">
      <c r="A5855" t="s">
        <v>6829</v>
      </c>
      <c r="B5855" t="s">
        <v>9826</v>
      </c>
      <c r="C5855" t="s">
        <v>9826</v>
      </c>
      <c r="G5855" s="1">
        <v>915291.69896661001</v>
      </c>
      <c r="H5855" s="1">
        <v>0.2072272236912156</v>
      </c>
      <c r="K5855" s="4">
        <v>92581590.709999993</v>
      </c>
      <c r="L5855" s="5">
        <v>4450001</v>
      </c>
      <c r="M5855" s="6">
        <v>20.804847169999999</v>
      </c>
      <c r="AB5855" s="8" t="s">
        <v>7779</v>
      </c>
      <c r="AG5855">
        <v>-2.8763E-2</v>
      </c>
    </row>
    <row r="5856" spans="1:33" x14ac:dyDescent="0.25">
      <c r="A5856" t="s">
        <v>6829</v>
      </c>
      <c r="B5856" t="s">
        <v>9827</v>
      </c>
      <c r="C5856" t="s">
        <v>9827</v>
      </c>
      <c r="G5856" s="1">
        <v>-481763.57376590738</v>
      </c>
      <c r="H5856" s="1">
        <v>8.3814815434741896E-2</v>
      </c>
      <c r="K5856" s="4">
        <v>92581590.709999993</v>
      </c>
      <c r="L5856" s="5">
        <v>4450001</v>
      </c>
      <c r="M5856" s="6">
        <v>20.804847169999999</v>
      </c>
      <c r="AB5856" s="8" t="s">
        <v>7779</v>
      </c>
      <c r="AG5856">
        <v>-2.8763E-2</v>
      </c>
    </row>
    <row r="5857" spans="1:33" x14ac:dyDescent="0.25">
      <c r="A5857" t="s">
        <v>6829</v>
      </c>
      <c r="B5857" t="s">
        <v>9828</v>
      </c>
      <c r="C5857" t="s">
        <v>9828</v>
      </c>
      <c r="G5857" s="1">
        <v>914853.54491217178</v>
      </c>
      <c r="H5857" s="1">
        <v>4.6482101867995999E-2</v>
      </c>
      <c r="K5857" s="4">
        <v>92581590.709999993</v>
      </c>
      <c r="L5857" s="5">
        <v>4450001</v>
      </c>
      <c r="M5857" s="6">
        <v>20.804847169999999</v>
      </c>
      <c r="AB5857" s="8" t="s">
        <v>7779</v>
      </c>
      <c r="AG5857">
        <v>-2.8763E-2</v>
      </c>
    </row>
    <row r="5858" spans="1:33" x14ac:dyDescent="0.25">
      <c r="A5858" t="s">
        <v>6829</v>
      </c>
      <c r="B5858" t="s">
        <v>9829</v>
      </c>
      <c r="C5858" t="s">
        <v>9829</v>
      </c>
      <c r="G5858" s="1">
        <v>-475685.83675667993</v>
      </c>
      <c r="H5858" s="1">
        <v>8.6624921118520298E-2</v>
      </c>
      <c r="K5858" s="4">
        <v>92581590.709999993</v>
      </c>
      <c r="L5858" s="5">
        <v>4450001</v>
      </c>
      <c r="M5858" s="6">
        <v>20.804847169999999</v>
      </c>
      <c r="AB5858" s="8" t="s">
        <v>7779</v>
      </c>
      <c r="AG5858">
        <v>-2.8763E-2</v>
      </c>
    </row>
    <row r="5859" spans="1:33" x14ac:dyDescent="0.25">
      <c r="A5859" t="s">
        <v>6829</v>
      </c>
      <c r="B5859" t="s">
        <v>9830</v>
      </c>
      <c r="C5859" t="s">
        <v>9830</v>
      </c>
      <c r="G5859" s="1">
        <v>930670.55232464685</v>
      </c>
      <c r="H5859" s="1">
        <v>0.20752622318078551</v>
      </c>
      <c r="K5859" s="4">
        <v>92581590.709999993</v>
      </c>
      <c r="L5859" s="5">
        <v>4450001</v>
      </c>
      <c r="M5859" s="6">
        <v>20.804847169999999</v>
      </c>
      <c r="AB5859" s="8" t="s">
        <v>7779</v>
      </c>
      <c r="AG5859">
        <v>-2.8763E-2</v>
      </c>
    </row>
    <row r="5860" spans="1:33" x14ac:dyDescent="0.25">
      <c r="A5860" t="s">
        <v>6829</v>
      </c>
      <c r="B5860" t="s">
        <v>9831</v>
      </c>
      <c r="C5860" t="s">
        <v>9831</v>
      </c>
      <c r="G5860" s="1">
        <v>915291.69896661001</v>
      </c>
      <c r="H5860" s="1">
        <v>4.6099727528779798E-2</v>
      </c>
      <c r="K5860" s="4">
        <v>92581590.709999993</v>
      </c>
      <c r="L5860" s="5">
        <v>4450001</v>
      </c>
      <c r="M5860" s="6">
        <v>20.804847169999999</v>
      </c>
      <c r="AB5860" s="8" t="s">
        <v>7779</v>
      </c>
      <c r="AG5860">
        <v>-2.8763E-2</v>
      </c>
    </row>
    <row r="5861" spans="1:33" x14ac:dyDescent="0.25">
      <c r="A5861" t="s">
        <v>6829</v>
      </c>
      <c r="B5861" t="s">
        <v>9832</v>
      </c>
      <c r="C5861" t="s">
        <v>9832</v>
      </c>
      <c r="G5861" s="1">
        <v>914853.54491217178</v>
      </c>
      <c r="H5861" s="1">
        <v>0.2078107890463689</v>
      </c>
      <c r="K5861" s="4">
        <v>92581590.709999993</v>
      </c>
      <c r="L5861" s="5">
        <v>4450001</v>
      </c>
      <c r="M5861" s="6">
        <v>20.804847169999999</v>
      </c>
      <c r="AB5861" s="8" t="s">
        <v>7779</v>
      </c>
      <c r="AG5861">
        <v>-2.8763E-2</v>
      </c>
    </row>
    <row r="5862" spans="1:33" x14ac:dyDescent="0.25">
      <c r="A5862" t="s">
        <v>6829</v>
      </c>
      <c r="B5862" t="s">
        <v>9833</v>
      </c>
      <c r="C5862" t="s">
        <v>9833</v>
      </c>
      <c r="G5862" s="1">
        <v>937027.46356581443</v>
      </c>
      <c r="H5862" s="1">
        <v>0.20786562910740489</v>
      </c>
      <c r="K5862" s="4">
        <v>92581590.709999993</v>
      </c>
      <c r="L5862" s="5">
        <v>4450001</v>
      </c>
      <c r="M5862" s="6">
        <v>20.804847169999999</v>
      </c>
      <c r="AB5862" s="8" t="s">
        <v>7779</v>
      </c>
      <c r="AG5862">
        <v>-2.8763E-2</v>
      </c>
    </row>
    <row r="5863" spans="1:33" x14ac:dyDescent="0.25">
      <c r="A5863" t="s">
        <v>6829</v>
      </c>
      <c r="B5863" t="s">
        <v>9834</v>
      </c>
      <c r="C5863" t="s">
        <v>9834</v>
      </c>
      <c r="G5863" s="1">
        <v>929891.12558928237</v>
      </c>
      <c r="H5863" s="1">
        <v>0.20803694740988429</v>
      </c>
      <c r="K5863" s="4">
        <v>92581590.709999993</v>
      </c>
      <c r="L5863" s="5">
        <v>4450001</v>
      </c>
      <c r="M5863" s="6">
        <v>20.804847169999999</v>
      </c>
      <c r="AB5863" s="8" t="s">
        <v>7779</v>
      </c>
      <c r="AG5863">
        <v>-2.8763E-2</v>
      </c>
    </row>
    <row r="5864" spans="1:33" x14ac:dyDescent="0.25">
      <c r="A5864" t="s">
        <v>6829</v>
      </c>
      <c r="B5864" t="s">
        <v>9835</v>
      </c>
      <c r="C5864" t="s">
        <v>9835</v>
      </c>
      <c r="G5864" s="1">
        <v>926875.97000642319</v>
      </c>
      <c r="H5864" s="1">
        <v>0.208178525508213</v>
      </c>
      <c r="K5864" s="4">
        <v>92581590.709999993</v>
      </c>
      <c r="L5864" s="5">
        <v>4450001</v>
      </c>
      <c r="M5864" s="6">
        <v>20.804847169999999</v>
      </c>
      <c r="AB5864" s="8" t="s">
        <v>7779</v>
      </c>
      <c r="AG5864">
        <v>-2.8763E-2</v>
      </c>
    </row>
    <row r="5865" spans="1:33" x14ac:dyDescent="0.25">
      <c r="A5865" t="s">
        <v>6829</v>
      </c>
      <c r="B5865" t="s">
        <v>9836</v>
      </c>
      <c r="C5865" t="s">
        <v>9836</v>
      </c>
      <c r="G5865" s="1">
        <v>920545.40047171712</v>
      </c>
      <c r="H5865" s="1">
        <v>4.4377996619839002E-2</v>
      </c>
      <c r="K5865" s="4">
        <v>92581590.709999993</v>
      </c>
      <c r="L5865" s="5">
        <v>4450001</v>
      </c>
      <c r="M5865" s="6">
        <v>20.804847169999999</v>
      </c>
      <c r="AB5865" s="8" t="s">
        <v>7779</v>
      </c>
      <c r="AG5865">
        <v>-2.8763E-2</v>
      </c>
    </row>
    <row r="5866" spans="1:33" x14ac:dyDescent="0.25">
      <c r="A5866" t="s">
        <v>6829</v>
      </c>
      <c r="B5866" t="s">
        <v>9837</v>
      </c>
      <c r="C5866" t="s">
        <v>9837</v>
      </c>
      <c r="G5866" s="1">
        <v>922990.24356065248</v>
      </c>
      <c r="H5866" s="1">
        <v>0.20938574270228319</v>
      </c>
      <c r="K5866" s="4">
        <v>92581590.709999993</v>
      </c>
      <c r="L5866" s="5">
        <v>4450001</v>
      </c>
      <c r="M5866" s="6">
        <v>20.804847169999999</v>
      </c>
      <c r="AB5866" s="8" t="s">
        <v>7779</v>
      </c>
      <c r="AG5866">
        <v>-2.8763E-2</v>
      </c>
    </row>
    <row r="5867" spans="1:33" x14ac:dyDescent="0.25">
      <c r="A5867" t="s">
        <v>6829</v>
      </c>
      <c r="B5867" t="s">
        <v>9838</v>
      </c>
      <c r="C5867" t="s">
        <v>9838</v>
      </c>
      <c r="G5867" s="1">
        <v>-485466.35474881699</v>
      </c>
      <c r="H5867" s="1">
        <v>8.3459784223285205E-2</v>
      </c>
      <c r="K5867" s="4">
        <v>92581590.709999993</v>
      </c>
      <c r="L5867" s="5">
        <v>4450001</v>
      </c>
      <c r="M5867" s="6">
        <v>20.804847169999999</v>
      </c>
      <c r="AB5867" s="8" t="s">
        <v>7779</v>
      </c>
      <c r="AG5867">
        <v>-2.8763E-2</v>
      </c>
    </row>
    <row r="5868" spans="1:33" x14ac:dyDescent="0.25">
      <c r="A5868" t="s">
        <v>6829</v>
      </c>
      <c r="B5868" t="s">
        <v>9839</v>
      </c>
      <c r="C5868" t="s">
        <v>9839</v>
      </c>
      <c r="G5868" s="1">
        <v>-495943.11915284093</v>
      </c>
      <c r="H5868" s="1">
        <v>8.5524818739605796E-2</v>
      </c>
      <c r="K5868" s="4">
        <v>92581590.709999993</v>
      </c>
      <c r="L5868" s="5">
        <v>4450001</v>
      </c>
      <c r="M5868" s="6">
        <v>20.804847169999999</v>
      </c>
      <c r="AB5868" s="8" t="s">
        <v>7779</v>
      </c>
      <c r="AG5868">
        <v>-2.8763E-2</v>
      </c>
    </row>
    <row r="5869" spans="1:33" x14ac:dyDescent="0.25">
      <c r="A5869" t="s">
        <v>6829</v>
      </c>
      <c r="B5869" t="s">
        <v>9840</v>
      </c>
      <c r="C5869" t="s">
        <v>9840</v>
      </c>
      <c r="G5869" s="1">
        <v>-502409.92918529542</v>
      </c>
      <c r="H5869" s="1">
        <v>8.5149239680327504E-2</v>
      </c>
      <c r="K5869" s="4">
        <v>92581590.709999993</v>
      </c>
      <c r="L5869" s="5">
        <v>4450001</v>
      </c>
      <c r="M5869" s="6">
        <v>20.804847169999999</v>
      </c>
      <c r="AB5869" s="8" t="s">
        <v>7779</v>
      </c>
      <c r="AG5869">
        <v>-2.8763E-2</v>
      </c>
    </row>
    <row r="5870" spans="1:33" x14ac:dyDescent="0.25">
      <c r="A5870" t="s">
        <v>6829</v>
      </c>
      <c r="B5870" t="s">
        <v>9841</v>
      </c>
      <c r="C5870" t="s">
        <v>9841</v>
      </c>
      <c r="G5870" s="1">
        <v>-491715.01358144998</v>
      </c>
      <c r="H5870" s="1">
        <v>9.0334615899068896E-2</v>
      </c>
      <c r="K5870" s="4">
        <v>92581590.709999993</v>
      </c>
      <c r="L5870" s="5">
        <v>4450001</v>
      </c>
      <c r="M5870" s="6">
        <v>20.804847169999999</v>
      </c>
      <c r="AB5870" s="8" t="s">
        <v>7779</v>
      </c>
      <c r="AG5870">
        <v>-2.8763E-2</v>
      </c>
    </row>
    <row r="5871" spans="1:33" x14ac:dyDescent="0.25">
      <c r="A5871" t="s">
        <v>6829</v>
      </c>
      <c r="B5871" t="s">
        <v>9842</v>
      </c>
      <c r="C5871" t="s">
        <v>9842</v>
      </c>
      <c r="G5871" s="1">
        <v>952199.07699455158</v>
      </c>
      <c r="H5871" s="1">
        <v>0.21158235618206761</v>
      </c>
      <c r="K5871" s="4">
        <v>92581590.709999993</v>
      </c>
      <c r="L5871" s="5">
        <v>4450001</v>
      </c>
      <c r="M5871" s="6">
        <v>20.804847169999999</v>
      </c>
      <c r="AB5871" s="8" t="s">
        <v>7779</v>
      </c>
      <c r="AG5871">
        <v>-2.8763E-2</v>
      </c>
    </row>
    <row r="5872" spans="1:33" x14ac:dyDescent="0.25">
      <c r="A5872" t="s">
        <v>6829</v>
      </c>
      <c r="B5872" t="s">
        <v>9843</v>
      </c>
      <c r="C5872" t="s">
        <v>9843</v>
      </c>
      <c r="G5872" s="1">
        <v>-492397.58836119942</v>
      </c>
      <c r="H5872" s="1">
        <v>9.7565047914649802E-2</v>
      </c>
      <c r="K5872" s="4">
        <v>92581590.709999993</v>
      </c>
      <c r="L5872" s="5">
        <v>4450001</v>
      </c>
      <c r="M5872" s="6">
        <v>20.804847169999999</v>
      </c>
      <c r="AB5872" s="8" t="s">
        <v>7779</v>
      </c>
      <c r="AG5872">
        <v>-2.8763E-2</v>
      </c>
    </row>
    <row r="5873" spans="1:33" x14ac:dyDescent="0.25">
      <c r="A5873" t="s">
        <v>6829</v>
      </c>
      <c r="B5873" t="s">
        <v>9844</v>
      </c>
      <c r="C5873" t="s">
        <v>9844</v>
      </c>
      <c r="G5873" s="1">
        <v>930670.55232464685</v>
      </c>
      <c r="H5873" s="1">
        <v>5.4370454936512401E-2</v>
      </c>
      <c r="K5873" s="4">
        <v>92581590.709999993</v>
      </c>
      <c r="L5873" s="5">
        <v>4450001</v>
      </c>
      <c r="M5873" s="6">
        <v>20.804847169999999</v>
      </c>
      <c r="AB5873" s="8" t="s">
        <v>7779</v>
      </c>
      <c r="AG5873">
        <v>-2.8763E-2</v>
      </c>
    </row>
    <row r="5874" spans="1:33" x14ac:dyDescent="0.25">
      <c r="A5874" t="s">
        <v>6829</v>
      </c>
      <c r="B5874" t="s">
        <v>9845</v>
      </c>
      <c r="C5874" t="s">
        <v>9845</v>
      </c>
      <c r="G5874" s="1">
        <v>929891.12558928237</v>
      </c>
      <c r="H5874" s="1">
        <v>5.6122409032208401E-2</v>
      </c>
      <c r="K5874" s="4">
        <v>92581590.709999993</v>
      </c>
      <c r="L5874" s="5">
        <v>4450001</v>
      </c>
      <c r="M5874" s="6">
        <v>20.804847169999999</v>
      </c>
      <c r="AB5874" s="8" t="s">
        <v>7779</v>
      </c>
      <c r="AG5874">
        <v>-2.8763E-2</v>
      </c>
    </row>
    <row r="5875" spans="1:33" x14ac:dyDescent="0.25">
      <c r="A5875" t="s">
        <v>6829</v>
      </c>
      <c r="B5875" t="s">
        <v>9846</v>
      </c>
      <c r="C5875" t="s">
        <v>9846</v>
      </c>
      <c r="G5875" s="1">
        <v>926875.97000642319</v>
      </c>
      <c r="H5875" s="1">
        <v>5.7673628490039201E-2</v>
      </c>
      <c r="K5875" s="4">
        <v>92581590.709999993</v>
      </c>
      <c r="L5875" s="5">
        <v>4450001</v>
      </c>
      <c r="M5875" s="6">
        <v>20.804847169999999</v>
      </c>
      <c r="AB5875" s="8" t="s">
        <v>7779</v>
      </c>
      <c r="AG5875">
        <v>-2.8763E-2</v>
      </c>
    </row>
    <row r="5876" spans="1:33" x14ac:dyDescent="0.25">
      <c r="A5876" t="s">
        <v>6829</v>
      </c>
      <c r="B5876" t="s">
        <v>9847</v>
      </c>
      <c r="C5876" t="s">
        <v>9847</v>
      </c>
      <c r="G5876" s="1">
        <v>937027.46356581443</v>
      </c>
      <c r="H5876" s="1">
        <v>5.7100454495664803E-2</v>
      </c>
      <c r="K5876" s="4">
        <v>92581590.709999993</v>
      </c>
      <c r="L5876" s="5">
        <v>4450001</v>
      </c>
      <c r="M5876" s="6">
        <v>20.804847169999999</v>
      </c>
      <c r="AB5876" s="8" t="s">
        <v>7779</v>
      </c>
      <c r="AG5876">
        <v>-2.8763E-2</v>
      </c>
    </row>
    <row r="5877" spans="1:33" x14ac:dyDescent="0.25">
      <c r="A5877" t="s">
        <v>6829</v>
      </c>
      <c r="B5877" t="s">
        <v>9848</v>
      </c>
      <c r="C5877" t="s">
        <v>9848</v>
      </c>
      <c r="G5877" s="1">
        <v>922990.24356065248</v>
      </c>
      <c r="H5877" s="1">
        <v>5.95149572590601E-2</v>
      </c>
      <c r="K5877" s="4">
        <v>92581590.709999993</v>
      </c>
      <c r="L5877" s="5">
        <v>4450001</v>
      </c>
      <c r="M5877" s="6">
        <v>20.804847169999999</v>
      </c>
      <c r="AB5877" s="8" t="s">
        <v>7779</v>
      </c>
      <c r="AG5877">
        <v>-2.8763E-2</v>
      </c>
    </row>
    <row r="5878" spans="1:33" x14ac:dyDescent="0.25">
      <c r="A5878" t="s">
        <v>6829</v>
      </c>
      <c r="B5878" t="s">
        <v>9849</v>
      </c>
      <c r="C5878" t="s">
        <v>9849</v>
      </c>
      <c r="G5878" s="1">
        <v>-521331.01436298538</v>
      </c>
      <c r="H5878" s="1">
        <v>0.11574593971768719</v>
      </c>
      <c r="K5878" s="4">
        <v>92581590.709999993</v>
      </c>
      <c r="L5878" s="5">
        <v>4450001</v>
      </c>
      <c r="M5878" s="6">
        <v>20.804847169999999</v>
      </c>
      <c r="AB5878" s="8" t="s">
        <v>7779</v>
      </c>
      <c r="AG5878">
        <v>-2.8763E-2</v>
      </c>
    </row>
    <row r="5879" spans="1:33" x14ac:dyDescent="0.25">
      <c r="A5879" t="s">
        <v>6829</v>
      </c>
      <c r="B5879" t="s">
        <v>9850</v>
      </c>
      <c r="C5879" t="s">
        <v>9850</v>
      </c>
      <c r="G5879" s="1">
        <v>952199.07699455158</v>
      </c>
      <c r="H5879" s="1">
        <v>7.4071479835121204E-2</v>
      </c>
      <c r="K5879" s="4">
        <v>92581590.709999993</v>
      </c>
      <c r="L5879" s="5">
        <v>4450001</v>
      </c>
      <c r="M5879" s="6">
        <v>20.804847169999999</v>
      </c>
      <c r="AB5879" s="8" t="s">
        <v>7779</v>
      </c>
      <c r="AG5879">
        <v>-2.8763E-2</v>
      </c>
    </row>
    <row r="5880" spans="1:33" x14ac:dyDescent="0.25">
      <c r="A5880" t="s">
        <v>6829</v>
      </c>
      <c r="B5880" t="s">
        <v>9851</v>
      </c>
      <c r="C5880" t="s">
        <v>9851</v>
      </c>
      <c r="G5880" s="1">
        <v>23097.64261529292</v>
      </c>
      <c r="H5880" s="1">
        <v>7.2887063043487896E-2</v>
      </c>
      <c r="K5880" s="4">
        <v>92581590.709999993</v>
      </c>
      <c r="L5880" s="5">
        <v>4450001</v>
      </c>
      <c r="M5880" s="6">
        <v>20.804847169999999</v>
      </c>
      <c r="AB5880" s="8" t="s">
        <v>7779</v>
      </c>
      <c r="AG5880">
        <v>-2.8763E-2</v>
      </c>
    </row>
    <row r="5881" spans="1:33" x14ac:dyDescent="0.25">
      <c r="A5881" t="s">
        <v>6829</v>
      </c>
      <c r="B5881" t="s">
        <v>9851</v>
      </c>
      <c r="C5881" t="s">
        <v>9851</v>
      </c>
      <c r="G5881" s="1">
        <v>23097.64261529292</v>
      </c>
      <c r="H5881" s="1">
        <v>0.128219796919148</v>
      </c>
      <c r="K5881" s="4">
        <v>92581590.709999993</v>
      </c>
      <c r="L5881" s="5">
        <v>4450001</v>
      </c>
      <c r="M5881" s="6">
        <v>20.804847169999999</v>
      </c>
      <c r="AB5881" s="8" t="s">
        <v>7779</v>
      </c>
      <c r="AG5881">
        <v>-2.8763E-2</v>
      </c>
    </row>
    <row r="5882" spans="1:33" x14ac:dyDescent="0.25">
      <c r="A5882" t="s">
        <v>6829</v>
      </c>
      <c r="B5882" t="s">
        <v>9852</v>
      </c>
      <c r="C5882" t="s">
        <v>9852</v>
      </c>
      <c r="G5882" s="1">
        <v>23358.328804173922</v>
      </c>
      <c r="H5882" s="1">
        <v>7.2894994301820296E-2</v>
      </c>
      <c r="K5882" s="4">
        <v>92581590.709999993</v>
      </c>
      <c r="L5882" s="5">
        <v>4450001</v>
      </c>
      <c r="M5882" s="6">
        <v>20.804847169999999</v>
      </c>
      <c r="AB5882" s="8" t="s">
        <v>7779</v>
      </c>
      <c r="AG5882">
        <v>-2.8763E-2</v>
      </c>
    </row>
    <row r="5883" spans="1:33" x14ac:dyDescent="0.25">
      <c r="A5883" t="s">
        <v>6829</v>
      </c>
      <c r="B5883" t="s">
        <v>9852</v>
      </c>
      <c r="C5883" t="s">
        <v>9852</v>
      </c>
      <c r="G5883" s="1">
        <v>23358.328804173922</v>
      </c>
      <c r="H5883" s="1">
        <v>0.12823123092828401</v>
      </c>
      <c r="K5883" s="4">
        <v>92581590.709999993</v>
      </c>
      <c r="L5883" s="5">
        <v>4450001</v>
      </c>
      <c r="M5883" s="6">
        <v>20.804847169999999</v>
      </c>
      <c r="AB5883" s="8" t="s">
        <v>7779</v>
      </c>
      <c r="AG5883">
        <v>-2.8763E-2</v>
      </c>
    </row>
    <row r="5884" spans="1:33" x14ac:dyDescent="0.25">
      <c r="A5884" t="s">
        <v>6829</v>
      </c>
      <c r="B5884" t="s">
        <v>9853</v>
      </c>
      <c r="C5884" t="s">
        <v>9853</v>
      </c>
      <c r="G5884" s="1">
        <v>23186.150004980282</v>
      </c>
      <c r="H5884" s="1">
        <v>0.12699036249273901</v>
      </c>
      <c r="K5884" s="4">
        <v>92581590.709999993</v>
      </c>
      <c r="L5884" s="5">
        <v>4450001</v>
      </c>
      <c r="M5884" s="6">
        <v>20.804847169999999</v>
      </c>
      <c r="AB5884" s="8" t="s">
        <v>7779</v>
      </c>
      <c r="AG5884">
        <v>-2.8763E-2</v>
      </c>
    </row>
    <row r="5885" spans="1:33" x14ac:dyDescent="0.25">
      <c r="A5885" t="s">
        <v>6829</v>
      </c>
      <c r="B5885" t="s">
        <v>9853</v>
      </c>
      <c r="C5885" t="s">
        <v>9853</v>
      </c>
      <c r="G5885" s="1">
        <v>23186.150004980282</v>
      </c>
      <c r="H5885" s="1">
        <v>7.3978681913972194E-2</v>
      </c>
      <c r="K5885" s="4">
        <v>92581590.709999993</v>
      </c>
      <c r="L5885" s="5">
        <v>4450001</v>
      </c>
      <c r="M5885" s="6">
        <v>20.804847169999999</v>
      </c>
      <c r="AB5885" s="8" t="s">
        <v>7779</v>
      </c>
      <c r="AG5885">
        <v>-2.8763E-2</v>
      </c>
    </row>
    <row r="5886" spans="1:33" x14ac:dyDescent="0.25">
      <c r="A5886" t="s">
        <v>6829</v>
      </c>
      <c r="B5886" t="s">
        <v>9854</v>
      </c>
      <c r="C5886" t="s">
        <v>9854</v>
      </c>
      <c r="G5886" s="1">
        <v>22958.127694323579</v>
      </c>
      <c r="H5886" s="1">
        <v>0.12676471752566801</v>
      </c>
      <c r="K5886" s="4">
        <v>92581590.709999993</v>
      </c>
      <c r="L5886" s="5">
        <v>4450001</v>
      </c>
      <c r="M5886" s="6">
        <v>20.804847169999999</v>
      </c>
      <c r="AB5886" s="8" t="s">
        <v>7779</v>
      </c>
      <c r="AG5886">
        <v>-2.8763E-2</v>
      </c>
    </row>
    <row r="5887" spans="1:33" x14ac:dyDescent="0.25">
      <c r="A5887" t="s">
        <v>6829</v>
      </c>
      <c r="B5887" t="s">
        <v>9854</v>
      </c>
      <c r="C5887" t="s">
        <v>9854</v>
      </c>
      <c r="G5887" s="1">
        <v>22958.127694323579</v>
      </c>
      <c r="H5887" s="1">
        <v>7.41537632944861E-2</v>
      </c>
      <c r="K5887" s="4">
        <v>92581590.709999993</v>
      </c>
      <c r="L5887" s="5">
        <v>4450001</v>
      </c>
      <c r="M5887" s="6">
        <v>20.804847169999999</v>
      </c>
      <c r="AB5887" s="8" t="s">
        <v>7779</v>
      </c>
      <c r="AG5887">
        <v>-2.8763E-2</v>
      </c>
    </row>
    <row r="5888" spans="1:33" x14ac:dyDescent="0.25">
      <c r="A5888" t="s">
        <v>6829</v>
      </c>
      <c r="B5888" t="s">
        <v>9855</v>
      </c>
      <c r="C5888" t="s">
        <v>9855</v>
      </c>
      <c r="G5888" s="1">
        <v>23579.067948335069</v>
      </c>
      <c r="H5888" s="1">
        <v>7.4175787727545003E-2</v>
      </c>
      <c r="K5888" s="4">
        <v>92581590.709999993</v>
      </c>
      <c r="L5888" s="5">
        <v>4450001</v>
      </c>
      <c r="M5888" s="6">
        <v>20.804847169999999</v>
      </c>
      <c r="AB5888" s="8" t="s">
        <v>7779</v>
      </c>
      <c r="AG5888">
        <v>-2.8763E-2</v>
      </c>
    </row>
    <row r="5889" spans="1:33" x14ac:dyDescent="0.25">
      <c r="A5889" t="s">
        <v>6829</v>
      </c>
      <c r="B5889" t="s">
        <v>9855</v>
      </c>
      <c r="C5889" t="s">
        <v>9855</v>
      </c>
      <c r="G5889" s="1">
        <v>23579.067948335069</v>
      </c>
      <c r="H5889" s="1">
        <v>0.12689460107196501</v>
      </c>
      <c r="K5889" s="4">
        <v>92581590.709999993</v>
      </c>
      <c r="L5889" s="5">
        <v>4450001</v>
      </c>
      <c r="M5889" s="6">
        <v>20.804847169999999</v>
      </c>
      <c r="AB5889" s="8" t="s">
        <v>7779</v>
      </c>
      <c r="AG5889">
        <v>-2.8763E-2</v>
      </c>
    </row>
    <row r="5890" spans="1:33" x14ac:dyDescent="0.25">
      <c r="A5890" t="s">
        <v>6829</v>
      </c>
      <c r="B5890" t="s">
        <v>9856</v>
      </c>
      <c r="C5890" t="s">
        <v>9856</v>
      </c>
      <c r="G5890" s="1">
        <v>23432.07925361723</v>
      </c>
      <c r="H5890" s="1">
        <v>0.12594025314747301</v>
      </c>
      <c r="K5890" s="4">
        <v>92581590.709999993</v>
      </c>
      <c r="L5890" s="5">
        <v>4450001</v>
      </c>
      <c r="M5890" s="6">
        <v>20.804847169999999</v>
      </c>
      <c r="AB5890" s="8" t="s">
        <v>7779</v>
      </c>
      <c r="AG5890">
        <v>-2.8763E-2</v>
      </c>
    </row>
    <row r="5891" spans="1:33" x14ac:dyDescent="0.25">
      <c r="A5891" t="s">
        <v>6829</v>
      </c>
      <c r="B5891" t="s">
        <v>9856</v>
      </c>
      <c r="C5891" t="s">
        <v>9856</v>
      </c>
      <c r="G5891" s="1">
        <v>23432.07925361723</v>
      </c>
      <c r="H5891" s="1">
        <v>7.4898781846372095E-2</v>
      </c>
      <c r="K5891" s="4">
        <v>92581590.709999993</v>
      </c>
      <c r="L5891" s="5">
        <v>4450001</v>
      </c>
      <c r="M5891" s="6">
        <v>20.804847169999999</v>
      </c>
      <c r="AB5891" s="8" t="s">
        <v>7779</v>
      </c>
      <c r="AG5891">
        <v>-2.8763E-2</v>
      </c>
    </row>
    <row r="5892" spans="1:33" x14ac:dyDescent="0.25">
      <c r="A5892" t="s">
        <v>6829</v>
      </c>
      <c r="B5892" t="s">
        <v>9857</v>
      </c>
      <c r="C5892" t="s">
        <v>9857</v>
      </c>
      <c r="G5892" s="1">
        <v>23247.302951121441</v>
      </c>
      <c r="H5892" s="1">
        <v>0.12525204899344</v>
      </c>
      <c r="K5892" s="4">
        <v>92581590.709999993</v>
      </c>
      <c r="L5892" s="5">
        <v>4450001</v>
      </c>
      <c r="M5892" s="6">
        <v>20.804847169999999</v>
      </c>
      <c r="AB5892" s="8" t="s">
        <v>7779</v>
      </c>
      <c r="AG5892">
        <v>-2.8763E-2</v>
      </c>
    </row>
    <row r="5893" spans="1:33" x14ac:dyDescent="0.25">
      <c r="A5893" t="s">
        <v>6829</v>
      </c>
      <c r="B5893" t="s">
        <v>9857</v>
      </c>
      <c r="C5893" t="s">
        <v>9857</v>
      </c>
      <c r="G5893" s="1">
        <v>23247.302951121441</v>
      </c>
      <c r="H5893" s="1">
        <v>7.5526691684132397E-2</v>
      </c>
      <c r="K5893" s="4">
        <v>92581590.709999993</v>
      </c>
      <c r="L5893" s="5">
        <v>4450001</v>
      </c>
      <c r="M5893" s="6">
        <v>20.804847169999999</v>
      </c>
      <c r="AB5893" s="8" t="s">
        <v>7779</v>
      </c>
      <c r="AG5893">
        <v>-2.8763E-2</v>
      </c>
    </row>
    <row r="5894" spans="1:33" x14ac:dyDescent="0.25">
      <c r="A5894" t="s">
        <v>6829</v>
      </c>
      <c r="B5894" t="s">
        <v>9858</v>
      </c>
      <c r="C5894" t="s">
        <v>9858</v>
      </c>
      <c r="G5894" s="1">
        <v>23653.601069266591</v>
      </c>
      <c r="H5894" s="1">
        <v>0.1247183922633</v>
      </c>
      <c r="K5894" s="4">
        <v>92581590.709999993</v>
      </c>
      <c r="L5894" s="5">
        <v>4450001</v>
      </c>
      <c r="M5894" s="6">
        <v>20.804847169999999</v>
      </c>
      <c r="AB5894" s="8" t="s">
        <v>7779</v>
      </c>
      <c r="AG5894">
        <v>-2.8763E-2</v>
      </c>
    </row>
    <row r="5895" spans="1:33" x14ac:dyDescent="0.25">
      <c r="A5895" t="s">
        <v>6829</v>
      </c>
      <c r="B5895" t="s">
        <v>9858</v>
      </c>
      <c r="C5895" t="s">
        <v>9858</v>
      </c>
      <c r="G5895" s="1">
        <v>23653.601069266591</v>
      </c>
      <c r="H5895" s="1">
        <v>7.6006044553838303E-2</v>
      </c>
      <c r="K5895" s="4">
        <v>92581590.709999993</v>
      </c>
      <c r="L5895" s="5">
        <v>4450001</v>
      </c>
      <c r="M5895" s="6">
        <v>20.804847169999999</v>
      </c>
      <c r="AB5895" s="8" t="s">
        <v>7779</v>
      </c>
      <c r="AG5895">
        <v>-2.8763E-2</v>
      </c>
    </row>
    <row r="5896" spans="1:33" x14ac:dyDescent="0.25">
      <c r="A5896" t="s">
        <v>6829</v>
      </c>
      <c r="B5896" t="s">
        <v>9859</v>
      </c>
      <c r="C5896" t="s">
        <v>9859</v>
      </c>
      <c r="G5896" s="1">
        <v>23054.28568534087</v>
      </c>
      <c r="H5896" s="1">
        <v>0.12469102984734</v>
      </c>
      <c r="K5896" s="4">
        <v>92581590.709999993</v>
      </c>
      <c r="L5896" s="5">
        <v>4450001</v>
      </c>
      <c r="M5896" s="6">
        <v>20.804847169999999</v>
      </c>
      <c r="AB5896" s="8" t="s">
        <v>7779</v>
      </c>
      <c r="AG5896">
        <v>-2.8763E-2</v>
      </c>
    </row>
    <row r="5897" spans="1:33" x14ac:dyDescent="0.25">
      <c r="A5897" t="s">
        <v>6829</v>
      </c>
      <c r="B5897" t="s">
        <v>9859</v>
      </c>
      <c r="C5897" t="s">
        <v>9859</v>
      </c>
      <c r="G5897" s="1">
        <v>23054.28568534087</v>
      </c>
      <c r="H5897" s="1">
        <v>7.6034731594202196E-2</v>
      </c>
      <c r="K5897" s="4">
        <v>92581590.709999993</v>
      </c>
      <c r="L5897" s="5">
        <v>4450001</v>
      </c>
      <c r="M5897" s="6">
        <v>20.804847169999999</v>
      </c>
      <c r="AB5897" s="8" t="s">
        <v>7779</v>
      </c>
      <c r="AG5897">
        <v>-2.8763E-2</v>
      </c>
    </row>
    <row r="5898" spans="1:33" x14ac:dyDescent="0.25">
      <c r="A5898" t="s">
        <v>6829</v>
      </c>
      <c r="B5898" t="s">
        <v>9860</v>
      </c>
      <c r="C5898" t="s">
        <v>9860</v>
      </c>
      <c r="G5898" s="1">
        <v>23564.71756773067</v>
      </c>
      <c r="H5898" s="1">
        <v>0.124210130749265</v>
      </c>
      <c r="K5898" s="4">
        <v>92581590.709999993</v>
      </c>
      <c r="L5898" s="5">
        <v>4450001</v>
      </c>
      <c r="M5898" s="6">
        <v>20.804847169999999</v>
      </c>
      <c r="AB5898" s="8" t="s">
        <v>7779</v>
      </c>
      <c r="AG5898">
        <v>-2.8763E-2</v>
      </c>
    </row>
    <row r="5899" spans="1:33" x14ac:dyDescent="0.25">
      <c r="A5899" t="s">
        <v>6829</v>
      </c>
      <c r="B5899" t="s">
        <v>9860</v>
      </c>
      <c r="C5899" t="s">
        <v>9860</v>
      </c>
      <c r="G5899" s="1">
        <v>23564.71756773067</v>
      </c>
      <c r="H5899" s="1">
        <v>7.6477747403879207E-2</v>
      </c>
      <c r="K5899" s="4">
        <v>92581590.709999993</v>
      </c>
      <c r="L5899" s="5">
        <v>4450001</v>
      </c>
      <c r="M5899" s="6">
        <v>20.804847169999999</v>
      </c>
      <c r="AB5899" s="8" t="s">
        <v>7779</v>
      </c>
      <c r="AG5899">
        <v>-2.8763E-2</v>
      </c>
    </row>
    <row r="5900" spans="1:33" x14ac:dyDescent="0.25">
      <c r="A5900" t="s">
        <v>6829</v>
      </c>
      <c r="B5900" t="s">
        <v>9861</v>
      </c>
      <c r="C5900" t="s">
        <v>9861</v>
      </c>
      <c r="G5900" s="1">
        <v>23775.128733069199</v>
      </c>
      <c r="H5900" s="1">
        <v>0.12438191020488699</v>
      </c>
      <c r="K5900" s="4">
        <v>92581590.709999993</v>
      </c>
      <c r="L5900" s="5">
        <v>4450001</v>
      </c>
      <c r="M5900" s="6">
        <v>20.804847169999999</v>
      </c>
      <c r="AB5900" s="8" t="s">
        <v>7779</v>
      </c>
      <c r="AG5900">
        <v>-2.8763E-2</v>
      </c>
    </row>
    <row r="5901" spans="1:33" x14ac:dyDescent="0.25">
      <c r="A5901" t="s">
        <v>6829</v>
      </c>
      <c r="B5901" t="s">
        <v>9861</v>
      </c>
      <c r="C5901" t="s">
        <v>9861</v>
      </c>
      <c r="G5901" s="1">
        <v>23775.128733069199</v>
      </c>
      <c r="H5901" s="1">
        <v>7.6423576458919396E-2</v>
      </c>
      <c r="K5901" s="4">
        <v>92581590.709999993</v>
      </c>
      <c r="L5901" s="5">
        <v>4450001</v>
      </c>
      <c r="M5901" s="6">
        <v>20.804847169999999</v>
      </c>
      <c r="AB5901" s="8" t="s">
        <v>7779</v>
      </c>
      <c r="AG5901">
        <v>-2.8763E-2</v>
      </c>
    </row>
    <row r="5902" spans="1:33" x14ac:dyDescent="0.25">
      <c r="A5902" t="s">
        <v>6829</v>
      </c>
      <c r="B5902" t="s">
        <v>9862</v>
      </c>
      <c r="C5902" t="s">
        <v>9862</v>
      </c>
      <c r="G5902" s="1">
        <v>23954.7288429156</v>
      </c>
      <c r="H5902" s="1">
        <v>7.7326737503049997E-2</v>
      </c>
      <c r="K5902" s="4">
        <v>92581590.709999993</v>
      </c>
      <c r="L5902" s="5">
        <v>4450001</v>
      </c>
      <c r="M5902" s="6">
        <v>20.804847169999999</v>
      </c>
      <c r="AB5902" s="8" t="s">
        <v>7779</v>
      </c>
      <c r="AG5902">
        <v>-2.8763E-2</v>
      </c>
    </row>
    <row r="5903" spans="1:33" x14ac:dyDescent="0.25">
      <c r="A5903" t="s">
        <v>6829</v>
      </c>
      <c r="B5903" t="s">
        <v>9862</v>
      </c>
      <c r="C5903" t="s">
        <v>9862</v>
      </c>
      <c r="G5903" s="1">
        <v>23954.7288429156</v>
      </c>
      <c r="H5903" s="1">
        <v>0.12341982926082</v>
      </c>
      <c r="K5903" s="4">
        <v>92581590.709999993</v>
      </c>
      <c r="L5903" s="5">
        <v>4450001</v>
      </c>
      <c r="M5903" s="6">
        <v>20.804847169999999</v>
      </c>
      <c r="AB5903" s="8" t="s">
        <v>7779</v>
      </c>
      <c r="AG5903">
        <v>-2.8763E-2</v>
      </c>
    </row>
    <row r="5904" spans="1:33" x14ac:dyDescent="0.25">
      <c r="A5904" t="s">
        <v>6829</v>
      </c>
      <c r="B5904" t="s">
        <v>9863</v>
      </c>
      <c r="C5904" t="s">
        <v>9863</v>
      </c>
      <c r="G5904" s="1">
        <v>24087.671072377449</v>
      </c>
      <c r="H5904" s="1">
        <v>7.7800345065365498E-2</v>
      </c>
      <c r="K5904" s="4">
        <v>92581590.709999993</v>
      </c>
      <c r="L5904" s="5">
        <v>4450001</v>
      </c>
      <c r="M5904" s="6">
        <v>20.804847169999999</v>
      </c>
      <c r="AB5904" s="8" t="s">
        <v>7779</v>
      </c>
      <c r="AG5904">
        <v>-2.8763E-2</v>
      </c>
    </row>
    <row r="5905" spans="1:33" x14ac:dyDescent="0.25">
      <c r="A5905" t="s">
        <v>6829</v>
      </c>
      <c r="B5905" t="s">
        <v>9863</v>
      </c>
      <c r="C5905" t="s">
        <v>9863</v>
      </c>
      <c r="G5905" s="1">
        <v>24087.671072377449</v>
      </c>
      <c r="H5905" s="1">
        <v>0.122847804795384</v>
      </c>
      <c r="K5905" s="4">
        <v>92581590.709999993</v>
      </c>
      <c r="L5905" s="5">
        <v>4450001</v>
      </c>
      <c r="M5905" s="6">
        <v>20.804847169999999</v>
      </c>
      <c r="AB5905" s="8" t="s">
        <v>7779</v>
      </c>
      <c r="AG5905">
        <v>-2.8763E-2</v>
      </c>
    </row>
    <row r="5906" spans="1:33" x14ac:dyDescent="0.25">
      <c r="A5906" t="s">
        <v>6829</v>
      </c>
      <c r="B5906" t="s">
        <v>9864</v>
      </c>
      <c r="C5906" t="s">
        <v>9864</v>
      </c>
      <c r="G5906" s="1">
        <v>23720.97355780756</v>
      </c>
      <c r="H5906" s="1">
        <v>0.12173161429061601</v>
      </c>
      <c r="K5906" s="4">
        <v>92581590.709999993</v>
      </c>
      <c r="L5906" s="5">
        <v>4450001</v>
      </c>
      <c r="M5906" s="6">
        <v>20.804847169999999</v>
      </c>
      <c r="AB5906" s="8" t="s">
        <v>7779</v>
      </c>
      <c r="AG5906">
        <v>-2.8763E-2</v>
      </c>
    </row>
    <row r="5907" spans="1:33" x14ac:dyDescent="0.25">
      <c r="A5907" t="s">
        <v>6829</v>
      </c>
      <c r="B5907" t="s">
        <v>9864</v>
      </c>
      <c r="C5907" t="s">
        <v>9864</v>
      </c>
      <c r="G5907" s="1">
        <v>23720.97355780756</v>
      </c>
      <c r="H5907" s="1">
        <v>7.8939260642992906E-2</v>
      </c>
      <c r="K5907" s="4">
        <v>92581590.709999993</v>
      </c>
      <c r="L5907" s="5">
        <v>4450001</v>
      </c>
      <c r="M5907" s="6">
        <v>20.804847169999999</v>
      </c>
      <c r="AB5907" s="8" t="s">
        <v>7779</v>
      </c>
      <c r="AG5907">
        <v>-2.8763E-2</v>
      </c>
    </row>
    <row r="5908" spans="1:33" x14ac:dyDescent="0.25">
      <c r="A5908" t="s">
        <v>6829</v>
      </c>
      <c r="B5908" t="s">
        <v>9865</v>
      </c>
      <c r="C5908" t="s">
        <v>9865</v>
      </c>
      <c r="G5908" s="1">
        <v>23702.733412466641</v>
      </c>
      <c r="H5908" s="1">
        <v>7.8935205364513497E-2</v>
      </c>
      <c r="K5908" s="4">
        <v>92581590.709999993</v>
      </c>
      <c r="L5908" s="5">
        <v>4450001</v>
      </c>
      <c r="M5908" s="6">
        <v>20.804847169999999</v>
      </c>
      <c r="AB5908" s="8" t="s">
        <v>7779</v>
      </c>
      <c r="AG5908">
        <v>-2.8763E-2</v>
      </c>
    </row>
    <row r="5909" spans="1:33" x14ac:dyDescent="0.25">
      <c r="A5909" t="s">
        <v>6829</v>
      </c>
      <c r="B5909" t="s">
        <v>9865</v>
      </c>
      <c r="C5909" t="s">
        <v>9865</v>
      </c>
      <c r="G5909" s="1">
        <v>23702.733412466641</v>
      </c>
      <c r="H5909" s="1">
        <v>0.121724567064264</v>
      </c>
      <c r="K5909" s="4">
        <v>92581590.709999993</v>
      </c>
      <c r="L5909" s="5">
        <v>4450001</v>
      </c>
      <c r="M5909" s="6">
        <v>20.804847169999999</v>
      </c>
      <c r="AB5909" s="8" t="s">
        <v>7779</v>
      </c>
      <c r="AG5909">
        <v>-2.8763E-2</v>
      </c>
    </row>
    <row r="5910" spans="1:33" x14ac:dyDescent="0.25">
      <c r="A5910" t="s">
        <v>6829</v>
      </c>
      <c r="B5910" t="s">
        <v>9866</v>
      </c>
      <c r="C5910" t="s">
        <v>9866</v>
      </c>
      <c r="G5910" s="1">
        <v>24180.671297166951</v>
      </c>
      <c r="H5910" s="1">
        <v>7.9401730872121698E-2</v>
      </c>
      <c r="K5910" s="4">
        <v>92581590.709999993</v>
      </c>
      <c r="L5910" s="5">
        <v>4450001</v>
      </c>
      <c r="M5910" s="6">
        <v>20.804847169999999</v>
      </c>
      <c r="AB5910" s="8" t="s">
        <v>7779</v>
      </c>
      <c r="AG5910">
        <v>-2.8763E-2</v>
      </c>
    </row>
    <row r="5911" spans="1:33" x14ac:dyDescent="0.25">
      <c r="A5911" t="s">
        <v>6829</v>
      </c>
      <c r="B5911" t="s">
        <v>9866</v>
      </c>
      <c r="C5911" t="s">
        <v>9866</v>
      </c>
      <c r="G5911" s="1">
        <v>24180.671297166951</v>
      </c>
      <c r="H5911" s="1">
        <v>0.12118408317436399</v>
      </c>
      <c r="K5911" s="4">
        <v>92581590.709999993</v>
      </c>
      <c r="L5911" s="5">
        <v>4450001</v>
      </c>
      <c r="M5911" s="6">
        <v>20.804847169999999</v>
      </c>
      <c r="AB5911" s="8" t="s">
        <v>7779</v>
      </c>
      <c r="AG5911">
        <v>-2.8763E-2</v>
      </c>
    </row>
    <row r="5912" spans="1:33" x14ac:dyDescent="0.25">
      <c r="A5912" t="s">
        <v>6829</v>
      </c>
      <c r="B5912" t="s">
        <v>9867</v>
      </c>
      <c r="C5912" t="s">
        <v>9867</v>
      </c>
      <c r="G5912" s="1">
        <v>23812.396606756069</v>
      </c>
      <c r="H5912" s="1">
        <v>8.0024290540632995E-2</v>
      </c>
      <c r="K5912" s="4">
        <v>92581590.709999993</v>
      </c>
      <c r="L5912" s="5">
        <v>4450001</v>
      </c>
      <c r="M5912" s="6">
        <v>20.804847169999999</v>
      </c>
      <c r="AB5912" s="8" t="s">
        <v>7779</v>
      </c>
      <c r="AG5912">
        <v>-2.8763E-2</v>
      </c>
    </row>
    <row r="5913" spans="1:33" x14ac:dyDescent="0.25">
      <c r="A5913" t="s">
        <v>6829</v>
      </c>
      <c r="B5913" t="s">
        <v>9867</v>
      </c>
      <c r="C5913" t="s">
        <v>9867</v>
      </c>
      <c r="G5913" s="1">
        <v>23812.396606756069</v>
      </c>
      <c r="H5913" s="1">
        <v>0.120477794624236</v>
      </c>
      <c r="K5913" s="4">
        <v>92581590.709999993</v>
      </c>
      <c r="L5913" s="5">
        <v>4450001</v>
      </c>
      <c r="M5913" s="6">
        <v>20.804847169999999</v>
      </c>
      <c r="AB5913" s="8" t="s">
        <v>7779</v>
      </c>
      <c r="AG5913">
        <v>-2.8763E-2</v>
      </c>
    </row>
    <row r="5914" spans="1:33" x14ac:dyDescent="0.25">
      <c r="A5914" t="s">
        <v>6829</v>
      </c>
      <c r="B5914" t="s">
        <v>9868</v>
      </c>
      <c r="C5914" t="s">
        <v>9868</v>
      </c>
      <c r="G5914" s="1">
        <v>23628.83787407725</v>
      </c>
      <c r="H5914" s="1">
        <v>8.0117265411903796E-2</v>
      </c>
      <c r="K5914" s="4">
        <v>92581590.709999993</v>
      </c>
      <c r="L5914" s="5">
        <v>4450001</v>
      </c>
      <c r="M5914" s="6">
        <v>20.804847169999999</v>
      </c>
      <c r="AB5914" s="8" t="s">
        <v>7779</v>
      </c>
      <c r="AG5914">
        <v>-2.8763E-2</v>
      </c>
    </row>
    <row r="5915" spans="1:33" x14ac:dyDescent="0.25">
      <c r="A5915" t="s">
        <v>6829</v>
      </c>
      <c r="B5915" t="s">
        <v>9868</v>
      </c>
      <c r="C5915" t="s">
        <v>9868</v>
      </c>
      <c r="G5915" s="1">
        <v>23628.83787407725</v>
      </c>
      <c r="H5915" s="1">
        <v>0.12054980843127</v>
      </c>
      <c r="K5915" s="4">
        <v>92581590.709999993</v>
      </c>
      <c r="L5915" s="5">
        <v>4450001</v>
      </c>
      <c r="M5915" s="6">
        <v>20.804847169999999</v>
      </c>
      <c r="AB5915" s="8" t="s">
        <v>7779</v>
      </c>
      <c r="AG5915">
        <v>-2.8763E-2</v>
      </c>
    </row>
    <row r="5916" spans="1:33" x14ac:dyDescent="0.25">
      <c r="A5916" t="s">
        <v>6829</v>
      </c>
      <c r="B5916" t="s">
        <v>9869</v>
      </c>
      <c r="C5916" t="s">
        <v>9869</v>
      </c>
      <c r="G5916" s="1">
        <v>24045.889131600539</v>
      </c>
      <c r="H5916" s="1">
        <v>0.120159086054471</v>
      </c>
      <c r="K5916" s="4">
        <v>92581590.709999993</v>
      </c>
      <c r="L5916" s="5">
        <v>4450001</v>
      </c>
      <c r="M5916" s="6">
        <v>20.804847169999999</v>
      </c>
      <c r="AB5916" s="8" t="s">
        <v>7779</v>
      </c>
      <c r="AG5916">
        <v>-2.8763E-2</v>
      </c>
    </row>
    <row r="5917" spans="1:33" x14ac:dyDescent="0.25">
      <c r="A5917" t="s">
        <v>6829</v>
      </c>
      <c r="B5917" t="s">
        <v>9869</v>
      </c>
      <c r="C5917" t="s">
        <v>9869</v>
      </c>
      <c r="G5917" s="1">
        <v>24045.889131600539</v>
      </c>
      <c r="H5917" s="1">
        <v>8.0356095547047104E-2</v>
      </c>
      <c r="K5917" s="4">
        <v>92581590.709999993</v>
      </c>
      <c r="L5917" s="5">
        <v>4450001</v>
      </c>
      <c r="M5917" s="6">
        <v>20.804847169999999</v>
      </c>
      <c r="AB5917" s="8" t="s">
        <v>7779</v>
      </c>
      <c r="AG5917">
        <v>-2.8763E-2</v>
      </c>
    </row>
    <row r="5918" spans="1:33" x14ac:dyDescent="0.25">
      <c r="A5918" t="s">
        <v>6829</v>
      </c>
      <c r="B5918" t="s">
        <v>9870</v>
      </c>
      <c r="C5918" t="s">
        <v>9870</v>
      </c>
      <c r="G5918" s="1">
        <v>24294.11700643236</v>
      </c>
      <c r="H5918" s="1">
        <v>0.120367609771718</v>
      </c>
      <c r="K5918" s="4">
        <v>92581590.709999993</v>
      </c>
      <c r="L5918" s="5">
        <v>4450001</v>
      </c>
      <c r="M5918" s="6">
        <v>20.804847169999999</v>
      </c>
      <c r="AB5918" s="8" t="s">
        <v>7779</v>
      </c>
      <c r="AG5918">
        <v>-2.8763E-2</v>
      </c>
    </row>
    <row r="5919" spans="1:33" x14ac:dyDescent="0.25">
      <c r="A5919" t="s">
        <v>6829</v>
      </c>
      <c r="B5919" t="s">
        <v>9870</v>
      </c>
      <c r="C5919" t="s">
        <v>9870</v>
      </c>
      <c r="G5919" s="1">
        <v>24294.11700643236</v>
      </c>
      <c r="H5919" s="1">
        <v>8.0253739808780797E-2</v>
      </c>
      <c r="K5919" s="4">
        <v>92581590.709999993</v>
      </c>
      <c r="L5919" s="5">
        <v>4450001</v>
      </c>
      <c r="M5919" s="6">
        <v>20.804847169999999</v>
      </c>
      <c r="AB5919" s="8" t="s">
        <v>7779</v>
      </c>
      <c r="AG5919">
        <v>-2.8763E-2</v>
      </c>
    </row>
    <row r="5920" spans="1:33" x14ac:dyDescent="0.25">
      <c r="A5920" t="s">
        <v>6829</v>
      </c>
      <c r="B5920" t="s">
        <v>9871</v>
      </c>
      <c r="C5920" t="s">
        <v>9871</v>
      </c>
      <c r="G5920" s="1">
        <v>23953.92898672181</v>
      </c>
      <c r="H5920" s="1">
        <v>0.120359241587504</v>
      </c>
      <c r="K5920" s="4">
        <v>92581590.709999993</v>
      </c>
      <c r="L5920" s="5">
        <v>4450001</v>
      </c>
      <c r="M5920" s="6">
        <v>20.804847169999999</v>
      </c>
      <c r="AB5920" s="8" t="s">
        <v>7779</v>
      </c>
      <c r="AG5920">
        <v>-2.8763E-2</v>
      </c>
    </row>
    <row r="5921" spans="1:33" x14ac:dyDescent="0.25">
      <c r="A5921" t="s">
        <v>6829</v>
      </c>
      <c r="B5921" t="s">
        <v>9871</v>
      </c>
      <c r="C5921" t="s">
        <v>9871</v>
      </c>
      <c r="G5921" s="1">
        <v>23953.92898672181</v>
      </c>
      <c r="H5921" s="1">
        <v>8.0280201214418007E-2</v>
      </c>
      <c r="K5921" s="4">
        <v>92581590.709999993</v>
      </c>
      <c r="L5921" s="5">
        <v>4450001</v>
      </c>
      <c r="M5921" s="6">
        <v>20.804847169999999</v>
      </c>
      <c r="AB5921" s="8" t="s">
        <v>7779</v>
      </c>
      <c r="AG5921">
        <v>-2.8763E-2</v>
      </c>
    </row>
    <row r="5922" spans="1:33" x14ac:dyDescent="0.25">
      <c r="A5922" t="s">
        <v>6829</v>
      </c>
      <c r="B5922" t="s">
        <v>9872</v>
      </c>
      <c r="C5922" t="s">
        <v>9872</v>
      </c>
      <c r="G5922" s="1">
        <v>24267.73143377771</v>
      </c>
      <c r="H5922" s="1">
        <v>0.120153723392095</v>
      </c>
      <c r="K5922" s="4">
        <v>92581590.709999993</v>
      </c>
      <c r="L5922" s="5">
        <v>4450001</v>
      </c>
      <c r="M5922" s="6">
        <v>20.804847169999999</v>
      </c>
      <c r="AB5922" s="8" t="s">
        <v>7779</v>
      </c>
      <c r="AG5922">
        <v>-2.8763E-2</v>
      </c>
    </row>
    <row r="5923" spans="1:33" x14ac:dyDescent="0.25">
      <c r="A5923" t="s">
        <v>6829</v>
      </c>
      <c r="B5923" t="s">
        <v>9872</v>
      </c>
      <c r="C5923" t="s">
        <v>9872</v>
      </c>
      <c r="G5923" s="1">
        <v>24267.73143377771</v>
      </c>
      <c r="H5923" s="1">
        <v>8.0493040784954506E-2</v>
      </c>
      <c r="K5923" s="4">
        <v>92581590.709999993</v>
      </c>
      <c r="L5923" s="5">
        <v>4450001</v>
      </c>
      <c r="M5923" s="6">
        <v>20.804847169999999</v>
      </c>
      <c r="AB5923" s="8" t="s">
        <v>7779</v>
      </c>
      <c r="AG5923">
        <v>-2.8763E-2</v>
      </c>
    </row>
    <row r="5924" spans="1:33" x14ac:dyDescent="0.25">
      <c r="A5924" t="s">
        <v>6829</v>
      </c>
      <c r="B5924" t="s">
        <v>9873</v>
      </c>
      <c r="C5924" t="s">
        <v>9873</v>
      </c>
      <c r="G5924" s="1">
        <v>24201.734659652138</v>
      </c>
      <c r="H5924" s="1">
        <v>8.0754869477436403E-2</v>
      </c>
      <c r="K5924" s="4">
        <v>92581590.709999993</v>
      </c>
      <c r="L5924" s="5">
        <v>4450001</v>
      </c>
      <c r="M5924" s="6">
        <v>20.804847169999999</v>
      </c>
      <c r="AB5924" s="8" t="s">
        <v>7779</v>
      </c>
      <c r="AG5924">
        <v>-2.8763E-2</v>
      </c>
    </row>
    <row r="5925" spans="1:33" x14ac:dyDescent="0.25">
      <c r="A5925" t="s">
        <v>6829</v>
      </c>
      <c r="B5925" t="s">
        <v>9873</v>
      </c>
      <c r="C5925" t="s">
        <v>9873</v>
      </c>
      <c r="G5925" s="1">
        <v>24201.734659652138</v>
      </c>
      <c r="H5925" s="1">
        <v>0.11982399674669</v>
      </c>
      <c r="K5925" s="4">
        <v>92581590.709999993</v>
      </c>
      <c r="L5925" s="5">
        <v>4450001</v>
      </c>
      <c r="M5925" s="6">
        <v>20.804847169999999</v>
      </c>
      <c r="AB5925" s="8" t="s">
        <v>7779</v>
      </c>
      <c r="AG5925">
        <v>-2.8763E-2</v>
      </c>
    </row>
    <row r="5926" spans="1:33" x14ac:dyDescent="0.25">
      <c r="A5926" t="s">
        <v>6829</v>
      </c>
      <c r="B5926" t="s">
        <v>9874</v>
      </c>
      <c r="C5926" t="s">
        <v>9874</v>
      </c>
      <c r="G5926" s="1">
        <v>48010.351428624257</v>
      </c>
      <c r="H5926" s="1">
        <v>8.0870986096233596E-2</v>
      </c>
      <c r="K5926" s="4">
        <v>92581590.709999993</v>
      </c>
      <c r="L5926" s="5">
        <v>4450001</v>
      </c>
      <c r="M5926" s="6">
        <v>20.804847169999999</v>
      </c>
      <c r="AB5926" s="8" t="s">
        <v>7779</v>
      </c>
      <c r="AG5926">
        <v>-2.8763E-2</v>
      </c>
    </row>
    <row r="5927" spans="1:33" x14ac:dyDescent="0.25">
      <c r="A5927" t="s">
        <v>6829</v>
      </c>
      <c r="B5927" t="s">
        <v>9874</v>
      </c>
      <c r="C5927" t="s">
        <v>9874</v>
      </c>
      <c r="G5927" s="1">
        <v>48010.351428624257</v>
      </c>
      <c r="H5927" s="1">
        <v>0.119689066814193</v>
      </c>
      <c r="K5927" s="4">
        <v>92581590.709999993</v>
      </c>
      <c r="L5927" s="5">
        <v>4450001</v>
      </c>
      <c r="M5927" s="6">
        <v>20.804847169999999</v>
      </c>
      <c r="AB5927" s="8" t="s">
        <v>7779</v>
      </c>
      <c r="AG5927">
        <v>-2.8763E-2</v>
      </c>
    </row>
    <row r="5928" spans="1:33" x14ac:dyDescent="0.25">
      <c r="A5928" t="s">
        <v>6829</v>
      </c>
      <c r="B5928" t="s">
        <v>9875</v>
      </c>
      <c r="C5928" t="s">
        <v>9875</v>
      </c>
      <c r="G5928" s="1">
        <v>23590.888791721402</v>
      </c>
      <c r="H5928" s="1">
        <v>8.0976501655615193E-2</v>
      </c>
      <c r="K5928" s="4">
        <v>92581590.709999993</v>
      </c>
      <c r="L5928" s="5">
        <v>4450001</v>
      </c>
      <c r="M5928" s="6">
        <v>20.804847169999999</v>
      </c>
      <c r="AB5928" s="8" t="s">
        <v>7779</v>
      </c>
      <c r="AG5928">
        <v>-2.8763E-2</v>
      </c>
    </row>
    <row r="5929" spans="1:33" x14ac:dyDescent="0.25">
      <c r="A5929" t="s">
        <v>6829</v>
      </c>
      <c r="B5929" t="s">
        <v>9875</v>
      </c>
      <c r="C5929" t="s">
        <v>9875</v>
      </c>
      <c r="G5929" s="1">
        <v>23590.888791721402</v>
      </c>
      <c r="H5929" s="1">
        <v>0.11953686851471</v>
      </c>
      <c r="K5929" s="4">
        <v>92581590.709999993</v>
      </c>
      <c r="L5929" s="5">
        <v>4450001</v>
      </c>
      <c r="M5929" s="6">
        <v>20.804847169999999</v>
      </c>
      <c r="AB5929" s="8" t="s">
        <v>7779</v>
      </c>
      <c r="AG5929">
        <v>-2.8763E-2</v>
      </c>
    </row>
    <row r="5930" spans="1:33" x14ac:dyDescent="0.25">
      <c r="A5930" t="s">
        <v>6829</v>
      </c>
      <c r="B5930" t="s">
        <v>9876</v>
      </c>
      <c r="C5930" t="s">
        <v>9876</v>
      </c>
      <c r="G5930" s="1">
        <v>23994.93339228191</v>
      </c>
      <c r="H5930" s="1">
        <v>0.118870946934519</v>
      </c>
      <c r="K5930" s="4">
        <v>92581590.709999993</v>
      </c>
      <c r="L5930" s="5">
        <v>4450001</v>
      </c>
      <c r="M5930" s="6">
        <v>20.804847169999999</v>
      </c>
      <c r="AB5930" s="8" t="s">
        <v>7779</v>
      </c>
      <c r="AG5930">
        <v>-2.8763E-2</v>
      </c>
    </row>
    <row r="5931" spans="1:33" x14ac:dyDescent="0.25">
      <c r="A5931" t="s">
        <v>6829</v>
      </c>
      <c r="B5931" t="s">
        <v>9876</v>
      </c>
      <c r="C5931" t="s">
        <v>9876</v>
      </c>
      <c r="G5931" s="1">
        <v>23994.93339228191</v>
      </c>
      <c r="H5931" s="1">
        <v>8.1708286654196799E-2</v>
      </c>
      <c r="K5931" s="4">
        <v>92581590.709999993</v>
      </c>
      <c r="L5931" s="5">
        <v>4450001</v>
      </c>
      <c r="M5931" s="6">
        <v>20.804847169999999</v>
      </c>
      <c r="AB5931" s="8" t="s">
        <v>7779</v>
      </c>
      <c r="AG5931">
        <v>-2.8763E-2</v>
      </c>
    </row>
    <row r="5932" spans="1:33" x14ac:dyDescent="0.25">
      <c r="A5932" t="s">
        <v>6829</v>
      </c>
      <c r="B5932" t="s">
        <v>9877</v>
      </c>
      <c r="C5932" t="s">
        <v>9877</v>
      </c>
      <c r="G5932" s="1">
        <v>24196.65184454904</v>
      </c>
      <c r="H5932" s="1">
        <v>0.118640016259111</v>
      </c>
      <c r="K5932" s="4">
        <v>92581590.709999993</v>
      </c>
      <c r="L5932" s="5">
        <v>4450001</v>
      </c>
      <c r="M5932" s="6">
        <v>20.804847169999999</v>
      </c>
      <c r="AB5932" s="8" t="s">
        <v>7779</v>
      </c>
      <c r="AG5932">
        <v>-2.8763E-2</v>
      </c>
    </row>
    <row r="5933" spans="1:33" x14ac:dyDescent="0.25">
      <c r="A5933" t="s">
        <v>6829</v>
      </c>
      <c r="B5933" t="s">
        <v>9877</v>
      </c>
      <c r="C5933" t="s">
        <v>9877</v>
      </c>
      <c r="G5933" s="1">
        <v>24196.65184454904</v>
      </c>
      <c r="H5933" s="1">
        <v>8.2000155223698995E-2</v>
      </c>
      <c r="K5933" s="4">
        <v>92581590.709999993</v>
      </c>
      <c r="L5933" s="5">
        <v>4450001</v>
      </c>
      <c r="M5933" s="6">
        <v>20.804847169999999</v>
      </c>
      <c r="AB5933" s="8" t="s">
        <v>7779</v>
      </c>
      <c r="AG5933">
        <v>-2.8763E-2</v>
      </c>
    </row>
    <row r="5934" spans="1:33" x14ac:dyDescent="0.25">
      <c r="A5934" t="s">
        <v>6829</v>
      </c>
      <c r="B5934" t="s">
        <v>9878</v>
      </c>
      <c r="C5934" t="s">
        <v>9878</v>
      </c>
      <c r="G5934" s="1">
        <v>24013.662509806349</v>
      </c>
      <c r="H5934" s="1">
        <v>0.118693994599862</v>
      </c>
      <c r="K5934" s="4">
        <v>92581590.709999993</v>
      </c>
      <c r="L5934" s="5">
        <v>4450001</v>
      </c>
      <c r="M5934" s="6">
        <v>20.804847169999999</v>
      </c>
      <c r="AB5934" s="8" t="s">
        <v>7779</v>
      </c>
      <c r="AG5934">
        <v>-2.8763E-2</v>
      </c>
    </row>
    <row r="5935" spans="1:33" x14ac:dyDescent="0.25">
      <c r="A5935" t="s">
        <v>6829</v>
      </c>
      <c r="B5935" t="s">
        <v>9878</v>
      </c>
      <c r="C5935" t="s">
        <v>9878</v>
      </c>
      <c r="G5935" s="1">
        <v>24013.662509806349</v>
      </c>
      <c r="H5935" s="1">
        <v>8.1961256682671499E-2</v>
      </c>
      <c r="K5935" s="4">
        <v>92581590.709999993</v>
      </c>
      <c r="L5935" s="5">
        <v>4450001</v>
      </c>
      <c r="M5935" s="6">
        <v>20.804847169999999</v>
      </c>
      <c r="AB5935" s="8" t="s">
        <v>7779</v>
      </c>
      <c r="AG5935">
        <v>-2.8763E-2</v>
      </c>
    </row>
    <row r="5936" spans="1:33" x14ac:dyDescent="0.25">
      <c r="A5936" t="s">
        <v>6829</v>
      </c>
      <c r="B5936" t="s">
        <v>9879</v>
      </c>
      <c r="C5936" t="s">
        <v>9879</v>
      </c>
      <c r="G5936" s="1">
        <v>47784.75251191084</v>
      </c>
      <c r="H5936" s="1">
        <v>8.2190493830620201E-2</v>
      </c>
      <c r="K5936" s="4">
        <v>92581590.709999993</v>
      </c>
      <c r="L5936" s="5">
        <v>4450001</v>
      </c>
      <c r="M5936" s="6">
        <v>20.804847169999999</v>
      </c>
      <c r="AB5936" s="8" t="s">
        <v>7779</v>
      </c>
      <c r="AG5936">
        <v>-2.8763E-2</v>
      </c>
    </row>
    <row r="5937" spans="1:33" x14ac:dyDescent="0.25">
      <c r="A5937" t="s">
        <v>6829</v>
      </c>
      <c r="B5937" t="s">
        <v>9879</v>
      </c>
      <c r="C5937" t="s">
        <v>9879</v>
      </c>
      <c r="G5937" s="1">
        <v>47784.75251191084</v>
      </c>
      <c r="H5937" s="1">
        <v>0.11838834783640199</v>
      </c>
      <c r="K5937" s="4">
        <v>92581590.709999993</v>
      </c>
      <c r="L5937" s="5">
        <v>4450001</v>
      </c>
      <c r="M5937" s="6">
        <v>20.804847169999999</v>
      </c>
      <c r="AB5937" s="8" t="s">
        <v>7779</v>
      </c>
      <c r="AG5937">
        <v>-2.8763E-2</v>
      </c>
    </row>
    <row r="5938" spans="1:33" x14ac:dyDescent="0.25">
      <c r="A5938" t="s">
        <v>6829</v>
      </c>
      <c r="B5938" t="s">
        <v>9880</v>
      </c>
      <c r="C5938" t="s">
        <v>9880</v>
      </c>
      <c r="G5938" s="1">
        <v>24033.593619222691</v>
      </c>
      <c r="H5938" s="1">
        <v>8.2917356346260906E-2</v>
      </c>
      <c r="K5938" s="4">
        <v>92581590.709999993</v>
      </c>
      <c r="L5938" s="5">
        <v>4450001</v>
      </c>
      <c r="M5938" s="6">
        <v>20.804847169999999</v>
      </c>
      <c r="AB5938" s="8" t="s">
        <v>7779</v>
      </c>
      <c r="AG5938">
        <v>-2.8763E-2</v>
      </c>
    </row>
    <row r="5939" spans="1:33" x14ac:dyDescent="0.25">
      <c r="A5939" t="s">
        <v>6829</v>
      </c>
      <c r="B5939" t="s">
        <v>9880</v>
      </c>
      <c r="C5939" t="s">
        <v>9880</v>
      </c>
      <c r="G5939" s="1">
        <v>24033.593619222691</v>
      </c>
      <c r="H5939" s="1">
        <v>0.117602634859706</v>
      </c>
      <c r="K5939" s="4">
        <v>92581590.709999993</v>
      </c>
      <c r="L5939" s="5">
        <v>4450001</v>
      </c>
      <c r="M5939" s="6">
        <v>20.804847169999999</v>
      </c>
      <c r="AB5939" s="8" t="s">
        <v>7779</v>
      </c>
      <c r="AG5939">
        <v>-2.8763E-2</v>
      </c>
    </row>
    <row r="5940" spans="1:33" x14ac:dyDescent="0.25">
      <c r="A5940" t="s">
        <v>6829</v>
      </c>
      <c r="B5940" t="s">
        <v>9881</v>
      </c>
      <c r="C5940" t="s">
        <v>9881</v>
      </c>
      <c r="G5940" s="1">
        <v>24012.50612337076</v>
      </c>
      <c r="H5940" s="1">
        <v>0.117427334685129</v>
      </c>
      <c r="K5940" s="4">
        <v>92581590.709999993</v>
      </c>
      <c r="L5940" s="5">
        <v>4450001</v>
      </c>
      <c r="M5940" s="6">
        <v>20.804847169999999</v>
      </c>
      <c r="AB5940" s="8" t="s">
        <v>7779</v>
      </c>
      <c r="AG5940">
        <v>-2.8763E-2</v>
      </c>
    </row>
    <row r="5941" spans="1:33" x14ac:dyDescent="0.25">
      <c r="A5941" t="s">
        <v>6829</v>
      </c>
      <c r="B5941" t="s">
        <v>9881</v>
      </c>
      <c r="C5941" t="s">
        <v>9881</v>
      </c>
      <c r="G5941" s="1">
        <v>24012.50612337076</v>
      </c>
      <c r="H5941" s="1">
        <v>8.3090669313510807E-2</v>
      </c>
      <c r="K5941" s="4">
        <v>92581590.709999993</v>
      </c>
      <c r="L5941" s="5">
        <v>4450001</v>
      </c>
      <c r="M5941" s="6">
        <v>20.804847169999999</v>
      </c>
      <c r="AB5941" s="8" t="s">
        <v>7779</v>
      </c>
      <c r="AG5941">
        <v>-2.8763E-2</v>
      </c>
    </row>
    <row r="5942" spans="1:33" x14ac:dyDescent="0.25">
      <c r="A5942" t="s">
        <v>6829</v>
      </c>
      <c r="B5942" t="s">
        <v>9882</v>
      </c>
      <c r="C5942" t="s">
        <v>9882</v>
      </c>
      <c r="G5942" s="1">
        <v>23908.162171666088</v>
      </c>
      <c r="H5942" s="1">
        <v>0.117370704182392</v>
      </c>
      <c r="K5942" s="4">
        <v>92581590.709999993</v>
      </c>
      <c r="L5942" s="5">
        <v>4450001</v>
      </c>
      <c r="M5942" s="6">
        <v>20.804847169999999</v>
      </c>
      <c r="AB5942" s="8" t="s">
        <v>7779</v>
      </c>
      <c r="AG5942">
        <v>-2.8763E-2</v>
      </c>
    </row>
    <row r="5943" spans="1:33" x14ac:dyDescent="0.25">
      <c r="A5943" t="s">
        <v>6829</v>
      </c>
      <c r="B5943" t="s">
        <v>9882</v>
      </c>
      <c r="C5943" t="s">
        <v>9882</v>
      </c>
      <c r="G5943" s="1">
        <v>23908.162171666088</v>
      </c>
      <c r="H5943" s="1">
        <v>8.3159753326583499E-2</v>
      </c>
      <c r="K5943" s="4">
        <v>92581590.709999993</v>
      </c>
      <c r="L5943" s="5">
        <v>4450001</v>
      </c>
      <c r="M5943" s="6">
        <v>20.804847169999999</v>
      </c>
      <c r="AB5943" s="8" t="s">
        <v>7779</v>
      </c>
      <c r="AG5943">
        <v>-2.8763E-2</v>
      </c>
    </row>
    <row r="5944" spans="1:33" x14ac:dyDescent="0.25">
      <c r="A5944" t="s">
        <v>6829</v>
      </c>
      <c r="B5944" t="s">
        <v>9883</v>
      </c>
      <c r="C5944" t="s">
        <v>9883</v>
      </c>
      <c r="G5944" s="1">
        <v>23802.82749018088</v>
      </c>
      <c r="H5944" s="1">
        <v>8.3214164680439795E-2</v>
      </c>
      <c r="K5944" s="4">
        <v>92581590.709999993</v>
      </c>
      <c r="L5944" s="5">
        <v>4450001</v>
      </c>
      <c r="M5944" s="6">
        <v>20.804847169999999</v>
      </c>
      <c r="AB5944" s="8" t="s">
        <v>7779</v>
      </c>
      <c r="AG5944">
        <v>-2.8763E-2</v>
      </c>
    </row>
    <row r="5945" spans="1:33" x14ac:dyDescent="0.25">
      <c r="A5945" t="s">
        <v>6829</v>
      </c>
      <c r="B5945" t="s">
        <v>9883</v>
      </c>
      <c r="C5945" t="s">
        <v>9883</v>
      </c>
      <c r="G5945" s="1">
        <v>23802.82749018088</v>
      </c>
      <c r="H5945" s="1">
        <v>0.117317623327125</v>
      </c>
      <c r="K5945" s="4">
        <v>92581590.709999993</v>
      </c>
      <c r="L5945" s="5">
        <v>4450001</v>
      </c>
      <c r="M5945" s="6">
        <v>20.804847169999999</v>
      </c>
      <c r="AB5945" s="8" t="s">
        <v>7779</v>
      </c>
      <c r="AG5945">
        <v>-2.8763E-2</v>
      </c>
    </row>
    <row r="5946" spans="1:33" x14ac:dyDescent="0.25">
      <c r="A5946" t="s">
        <v>6829</v>
      </c>
      <c r="B5946" t="s">
        <v>9884</v>
      </c>
      <c r="C5946" t="s">
        <v>9884</v>
      </c>
      <c r="G5946" s="1">
        <v>24628.693395668059</v>
      </c>
      <c r="H5946" s="1">
        <v>8.31643071154754E-2</v>
      </c>
      <c r="K5946" s="4">
        <v>92581590.709999993</v>
      </c>
      <c r="L5946" s="5">
        <v>4450001</v>
      </c>
      <c r="M5946" s="6">
        <v>20.804847169999999</v>
      </c>
      <c r="AB5946" s="8" t="s">
        <v>7779</v>
      </c>
      <c r="AG5946">
        <v>-2.8763E-2</v>
      </c>
    </row>
    <row r="5947" spans="1:33" x14ac:dyDescent="0.25">
      <c r="A5947" t="s">
        <v>6829</v>
      </c>
      <c r="B5947" t="s">
        <v>9884</v>
      </c>
      <c r="C5947" t="s">
        <v>9884</v>
      </c>
      <c r="G5947" s="1">
        <v>24628.693395668059</v>
      </c>
      <c r="H5947" s="1">
        <v>0.117476884663547</v>
      </c>
      <c r="K5947" s="4">
        <v>92581590.709999993</v>
      </c>
      <c r="L5947" s="5">
        <v>4450001</v>
      </c>
      <c r="M5947" s="6">
        <v>20.804847169999999</v>
      </c>
      <c r="AB5947" s="8" t="s">
        <v>7779</v>
      </c>
      <c r="AG5947">
        <v>-2.8763E-2</v>
      </c>
    </row>
    <row r="5948" spans="1:33" x14ac:dyDescent="0.25">
      <c r="A5948" t="s">
        <v>6829</v>
      </c>
      <c r="B5948" t="s">
        <v>9885</v>
      </c>
      <c r="C5948" t="s">
        <v>9885</v>
      </c>
      <c r="G5948" s="1">
        <v>24624.252986248572</v>
      </c>
      <c r="H5948" s="1">
        <v>0.116839086766602</v>
      </c>
      <c r="K5948" s="4">
        <v>92581590.709999993</v>
      </c>
      <c r="L5948" s="5">
        <v>4450001</v>
      </c>
      <c r="M5948" s="6">
        <v>20.804847169999999</v>
      </c>
      <c r="AB5948" s="8" t="s">
        <v>7779</v>
      </c>
      <c r="AG5948">
        <v>-2.8763E-2</v>
      </c>
    </row>
    <row r="5949" spans="1:33" x14ac:dyDescent="0.25">
      <c r="A5949" t="s">
        <v>6829</v>
      </c>
      <c r="B5949" t="s">
        <v>9885</v>
      </c>
      <c r="C5949" t="s">
        <v>9885</v>
      </c>
      <c r="G5949" s="1">
        <v>24624.252986248572</v>
      </c>
      <c r="H5949" s="1">
        <v>8.3691178286364201E-2</v>
      </c>
      <c r="K5949" s="4">
        <v>92581590.709999993</v>
      </c>
      <c r="L5949" s="5">
        <v>4450001</v>
      </c>
      <c r="M5949" s="6">
        <v>20.804847169999999</v>
      </c>
      <c r="AB5949" s="8" t="s">
        <v>7779</v>
      </c>
      <c r="AG5949">
        <v>-2.8763E-2</v>
      </c>
    </row>
    <row r="5950" spans="1:33" x14ac:dyDescent="0.25">
      <c r="A5950" t="s">
        <v>6829</v>
      </c>
      <c r="B5950" t="s">
        <v>9886</v>
      </c>
      <c r="C5950" t="s">
        <v>9886</v>
      </c>
      <c r="G5950" s="1">
        <v>24302.75251863182</v>
      </c>
      <c r="H5950" s="1">
        <v>0.116806238423067</v>
      </c>
      <c r="K5950" s="4">
        <v>92581590.709999993</v>
      </c>
      <c r="L5950" s="5">
        <v>4450001</v>
      </c>
      <c r="M5950" s="6">
        <v>20.804847169999999</v>
      </c>
      <c r="AB5950" s="8" t="s">
        <v>7779</v>
      </c>
      <c r="AG5950">
        <v>-2.8763E-2</v>
      </c>
    </row>
    <row r="5951" spans="1:33" x14ac:dyDescent="0.25">
      <c r="A5951" t="s">
        <v>6829</v>
      </c>
      <c r="B5951" t="s">
        <v>9886</v>
      </c>
      <c r="C5951" t="s">
        <v>9886</v>
      </c>
      <c r="G5951" s="1">
        <v>24302.75251863182</v>
      </c>
      <c r="H5951" s="1">
        <v>8.3740357578149904E-2</v>
      </c>
      <c r="K5951" s="4">
        <v>92581590.709999993</v>
      </c>
      <c r="L5951" s="5">
        <v>4450001</v>
      </c>
      <c r="M5951" s="6">
        <v>20.804847169999999</v>
      </c>
      <c r="AB5951" s="8" t="s">
        <v>7779</v>
      </c>
      <c r="AG5951">
        <v>-2.8763E-2</v>
      </c>
    </row>
    <row r="5952" spans="1:33" x14ac:dyDescent="0.25">
      <c r="A5952" t="s">
        <v>6829</v>
      </c>
      <c r="B5952" t="s">
        <v>9887</v>
      </c>
      <c r="C5952" t="s">
        <v>9887</v>
      </c>
      <c r="G5952" s="1">
        <v>24666.6836462998</v>
      </c>
      <c r="H5952" s="1">
        <v>8.3747692076461294E-2</v>
      </c>
      <c r="K5952" s="4">
        <v>92581590.709999993</v>
      </c>
      <c r="L5952" s="5">
        <v>4450001</v>
      </c>
      <c r="M5952" s="6">
        <v>20.804847169999999</v>
      </c>
      <c r="AB5952" s="8" t="s">
        <v>7779</v>
      </c>
      <c r="AG5952">
        <v>-2.8763E-2</v>
      </c>
    </row>
    <row r="5953" spans="1:33" x14ac:dyDescent="0.25">
      <c r="A5953" t="s">
        <v>6829</v>
      </c>
      <c r="B5953" t="s">
        <v>9887</v>
      </c>
      <c r="C5953" t="s">
        <v>9887</v>
      </c>
      <c r="G5953" s="1">
        <v>24666.6836462998</v>
      </c>
      <c r="H5953" s="1">
        <v>0.11686157221515001</v>
      </c>
      <c r="K5953" s="4">
        <v>92581590.709999993</v>
      </c>
      <c r="L5953" s="5">
        <v>4450001</v>
      </c>
      <c r="M5953" s="6">
        <v>20.804847169999999</v>
      </c>
      <c r="AB5953" s="8" t="s">
        <v>7779</v>
      </c>
      <c r="AG5953">
        <v>-2.8763E-2</v>
      </c>
    </row>
    <row r="5954" spans="1:33" x14ac:dyDescent="0.25">
      <c r="A5954" t="s">
        <v>6829</v>
      </c>
      <c r="B5954" t="s">
        <v>9888</v>
      </c>
      <c r="C5954" t="s">
        <v>9888</v>
      </c>
      <c r="G5954" s="1">
        <v>24224.79831058003</v>
      </c>
      <c r="H5954" s="1">
        <v>8.4380294585128399E-2</v>
      </c>
      <c r="K5954" s="4">
        <v>92581590.709999993</v>
      </c>
      <c r="L5954" s="5">
        <v>4450001</v>
      </c>
      <c r="M5954" s="6">
        <v>20.804847169999999</v>
      </c>
      <c r="AB5954" s="8" t="s">
        <v>7779</v>
      </c>
      <c r="AG5954">
        <v>-2.8763E-2</v>
      </c>
    </row>
    <row r="5955" spans="1:33" x14ac:dyDescent="0.25">
      <c r="A5955" t="s">
        <v>6829</v>
      </c>
      <c r="B5955" t="s">
        <v>9888</v>
      </c>
      <c r="C5955" t="s">
        <v>9888</v>
      </c>
      <c r="G5955" s="1">
        <v>24224.79831058003</v>
      </c>
      <c r="H5955" s="1">
        <v>0.116311914688931</v>
      </c>
      <c r="K5955" s="4">
        <v>92581590.709999993</v>
      </c>
      <c r="L5955" s="5">
        <v>4450001</v>
      </c>
      <c r="M5955" s="6">
        <v>20.804847169999999</v>
      </c>
      <c r="AB5955" s="8" t="s">
        <v>7779</v>
      </c>
      <c r="AG5955">
        <v>-2.8763E-2</v>
      </c>
    </row>
    <row r="5956" spans="1:33" x14ac:dyDescent="0.25">
      <c r="A5956" t="s">
        <v>6829</v>
      </c>
      <c r="B5956" t="s">
        <v>9889</v>
      </c>
      <c r="C5956" t="s">
        <v>9889</v>
      </c>
      <c r="G5956" s="1">
        <v>24513.757341943641</v>
      </c>
      <c r="H5956" s="1">
        <v>8.4664322153364599E-2</v>
      </c>
      <c r="K5956" s="4">
        <v>92581590.709999993</v>
      </c>
      <c r="L5956" s="5">
        <v>4450001</v>
      </c>
      <c r="M5956" s="6">
        <v>20.804847169999999</v>
      </c>
      <c r="AB5956" s="8" t="s">
        <v>7779</v>
      </c>
      <c r="AG5956">
        <v>-2.8763E-2</v>
      </c>
    </row>
    <row r="5957" spans="1:33" x14ac:dyDescent="0.25">
      <c r="A5957" t="s">
        <v>6829</v>
      </c>
      <c r="B5957" t="s">
        <v>9889</v>
      </c>
      <c r="C5957" t="s">
        <v>9889</v>
      </c>
      <c r="G5957" s="1">
        <v>24513.757341943641</v>
      </c>
      <c r="H5957" s="1">
        <v>0.11604804601028899</v>
      </c>
      <c r="K5957" s="4">
        <v>92581590.709999993</v>
      </c>
      <c r="L5957" s="5">
        <v>4450001</v>
      </c>
      <c r="M5957" s="6">
        <v>20.804847169999999</v>
      </c>
      <c r="AB5957" s="8" t="s">
        <v>7779</v>
      </c>
      <c r="AG5957">
        <v>-2.8763E-2</v>
      </c>
    </row>
    <row r="5958" spans="1:33" x14ac:dyDescent="0.25">
      <c r="A5958" t="s">
        <v>6829</v>
      </c>
      <c r="B5958" t="s">
        <v>9890</v>
      </c>
      <c r="C5958" t="s">
        <v>9890</v>
      </c>
      <c r="G5958" s="1">
        <v>24828.549429697381</v>
      </c>
      <c r="H5958" s="1">
        <v>8.5141495429225098E-2</v>
      </c>
      <c r="K5958" s="4">
        <v>92581590.709999993</v>
      </c>
      <c r="L5958" s="5">
        <v>4450001</v>
      </c>
      <c r="M5958" s="6">
        <v>20.804847169999999</v>
      </c>
      <c r="AB5958" s="8" t="s">
        <v>7779</v>
      </c>
      <c r="AG5958">
        <v>-2.8763E-2</v>
      </c>
    </row>
    <row r="5959" spans="1:33" x14ac:dyDescent="0.25">
      <c r="A5959" t="s">
        <v>6829</v>
      </c>
      <c r="B5959" t="s">
        <v>9890</v>
      </c>
      <c r="C5959" t="s">
        <v>9890</v>
      </c>
      <c r="G5959" s="1">
        <v>24828.549429697381</v>
      </c>
      <c r="H5959" s="1">
        <v>0.11543269398332</v>
      </c>
      <c r="K5959" s="4">
        <v>92581590.709999993</v>
      </c>
      <c r="L5959" s="5">
        <v>4450001</v>
      </c>
      <c r="M5959" s="6">
        <v>20.804847169999999</v>
      </c>
      <c r="AB5959" s="8" t="s">
        <v>7779</v>
      </c>
      <c r="AG5959">
        <v>-2.8763E-2</v>
      </c>
    </row>
    <row r="5960" spans="1:33" x14ac:dyDescent="0.25">
      <c r="A5960" t="s">
        <v>6829</v>
      </c>
      <c r="B5960" t="s">
        <v>9891</v>
      </c>
      <c r="C5960" t="s">
        <v>9891</v>
      </c>
      <c r="G5960" s="1">
        <v>24337.042995009539</v>
      </c>
      <c r="H5960" s="1">
        <v>0.115660223082633</v>
      </c>
      <c r="K5960" s="4">
        <v>92581590.709999993</v>
      </c>
      <c r="L5960" s="5">
        <v>4450001</v>
      </c>
      <c r="M5960" s="6">
        <v>20.804847169999999</v>
      </c>
      <c r="AB5960" s="8" t="s">
        <v>7779</v>
      </c>
      <c r="AG5960">
        <v>-2.8763E-2</v>
      </c>
    </row>
    <row r="5961" spans="1:33" x14ac:dyDescent="0.25">
      <c r="A5961" t="s">
        <v>6829</v>
      </c>
      <c r="B5961" t="s">
        <v>9891</v>
      </c>
      <c r="C5961" t="s">
        <v>9891</v>
      </c>
      <c r="G5961" s="1">
        <v>24337.042995009539</v>
      </c>
      <c r="H5961" s="1">
        <v>8.5057328097296395E-2</v>
      </c>
      <c r="K5961" s="4">
        <v>92581590.709999993</v>
      </c>
      <c r="L5961" s="5">
        <v>4450001</v>
      </c>
      <c r="M5961" s="6">
        <v>20.804847169999999</v>
      </c>
      <c r="AB5961" s="8" t="s">
        <v>7779</v>
      </c>
      <c r="AG5961">
        <v>-2.8763E-2</v>
      </c>
    </row>
    <row r="5962" spans="1:33" x14ac:dyDescent="0.25">
      <c r="A5962" t="s">
        <v>6829</v>
      </c>
      <c r="B5962" t="s">
        <v>9892</v>
      </c>
      <c r="C5962" t="s">
        <v>9892</v>
      </c>
      <c r="G5962" s="1">
        <v>24421.349931233799</v>
      </c>
      <c r="H5962" s="1">
        <v>8.5401792063272197E-2</v>
      </c>
      <c r="K5962" s="4">
        <v>92581590.709999993</v>
      </c>
      <c r="L5962" s="5">
        <v>4450001</v>
      </c>
      <c r="M5962" s="6">
        <v>20.804847169999999</v>
      </c>
      <c r="AB5962" s="8" t="s">
        <v>7779</v>
      </c>
      <c r="AG5962">
        <v>-2.8763E-2</v>
      </c>
    </row>
    <row r="5963" spans="1:33" x14ac:dyDescent="0.25">
      <c r="A5963" t="s">
        <v>6829</v>
      </c>
      <c r="B5963" t="s">
        <v>9892</v>
      </c>
      <c r="C5963" t="s">
        <v>9892</v>
      </c>
      <c r="G5963" s="1">
        <v>24421.349931233799</v>
      </c>
      <c r="H5963" s="1">
        <v>0.115200312230783</v>
      </c>
      <c r="K5963" s="4">
        <v>92581590.709999993</v>
      </c>
      <c r="L5963" s="5">
        <v>4450001</v>
      </c>
      <c r="M5963" s="6">
        <v>20.804847169999999</v>
      </c>
      <c r="AB5963" s="8" t="s">
        <v>7779</v>
      </c>
      <c r="AG5963">
        <v>-2.8763E-2</v>
      </c>
    </row>
    <row r="5964" spans="1:33" x14ac:dyDescent="0.25">
      <c r="A5964" t="s">
        <v>6829</v>
      </c>
      <c r="B5964" t="s">
        <v>9893</v>
      </c>
      <c r="C5964" t="s">
        <v>9893</v>
      </c>
      <c r="G5964" s="1">
        <v>24631.336316647092</v>
      </c>
      <c r="H5964" s="1">
        <v>8.7100113457070305E-2</v>
      </c>
      <c r="K5964" s="4">
        <v>92581590.709999993</v>
      </c>
      <c r="L5964" s="5">
        <v>4450001</v>
      </c>
      <c r="M5964" s="6">
        <v>20.804847169999999</v>
      </c>
      <c r="AB5964" s="8" t="s">
        <v>7779</v>
      </c>
      <c r="AG5964">
        <v>-2.8763E-2</v>
      </c>
    </row>
    <row r="5965" spans="1:33" x14ac:dyDescent="0.25">
      <c r="A5965" t="s">
        <v>6829</v>
      </c>
      <c r="B5965" t="s">
        <v>9893</v>
      </c>
      <c r="C5965" t="s">
        <v>9893</v>
      </c>
      <c r="G5965" s="1">
        <v>24631.336316647092</v>
      </c>
      <c r="H5965" s="1">
        <v>0.113598241588558</v>
      </c>
      <c r="K5965" s="4">
        <v>92581590.709999993</v>
      </c>
      <c r="L5965" s="5">
        <v>4450001</v>
      </c>
      <c r="M5965" s="6">
        <v>20.804847169999999</v>
      </c>
      <c r="AB5965" s="8" t="s">
        <v>7779</v>
      </c>
      <c r="AG5965">
        <v>-2.8763E-2</v>
      </c>
    </row>
    <row r="5966" spans="1:33" x14ac:dyDescent="0.25">
      <c r="A5966" t="s">
        <v>6829</v>
      </c>
      <c r="B5966" t="s">
        <v>9894</v>
      </c>
      <c r="C5966" t="s">
        <v>9894</v>
      </c>
      <c r="G5966" s="1">
        <v>24889.04108637352</v>
      </c>
      <c r="H5966" s="1">
        <v>8.6930730695482794E-2</v>
      </c>
      <c r="K5966" s="4">
        <v>92581590.709999993</v>
      </c>
      <c r="L5966" s="5">
        <v>4450001</v>
      </c>
      <c r="M5966" s="6">
        <v>20.804847169999999</v>
      </c>
      <c r="AB5966" s="8" t="s">
        <v>7779</v>
      </c>
      <c r="AG5966">
        <v>-2.8763E-2</v>
      </c>
    </row>
    <row r="5967" spans="1:33" x14ac:dyDescent="0.25">
      <c r="A5967" t="s">
        <v>6829</v>
      </c>
      <c r="B5967" t="s">
        <v>9894</v>
      </c>
      <c r="C5967" t="s">
        <v>9894</v>
      </c>
      <c r="G5967" s="1">
        <v>24889.04108637352</v>
      </c>
      <c r="H5967" s="1">
        <v>0.114003556139898</v>
      </c>
      <c r="K5967" s="4">
        <v>92581590.709999993</v>
      </c>
      <c r="L5967" s="5">
        <v>4450001</v>
      </c>
      <c r="M5967" s="6">
        <v>20.804847169999999</v>
      </c>
      <c r="AB5967" s="8" t="s">
        <v>7779</v>
      </c>
      <c r="AG5967">
        <v>-2.8763E-2</v>
      </c>
    </row>
    <row r="5968" spans="1:33" x14ac:dyDescent="0.25">
      <c r="A5968" t="s">
        <v>6829</v>
      </c>
      <c r="B5968" t="s">
        <v>9895</v>
      </c>
      <c r="C5968" t="s">
        <v>9895</v>
      </c>
      <c r="G5968" s="1">
        <v>25001.62464863182</v>
      </c>
      <c r="H5968" s="1">
        <v>8.7488263079948905E-2</v>
      </c>
      <c r="K5968" s="4">
        <v>92581590.709999993</v>
      </c>
      <c r="L5968" s="5">
        <v>4450001</v>
      </c>
      <c r="M5968" s="6">
        <v>20.804847169999999</v>
      </c>
      <c r="AB5968" s="8" t="s">
        <v>7779</v>
      </c>
      <c r="AG5968">
        <v>-2.8763E-2</v>
      </c>
    </row>
    <row r="5969" spans="1:33" x14ac:dyDescent="0.25">
      <c r="A5969" t="s">
        <v>6829</v>
      </c>
      <c r="B5969" t="s">
        <v>9895</v>
      </c>
      <c r="C5969" t="s">
        <v>9895</v>
      </c>
      <c r="G5969" s="1">
        <v>25001.62464863182</v>
      </c>
      <c r="H5969" s="1">
        <v>0.113369594743733</v>
      </c>
      <c r="K5969" s="4">
        <v>92581590.709999993</v>
      </c>
      <c r="L5969" s="5">
        <v>4450001</v>
      </c>
      <c r="M5969" s="6">
        <v>20.804847169999999</v>
      </c>
      <c r="AB5969" s="8" t="s">
        <v>7779</v>
      </c>
      <c r="AG5969">
        <v>-2.8763E-2</v>
      </c>
    </row>
    <row r="5970" spans="1:33" x14ac:dyDescent="0.25">
      <c r="A5970" t="s">
        <v>6829</v>
      </c>
      <c r="B5970" t="s">
        <v>9896</v>
      </c>
      <c r="C5970" t="s">
        <v>9896</v>
      </c>
      <c r="G5970" s="1">
        <v>25097.445955420291</v>
      </c>
      <c r="H5970" s="1">
        <v>8.7949863745970094E-2</v>
      </c>
      <c r="K5970" s="4">
        <v>92581590.709999993</v>
      </c>
      <c r="L5970" s="5">
        <v>4450001</v>
      </c>
      <c r="M5970" s="6">
        <v>20.804847169999999</v>
      </c>
      <c r="AB5970" s="8" t="s">
        <v>7779</v>
      </c>
      <c r="AG5970">
        <v>-2.8763E-2</v>
      </c>
    </row>
    <row r="5971" spans="1:33" x14ac:dyDescent="0.25">
      <c r="A5971" t="s">
        <v>6829</v>
      </c>
      <c r="B5971" t="s">
        <v>9896</v>
      </c>
      <c r="C5971" t="s">
        <v>9896</v>
      </c>
      <c r="G5971" s="1">
        <v>25097.445955420291</v>
      </c>
      <c r="H5971" s="1">
        <v>0.112955978228478</v>
      </c>
      <c r="K5971" s="4">
        <v>92581590.709999993</v>
      </c>
      <c r="L5971" s="5">
        <v>4450001</v>
      </c>
      <c r="M5971" s="6">
        <v>20.804847169999999</v>
      </c>
      <c r="AB5971" s="8" t="s">
        <v>7779</v>
      </c>
      <c r="AG5971">
        <v>-2.8763E-2</v>
      </c>
    </row>
    <row r="5972" spans="1:33" x14ac:dyDescent="0.25">
      <c r="A5972" t="s">
        <v>6829</v>
      </c>
      <c r="B5972" t="s">
        <v>9897</v>
      </c>
      <c r="C5972" t="s">
        <v>9897</v>
      </c>
      <c r="G5972" s="1">
        <v>25632.189695912541</v>
      </c>
      <c r="H5972" s="1">
        <v>8.7777462468532796E-2</v>
      </c>
      <c r="K5972" s="4">
        <v>92581590.709999993</v>
      </c>
      <c r="L5972" s="5">
        <v>4450001</v>
      </c>
      <c r="M5972" s="6">
        <v>20.804847169999999</v>
      </c>
      <c r="AB5972" s="8" t="s">
        <v>7779</v>
      </c>
      <c r="AG5972">
        <v>-2.8763E-2</v>
      </c>
    </row>
    <row r="5973" spans="1:33" x14ac:dyDescent="0.25">
      <c r="A5973" t="s">
        <v>6829</v>
      </c>
      <c r="B5973" t="s">
        <v>9897</v>
      </c>
      <c r="C5973" t="s">
        <v>9897</v>
      </c>
      <c r="G5973" s="1">
        <v>25632.189695912541</v>
      </c>
      <c r="H5973" s="1">
        <v>0.113187735261079</v>
      </c>
      <c r="K5973" s="4">
        <v>92581590.709999993</v>
      </c>
      <c r="L5973" s="5">
        <v>4450001</v>
      </c>
      <c r="M5973" s="6">
        <v>20.804847169999999</v>
      </c>
      <c r="AB5973" s="8" t="s">
        <v>7779</v>
      </c>
      <c r="AG5973">
        <v>-2.8763E-2</v>
      </c>
    </row>
    <row r="5974" spans="1:33" x14ac:dyDescent="0.25">
      <c r="A5974" t="s">
        <v>6829</v>
      </c>
      <c r="B5974" t="s">
        <v>9898</v>
      </c>
      <c r="C5974" t="s">
        <v>9898</v>
      </c>
      <c r="G5974" s="1">
        <v>211920.70178718489</v>
      </c>
      <c r="H5974" s="1">
        <v>1.9191765371340399E-2</v>
      </c>
      <c r="K5974" s="4">
        <v>92581590.709999993</v>
      </c>
      <c r="L5974" s="5">
        <v>4450001</v>
      </c>
      <c r="M5974" s="6">
        <v>20.804847169999999</v>
      </c>
      <c r="AB5974" s="8" t="s">
        <v>7779</v>
      </c>
      <c r="AG5974">
        <v>-2.8763E-2</v>
      </c>
    </row>
    <row r="5975" spans="1:33" x14ac:dyDescent="0.25">
      <c r="A5975" t="s">
        <v>6829</v>
      </c>
      <c r="B5975" t="s">
        <v>9899</v>
      </c>
      <c r="C5975" t="s">
        <v>9899</v>
      </c>
      <c r="G5975" s="1">
        <v>24989.352015709661</v>
      </c>
      <c r="H5975" s="1">
        <v>0.11140010546069699</v>
      </c>
      <c r="K5975" s="4">
        <v>92581590.709999993</v>
      </c>
      <c r="L5975" s="5">
        <v>4450001</v>
      </c>
      <c r="M5975" s="6">
        <v>20.804847169999999</v>
      </c>
      <c r="AB5975" s="8" t="s">
        <v>7779</v>
      </c>
      <c r="AG5975">
        <v>-2.8763E-2</v>
      </c>
    </row>
    <row r="5976" spans="1:33" x14ac:dyDescent="0.25">
      <c r="A5976" t="s">
        <v>6829</v>
      </c>
      <c r="B5976" t="s">
        <v>9899</v>
      </c>
      <c r="C5976" t="s">
        <v>9899</v>
      </c>
      <c r="G5976" s="1">
        <v>24989.352015709661</v>
      </c>
      <c r="H5976" s="1">
        <v>8.9517136361661698E-2</v>
      </c>
      <c r="K5976" s="4">
        <v>92581590.709999993</v>
      </c>
      <c r="L5976" s="5">
        <v>4450001</v>
      </c>
      <c r="M5976" s="6">
        <v>20.804847169999999</v>
      </c>
      <c r="AB5976" s="8" t="s">
        <v>7779</v>
      </c>
      <c r="AG5976">
        <v>-2.8763E-2</v>
      </c>
    </row>
    <row r="5977" spans="1:33" x14ac:dyDescent="0.25">
      <c r="A5977" t="s">
        <v>6829</v>
      </c>
      <c r="B5977" t="s">
        <v>9900</v>
      </c>
      <c r="C5977" t="s">
        <v>9900</v>
      </c>
      <c r="G5977" s="1">
        <v>26848.053001845059</v>
      </c>
      <c r="H5977" s="1">
        <v>0.110315725189975</v>
      </c>
      <c r="K5977" s="4">
        <v>92581590.709999993</v>
      </c>
      <c r="L5977" s="5">
        <v>4450001</v>
      </c>
      <c r="M5977" s="6">
        <v>20.804847169999999</v>
      </c>
      <c r="AB5977" s="8" t="s">
        <v>7779</v>
      </c>
      <c r="AG5977">
        <v>-2.8763E-2</v>
      </c>
    </row>
    <row r="5978" spans="1:33" x14ac:dyDescent="0.25">
      <c r="A5978" t="s">
        <v>6829</v>
      </c>
      <c r="B5978" t="s">
        <v>9900</v>
      </c>
      <c r="C5978" t="s">
        <v>9900</v>
      </c>
      <c r="G5978" s="1">
        <v>26848.053001845059</v>
      </c>
      <c r="H5978" s="1">
        <v>9.05865621194306E-2</v>
      </c>
      <c r="K5978" s="4">
        <v>92581590.709999993</v>
      </c>
      <c r="L5978" s="5">
        <v>4450001</v>
      </c>
      <c r="M5978" s="6">
        <v>20.804847169999999</v>
      </c>
      <c r="AB5978" s="8" t="s">
        <v>7779</v>
      </c>
      <c r="AG5978">
        <v>-2.8763E-2</v>
      </c>
    </row>
    <row r="5979" spans="1:33" x14ac:dyDescent="0.25">
      <c r="A5979" t="s">
        <v>6829</v>
      </c>
      <c r="B5979" t="s">
        <v>9901</v>
      </c>
      <c r="C5979" t="s">
        <v>9901</v>
      </c>
      <c r="G5979" s="1">
        <v>26076.595272646398</v>
      </c>
      <c r="H5979" s="1">
        <v>0.11026941539450499</v>
      </c>
      <c r="K5979" s="4">
        <v>92581590.709999993</v>
      </c>
      <c r="L5979" s="5">
        <v>4450001</v>
      </c>
      <c r="M5979" s="6">
        <v>20.804847169999999</v>
      </c>
      <c r="AB5979" s="8" t="s">
        <v>7779</v>
      </c>
      <c r="AG5979">
        <v>-2.8763E-2</v>
      </c>
    </row>
    <row r="5980" spans="1:33" x14ac:dyDescent="0.25">
      <c r="A5980" t="s">
        <v>6829</v>
      </c>
      <c r="B5980" t="s">
        <v>9901</v>
      </c>
      <c r="C5980" t="s">
        <v>9901</v>
      </c>
      <c r="G5980" s="1">
        <v>26076.595272646398</v>
      </c>
      <c r="H5980" s="1">
        <v>9.0644099616474294E-2</v>
      </c>
      <c r="K5980" s="4">
        <v>92581590.709999993</v>
      </c>
      <c r="L5980" s="5">
        <v>4450001</v>
      </c>
      <c r="M5980" s="6">
        <v>20.804847169999999</v>
      </c>
      <c r="AB5980" s="8" t="s">
        <v>7779</v>
      </c>
      <c r="AG5980">
        <v>-2.8763E-2</v>
      </c>
    </row>
    <row r="5981" spans="1:33" x14ac:dyDescent="0.25">
      <c r="A5981" t="s">
        <v>6829</v>
      </c>
      <c r="B5981" t="s">
        <v>9902</v>
      </c>
      <c r="C5981" t="s">
        <v>9902</v>
      </c>
      <c r="G5981" s="1">
        <v>25559.106391855439</v>
      </c>
      <c r="H5981" s="1">
        <v>0.110624370480278</v>
      </c>
      <c r="K5981" s="4">
        <v>92581590.709999993</v>
      </c>
      <c r="L5981" s="5">
        <v>4450001</v>
      </c>
      <c r="M5981" s="6">
        <v>20.804847169999999</v>
      </c>
      <c r="AB5981" s="8" t="s">
        <v>7779</v>
      </c>
      <c r="AG5981">
        <v>-2.8763E-2</v>
      </c>
    </row>
    <row r="5982" spans="1:33" x14ac:dyDescent="0.25">
      <c r="A5982" t="s">
        <v>6829</v>
      </c>
      <c r="B5982" t="s">
        <v>9902</v>
      </c>
      <c r="C5982" t="s">
        <v>9902</v>
      </c>
      <c r="G5982" s="1">
        <v>25559.106391855439</v>
      </c>
      <c r="H5982" s="1">
        <v>9.0402070119911401E-2</v>
      </c>
      <c r="K5982" s="4">
        <v>92581590.709999993</v>
      </c>
      <c r="L5982" s="5">
        <v>4450001</v>
      </c>
      <c r="M5982" s="6">
        <v>20.804847169999999</v>
      </c>
      <c r="AB5982" s="8" t="s">
        <v>7779</v>
      </c>
      <c r="AG5982">
        <v>-2.8763E-2</v>
      </c>
    </row>
    <row r="5983" spans="1:33" x14ac:dyDescent="0.25">
      <c r="A5983" t="s">
        <v>6829</v>
      </c>
      <c r="B5983" t="s">
        <v>9903</v>
      </c>
      <c r="C5983" t="s">
        <v>9903</v>
      </c>
      <c r="G5983" s="1">
        <v>25659.099286088251</v>
      </c>
      <c r="H5983" s="1">
        <v>8.9981815824874203E-2</v>
      </c>
      <c r="K5983" s="4">
        <v>92581590.709999993</v>
      </c>
      <c r="L5983" s="5">
        <v>4450001</v>
      </c>
      <c r="M5983" s="6">
        <v>20.804847169999999</v>
      </c>
      <c r="AB5983" s="8" t="s">
        <v>7779</v>
      </c>
      <c r="AG5983">
        <v>-2.8763E-2</v>
      </c>
    </row>
    <row r="5984" spans="1:33" x14ac:dyDescent="0.25">
      <c r="A5984" t="s">
        <v>6829</v>
      </c>
      <c r="B5984" t="s">
        <v>9903</v>
      </c>
      <c r="C5984" t="s">
        <v>9903</v>
      </c>
      <c r="G5984" s="1">
        <v>25659.099286088251</v>
      </c>
      <c r="H5984" s="1">
        <v>0.11120370802103401</v>
      </c>
      <c r="K5984" s="4">
        <v>92581590.709999993</v>
      </c>
      <c r="L5984" s="5">
        <v>4450001</v>
      </c>
      <c r="M5984" s="6">
        <v>20.804847169999999</v>
      </c>
      <c r="AB5984" s="8" t="s">
        <v>7779</v>
      </c>
      <c r="AG5984">
        <v>-2.8763E-2</v>
      </c>
    </row>
    <row r="5985" spans="1:33" x14ac:dyDescent="0.25">
      <c r="A5985" t="s">
        <v>6829</v>
      </c>
      <c r="B5985" t="s">
        <v>9904</v>
      </c>
      <c r="C5985" t="s">
        <v>9904</v>
      </c>
      <c r="G5985" s="1">
        <v>26134.965571558601</v>
      </c>
      <c r="H5985" s="1">
        <v>0.111032661398922</v>
      </c>
      <c r="K5985" s="4">
        <v>92581590.709999993</v>
      </c>
      <c r="L5985" s="5">
        <v>4450001</v>
      </c>
      <c r="M5985" s="6">
        <v>20.804847169999999</v>
      </c>
      <c r="AB5985" s="8" t="s">
        <v>7779</v>
      </c>
      <c r="AG5985">
        <v>-2.8763E-2</v>
      </c>
    </row>
    <row r="5986" spans="1:33" x14ac:dyDescent="0.25">
      <c r="A5986" t="s">
        <v>6829</v>
      </c>
      <c r="B5986" t="s">
        <v>9904</v>
      </c>
      <c r="C5986" t="s">
        <v>9904</v>
      </c>
      <c r="G5986" s="1">
        <v>26134.965571558601</v>
      </c>
      <c r="H5986" s="1">
        <v>9.0183526031764605E-2</v>
      </c>
      <c r="K5986" s="4">
        <v>92581590.709999993</v>
      </c>
      <c r="L5986" s="5">
        <v>4450001</v>
      </c>
      <c r="M5986" s="6">
        <v>20.804847169999999</v>
      </c>
      <c r="AB5986" s="8" t="s">
        <v>7779</v>
      </c>
      <c r="AG5986">
        <v>-2.8763E-2</v>
      </c>
    </row>
    <row r="5987" spans="1:33" x14ac:dyDescent="0.25">
      <c r="A5987" t="s">
        <v>6829</v>
      </c>
      <c r="B5987" t="s">
        <v>9905</v>
      </c>
      <c r="C5987" t="s">
        <v>9905</v>
      </c>
      <c r="G5987" s="1">
        <v>25482.38740772432</v>
      </c>
      <c r="H5987" s="1">
        <v>9.0853192857351203E-2</v>
      </c>
      <c r="K5987" s="4">
        <v>92581590.709999993</v>
      </c>
      <c r="L5987" s="5">
        <v>4450001</v>
      </c>
      <c r="M5987" s="6">
        <v>20.804847169999999</v>
      </c>
      <c r="AB5987" s="8" t="s">
        <v>7779</v>
      </c>
      <c r="AG5987">
        <v>-2.8763E-2</v>
      </c>
    </row>
    <row r="5988" spans="1:33" x14ac:dyDescent="0.25">
      <c r="A5988" t="s">
        <v>6829</v>
      </c>
      <c r="B5988" t="s">
        <v>9905</v>
      </c>
      <c r="C5988" t="s">
        <v>9905</v>
      </c>
      <c r="G5988" s="1">
        <v>25482.38740772432</v>
      </c>
      <c r="H5988" s="1">
        <v>0.11021656529209201</v>
      </c>
      <c r="K5988" s="4">
        <v>92581590.709999993</v>
      </c>
      <c r="L5988" s="5">
        <v>4450001</v>
      </c>
      <c r="M5988" s="6">
        <v>20.804847169999999</v>
      </c>
      <c r="AB5988" s="8" t="s">
        <v>7779</v>
      </c>
      <c r="AG5988">
        <v>-2.8763E-2</v>
      </c>
    </row>
    <row r="5989" spans="1:33" x14ac:dyDescent="0.25">
      <c r="A5989" t="s">
        <v>6829</v>
      </c>
      <c r="B5989" t="s">
        <v>9906</v>
      </c>
      <c r="C5989" t="s">
        <v>9906</v>
      </c>
      <c r="G5989" s="1">
        <v>25534.957567713322</v>
      </c>
      <c r="H5989" s="1">
        <v>9.0376949696935299E-2</v>
      </c>
      <c r="K5989" s="4">
        <v>92581590.709999993</v>
      </c>
      <c r="L5989" s="5">
        <v>4450001</v>
      </c>
      <c r="M5989" s="6">
        <v>20.804847169999999</v>
      </c>
      <c r="AB5989" s="8" t="s">
        <v>7779</v>
      </c>
      <c r="AG5989">
        <v>-2.8763E-2</v>
      </c>
    </row>
    <row r="5990" spans="1:33" x14ac:dyDescent="0.25">
      <c r="A5990" t="s">
        <v>6829</v>
      </c>
      <c r="B5990" t="s">
        <v>9906</v>
      </c>
      <c r="C5990" t="s">
        <v>9906</v>
      </c>
      <c r="G5990" s="1">
        <v>25534.957567713322</v>
      </c>
      <c r="H5990" s="1">
        <v>0.110850266013647</v>
      </c>
      <c r="K5990" s="4">
        <v>92581590.709999993</v>
      </c>
      <c r="L5990" s="5">
        <v>4450001</v>
      </c>
      <c r="M5990" s="6">
        <v>20.804847169999999</v>
      </c>
      <c r="AB5990" s="8" t="s">
        <v>7779</v>
      </c>
      <c r="AG5990">
        <v>-2.8763E-2</v>
      </c>
    </row>
    <row r="5991" spans="1:33" x14ac:dyDescent="0.25">
      <c r="A5991" t="s">
        <v>6829</v>
      </c>
      <c r="B5991" t="s">
        <v>9907</v>
      </c>
      <c r="C5991" t="s">
        <v>9907</v>
      </c>
      <c r="G5991" s="1">
        <v>26110.921924662609</v>
      </c>
      <c r="H5991" s="1">
        <v>9.1366144045912298E-2</v>
      </c>
      <c r="K5991" s="4">
        <v>92581590.709999993</v>
      </c>
      <c r="L5991" s="5">
        <v>4450001</v>
      </c>
      <c r="M5991" s="6">
        <v>20.804847169999999</v>
      </c>
      <c r="AB5991" s="8" t="s">
        <v>7779</v>
      </c>
      <c r="AG5991">
        <v>-2.8763E-2</v>
      </c>
    </row>
    <row r="5992" spans="1:33" x14ac:dyDescent="0.25">
      <c r="A5992" t="s">
        <v>6829</v>
      </c>
      <c r="B5992" t="s">
        <v>9907</v>
      </c>
      <c r="C5992" t="s">
        <v>9907</v>
      </c>
      <c r="G5992" s="1">
        <v>26110.921924662609</v>
      </c>
      <c r="H5992" s="1">
        <v>0.10964399170874201</v>
      </c>
      <c r="K5992" s="4">
        <v>92581590.709999993</v>
      </c>
      <c r="L5992" s="5">
        <v>4450001</v>
      </c>
      <c r="M5992" s="6">
        <v>20.804847169999999</v>
      </c>
      <c r="AB5992" s="8" t="s">
        <v>7779</v>
      </c>
      <c r="AG5992">
        <v>-2.8763E-2</v>
      </c>
    </row>
    <row r="5993" spans="1:33" x14ac:dyDescent="0.25">
      <c r="A5993" t="s">
        <v>6829</v>
      </c>
      <c r="B5993" t="s">
        <v>9908</v>
      </c>
      <c r="C5993" t="s">
        <v>9908</v>
      </c>
      <c r="G5993" s="1">
        <v>25206.413987989861</v>
      </c>
      <c r="H5993" s="1">
        <v>0.10986825718203801</v>
      </c>
      <c r="K5993" s="4">
        <v>92581590.709999993</v>
      </c>
      <c r="L5993" s="5">
        <v>4450001</v>
      </c>
      <c r="M5993" s="6">
        <v>20.804847169999999</v>
      </c>
      <c r="AB5993" s="8" t="s">
        <v>7779</v>
      </c>
      <c r="AG5993">
        <v>-2.8763E-2</v>
      </c>
    </row>
    <row r="5994" spans="1:33" x14ac:dyDescent="0.25">
      <c r="A5994" t="s">
        <v>6829</v>
      </c>
      <c r="B5994" t="s">
        <v>9908</v>
      </c>
      <c r="C5994" t="s">
        <v>9908</v>
      </c>
      <c r="G5994" s="1">
        <v>25206.413987989861</v>
      </c>
      <c r="H5994" s="1">
        <v>9.1275432524188294E-2</v>
      </c>
      <c r="K5994" s="4">
        <v>92581590.709999993</v>
      </c>
      <c r="L5994" s="5">
        <v>4450001</v>
      </c>
      <c r="M5994" s="6">
        <v>20.804847169999999</v>
      </c>
      <c r="AB5994" s="8" t="s">
        <v>7779</v>
      </c>
      <c r="AG5994">
        <v>-2.8763E-2</v>
      </c>
    </row>
    <row r="5995" spans="1:33" x14ac:dyDescent="0.25">
      <c r="A5995" t="s">
        <v>6829</v>
      </c>
      <c r="B5995" t="s">
        <v>9909</v>
      </c>
      <c r="C5995" t="s">
        <v>9909</v>
      </c>
      <c r="G5995" s="1">
        <v>25651.57430086971</v>
      </c>
      <c r="H5995" s="1">
        <v>0.11026206699274101</v>
      </c>
      <c r="K5995" s="4">
        <v>92581590.709999993</v>
      </c>
      <c r="L5995" s="5">
        <v>4450001</v>
      </c>
      <c r="M5995" s="6">
        <v>20.804847169999999</v>
      </c>
      <c r="AB5995" s="8" t="s">
        <v>7779</v>
      </c>
      <c r="AG5995">
        <v>-2.8763E-2</v>
      </c>
    </row>
    <row r="5996" spans="1:33" x14ac:dyDescent="0.25">
      <c r="A5996" t="s">
        <v>6829</v>
      </c>
      <c r="B5996" t="s">
        <v>9909</v>
      </c>
      <c r="C5996" t="s">
        <v>9909</v>
      </c>
      <c r="G5996" s="1">
        <v>25651.57430086971</v>
      </c>
      <c r="H5996" s="1">
        <v>9.1001163892301395E-2</v>
      </c>
      <c r="K5996" s="4">
        <v>92581590.709999993</v>
      </c>
      <c r="L5996" s="5">
        <v>4450001</v>
      </c>
      <c r="M5996" s="6">
        <v>20.804847169999999</v>
      </c>
      <c r="AB5996" s="8" t="s">
        <v>7779</v>
      </c>
      <c r="AG5996">
        <v>-2.8763E-2</v>
      </c>
    </row>
    <row r="5997" spans="1:33" x14ac:dyDescent="0.25">
      <c r="A5997" t="s">
        <v>6829</v>
      </c>
      <c r="B5997" t="s">
        <v>9910</v>
      </c>
      <c r="C5997" t="s">
        <v>9910</v>
      </c>
      <c r="G5997" s="1">
        <v>26104.83690410386</v>
      </c>
      <c r="H5997" s="1">
        <v>9.1948107157074299E-2</v>
      </c>
      <c r="K5997" s="4">
        <v>92581590.709999993</v>
      </c>
      <c r="L5997" s="5">
        <v>4450001</v>
      </c>
      <c r="M5997" s="6">
        <v>20.804847169999999</v>
      </c>
      <c r="AB5997" s="8" t="s">
        <v>7779</v>
      </c>
      <c r="AG5997">
        <v>-2.8763E-2</v>
      </c>
    </row>
    <row r="5998" spans="1:33" x14ac:dyDescent="0.25">
      <c r="A5998" t="s">
        <v>6829</v>
      </c>
      <c r="B5998" t="s">
        <v>9910</v>
      </c>
      <c r="C5998" t="s">
        <v>9910</v>
      </c>
      <c r="G5998" s="1">
        <v>26104.83690410386</v>
      </c>
      <c r="H5998" s="1">
        <v>0.10916306575009201</v>
      </c>
      <c r="K5998" s="4">
        <v>92581590.709999993</v>
      </c>
      <c r="L5998" s="5">
        <v>4450001</v>
      </c>
      <c r="M5998" s="6">
        <v>20.804847169999999</v>
      </c>
      <c r="AB5998" s="8" t="s">
        <v>7779</v>
      </c>
      <c r="AG5998">
        <v>-2.8763E-2</v>
      </c>
    </row>
    <row r="5999" spans="1:33" x14ac:dyDescent="0.25">
      <c r="A5999" t="s">
        <v>6829</v>
      </c>
      <c r="B5999" t="s">
        <v>9911</v>
      </c>
      <c r="C5999" t="s">
        <v>9911</v>
      </c>
      <c r="G5999" s="1">
        <v>25563.524756061841</v>
      </c>
      <c r="H5999" s="1">
        <v>0.110310273975107</v>
      </c>
      <c r="K5999" s="4">
        <v>92581590.709999993</v>
      </c>
      <c r="L5999" s="5">
        <v>4450001</v>
      </c>
      <c r="M5999" s="6">
        <v>20.804847169999999</v>
      </c>
      <c r="AB5999" s="8" t="s">
        <v>7779</v>
      </c>
      <c r="AG5999">
        <v>-2.8763E-2</v>
      </c>
    </row>
    <row r="6000" spans="1:33" x14ac:dyDescent="0.25">
      <c r="A6000" t="s">
        <v>6829</v>
      </c>
      <c r="B6000" t="s">
        <v>9911</v>
      </c>
      <c r="C6000" t="s">
        <v>9911</v>
      </c>
      <c r="G6000" s="1">
        <v>25563.524756061841</v>
      </c>
      <c r="H6000" s="1">
        <v>9.1000971916347304E-2</v>
      </c>
      <c r="K6000" s="4">
        <v>92581590.709999993</v>
      </c>
      <c r="L6000" s="5">
        <v>4450001</v>
      </c>
      <c r="M6000" s="6">
        <v>20.804847169999999</v>
      </c>
      <c r="AB6000" s="8" t="s">
        <v>7779</v>
      </c>
      <c r="AG6000">
        <v>-2.8763E-2</v>
      </c>
    </row>
    <row r="6001" spans="1:33" x14ac:dyDescent="0.25">
      <c r="A6001" t="s">
        <v>6829</v>
      </c>
      <c r="B6001" t="s">
        <v>9912</v>
      </c>
      <c r="C6001" t="s">
        <v>9912</v>
      </c>
      <c r="G6001" s="1">
        <v>50406.410841215729</v>
      </c>
      <c r="H6001" s="1">
        <v>9.1134938535941096E-2</v>
      </c>
      <c r="K6001" s="4">
        <v>92581590.709999993</v>
      </c>
      <c r="L6001" s="5">
        <v>4450001</v>
      </c>
      <c r="M6001" s="6">
        <v>20.804847169999999</v>
      </c>
      <c r="AB6001" s="8" t="s">
        <v>7779</v>
      </c>
      <c r="AG6001">
        <v>-2.8763E-2</v>
      </c>
    </row>
    <row r="6002" spans="1:33" x14ac:dyDescent="0.25">
      <c r="A6002" t="s">
        <v>6829</v>
      </c>
      <c r="B6002" t="s">
        <v>9912</v>
      </c>
      <c r="C6002" t="s">
        <v>9912</v>
      </c>
      <c r="G6002" s="1">
        <v>50406.410841215729</v>
      </c>
      <c r="H6002" s="1">
        <v>0.11019379585476199</v>
      </c>
      <c r="K6002" s="4">
        <v>92581590.709999993</v>
      </c>
      <c r="L6002" s="5">
        <v>4450001</v>
      </c>
      <c r="M6002" s="6">
        <v>20.804847169999999</v>
      </c>
      <c r="AB6002" s="8" t="s">
        <v>7779</v>
      </c>
      <c r="AG6002">
        <v>-2.8763E-2</v>
      </c>
    </row>
    <row r="6003" spans="1:33" x14ac:dyDescent="0.25">
      <c r="A6003" t="s">
        <v>6829</v>
      </c>
      <c r="B6003" t="s">
        <v>9913</v>
      </c>
      <c r="C6003" t="s">
        <v>9913</v>
      </c>
      <c r="G6003" s="1">
        <v>25004.738748903452</v>
      </c>
      <c r="H6003" s="1">
        <v>9.1184930728409094E-2</v>
      </c>
      <c r="K6003" s="4">
        <v>92581590.709999993</v>
      </c>
      <c r="L6003" s="5">
        <v>4450001</v>
      </c>
      <c r="M6003" s="6">
        <v>20.804847169999999</v>
      </c>
      <c r="AB6003" s="8" t="s">
        <v>7779</v>
      </c>
      <c r="AG6003">
        <v>-2.8763E-2</v>
      </c>
    </row>
    <row r="6004" spans="1:33" x14ac:dyDescent="0.25">
      <c r="A6004" t="s">
        <v>6829</v>
      </c>
      <c r="B6004" t="s">
        <v>9913</v>
      </c>
      <c r="C6004" t="s">
        <v>9913</v>
      </c>
      <c r="G6004" s="1">
        <v>25004.738748903452</v>
      </c>
      <c r="H6004" s="1">
        <v>0.11015586119078501</v>
      </c>
      <c r="K6004" s="4">
        <v>92581590.709999993</v>
      </c>
      <c r="L6004" s="5">
        <v>4450001</v>
      </c>
      <c r="M6004" s="6">
        <v>20.804847169999999</v>
      </c>
      <c r="AB6004" s="8" t="s">
        <v>7779</v>
      </c>
      <c r="AG6004">
        <v>-2.8763E-2</v>
      </c>
    </row>
    <row r="6005" spans="1:33" x14ac:dyDescent="0.25">
      <c r="A6005" t="s">
        <v>6829</v>
      </c>
      <c r="B6005" t="s">
        <v>9914</v>
      </c>
      <c r="C6005" t="s">
        <v>9914</v>
      </c>
      <c r="G6005" s="1">
        <v>25535.1355897543</v>
      </c>
      <c r="H6005" s="1">
        <v>0.109783534903708</v>
      </c>
      <c r="K6005" s="4">
        <v>92581590.709999993</v>
      </c>
      <c r="L6005" s="5">
        <v>4450001</v>
      </c>
      <c r="M6005" s="6">
        <v>20.804847169999999</v>
      </c>
      <c r="AB6005" s="8" t="s">
        <v>7779</v>
      </c>
      <c r="AG6005">
        <v>-2.8763E-2</v>
      </c>
    </row>
    <row r="6006" spans="1:33" x14ac:dyDescent="0.25">
      <c r="A6006" t="s">
        <v>6829</v>
      </c>
      <c r="B6006" t="s">
        <v>9914</v>
      </c>
      <c r="C6006" t="s">
        <v>9914</v>
      </c>
      <c r="G6006" s="1">
        <v>25535.1355897543</v>
      </c>
      <c r="H6006" s="1">
        <v>9.1617135733028099E-2</v>
      </c>
      <c r="K6006" s="4">
        <v>92581590.709999993</v>
      </c>
      <c r="L6006" s="5">
        <v>4450001</v>
      </c>
      <c r="M6006" s="6">
        <v>20.804847169999999</v>
      </c>
      <c r="AB6006" s="8" t="s">
        <v>7779</v>
      </c>
      <c r="AG6006">
        <v>-2.8763E-2</v>
      </c>
    </row>
    <row r="6007" spans="1:33" x14ac:dyDescent="0.25">
      <c r="A6007" t="s">
        <v>6829</v>
      </c>
      <c r="B6007" t="s">
        <v>9915</v>
      </c>
      <c r="C6007" t="s">
        <v>9915</v>
      </c>
      <c r="G6007" s="1">
        <v>26307.63901217101</v>
      </c>
      <c r="H6007" s="1">
        <v>9.2597420318562704E-2</v>
      </c>
      <c r="K6007" s="4">
        <v>92581590.709999993</v>
      </c>
      <c r="L6007" s="5">
        <v>4450001</v>
      </c>
      <c r="M6007" s="6">
        <v>20.804847169999999</v>
      </c>
      <c r="AB6007" s="8" t="s">
        <v>7779</v>
      </c>
      <c r="AG6007">
        <v>-2.8763E-2</v>
      </c>
    </row>
    <row r="6008" spans="1:33" x14ac:dyDescent="0.25">
      <c r="A6008" t="s">
        <v>6829</v>
      </c>
      <c r="B6008" t="s">
        <v>9915</v>
      </c>
      <c r="C6008" t="s">
        <v>9915</v>
      </c>
      <c r="G6008" s="1">
        <v>26307.63901217101</v>
      </c>
      <c r="H6008" s="1">
        <v>0.108614262305177</v>
      </c>
      <c r="K6008" s="4">
        <v>92581590.709999993</v>
      </c>
      <c r="L6008" s="5">
        <v>4450001</v>
      </c>
      <c r="M6008" s="6">
        <v>20.804847169999999</v>
      </c>
      <c r="AB6008" s="8" t="s">
        <v>7779</v>
      </c>
      <c r="AG6008">
        <v>-2.8763E-2</v>
      </c>
    </row>
    <row r="6009" spans="1:33" x14ac:dyDescent="0.25">
      <c r="A6009" t="s">
        <v>6829</v>
      </c>
      <c r="B6009" t="s">
        <v>9916</v>
      </c>
      <c r="C6009" t="s">
        <v>9916</v>
      </c>
      <c r="G6009" s="1">
        <v>26657.23048286069</v>
      </c>
      <c r="H6009" s="1">
        <v>9.2848045917746702E-2</v>
      </c>
      <c r="K6009" s="4">
        <v>92581590.709999993</v>
      </c>
      <c r="L6009" s="5">
        <v>4450001</v>
      </c>
      <c r="M6009" s="6">
        <v>20.804847169999999</v>
      </c>
      <c r="AB6009" s="8" t="s">
        <v>7779</v>
      </c>
      <c r="AG6009">
        <v>-2.8763E-2</v>
      </c>
    </row>
    <row r="6010" spans="1:33" x14ac:dyDescent="0.25">
      <c r="A6010" t="s">
        <v>6829</v>
      </c>
      <c r="B6010" t="s">
        <v>9916</v>
      </c>
      <c r="C6010" t="s">
        <v>9916</v>
      </c>
      <c r="G6010" s="1">
        <v>26657.23048286069</v>
      </c>
      <c r="H6010" s="1">
        <v>0.10840375108592901</v>
      </c>
      <c r="K6010" s="4">
        <v>92581590.709999993</v>
      </c>
      <c r="L6010" s="5">
        <v>4450001</v>
      </c>
      <c r="M6010" s="6">
        <v>20.804847169999999</v>
      </c>
      <c r="AB6010" s="8" t="s">
        <v>7779</v>
      </c>
      <c r="AG6010">
        <v>-2.8763E-2</v>
      </c>
    </row>
    <row r="6011" spans="1:33" x14ac:dyDescent="0.25">
      <c r="A6011" t="s">
        <v>6829</v>
      </c>
      <c r="B6011" t="s">
        <v>9917</v>
      </c>
      <c r="C6011" t="s">
        <v>9917</v>
      </c>
      <c r="G6011" s="1">
        <v>25850.822217533441</v>
      </c>
      <c r="H6011" s="1">
        <v>0.109138554140883</v>
      </c>
      <c r="K6011" s="4">
        <v>92581590.709999993</v>
      </c>
      <c r="L6011" s="5">
        <v>4450001</v>
      </c>
      <c r="M6011" s="6">
        <v>20.804847169999999</v>
      </c>
      <c r="AB6011" s="8" t="s">
        <v>7779</v>
      </c>
      <c r="AG6011">
        <v>-2.8763E-2</v>
      </c>
    </row>
    <row r="6012" spans="1:33" x14ac:dyDescent="0.25">
      <c r="A6012" t="s">
        <v>6829</v>
      </c>
      <c r="B6012" t="s">
        <v>9917</v>
      </c>
      <c r="C6012" t="s">
        <v>9917</v>
      </c>
      <c r="G6012" s="1">
        <v>25850.822217533441</v>
      </c>
      <c r="H6012" s="1">
        <v>9.2316116977721505E-2</v>
      </c>
      <c r="K6012" s="4">
        <v>92581590.709999993</v>
      </c>
      <c r="L6012" s="5">
        <v>4450001</v>
      </c>
      <c r="M6012" s="6">
        <v>20.804847169999999</v>
      </c>
      <c r="AB6012" s="8" t="s">
        <v>7779</v>
      </c>
      <c r="AG6012">
        <v>-2.8763E-2</v>
      </c>
    </row>
    <row r="6013" spans="1:33" x14ac:dyDescent="0.25">
      <c r="A6013" t="s">
        <v>6829</v>
      </c>
      <c r="B6013" t="s">
        <v>9918</v>
      </c>
      <c r="C6013" t="s">
        <v>9918</v>
      </c>
      <c r="G6013" s="1">
        <v>50254.278712681567</v>
      </c>
      <c r="H6013" s="1">
        <v>0.108245111511443</v>
      </c>
      <c r="K6013" s="4">
        <v>92581590.709999993</v>
      </c>
      <c r="L6013" s="5">
        <v>4450001</v>
      </c>
      <c r="M6013" s="6">
        <v>20.804847169999999</v>
      </c>
      <c r="AB6013" s="8" t="s">
        <v>7779</v>
      </c>
      <c r="AG6013">
        <v>-2.8763E-2</v>
      </c>
    </row>
    <row r="6014" spans="1:33" x14ac:dyDescent="0.25">
      <c r="A6014" t="s">
        <v>6829</v>
      </c>
      <c r="B6014" t="s">
        <v>9918</v>
      </c>
      <c r="C6014" t="s">
        <v>9918</v>
      </c>
      <c r="G6014" s="1">
        <v>50254.278712681567</v>
      </c>
      <c r="H6014" s="1">
        <v>9.3169036387444198E-2</v>
      </c>
      <c r="K6014" s="4">
        <v>92581590.709999993</v>
      </c>
      <c r="L6014" s="5">
        <v>4450001</v>
      </c>
      <c r="M6014" s="6">
        <v>20.804847169999999</v>
      </c>
      <c r="AB6014" s="8" t="s">
        <v>7779</v>
      </c>
      <c r="AG6014">
        <v>-2.8763E-2</v>
      </c>
    </row>
    <row r="6015" spans="1:33" x14ac:dyDescent="0.25">
      <c r="A6015" t="s">
        <v>6829</v>
      </c>
      <c r="B6015" t="s">
        <v>9919</v>
      </c>
      <c r="C6015" t="s">
        <v>9919</v>
      </c>
      <c r="G6015" s="1">
        <v>25660.019817188921</v>
      </c>
      <c r="H6015" s="1">
        <v>0.108615990463135</v>
      </c>
      <c r="K6015" s="4">
        <v>92581590.709999993</v>
      </c>
      <c r="L6015" s="5">
        <v>4450001</v>
      </c>
      <c r="M6015" s="6">
        <v>20.804847169999999</v>
      </c>
      <c r="AB6015" s="8" t="s">
        <v>7779</v>
      </c>
      <c r="AG6015">
        <v>-2.8763E-2</v>
      </c>
    </row>
    <row r="6016" spans="1:33" x14ac:dyDescent="0.25">
      <c r="A6016" t="s">
        <v>6829</v>
      </c>
      <c r="B6016" t="s">
        <v>9919</v>
      </c>
      <c r="C6016" t="s">
        <v>9919</v>
      </c>
      <c r="G6016" s="1">
        <v>25660.019817188921</v>
      </c>
      <c r="H6016" s="1">
        <v>9.2938948490109904E-2</v>
      </c>
      <c r="K6016" s="4">
        <v>92581590.709999993</v>
      </c>
      <c r="L6016" s="5">
        <v>4450001</v>
      </c>
      <c r="M6016" s="6">
        <v>20.804847169999999</v>
      </c>
      <c r="AB6016" s="8" t="s">
        <v>7779</v>
      </c>
      <c r="AG6016">
        <v>-2.8763E-2</v>
      </c>
    </row>
    <row r="6017" spans="1:33" x14ac:dyDescent="0.25">
      <c r="A6017" t="s">
        <v>6829</v>
      </c>
      <c r="B6017" t="s">
        <v>9920</v>
      </c>
      <c r="C6017" t="s">
        <v>9920</v>
      </c>
      <c r="G6017" s="1">
        <v>53271.028254652672</v>
      </c>
      <c r="H6017" s="1">
        <v>9.3790522205014507E-2</v>
      </c>
      <c r="K6017" s="4">
        <v>92581590.709999993</v>
      </c>
      <c r="L6017" s="5">
        <v>4450001</v>
      </c>
      <c r="M6017" s="6">
        <v>20.804847169999999</v>
      </c>
      <c r="AB6017" s="8" t="s">
        <v>7779</v>
      </c>
      <c r="AG6017">
        <v>-2.8763E-2</v>
      </c>
    </row>
    <row r="6018" spans="1:33" x14ac:dyDescent="0.25">
      <c r="A6018" t="s">
        <v>6829</v>
      </c>
      <c r="B6018" t="s">
        <v>9920</v>
      </c>
      <c r="C6018" t="s">
        <v>9920</v>
      </c>
      <c r="G6018" s="1">
        <v>53271.028254652672</v>
      </c>
      <c r="H6018" s="1">
        <v>0.10762221085888</v>
      </c>
      <c r="K6018" s="4">
        <v>92581590.709999993</v>
      </c>
      <c r="L6018" s="5">
        <v>4450001</v>
      </c>
      <c r="M6018" s="6">
        <v>20.804847169999999</v>
      </c>
      <c r="AB6018" s="8" t="s">
        <v>7779</v>
      </c>
      <c r="AG6018">
        <v>-2.8763E-2</v>
      </c>
    </row>
    <row r="6019" spans="1:33" x14ac:dyDescent="0.25">
      <c r="A6019" t="s">
        <v>6829</v>
      </c>
      <c r="B6019" t="s">
        <v>9921</v>
      </c>
      <c r="C6019" t="s">
        <v>9921</v>
      </c>
      <c r="G6019" s="1">
        <v>25700.650683638141</v>
      </c>
      <c r="H6019" s="1">
        <v>0.108499842545633</v>
      </c>
      <c r="K6019" s="4">
        <v>92581590.709999993</v>
      </c>
      <c r="L6019" s="5">
        <v>4450001</v>
      </c>
      <c r="M6019" s="6">
        <v>20.804847169999999</v>
      </c>
      <c r="AB6019" s="8" t="s">
        <v>7779</v>
      </c>
      <c r="AG6019">
        <v>-2.8763E-2</v>
      </c>
    </row>
    <row r="6020" spans="1:33" x14ac:dyDescent="0.25">
      <c r="A6020" t="s">
        <v>6829</v>
      </c>
      <c r="B6020" t="s">
        <v>9921</v>
      </c>
      <c r="C6020" t="s">
        <v>9921</v>
      </c>
      <c r="G6020" s="1">
        <v>25700.650683638141</v>
      </c>
      <c r="H6020" s="1">
        <v>9.3061712217373804E-2</v>
      </c>
      <c r="K6020" s="4">
        <v>92581590.709999993</v>
      </c>
      <c r="L6020" s="5">
        <v>4450001</v>
      </c>
      <c r="M6020" s="6">
        <v>20.804847169999999</v>
      </c>
      <c r="AB6020" s="8" t="s">
        <v>7779</v>
      </c>
      <c r="AG6020">
        <v>-2.8763E-2</v>
      </c>
    </row>
    <row r="6021" spans="1:33" x14ac:dyDescent="0.25">
      <c r="A6021" t="s">
        <v>6829</v>
      </c>
      <c r="B6021" t="s">
        <v>9922</v>
      </c>
      <c r="C6021" t="s">
        <v>9922</v>
      </c>
      <c r="G6021" s="1">
        <v>26490.984042172851</v>
      </c>
      <c r="H6021" s="1">
        <v>0.107444904096064</v>
      </c>
      <c r="K6021" s="4">
        <v>92581590.709999993</v>
      </c>
      <c r="L6021" s="5">
        <v>4450001</v>
      </c>
      <c r="M6021" s="6">
        <v>20.804847169999999</v>
      </c>
      <c r="AB6021" s="8" t="s">
        <v>7779</v>
      </c>
      <c r="AG6021">
        <v>-2.8763E-2</v>
      </c>
    </row>
    <row r="6022" spans="1:33" x14ac:dyDescent="0.25">
      <c r="A6022" t="s">
        <v>6829</v>
      </c>
      <c r="B6022" t="s">
        <v>9922</v>
      </c>
      <c r="C6022" t="s">
        <v>9922</v>
      </c>
      <c r="G6022" s="1">
        <v>26490.984042172851</v>
      </c>
      <c r="H6022" s="1">
        <v>9.3983611744387296E-2</v>
      </c>
      <c r="K6022" s="4">
        <v>92581590.709999993</v>
      </c>
      <c r="L6022" s="5">
        <v>4450001</v>
      </c>
      <c r="M6022" s="6">
        <v>20.804847169999999</v>
      </c>
      <c r="AB6022" s="8" t="s">
        <v>7779</v>
      </c>
      <c r="AG6022">
        <v>-2.8763E-2</v>
      </c>
    </row>
    <row r="6023" spans="1:33" x14ac:dyDescent="0.25">
      <c r="A6023" t="s">
        <v>6829</v>
      </c>
      <c r="B6023" t="s">
        <v>9923</v>
      </c>
      <c r="C6023" t="s">
        <v>9923</v>
      </c>
      <c r="G6023" s="1">
        <v>26849.62826950719</v>
      </c>
      <c r="H6023" s="1">
        <v>9.4245244007798407E-2</v>
      </c>
      <c r="K6023" s="4">
        <v>92581590.709999993</v>
      </c>
      <c r="L6023" s="5">
        <v>4450001</v>
      </c>
      <c r="M6023" s="6">
        <v>20.804847169999999</v>
      </c>
      <c r="AB6023" s="8" t="s">
        <v>7779</v>
      </c>
      <c r="AG6023">
        <v>-2.8763E-2</v>
      </c>
    </row>
    <row r="6024" spans="1:33" x14ac:dyDescent="0.25">
      <c r="A6024" t="s">
        <v>6829</v>
      </c>
      <c r="B6024" t="s">
        <v>9923</v>
      </c>
      <c r="C6024" t="s">
        <v>9923</v>
      </c>
      <c r="G6024" s="1">
        <v>26849.62826950719</v>
      </c>
      <c r="H6024" s="1">
        <v>0.107257240852975</v>
      </c>
      <c r="K6024" s="4">
        <v>92581590.709999993</v>
      </c>
      <c r="L6024" s="5">
        <v>4450001</v>
      </c>
      <c r="M6024" s="6">
        <v>20.804847169999999</v>
      </c>
      <c r="AB6024" s="8" t="s">
        <v>7779</v>
      </c>
      <c r="AG6024">
        <v>-2.8763E-2</v>
      </c>
    </row>
    <row r="6025" spans="1:33" x14ac:dyDescent="0.25">
      <c r="A6025" t="s">
        <v>6829</v>
      </c>
      <c r="B6025" t="s">
        <v>9924</v>
      </c>
      <c r="C6025" t="s">
        <v>9924</v>
      </c>
      <c r="G6025" s="1">
        <v>25461.5375532898</v>
      </c>
      <c r="H6025" s="1">
        <v>9.3631563585693106E-2</v>
      </c>
      <c r="K6025" s="4">
        <v>92581590.709999993</v>
      </c>
      <c r="L6025" s="5">
        <v>4450001</v>
      </c>
      <c r="M6025" s="6">
        <v>20.804847169999999</v>
      </c>
      <c r="AB6025" s="8" t="s">
        <v>7779</v>
      </c>
      <c r="AG6025">
        <v>-2.8763E-2</v>
      </c>
    </row>
    <row r="6026" spans="1:33" x14ac:dyDescent="0.25">
      <c r="A6026" t="s">
        <v>6829</v>
      </c>
      <c r="B6026" t="s">
        <v>9924</v>
      </c>
      <c r="C6026" t="s">
        <v>9924</v>
      </c>
      <c r="G6026" s="1">
        <v>25461.5375532898</v>
      </c>
      <c r="H6026" s="1">
        <v>0.10806427117136599</v>
      </c>
      <c r="K6026" s="4">
        <v>92581590.709999993</v>
      </c>
      <c r="L6026" s="5">
        <v>4450001</v>
      </c>
      <c r="M6026" s="6">
        <v>20.804847169999999</v>
      </c>
      <c r="AB6026" s="8" t="s">
        <v>7779</v>
      </c>
      <c r="AG6026">
        <v>-2.8763E-2</v>
      </c>
    </row>
    <row r="6027" spans="1:33" x14ac:dyDescent="0.25">
      <c r="A6027" t="s">
        <v>6829</v>
      </c>
      <c r="B6027" t="s">
        <v>9925</v>
      </c>
      <c r="C6027" t="s">
        <v>9925</v>
      </c>
      <c r="G6027" s="1">
        <v>26171.09432278663</v>
      </c>
      <c r="H6027" s="1">
        <v>0.107837837849297</v>
      </c>
      <c r="K6027" s="4">
        <v>92581590.709999993</v>
      </c>
      <c r="L6027" s="5">
        <v>4450001</v>
      </c>
      <c r="M6027" s="6">
        <v>20.804847169999999</v>
      </c>
      <c r="AB6027" s="8" t="s">
        <v>7779</v>
      </c>
      <c r="AG6027">
        <v>-2.8763E-2</v>
      </c>
    </row>
    <row r="6028" spans="1:33" x14ac:dyDescent="0.25">
      <c r="A6028" t="s">
        <v>6829</v>
      </c>
      <c r="B6028" t="s">
        <v>9925</v>
      </c>
      <c r="C6028" t="s">
        <v>9925</v>
      </c>
      <c r="G6028" s="1">
        <v>26171.09432278663</v>
      </c>
      <c r="H6028" s="1">
        <v>9.3858080768439101E-2</v>
      </c>
      <c r="K6028" s="4">
        <v>92581590.709999993</v>
      </c>
      <c r="L6028" s="5">
        <v>4450001</v>
      </c>
      <c r="M6028" s="6">
        <v>20.804847169999999</v>
      </c>
      <c r="AB6028" s="8" t="s">
        <v>7779</v>
      </c>
      <c r="AG6028">
        <v>-2.8763E-2</v>
      </c>
    </row>
    <row r="6029" spans="1:33" x14ac:dyDescent="0.25">
      <c r="A6029" t="s">
        <v>6829</v>
      </c>
      <c r="B6029" t="s">
        <v>9926</v>
      </c>
      <c r="C6029" t="s">
        <v>9926</v>
      </c>
      <c r="G6029" s="1">
        <v>25852.023019148299</v>
      </c>
      <c r="H6029" s="1">
        <v>0.107811696767773</v>
      </c>
      <c r="K6029" s="4">
        <v>92581590.709999993</v>
      </c>
      <c r="L6029" s="5">
        <v>4450001</v>
      </c>
      <c r="M6029" s="6">
        <v>20.804847169999999</v>
      </c>
      <c r="AB6029" s="8" t="s">
        <v>7779</v>
      </c>
      <c r="AG6029">
        <v>-2.8763E-2</v>
      </c>
    </row>
    <row r="6030" spans="1:33" x14ac:dyDescent="0.25">
      <c r="A6030" t="s">
        <v>6829</v>
      </c>
      <c r="B6030" t="s">
        <v>9926</v>
      </c>
      <c r="C6030" t="s">
        <v>9926</v>
      </c>
      <c r="G6030" s="1">
        <v>25852.023019148299</v>
      </c>
      <c r="H6030" s="1">
        <v>9.3896663111308398E-2</v>
      </c>
      <c r="K6030" s="4">
        <v>92581590.709999993</v>
      </c>
      <c r="L6030" s="5">
        <v>4450001</v>
      </c>
      <c r="M6030" s="6">
        <v>20.804847169999999</v>
      </c>
      <c r="AB6030" s="8" t="s">
        <v>7779</v>
      </c>
      <c r="AG6030">
        <v>-2.8763E-2</v>
      </c>
    </row>
    <row r="6031" spans="1:33" x14ac:dyDescent="0.25">
      <c r="A6031" t="s">
        <v>6829</v>
      </c>
      <c r="B6031" t="s">
        <v>9927</v>
      </c>
      <c r="C6031" t="s">
        <v>9927</v>
      </c>
      <c r="G6031" s="1">
        <v>25531.39198396097</v>
      </c>
      <c r="H6031" s="1">
        <v>9.3937312307120699E-2</v>
      </c>
      <c r="K6031" s="4">
        <v>92581590.709999993</v>
      </c>
      <c r="L6031" s="5">
        <v>4450001</v>
      </c>
      <c r="M6031" s="6">
        <v>20.804847169999999</v>
      </c>
      <c r="AB6031" s="8" t="s">
        <v>7779</v>
      </c>
      <c r="AG6031">
        <v>-2.8763E-2</v>
      </c>
    </row>
    <row r="6032" spans="1:33" x14ac:dyDescent="0.25">
      <c r="A6032" t="s">
        <v>6829</v>
      </c>
      <c r="B6032" t="s">
        <v>9927</v>
      </c>
      <c r="C6032" t="s">
        <v>9927</v>
      </c>
      <c r="G6032" s="1">
        <v>25531.39198396097</v>
      </c>
      <c r="H6032" s="1">
        <v>0.107776441810507</v>
      </c>
      <c r="K6032" s="4">
        <v>92581590.709999993</v>
      </c>
      <c r="L6032" s="5">
        <v>4450001</v>
      </c>
      <c r="M6032" s="6">
        <v>20.804847169999999</v>
      </c>
      <c r="AB6032" s="8" t="s">
        <v>7779</v>
      </c>
      <c r="AG6032">
        <v>-2.8763E-2</v>
      </c>
    </row>
    <row r="6033" spans="1:33" x14ac:dyDescent="0.25">
      <c r="A6033" t="s">
        <v>6829</v>
      </c>
      <c r="B6033" t="s">
        <v>9928</v>
      </c>
      <c r="C6033" t="s">
        <v>9928</v>
      </c>
      <c r="G6033" s="1">
        <v>26039.230244040798</v>
      </c>
      <c r="H6033" s="1">
        <v>9.4217863656248901E-2</v>
      </c>
      <c r="K6033" s="4">
        <v>92581590.709999993</v>
      </c>
      <c r="L6033" s="5">
        <v>4450001</v>
      </c>
      <c r="M6033" s="6">
        <v>20.804847169999999</v>
      </c>
      <c r="AB6033" s="8" t="s">
        <v>7779</v>
      </c>
      <c r="AG6033">
        <v>-2.8763E-2</v>
      </c>
    </row>
    <row r="6034" spans="1:33" x14ac:dyDescent="0.25">
      <c r="A6034" t="s">
        <v>6829</v>
      </c>
      <c r="B6034" t="s">
        <v>9928</v>
      </c>
      <c r="C6034" t="s">
        <v>9928</v>
      </c>
      <c r="G6034" s="1">
        <v>26039.230244040798</v>
      </c>
      <c r="H6034" s="1">
        <v>0.10753204404115101</v>
      </c>
      <c r="K6034" s="4">
        <v>92581590.709999993</v>
      </c>
      <c r="L6034" s="5">
        <v>4450001</v>
      </c>
      <c r="M6034" s="6">
        <v>20.804847169999999</v>
      </c>
      <c r="AB6034" s="8" t="s">
        <v>7779</v>
      </c>
      <c r="AG6034">
        <v>-2.8763E-2</v>
      </c>
    </row>
    <row r="6035" spans="1:33" x14ac:dyDescent="0.25">
      <c r="A6035" t="s">
        <v>6829</v>
      </c>
      <c r="B6035" t="s">
        <v>9929</v>
      </c>
      <c r="C6035" t="s">
        <v>9929</v>
      </c>
      <c r="G6035" s="1">
        <v>25314.336965862141</v>
      </c>
      <c r="H6035" s="1">
        <v>9.3964224406149502E-2</v>
      </c>
      <c r="K6035" s="4">
        <v>92581590.709999993</v>
      </c>
      <c r="L6035" s="5">
        <v>4450001</v>
      </c>
      <c r="M6035" s="6">
        <v>20.804847169999999</v>
      </c>
      <c r="AB6035" s="8" t="s">
        <v>7779</v>
      </c>
      <c r="AG6035">
        <v>-2.8763E-2</v>
      </c>
    </row>
    <row r="6036" spans="1:33" x14ac:dyDescent="0.25">
      <c r="A6036" t="s">
        <v>6829</v>
      </c>
      <c r="B6036" t="s">
        <v>9929</v>
      </c>
      <c r="C6036" t="s">
        <v>9929</v>
      </c>
      <c r="G6036" s="1">
        <v>25314.336965862141</v>
      </c>
      <c r="H6036" s="1">
        <v>0.107813790606335</v>
      </c>
      <c r="K6036" s="4">
        <v>92581590.709999993</v>
      </c>
      <c r="L6036" s="5">
        <v>4450001</v>
      </c>
      <c r="M6036" s="6">
        <v>20.804847169999999</v>
      </c>
      <c r="AB6036" s="8" t="s">
        <v>7779</v>
      </c>
      <c r="AG6036">
        <v>-2.8763E-2</v>
      </c>
    </row>
    <row r="6037" spans="1:33" x14ac:dyDescent="0.25">
      <c r="A6037" t="s">
        <v>6829</v>
      </c>
      <c r="B6037" t="s">
        <v>9930</v>
      </c>
      <c r="C6037" t="s">
        <v>9930</v>
      </c>
      <c r="G6037" s="1">
        <v>-211920.70178718489</v>
      </c>
      <c r="H6037" s="1">
        <v>3.6064752475095399E-2</v>
      </c>
      <c r="K6037" s="4">
        <v>92581590.709999993</v>
      </c>
      <c r="L6037" s="5">
        <v>4450001</v>
      </c>
      <c r="M6037" s="6">
        <v>20.804847169999999</v>
      </c>
      <c r="AB6037" s="8" t="s">
        <v>7779</v>
      </c>
      <c r="AG6037">
        <v>-2.8763E-2</v>
      </c>
    </row>
    <row r="6038" spans="1:33" x14ac:dyDescent="0.25">
      <c r="A6038" t="s">
        <v>6829</v>
      </c>
      <c r="B6038" t="s">
        <v>9931</v>
      </c>
      <c r="C6038" t="s">
        <v>9931</v>
      </c>
      <c r="G6038" s="1">
        <v>26317.327197273229</v>
      </c>
      <c r="H6038" s="1">
        <v>0.107417392801381</v>
      </c>
      <c r="K6038" s="4">
        <v>92581590.709999993</v>
      </c>
      <c r="L6038" s="5">
        <v>4450001</v>
      </c>
      <c r="M6038" s="6">
        <v>20.804847169999999</v>
      </c>
      <c r="AB6038" s="8" t="s">
        <v>7779</v>
      </c>
      <c r="AG6038">
        <v>-2.8763E-2</v>
      </c>
    </row>
    <row r="6039" spans="1:33" x14ac:dyDescent="0.25">
      <c r="A6039" t="s">
        <v>6829</v>
      </c>
      <c r="B6039" t="s">
        <v>9931</v>
      </c>
      <c r="C6039" t="s">
        <v>9931</v>
      </c>
      <c r="G6039" s="1">
        <v>26317.327197273229</v>
      </c>
      <c r="H6039" s="1">
        <v>9.4356160823120996E-2</v>
      </c>
      <c r="K6039" s="4">
        <v>92581590.709999993</v>
      </c>
      <c r="L6039" s="5">
        <v>4450001</v>
      </c>
      <c r="M6039" s="6">
        <v>20.804847169999999</v>
      </c>
      <c r="AB6039" s="8" t="s">
        <v>7779</v>
      </c>
      <c r="AG6039">
        <v>-2.8763E-2</v>
      </c>
    </row>
    <row r="6040" spans="1:33" x14ac:dyDescent="0.25">
      <c r="A6040" t="s">
        <v>6829</v>
      </c>
      <c r="B6040" t="s">
        <v>9932</v>
      </c>
      <c r="C6040" t="s">
        <v>9932</v>
      </c>
      <c r="G6040" s="1">
        <v>25436.50861359185</v>
      </c>
      <c r="H6040" s="1">
        <v>0.107689918563336</v>
      </c>
      <c r="K6040" s="4">
        <v>92581590.709999993</v>
      </c>
      <c r="L6040" s="5">
        <v>4450001</v>
      </c>
      <c r="M6040" s="6">
        <v>20.804847169999999</v>
      </c>
      <c r="AB6040" s="8" t="s">
        <v>7779</v>
      </c>
      <c r="AG6040">
        <v>-2.8763E-2</v>
      </c>
    </row>
    <row r="6041" spans="1:33" x14ac:dyDescent="0.25">
      <c r="A6041" t="s">
        <v>6829</v>
      </c>
      <c r="B6041" t="s">
        <v>9932</v>
      </c>
      <c r="C6041" t="s">
        <v>9932</v>
      </c>
      <c r="G6041" s="1">
        <v>25436.50861359185</v>
      </c>
      <c r="H6041" s="1">
        <v>9.4126801172108004E-2</v>
      </c>
      <c r="K6041" s="4">
        <v>92581590.709999993</v>
      </c>
      <c r="L6041" s="5">
        <v>4450001</v>
      </c>
      <c r="M6041" s="6">
        <v>20.804847169999999</v>
      </c>
      <c r="AB6041" s="8" t="s">
        <v>7779</v>
      </c>
      <c r="AG6041">
        <v>-2.8763E-2</v>
      </c>
    </row>
    <row r="6042" spans="1:33" x14ac:dyDescent="0.25">
      <c r="A6042" t="s">
        <v>6829</v>
      </c>
      <c r="B6042" t="s">
        <v>9933</v>
      </c>
      <c r="C6042" t="s">
        <v>9933</v>
      </c>
      <c r="G6042" s="1">
        <v>25961.5418403361</v>
      </c>
      <c r="H6042" s="1">
        <v>0.106818552895833</v>
      </c>
      <c r="K6042" s="4">
        <v>92581590.709999993</v>
      </c>
      <c r="L6042" s="5">
        <v>4450001</v>
      </c>
      <c r="M6042" s="6">
        <v>20.804847169999999</v>
      </c>
      <c r="AB6042" s="8" t="s">
        <v>7779</v>
      </c>
      <c r="AG6042">
        <v>-2.8763E-2</v>
      </c>
    </row>
    <row r="6043" spans="1:33" x14ac:dyDescent="0.25">
      <c r="A6043" t="s">
        <v>6829</v>
      </c>
      <c r="B6043" t="s">
        <v>9933</v>
      </c>
      <c r="C6043" t="s">
        <v>9933</v>
      </c>
      <c r="G6043" s="1">
        <v>25961.5418403361</v>
      </c>
      <c r="H6043" s="1">
        <v>9.4910373892143907E-2</v>
      </c>
      <c r="K6043" s="4">
        <v>92581590.709999993</v>
      </c>
      <c r="L6043" s="5">
        <v>4450001</v>
      </c>
      <c r="M6043" s="6">
        <v>20.804847169999999</v>
      </c>
      <c r="AB6043" s="8" t="s">
        <v>7779</v>
      </c>
      <c r="AG6043">
        <v>-2.8763E-2</v>
      </c>
    </row>
    <row r="6044" spans="1:33" x14ac:dyDescent="0.25">
      <c r="A6044" t="s">
        <v>6829</v>
      </c>
      <c r="B6044" t="s">
        <v>9934</v>
      </c>
      <c r="C6044" t="s">
        <v>9934</v>
      </c>
      <c r="G6044" s="1">
        <v>25465.479410832741</v>
      </c>
      <c r="H6044" s="1">
        <v>9.5003302382794197E-2</v>
      </c>
      <c r="K6044" s="4">
        <v>92581590.709999993</v>
      </c>
      <c r="L6044" s="5">
        <v>4450001</v>
      </c>
      <c r="M6044" s="6">
        <v>20.804847169999999</v>
      </c>
      <c r="AB6044" s="8" t="s">
        <v>7779</v>
      </c>
      <c r="AG6044">
        <v>-2.8763E-2</v>
      </c>
    </row>
    <row r="6045" spans="1:33" x14ac:dyDescent="0.25">
      <c r="A6045" t="s">
        <v>6829</v>
      </c>
      <c r="B6045" t="s">
        <v>9934</v>
      </c>
      <c r="C6045" t="s">
        <v>9934</v>
      </c>
      <c r="G6045" s="1">
        <v>25465.479410832741</v>
      </c>
      <c r="H6045" s="1">
        <v>0.106718922556261</v>
      </c>
      <c r="K6045" s="4">
        <v>92581590.709999993</v>
      </c>
      <c r="L6045" s="5">
        <v>4450001</v>
      </c>
      <c r="M6045" s="6">
        <v>20.804847169999999</v>
      </c>
      <c r="AB6045" s="8" t="s">
        <v>7779</v>
      </c>
      <c r="AG6045">
        <v>-2.8763E-2</v>
      </c>
    </row>
    <row r="6046" spans="1:33" x14ac:dyDescent="0.25">
      <c r="A6046" t="s">
        <v>6829</v>
      </c>
      <c r="B6046" t="s">
        <v>9935</v>
      </c>
      <c r="C6046" t="s">
        <v>9935</v>
      </c>
      <c r="G6046" s="1">
        <v>26519.079582748262</v>
      </c>
      <c r="H6046" s="1">
        <v>9.5269653728706494E-2</v>
      </c>
      <c r="K6046" s="4">
        <v>92581590.709999993</v>
      </c>
      <c r="L6046" s="5">
        <v>4450001</v>
      </c>
      <c r="M6046" s="6">
        <v>20.804847169999999</v>
      </c>
      <c r="AB6046" s="8" t="s">
        <v>7779</v>
      </c>
      <c r="AG6046">
        <v>-2.8763E-2</v>
      </c>
    </row>
    <row r="6047" spans="1:33" x14ac:dyDescent="0.25">
      <c r="A6047" t="s">
        <v>6829</v>
      </c>
      <c r="B6047" t="s">
        <v>9935</v>
      </c>
      <c r="C6047" t="s">
        <v>9935</v>
      </c>
      <c r="G6047" s="1">
        <v>26519.079582748262</v>
      </c>
      <c r="H6047" s="1">
        <v>0.10642011101912301</v>
      </c>
      <c r="K6047" s="4">
        <v>92581590.709999993</v>
      </c>
      <c r="L6047" s="5">
        <v>4450001</v>
      </c>
      <c r="M6047" s="6">
        <v>20.804847169999999</v>
      </c>
      <c r="AB6047" s="8" t="s">
        <v>7779</v>
      </c>
      <c r="AG6047">
        <v>-2.8763E-2</v>
      </c>
    </row>
    <row r="6048" spans="1:33" x14ac:dyDescent="0.25">
      <c r="A6048" t="s">
        <v>6829</v>
      </c>
      <c r="B6048" t="s">
        <v>9936</v>
      </c>
      <c r="C6048" t="s">
        <v>9936</v>
      </c>
      <c r="G6048" s="1">
        <v>25299.73667485053</v>
      </c>
      <c r="H6048" s="1">
        <v>0.107384909709931</v>
      </c>
      <c r="K6048" s="4">
        <v>92581590.709999993</v>
      </c>
      <c r="L6048" s="5">
        <v>4450001</v>
      </c>
      <c r="M6048" s="6">
        <v>20.804847169999999</v>
      </c>
      <c r="AB6048" s="8" t="s">
        <v>7779</v>
      </c>
      <c r="AG6048">
        <v>-2.8763E-2</v>
      </c>
    </row>
    <row r="6049" spans="1:33" x14ac:dyDescent="0.25">
      <c r="A6049" t="s">
        <v>6829</v>
      </c>
      <c r="B6049" t="s">
        <v>9936</v>
      </c>
      <c r="C6049" t="s">
        <v>9936</v>
      </c>
      <c r="G6049" s="1">
        <v>25299.73667485053</v>
      </c>
      <c r="H6049" s="1">
        <v>9.4489559892040095E-2</v>
      </c>
      <c r="K6049" s="4">
        <v>92581590.709999993</v>
      </c>
      <c r="L6049" s="5">
        <v>4450001</v>
      </c>
      <c r="M6049" s="6">
        <v>20.804847169999999</v>
      </c>
      <c r="AB6049" s="8" t="s">
        <v>7779</v>
      </c>
      <c r="AG6049">
        <v>-2.8763E-2</v>
      </c>
    </row>
    <row r="6050" spans="1:33" x14ac:dyDescent="0.25">
      <c r="A6050" t="s">
        <v>6829</v>
      </c>
      <c r="B6050" t="s">
        <v>9937</v>
      </c>
      <c r="C6050" t="s">
        <v>9937</v>
      </c>
      <c r="G6050" s="1">
        <v>26266.875139419859</v>
      </c>
      <c r="H6050" s="1">
        <v>9.4896937513012397E-2</v>
      </c>
      <c r="K6050" s="4">
        <v>92581590.709999993</v>
      </c>
      <c r="L6050" s="5">
        <v>4450001</v>
      </c>
      <c r="M6050" s="6">
        <v>20.804847169999999</v>
      </c>
      <c r="AB6050" s="8" t="s">
        <v>7779</v>
      </c>
      <c r="AG6050">
        <v>-2.8763E-2</v>
      </c>
    </row>
    <row r="6051" spans="1:33" x14ac:dyDescent="0.25">
      <c r="A6051" t="s">
        <v>6829</v>
      </c>
      <c r="B6051" t="s">
        <v>9937</v>
      </c>
      <c r="C6051" t="s">
        <v>9937</v>
      </c>
      <c r="G6051" s="1">
        <v>26266.875139419859</v>
      </c>
      <c r="H6051" s="1">
        <v>0.10698824277456399</v>
      </c>
      <c r="K6051" s="4">
        <v>92581590.709999993</v>
      </c>
      <c r="L6051" s="5">
        <v>4450001</v>
      </c>
      <c r="M6051" s="6">
        <v>20.804847169999999</v>
      </c>
      <c r="AB6051" s="8" t="s">
        <v>7779</v>
      </c>
      <c r="AG6051">
        <v>-2.8763E-2</v>
      </c>
    </row>
    <row r="6052" spans="1:33" x14ac:dyDescent="0.25">
      <c r="A6052" t="s">
        <v>6829</v>
      </c>
      <c r="B6052" t="s">
        <v>9938</v>
      </c>
      <c r="C6052" t="s">
        <v>9938</v>
      </c>
      <c r="G6052" s="1">
        <v>26850.64540971785</v>
      </c>
      <c r="H6052" s="1">
        <v>0.106015772768582</v>
      </c>
      <c r="K6052" s="4">
        <v>92581590.709999993</v>
      </c>
      <c r="L6052" s="5">
        <v>4450001</v>
      </c>
      <c r="M6052" s="6">
        <v>20.804847169999999</v>
      </c>
      <c r="AB6052" s="8" t="s">
        <v>7779</v>
      </c>
      <c r="AG6052">
        <v>-2.8763E-2</v>
      </c>
    </row>
    <row r="6053" spans="1:33" x14ac:dyDescent="0.25">
      <c r="A6053" t="s">
        <v>6829</v>
      </c>
      <c r="B6053" t="s">
        <v>9938</v>
      </c>
      <c r="C6053" t="s">
        <v>9938</v>
      </c>
      <c r="G6053" s="1">
        <v>26850.64540971785</v>
      </c>
      <c r="H6053" s="1">
        <v>9.5736524744299598E-2</v>
      </c>
      <c r="K6053" s="4">
        <v>92581590.709999993</v>
      </c>
      <c r="L6053" s="5">
        <v>4450001</v>
      </c>
      <c r="M6053" s="6">
        <v>20.804847169999999</v>
      </c>
      <c r="AB6053" s="8" t="s">
        <v>7779</v>
      </c>
      <c r="AG6053">
        <v>-2.8763E-2</v>
      </c>
    </row>
    <row r="6054" spans="1:33" x14ac:dyDescent="0.25">
      <c r="A6054" t="s">
        <v>6829</v>
      </c>
      <c r="B6054" t="s">
        <v>9939</v>
      </c>
      <c r="C6054" t="s">
        <v>9939</v>
      </c>
      <c r="G6054" s="1">
        <v>51769.695070960952</v>
      </c>
      <c r="H6054" s="1">
        <v>9.5011747025815205E-2</v>
      </c>
      <c r="K6054" s="4">
        <v>92581590.709999993</v>
      </c>
      <c r="L6054" s="5">
        <v>4450001</v>
      </c>
      <c r="M6054" s="6">
        <v>20.804847169999999</v>
      </c>
      <c r="AB6054" s="8" t="s">
        <v>7779</v>
      </c>
      <c r="AG6054">
        <v>-2.8763E-2</v>
      </c>
    </row>
    <row r="6055" spans="1:33" x14ac:dyDescent="0.25">
      <c r="A6055" t="s">
        <v>6829</v>
      </c>
      <c r="B6055" t="s">
        <v>9939</v>
      </c>
      <c r="C6055" t="s">
        <v>9939</v>
      </c>
      <c r="G6055" s="1">
        <v>51769.695070960952</v>
      </c>
      <c r="H6055" s="1">
        <v>0.106891995197388</v>
      </c>
      <c r="K6055" s="4">
        <v>92581590.709999993</v>
      </c>
      <c r="L6055" s="5">
        <v>4450001</v>
      </c>
      <c r="M6055" s="6">
        <v>20.804847169999999</v>
      </c>
      <c r="AB6055" s="8" t="s">
        <v>7779</v>
      </c>
      <c r="AG6055">
        <v>-2.8763E-2</v>
      </c>
    </row>
    <row r="6056" spans="1:33" x14ac:dyDescent="0.25">
      <c r="A6056" t="s">
        <v>6829</v>
      </c>
      <c r="B6056" t="s">
        <v>9940</v>
      </c>
      <c r="C6056" t="s">
        <v>9940</v>
      </c>
      <c r="G6056" s="1">
        <v>25953.27733825121</v>
      </c>
      <c r="H6056" s="1">
        <v>9.5632010506974605E-2</v>
      </c>
      <c r="K6056" s="4">
        <v>92581590.709999993</v>
      </c>
      <c r="L6056" s="5">
        <v>4450001</v>
      </c>
      <c r="M6056" s="6">
        <v>20.804847169999999</v>
      </c>
      <c r="AB6056" s="8" t="s">
        <v>7779</v>
      </c>
      <c r="AG6056">
        <v>-2.8763E-2</v>
      </c>
    </row>
    <row r="6057" spans="1:33" x14ac:dyDescent="0.25">
      <c r="A6057" t="s">
        <v>6829</v>
      </c>
      <c r="B6057" t="s">
        <v>9940</v>
      </c>
      <c r="C6057" t="s">
        <v>9940</v>
      </c>
      <c r="G6057" s="1">
        <v>25953.27733825121</v>
      </c>
      <c r="H6057" s="1">
        <v>0.106203514814167</v>
      </c>
      <c r="K6057" s="4">
        <v>92581590.709999993</v>
      </c>
      <c r="L6057" s="5">
        <v>4450001</v>
      </c>
      <c r="M6057" s="6">
        <v>20.804847169999999</v>
      </c>
      <c r="AB6057" s="8" t="s">
        <v>7779</v>
      </c>
      <c r="AG6057">
        <v>-2.8763E-2</v>
      </c>
    </row>
    <row r="6058" spans="1:33" x14ac:dyDescent="0.25">
      <c r="A6058" t="s">
        <v>6829</v>
      </c>
      <c r="B6058" t="s">
        <v>9941</v>
      </c>
      <c r="C6058" t="s">
        <v>9941</v>
      </c>
      <c r="G6058" s="1">
        <v>25688.37867805003</v>
      </c>
      <c r="H6058" s="1">
        <v>0.106680490430432</v>
      </c>
      <c r="K6058" s="4">
        <v>92581590.709999993</v>
      </c>
      <c r="L6058" s="5">
        <v>4450001</v>
      </c>
      <c r="M6058" s="6">
        <v>20.804847169999999</v>
      </c>
      <c r="AB6058" s="8" t="s">
        <v>7779</v>
      </c>
      <c r="AG6058">
        <v>-2.8763E-2</v>
      </c>
    </row>
    <row r="6059" spans="1:33" x14ac:dyDescent="0.25">
      <c r="A6059" t="s">
        <v>6829</v>
      </c>
      <c r="B6059" t="s">
        <v>9941</v>
      </c>
      <c r="C6059" t="s">
        <v>9941</v>
      </c>
      <c r="G6059" s="1">
        <v>25688.37867805003</v>
      </c>
      <c r="H6059" s="1">
        <v>9.5257110812523901E-2</v>
      </c>
      <c r="K6059" s="4">
        <v>92581590.709999993</v>
      </c>
      <c r="L6059" s="5">
        <v>4450001</v>
      </c>
      <c r="M6059" s="6">
        <v>20.804847169999999</v>
      </c>
      <c r="AB6059" s="8" t="s">
        <v>7779</v>
      </c>
      <c r="AG6059">
        <v>-2.8763E-2</v>
      </c>
    </row>
    <row r="6060" spans="1:33" x14ac:dyDescent="0.25">
      <c r="A6060" t="s">
        <v>6829</v>
      </c>
      <c r="B6060" t="s">
        <v>9942</v>
      </c>
      <c r="C6060" t="s">
        <v>9942</v>
      </c>
      <c r="G6060" s="1">
        <v>26345.866092744389</v>
      </c>
      <c r="H6060" s="1">
        <v>0.105938745153929</v>
      </c>
      <c r="K6060" s="4">
        <v>92581590.709999993</v>
      </c>
      <c r="L6060" s="5">
        <v>4450001</v>
      </c>
      <c r="M6060" s="6">
        <v>20.804847169999999</v>
      </c>
      <c r="AB6060" s="8" t="s">
        <v>7779</v>
      </c>
      <c r="AG6060">
        <v>-2.8763E-2</v>
      </c>
    </row>
    <row r="6061" spans="1:33" x14ac:dyDescent="0.25">
      <c r="A6061" t="s">
        <v>6829</v>
      </c>
      <c r="B6061" t="s">
        <v>9942</v>
      </c>
      <c r="C6061" t="s">
        <v>9942</v>
      </c>
      <c r="G6061" s="1">
        <v>26345.866092744389</v>
      </c>
      <c r="H6061" s="1">
        <v>9.5934993832842999E-2</v>
      </c>
      <c r="K6061" s="4">
        <v>92581590.709999993</v>
      </c>
      <c r="L6061" s="5">
        <v>4450001</v>
      </c>
      <c r="M6061" s="6">
        <v>20.804847169999999</v>
      </c>
      <c r="AB6061" s="8" t="s">
        <v>7779</v>
      </c>
      <c r="AG6061">
        <v>-2.8763E-2</v>
      </c>
    </row>
    <row r="6062" spans="1:33" x14ac:dyDescent="0.25">
      <c r="A6062" t="s">
        <v>6829</v>
      </c>
      <c r="B6062" t="s">
        <v>9943</v>
      </c>
      <c r="C6062" t="s">
        <v>9943</v>
      </c>
      <c r="G6062" s="1">
        <v>25550.88428969236</v>
      </c>
      <c r="H6062" s="1">
        <v>0.10671634950874399</v>
      </c>
      <c r="K6062" s="4">
        <v>92581590.709999993</v>
      </c>
      <c r="L6062" s="5">
        <v>4450001</v>
      </c>
      <c r="M6062" s="6">
        <v>20.804847169999999</v>
      </c>
      <c r="AB6062" s="8" t="s">
        <v>7779</v>
      </c>
      <c r="AG6062">
        <v>-2.8763E-2</v>
      </c>
    </row>
    <row r="6063" spans="1:33" x14ac:dyDescent="0.25">
      <c r="A6063" t="s">
        <v>6829</v>
      </c>
      <c r="B6063" t="s">
        <v>9943</v>
      </c>
      <c r="C6063" t="s">
        <v>9943</v>
      </c>
      <c r="G6063" s="1">
        <v>25550.88428969236</v>
      </c>
      <c r="H6063" s="1">
        <v>9.5285976876770206E-2</v>
      </c>
      <c r="K6063" s="4">
        <v>92581590.709999993</v>
      </c>
      <c r="L6063" s="5">
        <v>4450001</v>
      </c>
      <c r="M6063" s="6">
        <v>20.804847169999999</v>
      </c>
      <c r="AB6063" s="8" t="s">
        <v>7779</v>
      </c>
      <c r="AG6063">
        <v>-2.8763E-2</v>
      </c>
    </row>
    <row r="6064" spans="1:33" x14ac:dyDescent="0.25">
      <c r="A6064" t="s">
        <v>6829</v>
      </c>
      <c r="B6064" t="s">
        <v>9944</v>
      </c>
      <c r="C6064" t="s">
        <v>9944</v>
      </c>
      <c r="G6064" s="1">
        <v>25842.41531429016</v>
      </c>
      <c r="H6064" s="1">
        <v>9.5530580527713793E-2</v>
      </c>
      <c r="K6064" s="4">
        <v>92581590.709999993</v>
      </c>
      <c r="L6064" s="5">
        <v>4450001</v>
      </c>
      <c r="M6064" s="6">
        <v>20.804847169999999</v>
      </c>
      <c r="AB6064" s="8" t="s">
        <v>7779</v>
      </c>
      <c r="AG6064">
        <v>-2.8763E-2</v>
      </c>
    </row>
    <row r="6065" spans="1:33" x14ac:dyDescent="0.25">
      <c r="A6065" t="s">
        <v>6829</v>
      </c>
      <c r="B6065" t="s">
        <v>9944</v>
      </c>
      <c r="C6065" t="s">
        <v>9944</v>
      </c>
      <c r="G6065" s="1">
        <v>25842.41531429016</v>
      </c>
      <c r="H6065" s="1">
        <v>0.10645141364862901</v>
      </c>
      <c r="K6065" s="4">
        <v>92581590.709999993</v>
      </c>
      <c r="L6065" s="5">
        <v>4450001</v>
      </c>
      <c r="M6065" s="6">
        <v>20.804847169999999</v>
      </c>
      <c r="AB6065" s="8" t="s">
        <v>7779</v>
      </c>
      <c r="AG6065">
        <v>-2.8763E-2</v>
      </c>
    </row>
    <row r="6066" spans="1:33" x14ac:dyDescent="0.25">
      <c r="A6066" t="s">
        <v>6829</v>
      </c>
      <c r="B6066" t="s">
        <v>9945</v>
      </c>
      <c r="C6066" t="s">
        <v>9945</v>
      </c>
      <c r="G6066" s="1">
        <v>25311.551435104189</v>
      </c>
      <c r="H6066" s="1">
        <v>0.105935617887799</v>
      </c>
      <c r="K6066" s="4">
        <v>92581590.709999993</v>
      </c>
      <c r="L6066" s="5">
        <v>4450001</v>
      </c>
      <c r="M6066" s="6">
        <v>20.804847169999999</v>
      </c>
      <c r="AB6066" s="8" t="s">
        <v>7779</v>
      </c>
      <c r="AG6066">
        <v>-2.8763E-2</v>
      </c>
    </row>
    <row r="6067" spans="1:33" x14ac:dyDescent="0.25">
      <c r="A6067" t="s">
        <v>6829</v>
      </c>
      <c r="B6067" t="s">
        <v>9945</v>
      </c>
      <c r="C6067" t="s">
        <v>9945</v>
      </c>
      <c r="G6067" s="1">
        <v>25311.551435104189</v>
      </c>
      <c r="H6067" s="1">
        <v>9.5981555249437703E-2</v>
      </c>
      <c r="K6067" s="4">
        <v>92581590.709999993</v>
      </c>
      <c r="L6067" s="5">
        <v>4450001</v>
      </c>
      <c r="M6067" s="6">
        <v>20.804847169999999</v>
      </c>
      <c r="AB6067" s="8" t="s">
        <v>7779</v>
      </c>
      <c r="AG6067">
        <v>-2.8763E-2</v>
      </c>
    </row>
    <row r="6068" spans="1:33" x14ac:dyDescent="0.25">
      <c r="A6068" t="s">
        <v>6829</v>
      </c>
      <c r="B6068" t="s">
        <v>9946</v>
      </c>
      <c r="C6068" t="s">
        <v>9946</v>
      </c>
      <c r="G6068" s="1">
        <v>25940.96434164228</v>
      </c>
      <c r="H6068" s="1">
        <v>9.5544862098877803E-2</v>
      </c>
      <c r="K6068" s="4">
        <v>92581590.709999993</v>
      </c>
      <c r="L6068" s="5">
        <v>4450001</v>
      </c>
      <c r="M6068" s="6">
        <v>20.804847169999999</v>
      </c>
      <c r="AB6068" s="8" t="s">
        <v>7779</v>
      </c>
      <c r="AG6068">
        <v>-2.8763E-2</v>
      </c>
    </row>
    <row r="6069" spans="1:33" x14ac:dyDescent="0.25">
      <c r="A6069" t="s">
        <v>6829</v>
      </c>
      <c r="B6069" t="s">
        <v>9946</v>
      </c>
      <c r="C6069" t="s">
        <v>9946</v>
      </c>
      <c r="G6069" s="1">
        <v>25940.96434164228</v>
      </c>
      <c r="H6069" s="1">
        <v>0.10645227031621</v>
      </c>
      <c r="K6069" s="4">
        <v>92581590.709999993</v>
      </c>
      <c r="L6069" s="5">
        <v>4450001</v>
      </c>
      <c r="M6069" s="6">
        <v>20.804847169999999</v>
      </c>
      <c r="AB6069" s="8" t="s">
        <v>7779</v>
      </c>
      <c r="AG6069">
        <v>-2.8763E-2</v>
      </c>
    </row>
    <row r="6070" spans="1:33" x14ac:dyDescent="0.25">
      <c r="A6070" t="s">
        <v>6829</v>
      </c>
      <c r="B6070" t="s">
        <v>9947</v>
      </c>
      <c r="C6070" t="s">
        <v>9947</v>
      </c>
      <c r="G6070" s="1">
        <v>26168.384156263419</v>
      </c>
      <c r="H6070" s="1">
        <v>9.6234461307025093E-2</v>
      </c>
      <c r="K6070" s="4">
        <v>92581590.709999993</v>
      </c>
      <c r="L6070" s="5">
        <v>4450001</v>
      </c>
      <c r="M6070" s="6">
        <v>20.804847169999999</v>
      </c>
      <c r="AB6070" s="8" t="s">
        <v>7779</v>
      </c>
      <c r="AG6070">
        <v>-2.8763E-2</v>
      </c>
    </row>
    <row r="6071" spans="1:33" x14ac:dyDescent="0.25">
      <c r="A6071" t="s">
        <v>6829</v>
      </c>
      <c r="B6071" t="s">
        <v>9947</v>
      </c>
      <c r="C6071" t="s">
        <v>9947</v>
      </c>
      <c r="G6071" s="1">
        <v>26168.384156263419</v>
      </c>
      <c r="H6071" s="1">
        <v>0.10569805127331</v>
      </c>
      <c r="K6071" s="4">
        <v>92581590.709999993</v>
      </c>
      <c r="L6071" s="5">
        <v>4450001</v>
      </c>
      <c r="M6071" s="6">
        <v>20.804847169999999</v>
      </c>
      <c r="AB6071" s="8" t="s">
        <v>7779</v>
      </c>
      <c r="AG6071">
        <v>-2.8763E-2</v>
      </c>
    </row>
    <row r="6072" spans="1:33" x14ac:dyDescent="0.25">
      <c r="A6072" t="s">
        <v>6829</v>
      </c>
      <c r="B6072" t="s">
        <v>9948</v>
      </c>
      <c r="C6072" t="s">
        <v>9948</v>
      </c>
      <c r="G6072" s="1">
        <v>26123.41101469511</v>
      </c>
      <c r="H6072" s="1">
        <v>9.5915846356944404E-2</v>
      </c>
      <c r="K6072" s="4">
        <v>92581590.709999993</v>
      </c>
      <c r="L6072" s="5">
        <v>4450001</v>
      </c>
      <c r="M6072" s="6">
        <v>20.804847169999999</v>
      </c>
      <c r="AB6072" s="8" t="s">
        <v>7779</v>
      </c>
      <c r="AG6072">
        <v>-2.8763E-2</v>
      </c>
    </row>
    <row r="6073" spans="1:33" x14ac:dyDescent="0.25">
      <c r="A6073" t="s">
        <v>6829</v>
      </c>
      <c r="B6073" t="s">
        <v>9948</v>
      </c>
      <c r="C6073" t="s">
        <v>9948</v>
      </c>
      <c r="G6073" s="1">
        <v>26123.41101469511</v>
      </c>
      <c r="H6073" s="1">
        <v>0.10614516143107899</v>
      </c>
      <c r="K6073" s="4">
        <v>92581590.709999993</v>
      </c>
      <c r="L6073" s="5">
        <v>4450001</v>
      </c>
      <c r="M6073" s="6">
        <v>20.804847169999999</v>
      </c>
      <c r="AB6073" s="8" t="s">
        <v>7779</v>
      </c>
      <c r="AG6073">
        <v>-2.8763E-2</v>
      </c>
    </row>
    <row r="6074" spans="1:33" x14ac:dyDescent="0.25">
      <c r="A6074" t="s">
        <v>6829</v>
      </c>
      <c r="B6074" t="s">
        <v>9949</v>
      </c>
      <c r="C6074" t="s">
        <v>9949</v>
      </c>
      <c r="G6074" s="1">
        <v>26245.94145860054</v>
      </c>
      <c r="H6074" s="1">
        <v>0.106130517849467</v>
      </c>
      <c r="K6074" s="4">
        <v>92581590.709999993</v>
      </c>
      <c r="L6074" s="5">
        <v>4450001</v>
      </c>
      <c r="M6074" s="6">
        <v>20.804847169999999</v>
      </c>
      <c r="AB6074" s="8" t="s">
        <v>7779</v>
      </c>
      <c r="AG6074">
        <v>-2.8763E-2</v>
      </c>
    </row>
    <row r="6075" spans="1:33" x14ac:dyDescent="0.25">
      <c r="A6075" t="s">
        <v>6829</v>
      </c>
      <c r="B6075" t="s">
        <v>9949</v>
      </c>
      <c r="C6075" t="s">
        <v>9949</v>
      </c>
      <c r="G6075" s="1">
        <v>26245.94145860054</v>
      </c>
      <c r="H6075" s="1">
        <v>9.5918910063373095E-2</v>
      </c>
      <c r="K6075" s="4">
        <v>92581590.709999993</v>
      </c>
      <c r="L6075" s="5">
        <v>4450001</v>
      </c>
      <c r="M6075" s="6">
        <v>20.804847169999999</v>
      </c>
      <c r="AB6075" s="8" t="s">
        <v>7779</v>
      </c>
      <c r="AG6075">
        <v>-2.8763E-2</v>
      </c>
    </row>
    <row r="6076" spans="1:33" x14ac:dyDescent="0.25">
      <c r="A6076" t="s">
        <v>6829</v>
      </c>
      <c r="B6076" t="s">
        <v>9950</v>
      </c>
      <c r="C6076" t="s">
        <v>9950</v>
      </c>
      <c r="G6076" s="1">
        <v>108495.75933172549</v>
      </c>
      <c r="H6076" s="1">
        <v>2.5353118301543399E-2</v>
      </c>
      <c r="K6076" s="4">
        <v>92581590.709999993</v>
      </c>
      <c r="L6076" s="5">
        <v>4450001</v>
      </c>
      <c r="M6076" s="6">
        <v>20.804847169999999</v>
      </c>
      <c r="AB6076" s="8" t="s">
        <v>7779</v>
      </c>
      <c r="AG6076">
        <v>-2.8763E-2</v>
      </c>
    </row>
    <row r="6077" spans="1:33" x14ac:dyDescent="0.25">
      <c r="A6077" t="s">
        <v>6829</v>
      </c>
      <c r="B6077" t="s">
        <v>9950</v>
      </c>
      <c r="C6077" t="s">
        <v>9950</v>
      </c>
      <c r="G6077" s="1">
        <v>108495.75933172549</v>
      </c>
      <c r="H6077" s="1">
        <v>1.3821600850283101E-2</v>
      </c>
      <c r="K6077" s="4">
        <v>92581590.709999993</v>
      </c>
      <c r="L6077" s="5">
        <v>4450001</v>
      </c>
      <c r="M6077" s="6">
        <v>20.804847169999999</v>
      </c>
      <c r="AB6077" s="8" t="s">
        <v>7779</v>
      </c>
      <c r="AG6077">
        <v>-2.8763E-2</v>
      </c>
    </row>
    <row r="6078" spans="1:33" x14ac:dyDescent="0.25">
      <c r="A6078" t="s">
        <v>6829</v>
      </c>
      <c r="B6078" t="s">
        <v>9951</v>
      </c>
      <c r="C6078" t="s">
        <v>9951</v>
      </c>
      <c r="G6078" s="1">
        <v>26820.931140530211</v>
      </c>
      <c r="H6078" s="1">
        <v>9.6650649300189795E-2</v>
      </c>
      <c r="K6078" s="4">
        <v>92581590.709999993</v>
      </c>
      <c r="L6078" s="5">
        <v>4450001</v>
      </c>
      <c r="M6078" s="6">
        <v>20.804847169999999</v>
      </c>
      <c r="AB6078" s="8" t="s">
        <v>7779</v>
      </c>
      <c r="AG6078">
        <v>-2.8763E-2</v>
      </c>
    </row>
    <row r="6079" spans="1:33" x14ac:dyDescent="0.25">
      <c r="A6079" t="s">
        <v>6829</v>
      </c>
      <c r="B6079" t="s">
        <v>9951</v>
      </c>
      <c r="C6079" t="s">
        <v>9951</v>
      </c>
      <c r="G6079" s="1">
        <v>26820.931140530211</v>
      </c>
      <c r="H6079" s="1">
        <v>0.10536316233425901</v>
      </c>
      <c r="K6079" s="4">
        <v>92581590.709999993</v>
      </c>
      <c r="L6079" s="5">
        <v>4450001</v>
      </c>
      <c r="M6079" s="6">
        <v>20.804847169999999</v>
      </c>
      <c r="AB6079" s="8" t="s">
        <v>7779</v>
      </c>
      <c r="AG6079">
        <v>-2.8763E-2</v>
      </c>
    </row>
    <row r="6080" spans="1:33" x14ac:dyDescent="0.25">
      <c r="A6080" t="s">
        <v>6829</v>
      </c>
      <c r="B6080" t="s">
        <v>9952</v>
      </c>
      <c r="C6080" t="s">
        <v>9952</v>
      </c>
      <c r="G6080" s="1">
        <v>26726.332914209212</v>
      </c>
      <c r="H6080" s="1">
        <v>0.105179662964254</v>
      </c>
      <c r="K6080" s="4">
        <v>92581590.709999993</v>
      </c>
      <c r="L6080" s="5">
        <v>4450001</v>
      </c>
      <c r="M6080" s="6">
        <v>20.804847169999999</v>
      </c>
      <c r="AB6080" s="8" t="s">
        <v>7779</v>
      </c>
      <c r="AG6080">
        <v>-2.8763E-2</v>
      </c>
    </row>
    <row r="6081" spans="1:33" x14ac:dyDescent="0.25">
      <c r="A6081" t="s">
        <v>6829</v>
      </c>
      <c r="B6081" t="s">
        <v>9952</v>
      </c>
      <c r="C6081" t="s">
        <v>9952</v>
      </c>
      <c r="G6081" s="1">
        <v>26726.332914209212</v>
      </c>
      <c r="H6081" s="1">
        <v>9.6814288771992996E-2</v>
      </c>
      <c r="K6081" s="4">
        <v>92581590.709999993</v>
      </c>
      <c r="L6081" s="5">
        <v>4450001</v>
      </c>
      <c r="M6081" s="6">
        <v>20.804847169999999</v>
      </c>
      <c r="AB6081" s="8" t="s">
        <v>7779</v>
      </c>
      <c r="AG6081">
        <v>-2.8763E-2</v>
      </c>
    </row>
    <row r="6082" spans="1:33" x14ac:dyDescent="0.25">
      <c r="A6082" t="s">
        <v>6829</v>
      </c>
      <c r="B6082" t="s">
        <v>9953</v>
      </c>
      <c r="C6082" t="s">
        <v>9953</v>
      </c>
      <c r="G6082" s="1">
        <v>25930.075584965009</v>
      </c>
      <c r="H6082" s="1">
        <v>0.105866246336668</v>
      </c>
      <c r="K6082" s="4">
        <v>92581590.709999993</v>
      </c>
      <c r="L6082" s="5">
        <v>4450001</v>
      </c>
      <c r="M6082" s="6">
        <v>20.804847169999999</v>
      </c>
      <c r="AB6082" s="8" t="s">
        <v>7779</v>
      </c>
      <c r="AG6082">
        <v>-2.8763E-2</v>
      </c>
    </row>
    <row r="6083" spans="1:33" x14ac:dyDescent="0.25">
      <c r="A6083" t="s">
        <v>6829</v>
      </c>
      <c r="B6083" t="s">
        <v>9953</v>
      </c>
      <c r="C6083" t="s">
        <v>9953</v>
      </c>
      <c r="G6083" s="1">
        <v>25930.075584965009</v>
      </c>
      <c r="H6083" s="1">
        <v>9.6260760732577805E-2</v>
      </c>
      <c r="K6083" s="4">
        <v>92581590.709999993</v>
      </c>
      <c r="L6083" s="5">
        <v>4450001</v>
      </c>
      <c r="M6083" s="6">
        <v>20.804847169999999</v>
      </c>
      <c r="AB6083" s="8" t="s">
        <v>7779</v>
      </c>
      <c r="AG6083">
        <v>-2.8763E-2</v>
      </c>
    </row>
    <row r="6084" spans="1:33" x14ac:dyDescent="0.25">
      <c r="A6084" t="s">
        <v>6829</v>
      </c>
      <c r="B6084" t="s">
        <v>9954</v>
      </c>
      <c r="C6084" t="s">
        <v>9954</v>
      </c>
      <c r="G6084" s="1">
        <v>26329.37233509032</v>
      </c>
      <c r="H6084" s="1">
        <v>0.104888395423682</v>
      </c>
      <c r="K6084" s="4">
        <v>92581590.709999993</v>
      </c>
      <c r="L6084" s="5">
        <v>4450001</v>
      </c>
      <c r="M6084" s="6">
        <v>20.804847169999999</v>
      </c>
      <c r="AB6084" s="8" t="s">
        <v>7779</v>
      </c>
      <c r="AG6084">
        <v>-2.8763E-2</v>
      </c>
    </row>
    <row r="6085" spans="1:33" x14ac:dyDescent="0.25">
      <c r="A6085" t="s">
        <v>6829</v>
      </c>
      <c r="B6085" t="s">
        <v>9954</v>
      </c>
      <c r="C6085" t="s">
        <v>9954</v>
      </c>
      <c r="G6085" s="1">
        <v>26329.37233509032</v>
      </c>
      <c r="H6085" s="1">
        <v>9.7239014528378007E-2</v>
      </c>
      <c r="K6085" s="4">
        <v>92581590.709999993</v>
      </c>
      <c r="L6085" s="5">
        <v>4450001</v>
      </c>
      <c r="M6085" s="6">
        <v>20.804847169999999</v>
      </c>
      <c r="AB6085" s="8" t="s">
        <v>7779</v>
      </c>
      <c r="AG6085">
        <v>-2.8763E-2</v>
      </c>
    </row>
    <row r="6086" spans="1:33" x14ac:dyDescent="0.25">
      <c r="A6086" t="s">
        <v>6829</v>
      </c>
      <c r="B6086" t="s">
        <v>9955</v>
      </c>
      <c r="C6086" t="s">
        <v>9955</v>
      </c>
      <c r="G6086" s="1">
        <v>26343.099371022941</v>
      </c>
      <c r="H6086" s="1">
        <v>9.6912734852963395E-2</v>
      </c>
      <c r="K6086" s="4">
        <v>92581590.709999993</v>
      </c>
      <c r="L6086" s="5">
        <v>4450001</v>
      </c>
      <c r="M6086" s="6">
        <v>20.804847169999999</v>
      </c>
      <c r="AB6086" s="8" t="s">
        <v>7779</v>
      </c>
      <c r="AG6086">
        <v>-2.8763E-2</v>
      </c>
    </row>
    <row r="6087" spans="1:33" x14ac:dyDescent="0.25">
      <c r="A6087" t="s">
        <v>6829</v>
      </c>
      <c r="B6087" t="s">
        <v>9955</v>
      </c>
      <c r="C6087" t="s">
        <v>9955</v>
      </c>
      <c r="G6087" s="1">
        <v>26343.099371022941</v>
      </c>
      <c r="H6087" s="1">
        <v>0.105351739373324</v>
      </c>
      <c r="K6087" s="4">
        <v>92581590.709999993</v>
      </c>
      <c r="L6087" s="5">
        <v>4450001</v>
      </c>
      <c r="M6087" s="6">
        <v>20.804847169999999</v>
      </c>
      <c r="AB6087" s="8" t="s">
        <v>7779</v>
      </c>
      <c r="AG6087">
        <v>-2.8763E-2</v>
      </c>
    </row>
    <row r="6088" spans="1:33" x14ac:dyDescent="0.25">
      <c r="A6088" t="s">
        <v>6829</v>
      </c>
      <c r="B6088" t="s">
        <v>9956</v>
      </c>
      <c r="C6088" t="s">
        <v>9956</v>
      </c>
      <c r="G6088" s="1">
        <v>25925.6428667662</v>
      </c>
      <c r="H6088" s="1">
        <v>9.6508051407051001E-2</v>
      </c>
      <c r="K6088" s="4">
        <v>92581590.709999993</v>
      </c>
      <c r="L6088" s="5">
        <v>4450001</v>
      </c>
      <c r="M6088" s="6">
        <v>20.804847169999999</v>
      </c>
      <c r="AB6088" s="8" t="s">
        <v>7779</v>
      </c>
      <c r="AG6088">
        <v>-2.8763E-2</v>
      </c>
    </row>
    <row r="6089" spans="1:33" x14ac:dyDescent="0.25">
      <c r="A6089" t="s">
        <v>6829</v>
      </c>
      <c r="B6089" t="s">
        <v>9956</v>
      </c>
      <c r="C6089" t="s">
        <v>9956</v>
      </c>
      <c r="G6089" s="1">
        <v>25925.6428667662</v>
      </c>
      <c r="H6089" s="1">
        <v>0.105775342271925</v>
      </c>
      <c r="K6089" s="4">
        <v>92581590.709999993</v>
      </c>
      <c r="L6089" s="5">
        <v>4450001</v>
      </c>
      <c r="M6089" s="6">
        <v>20.804847169999999</v>
      </c>
      <c r="AB6089" s="8" t="s">
        <v>7779</v>
      </c>
      <c r="AG6089">
        <v>-2.8763E-2</v>
      </c>
    </row>
    <row r="6090" spans="1:33" x14ac:dyDescent="0.25">
      <c r="A6090" t="s">
        <v>6829</v>
      </c>
      <c r="B6090" t="s">
        <v>9957</v>
      </c>
      <c r="C6090" t="s">
        <v>9957</v>
      </c>
      <c r="G6090" s="1">
        <v>26265.18677798345</v>
      </c>
      <c r="H6090" s="1">
        <v>9.7077560243067601E-2</v>
      </c>
      <c r="K6090" s="4">
        <v>92581590.709999993</v>
      </c>
      <c r="L6090" s="5">
        <v>4450001</v>
      </c>
      <c r="M6090" s="6">
        <v>20.804847169999999</v>
      </c>
      <c r="AB6090" s="8" t="s">
        <v>7779</v>
      </c>
      <c r="AG6090">
        <v>-2.8763E-2</v>
      </c>
    </row>
    <row r="6091" spans="1:33" x14ac:dyDescent="0.25">
      <c r="A6091" t="s">
        <v>6829</v>
      </c>
      <c r="B6091" t="s">
        <v>9957</v>
      </c>
      <c r="C6091" t="s">
        <v>9957</v>
      </c>
      <c r="G6091" s="1">
        <v>26265.18677798345</v>
      </c>
      <c r="H6091" s="1">
        <v>0.105219906403087</v>
      </c>
      <c r="K6091" s="4">
        <v>92581590.709999993</v>
      </c>
      <c r="L6091" s="5">
        <v>4450001</v>
      </c>
      <c r="M6091" s="6">
        <v>20.804847169999999</v>
      </c>
      <c r="AB6091" s="8" t="s">
        <v>7779</v>
      </c>
      <c r="AG6091">
        <v>-2.8763E-2</v>
      </c>
    </row>
    <row r="6092" spans="1:33" x14ac:dyDescent="0.25">
      <c r="A6092" t="s">
        <v>6829</v>
      </c>
      <c r="B6092" t="s">
        <v>9958</v>
      </c>
      <c r="C6092" t="s">
        <v>9958</v>
      </c>
      <c r="G6092" s="1">
        <v>25944.01048572702</v>
      </c>
      <c r="H6092" s="1">
        <v>9.6978574926503497E-2</v>
      </c>
      <c r="K6092" s="4">
        <v>92581590.709999993</v>
      </c>
      <c r="L6092" s="5">
        <v>4450001</v>
      </c>
      <c r="M6092" s="6">
        <v>20.804847169999999</v>
      </c>
      <c r="AB6092" s="8" t="s">
        <v>7779</v>
      </c>
      <c r="AG6092">
        <v>-2.8763E-2</v>
      </c>
    </row>
    <row r="6093" spans="1:33" x14ac:dyDescent="0.25">
      <c r="A6093" t="s">
        <v>6829</v>
      </c>
      <c r="B6093" t="s">
        <v>9958</v>
      </c>
      <c r="C6093" t="s">
        <v>9958</v>
      </c>
      <c r="G6093" s="1">
        <v>25944.01048572702</v>
      </c>
      <c r="H6093" s="1">
        <v>0.105373790086344</v>
      </c>
      <c r="K6093" s="4">
        <v>92581590.709999993</v>
      </c>
      <c r="L6093" s="5">
        <v>4450001</v>
      </c>
      <c r="M6093" s="6">
        <v>20.804847169999999</v>
      </c>
      <c r="AB6093" s="8" t="s">
        <v>7779</v>
      </c>
      <c r="AG6093">
        <v>-2.8763E-2</v>
      </c>
    </row>
    <row r="6094" spans="1:33" x14ac:dyDescent="0.25">
      <c r="A6094" t="s">
        <v>6829</v>
      </c>
      <c r="B6094" t="s">
        <v>9959</v>
      </c>
      <c r="C6094" t="s">
        <v>9959</v>
      </c>
      <c r="G6094" s="1">
        <v>26487.000371408489</v>
      </c>
      <c r="H6094" s="1">
        <v>9.7909365940187607E-2</v>
      </c>
      <c r="K6094" s="4">
        <v>92581590.709999993</v>
      </c>
      <c r="L6094" s="5">
        <v>4450001</v>
      </c>
      <c r="M6094" s="6">
        <v>20.804847169999999</v>
      </c>
      <c r="AB6094" s="8" t="s">
        <v>7779</v>
      </c>
      <c r="AG6094">
        <v>-2.8763E-2</v>
      </c>
    </row>
    <row r="6095" spans="1:33" x14ac:dyDescent="0.25">
      <c r="A6095" t="s">
        <v>6829</v>
      </c>
      <c r="B6095" t="s">
        <v>9959</v>
      </c>
      <c r="C6095" t="s">
        <v>9959</v>
      </c>
      <c r="G6095" s="1">
        <v>26487.000371408489</v>
      </c>
      <c r="H6095" s="1">
        <v>0.104380351856142</v>
      </c>
      <c r="K6095" s="4">
        <v>92581590.709999993</v>
      </c>
      <c r="L6095" s="5">
        <v>4450001</v>
      </c>
      <c r="M6095" s="6">
        <v>20.804847169999999</v>
      </c>
      <c r="AB6095" s="8" t="s">
        <v>7779</v>
      </c>
      <c r="AG6095">
        <v>-2.8763E-2</v>
      </c>
    </row>
    <row r="6096" spans="1:33" x14ac:dyDescent="0.25">
      <c r="A6096" t="s">
        <v>6829</v>
      </c>
      <c r="B6096" t="s">
        <v>9960</v>
      </c>
      <c r="C6096" t="s">
        <v>9960</v>
      </c>
      <c r="G6096" s="1">
        <v>26143.644831693131</v>
      </c>
      <c r="H6096" s="1">
        <v>0.10496874836291401</v>
      </c>
      <c r="K6096" s="4">
        <v>92581590.709999993</v>
      </c>
      <c r="L6096" s="5">
        <v>4450001</v>
      </c>
      <c r="M6096" s="6">
        <v>20.804847169999999</v>
      </c>
      <c r="AB6096" s="8" t="s">
        <v>7779</v>
      </c>
      <c r="AG6096">
        <v>-2.8763E-2</v>
      </c>
    </row>
    <row r="6097" spans="1:33" x14ac:dyDescent="0.25">
      <c r="A6097" t="s">
        <v>6829</v>
      </c>
      <c r="B6097" t="s">
        <v>9960</v>
      </c>
      <c r="C6097" t="s">
        <v>9960</v>
      </c>
      <c r="G6097" s="1">
        <v>26143.644831693131</v>
      </c>
      <c r="H6097" s="1">
        <v>9.7380898621516998E-2</v>
      </c>
      <c r="K6097" s="4">
        <v>92581590.709999993</v>
      </c>
      <c r="L6097" s="5">
        <v>4450001</v>
      </c>
      <c r="M6097" s="6">
        <v>20.804847169999999</v>
      </c>
      <c r="AB6097" s="8" t="s">
        <v>7779</v>
      </c>
      <c r="AG6097">
        <v>-2.8763E-2</v>
      </c>
    </row>
    <row r="6098" spans="1:33" x14ac:dyDescent="0.25">
      <c r="A6098" t="s">
        <v>6829</v>
      </c>
      <c r="B6098" t="s">
        <v>9961</v>
      </c>
      <c r="C6098" t="s">
        <v>9961</v>
      </c>
      <c r="G6098" s="1">
        <v>26463.111149798729</v>
      </c>
      <c r="H6098" s="1">
        <v>9.72147917655833E-2</v>
      </c>
      <c r="K6098" s="4">
        <v>92581590.709999993</v>
      </c>
      <c r="L6098" s="5">
        <v>4450001</v>
      </c>
      <c r="M6098" s="6">
        <v>20.804847169999999</v>
      </c>
      <c r="AB6098" s="8" t="s">
        <v>7779</v>
      </c>
      <c r="AG6098">
        <v>-2.8763E-2</v>
      </c>
    </row>
    <row r="6099" spans="1:33" x14ac:dyDescent="0.25">
      <c r="A6099" t="s">
        <v>6829</v>
      </c>
      <c r="B6099" t="s">
        <v>9961</v>
      </c>
      <c r="C6099" t="s">
        <v>9961</v>
      </c>
      <c r="G6099" s="1">
        <v>26463.111149798729</v>
      </c>
      <c r="H6099" s="1">
        <v>0.105169277957956</v>
      </c>
      <c r="K6099" s="4">
        <v>92581590.709999993</v>
      </c>
      <c r="L6099" s="5">
        <v>4450001</v>
      </c>
      <c r="M6099" s="6">
        <v>20.804847169999999</v>
      </c>
      <c r="AB6099" s="8" t="s">
        <v>7779</v>
      </c>
      <c r="AG6099">
        <v>-2.8763E-2</v>
      </c>
    </row>
    <row r="6100" spans="1:33" x14ac:dyDescent="0.25">
      <c r="A6100" t="s">
        <v>6829</v>
      </c>
      <c r="B6100" t="s">
        <v>9962</v>
      </c>
      <c r="C6100" t="s">
        <v>9962</v>
      </c>
      <c r="G6100" s="1">
        <v>25979.07833524574</v>
      </c>
      <c r="H6100" s="1">
        <v>0.1051516391097</v>
      </c>
      <c r="K6100" s="4">
        <v>92581590.709999993</v>
      </c>
      <c r="L6100" s="5">
        <v>4450001</v>
      </c>
      <c r="M6100" s="6">
        <v>20.804847169999999</v>
      </c>
      <c r="AB6100" s="8" t="s">
        <v>7779</v>
      </c>
      <c r="AG6100">
        <v>-2.8763E-2</v>
      </c>
    </row>
    <row r="6101" spans="1:33" x14ac:dyDescent="0.25">
      <c r="A6101" t="s">
        <v>6829</v>
      </c>
      <c r="B6101" t="s">
        <v>9962</v>
      </c>
      <c r="C6101" t="s">
        <v>9962</v>
      </c>
      <c r="G6101" s="1">
        <v>25979.07833524574</v>
      </c>
      <c r="H6101" s="1">
        <v>9.7282786082805897E-2</v>
      </c>
      <c r="K6101" s="4">
        <v>92581590.709999993</v>
      </c>
      <c r="L6101" s="5">
        <v>4450001</v>
      </c>
      <c r="M6101" s="6">
        <v>20.804847169999999</v>
      </c>
      <c r="AB6101" s="8" t="s">
        <v>7779</v>
      </c>
      <c r="AG6101">
        <v>-2.8763E-2</v>
      </c>
    </row>
    <row r="6102" spans="1:33" x14ac:dyDescent="0.25">
      <c r="A6102" t="s">
        <v>6829</v>
      </c>
      <c r="B6102" t="s">
        <v>9963</v>
      </c>
      <c r="C6102" t="s">
        <v>9963</v>
      </c>
      <c r="G6102" s="1">
        <v>25625.148610266609</v>
      </c>
      <c r="H6102" s="1">
        <v>0.104725815771144</v>
      </c>
      <c r="K6102" s="4">
        <v>92581590.709999993</v>
      </c>
      <c r="L6102" s="5">
        <v>4450001</v>
      </c>
      <c r="M6102" s="6">
        <v>20.804847169999999</v>
      </c>
      <c r="AB6102" s="8" t="s">
        <v>7779</v>
      </c>
      <c r="AG6102">
        <v>-2.8763E-2</v>
      </c>
    </row>
    <row r="6103" spans="1:33" x14ac:dyDescent="0.25">
      <c r="A6103" t="s">
        <v>6829</v>
      </c>
      <c r="B6103" t="s">
        <v>9963</v>
      </c>
      <c r="C6103" t="s">
        <v>9963</v>
      </c>
      <c r="G6103" s="1">
        <v>25625.148610266609</v>
      </c>
      <c r="H6103" s="1">
        <v>9.7764828225652495E-2</v>
      </c>
      <c r="K6103" s="4">
        <v>92581590.709999993</v>
      </c>
      <c r="L6103" s="5">
        <v>4450001</v>
      </c>
      <c r="M6103" s="6">
        <v>20.804847169999999</v>
      </c>
      <c r="AB6103" s="8" t="s">
        <v>7779</v>
      </c>
      <c r="AG6103">
        <v>-2.8763E-2</v>
      </c>
    </row>
    <row r="6104" spans="1:33" x14ac:dyDescent="0.25">
      <c r="A6104" t="s">
        <v>6829</v>
      </c>
      <c r="B6104" t="s">
        <v>9964</v>
      </c>
      <c r="C6104" t="s">
        <v>9964</v>
      </c>
      <c r="G6104" s="1">
        <v>53270.419004253141</v>
      </c>
      <c r="H6104" s="1">
        <v>0.10368328998493</v>
      </c>
      <c r="K6104" s="4">
        <v>92581590.709999993</v>
      </c>
      <c r="L6104" s="5">
        <v>4450001</v>
      </c>
      <c r="M6104" s="6">
        <v>20.804847169999999</v>
      </c>
      <c r="AB6104" s="8" t="s">
        <v>7779</v>
      </c>
      <c r="AG6104">
        <v>-2.8763E-2</v>
      </c>
    </row>
    <row r="6105" spans="1:33" x14ac:dyDescent="0.25">
      <c r="A6105" t="s">
        <v>6829</v>
      </c>
      <c r="B6105" t="s">
        <v>9964</v>
      </c>
      <c r="C6105" t="s">
        <v>9964</v>
      </c>
      <c r="G6105" s="1">
        <v>53270.419004253134</v>
      </c>
      <c r="H6105" s="1">
        <v>9.8775631554839802E-2</v>
      </c>
      <c r="K6105" s="4">
        <v>92581590.709999993</v>
      </c>
      <c r="L6105" s="5">
        <v>4450001</v>
      </c>
      <c r="M6105" s="6">
        <v>20.804847169999999</v>
      </c>
      <c r="AB6105" s="8" t="s">
        <v>7779</v>
      </c>
      <c r="AG6105">
        <v>-2.8763E-2</v>
      </c>
    </row>
    <row r="6106" spans="1:33" x14ac:dyDescent="0.25">
      <c r="A6106" t="s">
        <v>6829</v>
      </c>
      <c r="B6106" t="s">
        <v>9965</v>
      </c>
      <c r="C6106" t="s">
        <v>9965</v>
      </c>
      <c r="G6106" s="1">
        <v>26438.680269477161</v>
      </c>
      <c r="H6106" s="1">
        <v>9.9085006246974097E-2</v>
      </c>
      <c r="K6106" s="4">
        <v>92581590.709999993</v>
      </c>
      <c r="L6106" s="5">
        <v>4450001</v>
      </c>
      <c r="M6106" s="6">
        <v>20.804847169999999</v>
      </c>
      <c r="AB6106" s="8" t="s">
        <v>7779</v>
      </c>
      <c r="AG6106">
        <v>-2.8763E-2</v>
      </c>
    </row>
    <row r="6107" spans="1:33" x14ac:dyDescent="0.25">
      <c r="A6107" t="s">
        <v>6829</v>
      </c>
      <c r="B6107" t="s">
        <v>9965</v>
      </c>
      <c r="C6107" t="s">
        <v>9965</v>
      </c>
      <c r="G6107" s="1">
        <v>26438.680269477161</v>
      </c>
      <c r="H6107" s="1">
        <v>0.103456413796097</v>
      </c>
      <c r="K6107" s="4">
        <v>92581590.709999993</v>
      </c>
      <c r="L6107" s="5">
        <v>4450001</v>
      </c>
      <c r="M6107" s="6">
        <v>20.804847169999999</v>
      </c>
      <c r="AB6107" s="8" t="s">
        <v>7779</v>
      </c>
      <c r="AG6107">
        <v>-2.8763E-2</v>
      </c>
    </row>
    <row r="6108" spans="1:33" x14ac:dyDescent="0.25">
      <c r="A6108" t="s">
        <v>6829</v>
      </c>
      <c r="B6108" t="s">
        <v>9966</v>
      </c>
      <c r="C6108" t="s">
        <v>9966</v>
      </c>
      <c r="G6108" s="1">
        <v>27396.26324707433</v>
      </c>
      <c r="H6108" s="1">
        <v>0.103199101240233</v>
      </c>
      <c r="K6108" s="4">
        <v>92581590.709999993</v>
      </c>
      <c r="L6108" s="5">
        <v>4450001</v>
      </c>
      <c r="M6108" s="6">
        <v>20.804847169999999</v>
      </c>
      <c r="AB6108" s="8" t="s">
        <v>7779</v>
      </c>
      <c r="AG6108">
        <v>-2.8763E-2</v>
      </c>
    </row>
    <row r="6109" spans="1:33" x14ac:dyDescent="0.25">
      <c r="A6109" t="s">
        <v>6829</v>
      </c>
      <c r="B6109" t="s">
        <v>9966</v>
      </c>
      <c r="C6109" t="s">
        <v>9966</v>
      </c>
      <c r="G6109" s="1">
        <v>27396.26324707433</v>
      </c>
      <c r="H6109" s="1">
        <v>9.9300107528163498E-2</v>
      </c>
      <c r="K6109" s="4">
        <v>92581590.709999993</v>
      </c>
      <c r="L6109" s="5">
        <v>4450001</v>
      </c>
      <c r="M6109" s="6">
        <v>20.804847169999999</v>
      </c>
      <c r="AB6109" s="8" t="s">
        <v>7779</v>
      </c>
      <c r="AG6109">
        <v>-2.8763E-2</v>
      </c>
    </row>
    <row r="6110" spans="1:33" x14ac:dyDescent="0.25">
      <c r="A6110" t="s">
        <v>6829</v>
      </c>
      <c r="B6110" t="s">
        <v>9967</v>
      </c>
      <c r="C6110" t="s">
        <v>9967</v>
      </c>
      <c r="G6110" s="1">
        <v>26728.27005186148</v>
      </c>
      <c r="H6110" s="1">
        <v>9.9310613250414695E-2</v>
      </c>
      <c r="K6110" s="4">
        <v>92581590.709999993</v>
      </c>
      <c r="L6110" s="5">
        <v>4450001</v>
      </c>
      <c r="M6110" s="6">
        <v>20.804847169999999</v>
      </c>
      <c r="AB6110" s="8" t="s">
        <v>7779</v>
      </c>
      <c r="AG6110">
        <v>-2.8763E-2</v>
      </c>
    </row>
    <row r="6111" spans="1:33" x14ac:dyDescent="0.25">
      <c r="A6111" t="s">
        <v>6829</v>
      </c>
      <c r="B6111" t="s">
        <v>9967</v>
      </c>
      <c r="C6111" t="s">
        <v>9967</v>
      </c>
      <c r="G6111" s="1">
        <v>26728.27005186148</v>
      </c>
      <c r="H6111" s="1">
        <v>0.10328822075210101</v>
      </c>
      <c r="K6111" s="4">
        <v>92581590.709999993</v>
      </c>
      <c r="L6111" s="5">
        <v>4450001</v>
      </c>
      <c r="M6111" s="6">
        <v>20.804847169999999</v>
      </c>
      <c r="AB6111" s="8" t="s">
        <v>7779</v>
      </c>
      <c r="AG6111">
        <v>-2.8763E-2</v>
      </c>
    </row>
    <row r="6112" spans="1:33" x14ac:dyDescent="0.25">
      <c r="A6112" t="s">
        <v>6829</v>
      </c>
      <c r="B6112" t="s">
        <v>9968</v>
      </c>
      <c r="C6112" t="s">
        <v>9968</v>
      </c>
      <c r="G6112" s="1">
        <v>26936.529868985592</v>
      </c>
      <c r="H6112" s="1">
        <v>9.9602154752414102E-2</v>
      </c>
      <c r="K6112" s="4">
        <v>92581590.709999993</v>
      </c>
      <c r="L6112" s="5">
        <v>4450001</v>
      </c>
      <c r="M6112" s="6">
        <v>20.804847169999999</v>
      </c>
      <c r="AB6112" s="8" t="s">
        <v>7779</v>
      </c>
      <c r="AG6112">
        <v>-2.8763E-2</v>
      </c>
    </row>
    <row r="6113" spans="1:33" x14ac:dyDescent="0.25">
      <c r="A6113" t="s">
        <v>6829</v>
      </c>
      <c r="B6113" t="s">
        <v>9968</v>
      </c>
      <c r="C6113" t="s">
        <v>9968</v>
      </c>
      <c r="G6113" s="1">
        <v>26936.529868985592</v>
      </c>
      <c r="H6113" s="1">
        <v>0.103035232901314</v>
      </c>
      <c r="K6113" s="4">
        <v>92581590.709999993</v>
      </c>
      <c r="L6113" s="5">
        <v>4450001</v>
      </c>
      <c r="M6113" s="6">
        <v>20.804847169999999</v>
      </c>
      <c r="AB6113" s="8" t="s">
        <v>7779</v>
      </c>
      <c r="AG6113">
        <v>-2.8763E-2</v>
      </c>
    </row>
    <row r="6114" spans="1:33" x14ac:dyDescent="0.25">
      <c r="A6114" t="s">
        <v>6829</v>
      </c>
      <c r="B6114" t="s">
        <v>9969</v>
      </c>
      <c r="C6114" t="s">
        <v>9969</v>
      </c>
      <c r="G6114" s="1">
        <v>26132.062237466838</v>
      </c>
      <c r="H6114" s="1">
        <v>0.10301464962261001</v>
      </c>
      <c r="K6114" s="4">
        <v>92581590.709999993</v>
      </c>
      <c r="L6114" s="5">
        <v>4450001</v>
      </c>
      <c r="M6114" s="6">
        <v>20.804847169999999</v>
      </c>
      <c r="AB6114" s="8" t="s">
        <v>7779</v>
      </c>
      <c r="AG6114">
        <v>-2.8763E-2</v>
      </c>
    </row>
    <row r="6115" spans="1:33" x14ac:dyDescent="0.25">
      <c r="A6115" t="s">
        <v>6829</v>
      </c>
      <c r="B6115" t="s">
        <v>9969</v>
      </c>
      <c r="C6115" t="s">
        <v>9969</v>
      </c>
      <c r="G6115" s="1">
        <v>26132.062237466838</v>
      </c>
      <c r="H6115" s="1">
        <v>9.9672130137578294E-2</v>
      </c>
      <c r="K6115" s="4">
        <v>92581590.709999993</v>
      </c>
      <c r="L6115" s="5">
        <v>4450001</v>
      </c>
      <c r="M6115" s="6">
        <v>20.804847169999999</v>
      </c>
      <c r="AB6115" s="8" t="s">
        <v>7779</v>
      </c>
      <c r="AG6115">
        <v>-2.8763E-2</v>
      </c>
    </row>
    <row r="6116" spans="1:33" x14ac:dyDescent="0.25">
      <c r="A6116" t="s">
        <v>6829</v>
      </c>
      <c r="B6116" t="s">
        <v>9970</v>
      </c>
      <c r="C6116" t="s">
        <v>9970</v>
      </c>
      <c r="G6116" s="1">
        <v>53515.628104947937</v>
      </c>
      <c r="H6116" s="1">
        <v>9.8804868248625999E-2</v>
      </c>
      <c r="K6116" s="4">
        <v>92581590.709999993</v>
      </c>
      <c r="L6116" s="5">
        <v>4450001</v>
      </c>
      <c r="M6116" s="6">
        <v>20.804847169999999</v>
      </c>
      <c r="AB6116" s="8" t="s">
        <v>7779</v>
      </c>
      <c r="AG6116">
        <v>-2.8763E-2</v>
      </c>
    </row>
    <row r="6117" spans="1:33" x14ac:dyDescent="0.25">
      <c r="A6117" t="s">
        <v>6829</v>
      </c>
      <c r="B6117" t="s">
        <v>9970</v>
      </c>
      <c r="C6117" t="s">
        <v>9970</v>
      </c>
      <c r="G6117" s="1">
        <v>53515.628104947937</v>
      </c>
      <c r="H6117" s="1">
        <v>0.103937272401549</v>
      </c>
      <c r="K6117" s="4">
        <v>92581590.709999993</v>
      </c>
      <c r="L6117" s="5">
        <v>4450001</v>
      </c>
      <c r="M6117" s="6">
        <v>20.804847169999999</v>
      </c>
      <c r="AB6117" s="8" t="s">
        <v>7779</v>
      </c>
      <c r="AG6117">
        <v>-2.8763E-2</v>
      </c>
    </row>
    <row r="6118" spans="1:33" x14ac:dyDescent="0.25">
      <c r="A6118" t="s">
        <v>6829</v>
      </c>
      <c r="B6118" t="s">
        <v>9971</v>
      </c>
      <c r="C6118" t="s">
        <v>9971</v>
      </c>
      <c r="G6118" s="1">
        <v>25959.514450696632</v>
      </c>
      <c r="H6118" s="1">
        <v>0.103717750703493</v>
      </c>
      <c r="K6118" s="4">
        <v>92581590.709999993</v>
      </c>
      <c r="L6118" s="5">
        <v>4450001</v>
      </c>
      <c r="M6118" s="6">
        <v>20.804847169999999</v>
      </c>
      <c r="AB6118" s="8" t="s">
        <v>7779</v>
      </c>
      <c r="AG6118">
        <v>-2.8763E-2</v>
      </c>
    </row>
    <row r="6119" spans="1:33" x14ac:dyDescent="0.25">
      <c r="A6119" t="s">
        <v>6829</v>
      </c>
      <c r="B6119" t="s">
        <v>9971</v>
      </c>
      <c r="C6119" t="s">
        <v>9971</v>
      </c>
      <c r="G6119" s="1">
        <v>25959.514450696632</v>
      </c>
      <c r="H6119" s="1">
        <v>9.9085393614250797E-2</v>
      </c>
      <c r="K6119" s="4">
        <v>92581590.709999993</v>
      </c>
      <c r="L6119" s="5">
        <v>4450001</v>
      </c>
      <c r="M6119" s="6">
        <v>20.804847169999999</v>
      </c>
      <c r="AB6119" s="8" t="s">
        <v>7779</v>
      </c>
      <c r="AG6119">
        <v>-2.8763E-2</v>
      </c>
    </row>
    <row r="6120" spans="1:33" x14ac:dyDescent="0.25">
      <c r="A6120" t="s">
        <v>6829</v>
      </c>
      <c r="B6120" t="s">
        <v>9972</v>
      </c>
      <c r="C6120" t="s">
        <v>9972</v>
      </c>
      <c r="G6120" s="1">
        <v>26851.290408132631</v>
      </c>
      <c r="H6120" s="1">
        <v>0.103430180921688</v>
      </c>
      <c r="K6120" s="4">
        <v>92581590.709999993</v>
      </c>
      <c r="L6120" s="5">
        <v>4450001</v>
      </c>
      <c r="M6120" s="6">
        <v>20.804847169999999</v>
      </c>
      <c r="AB6120" s="8" t="s">
        <v>7779</v>
      </c>
      <c r="AG6120">
        <v>-2.8763E-2</v>
      </c>
    </row>
    <row r="6121" spans="1:33" x14ac:dyDescent="0.25">
      <c r="A6121" t="s">
        <v>6829</v>
      </c>
      <c r="B6121" t="s">
        <v>9972</v>
      </c>
      <c r="C6121" t="s">
        <v>9972</v>
      </c>
      <c r="G6121" s="1">
        <v>26851.290408132631</v>
      </c>
      <c r="H6121" s="1">
        <v>9.9421284936547893E-2</v>
      </c>
      <c r="K6121" s="4">
        <v>92581590.709999993</v>
      </c>
      <c r="L6121" s="5">
        <v>4450001</v>
      </c>
      <c r="M6121" s="6">
        <v>20.804847169999999</v>
      </c>
      <c r="AB6121" s="8" t="s">
        <v>7779</v>
      </c>
      <c r="AG6121">
        <v>-2.8763E-2</v>
      </c>
    </row>
    <row r="6122" spans="1:33" x14ac:dyDescent="0.25">
      <c r="A6122" t="s">
        <v>6829</v>
      </c>
      <c r="B6122" t="s">
        <v>9973</v>
      </c>
      <c r="C6122" t="s">
        <v>9973</v>
      </c>
      <c r="G6122" s="1">
        <v>25697.135203313159</v>
      </c>
      <c r="H6122" s="1">
        <v>0.103579674473588</v>
      </c>
      <c r="K6122" s="4">
        <v>92581590.709999993</v>
      </c>
      <c r="L6122" s="5">
        <v>4450001</v>
      </c>
      <c r="M6122" s="6">
        <v>20.804847169999999</v>
      </c>
      <c r="AB6122" s="8" t="s">
        <v>7779</v>
      </c>
      <c r="AG6122">
        <v>-2.8763E-2</v>
      </c>
    </row>
    <row r="6123" spans="1:33" x14ac:dyDescent="0.25">
      <c r="A6123" t="s">
        <v>6829</v>
      </c>
      <c r="B6123" t="s">
        <v>9973</v>
      </c>
      <c r="C6123" t="s">
        <v>9973</v>
      </c>
      <c r="G6123" s="1">
        <v>25697.135203313159</v>
      </c>
      <c r="H6123" s="1">
        <v>9.9256380750501194E-2</v>
      </c>
      <c r="K6123" s="4">
        <v>92581590.709999993</v>
      </c>
      <c r="L6123" s="5">
        <v>4450001</v>
      </c>
      <c r="M6123" s="6">
        <v>20.804847169999999</v>
      </c>
      <c r="AB6123" s="8" t="s">
        <v>7779</v>
      </c>
      <c r="AG6123">
        <v>-2.8763E-2</v>
      </c>
    </row>
    <row r="6124" spans="1:33" x14ac:dyDescent="0.25">
      <c r="A6124" t="s">
        <v>6829</v>
      </c>
      <c r="B6124" t="s">
        <v>9974</v>
      </c>
      <c r="C6124" t="s">
        <v>9974</v>
      </c>
      <c r="G6124" s="1">
        <v>26229.844753336081</v>
      </c>
      <c r="H6124" s="1">
        <v>9.9390015190943495E-2</v>
      </c>
      <c r="K6124" s="4">
        <v>92581590.709999993</v>
      </c>
      <c r="L6124" s="5">
        <v>4450001</v>
      </c>
      <c r="M6124" s="6">
        <v>20.804847169999999</v>
      </c>
      <c r="AB6124" s="8" t="s">
        <v>7779</v>
      </c>
      <c r="AG6124">
        <v>-2.8763E-2</v>
      </c>
    </row>
    <row r="6125" spans="1:33" x14ac:dyDescent="0.25">
      <c r="A6125" t="s">
        <v>6829</v>
      </c>
      <c r="B6125" t="s">
        <v>9974</v>
      </c>
      <c r="C6125" t="s">
        <v>9974</v>
      </c>
      <c r="G6125" s="1">
        <v>26229.844753336081</v>
      </c>
      <c r="H6125" s="1">
        <v>0.10349691877587699</v>
      </c>
      <c r="K6125" s="4">
        <v>92581590.709999993</v>
      </c>
      <c r="L6125" s="5">
        <v>4450001</v>
      </c>
      <c r="M6125" s="6">
        <v>20.804847169999999</v>
      </c>
      <c r="AB6125" s="8" t="s">
        <v>7779</v>
      </c>
      <c r="AG6125">
        <v>-2.8763E-2</v>
      </c>
    </row>
    <row r="6126" spans="1:33" x14ac:dyDescent="0.25">
      <c r="A6126" t="s">
        <v>6829</v>
      </c>
      <c r="B6126" t="s">
        <v>9975</v>
      </c>
      <c r="C6126" t="s">
        <v>9975</v>
      </c>
      <c r="G6126" s="1">
        <v>26000.302287498271</v>
      </c>
      <c r="H6126" s="1">
        <v>9.9323175092010399E-2</v>
      </c>
      <c r="K6126" s="4">
        <v>92581590.709999993</v>
      </c>
      <c r="L6126" s="5">
        <v>4450001</v>
      </c>
      <c r="M6126" s="6">
        <v>20.804847169999999</v>
      </c>
      <c r="AB6126" s="8" t="s">
        <v>7779</v>
      </c>
      <c r="AG6126">
        <v>-2.8763E-2</v>
      </c>
    </row>
    <row r="6127" spans="1:33" x14ac:dyDescent="0.25">
      <c r="A6127" t="s">
        <v>6829</v>
      </c>
      <c r="B6127" t="s">
        <v>9975</v>
      </c>
      <c r="C6127" t="s">
        <v>9975</v>
      </c>
      <c r="G6127" s="1">
        <v>26000.302287498271</v>
      </c>
      <c r="H6127" s="1">
        <v>0.103546615701644</v>
      </c>
      <c r="K6127" s="4">
        <v>92581590.709999993</v>
      </c>
      <c r="L6127" s="5">
        <v>4450001</v>
      </c>
      <c r="M6127" s="6">
        <v>20.804847169999999</v>
      </c>
      <c r="AB6127" s="8" t="s">
        <v>7779</v>
      </c>
      <c r="AG6127">
        <v>-2.8763E-2</v>
      </c>
    </row>
    <row r="6128" spans="1:33" x14ac:dyDescent="0.25">
      <c r="A6128" t="s">
        <v>6829</v>
      </c>
      <c r="B6128" t="s">
        <v>9976</v>
      </c>
      <c r="C6128" t="s">
        <v>9976</v>
      </c>
      <c r="G6128" s="1">
        <v>25873.829983377658</v>
      </c>
      <c r="H6128" s="1">
        <v>0.102529658781808</v>
      </c>
      <c r="K6128" s="4">
        <v>92581590.709999993</v>
      </c>
      <c r="L6128" s="5">
        <v>4450001</v>
      </c>
      <c r="M6128" s="6">
        <v>20.804847169999999</v>
      </c>
      <c r="AB6128" s="8" t="s">
        <v>7779</v>
      </c>
      <c r="AG6128">
        <v>-2.8763E-2</v>
      </c>
    </row>
    <row r="6129" spans="1:33" x14ac:dyDescent="0.25">
      <c r="A6129" t="s">
        <v>6829</v>
      </c>
      <c r="B6129" t="s">
        <v>9976</v>
      </c>
      <c r="C6129" t="s">
        <v>9976</v>
      </c>
      <c r="G6129" s="1">
        <v>25873.829983377658</v>
      </c>
      <c r="H6129" s="1">
        <v>0.100318390570637</v>
      </c>
      <c r="K6129" s="4">
        <v>92581590.709999993</v>
      </c>
      <c r="L6129" s="5">
        <v>4450001</v>
      </c>
      <c r="M6129" s="6">
        <v>20.804847169999999</v>
      </c>
      <c r="AB6129" s="8" t="s">
        <v>7779</v>
      </c>
      <c r="AG6129">
        <v>-2.8763E-2</v>
      </c>
    </row>
    <row r="6130" spans="1:33" x14ac:dyDescent="0.25">
      <c r="A6130" t="s">
        <v>6829</v>
      </c>
      <c r="B6130" t="s">
        <v>9977</v>
      </c>
      <c r="C6130" t="s">
        <v>9977</v>
      </c>
      <c r="G6130" s="1">
        <v>52980.175446796231</v>
      </c>
      <c r="H6130" s="1">
        <v>0.101718726092179</v>
      </c>
      <c r="K6130" s="4">
        <v>92581590.709999993</v>
      </c>
      <c r="L6130" s="5">
        <v>4450001</v>
      </c>
      <c r="M6130" s="6">
        <v>20.804847169999999</v>
      </c>
      <c r="AB6130" s="8" t="s">
        <v>7779</v>
      </c>
      <c r="AG6130">
        <v>-2.8763E-2</v>
      </c>
    </row>
    <row r="6131" spans="1:33" x14ac:dyDescent="0.25">
      <c r="A6131" t="s">
        <v>6829</v>
      </c>
      <c r="B6131" t="s">
        <v>9978</v>
      </c>
      <c r="C6131" t="s">
        <v>9978</v>
      </c>
      <c r="G6131" s="1">
        <v>27240.08662373582</v>
      </c>
      <c r="H6131" s="1">
        <v>0.101994593225723</v>
      </c>
      <c r="K6131" s="4">
        <v>92581590.709999993</v>
      </c>
      <c r="L6131" s="5">
        <v>4450001</v>
      </c>
      <c r="M6131" s="6">
        <v>20.804847169999999</v>
      </c>
      <c r="AB6131" s="8" t="s">
        <v>7779</v>
      </c>
      <c r="AG6131">
        <v>-2.8763E-2</v>
      </c>
    </row>
    <row r="6132" spans="1:33" x14ac:dyDescent="0.25">
      <c r="A6132" t="s">
        <v>6829</v>
      </c>
      <c r="B6132" t="s">
        <v>9978</v>
      </c>
      <c r="C6132" t="s">
        <v>9978</v>
      </c>
      <c r="G6132" s="1">
        <v>27240.08662373582</v>
      </c>
      <c r="H6132" s="1">
        <v>0.100886101294395</v>
      </c>
      <c r="K6132" s="4">
        <v>92581590.709999993</v>
      </c>
      <c r="L6132" s="5">
        <v>4450001</v>
      </c>
      <c r="M6132" s="6">
        <v>20.804847169999999</v>
      </c>
      <c r="AB6132" s="8" t="s">
        <v>7779</v>
      </c>
      <c r="AG6132">
        <v>-2.8763E-2</v>
      </c>
    </row>
    <row r="6133" spans="1:33" x14ac:dyDescent="0.25">
      <c r="A6133" t="s">
        <v>6829</v>
      </c>
      <c r="B6133" t="s">
        <v>9979</v>
      </c>
      <c r="C6133" t="s">
        <v>9979</v>
      </c>
      <c r="G6133" s="1">
        <v>26194.226138152339</v>
      </c>
      <c r="H6133" s="1">
        <v>0.10323884822440101</v>
      </c>
      <c r="K6133" s="4">
        <v>92581590.709999993</v>
      </c>
      <c r="L6133" s="5">
        <v>4450001</v>
      </c>
      <c r="M6133" s="6">
        <v>20.804847169999999</v>
      </c>
      <c r="AB6133" s="8" t="s">
        <v>7779</v>
      </c>
      <c r="AG6133">
        <v>-2.8763E-2</v>
      </c>
    </row>
    <row r="6134" spans="1:33" x14ac:dyDescent="0.25">
      <c r="A6134" t="s">
        <v>6829</v>
      </c>
      <c r="B6134" t="s">
        <v>9979</v>
      </c>
      <c r="C6134" t="s">
        <v>9979</v>
      </c>
      <c r="G6134" s="1">
        <v>26194.226138152339</v>
      </c>
      <c r="H6134" s="1">
        <v>9.9710864054324902E-2</v>
      </c>
      <c r="K6134" s="4">
        <v>92581590.709999993</v>
      </c>
      <c r="L6134" s="5">
        <v>4450001</v>
      </c>
      <c r="M6134" s="6">
        <v>20.804847169999999</v>
      </c>
      <c r="AB6134" s="8" t="s">
        <v>7779</v>
      </c>
      <c r="AG6134">
        <v>-2.8763E-2</v>
      </c>
    </row>
    <row r="6135" spans="1:33" x14ac:dyDescent="0.25">
      <c r="A6135" t="s">
        <v>6829</v>
      </c>
      <c r="B6135" t="s">
        <v>9980</v>
      </c>
      <c r="C6135" t="s">
        <v>9980</v>
      </c>
      <c r="G6135" s="1">
        <v>27094.151731777121</v>
      </c>
      <c r="H6135" s="1">
        <v>0.10039287984742699</v>
      </c>
      <c r="K6135" s="4">
        <v>92581590.709999993</v>
      </c>
      <c r="L6135" s="5">
        <v>4450001</v>
      </c>
      <c r="M6135" s="6">
        <v>20.804847169999999</v>
      </c>
      <c r="AB6135" s="8" t="s">
        <v>7779</v>
      </c>
      <c r="AG6135">
        <v>-2.8763E-2</v>
      </c>
    </row>
    <row r="6136" spans="1:33" x14ac:dyDescent="0.25">
      <c r="A6136" t="s">
        <v>6829</v>
      </c>
      <c r="B6136" t="s">
        <v>9980</v>
      </c>
      <c r="C6136" t="s">
        <v>9980</v>
      </c>
      <c r="G6136" s="1">
        <v>27094.151731777121</v>
      </c>
      <c r="H6136" s="1">
        <v>0.102681597282895</v>
      </c>
      <c r="K6136" s="4">
        <v>92581590.709999993</v>
      </c>
      <c r="L6136" s="5">
        <v>4450001</v>
      </c>
      <c r="M6136" s="6">
        <v>20.804847169999999</v>
      </c>
      <c r="AB6136" s="8" t="s">
        <v>7779</v>
      </c>
      <c r="AG6136">
        <v>-2.8763E-2</v>
      </c>
    </row>
    <row r="6137" spans="1:33" x14ac:dyDescent="0.25">
      <c r="A6137" t="s">
        <v>6829</v>
      </c>
      <c r="B6137" t="s">
        <v>9981</v>
      </c>
      <c r="C6137" t="s">
        <v>9981</v>
      </c>
      <c r="G6137" s="1">
        <v>27762.087478599879</v>
      </c>
      <c r="H6137" s="1">
        <v>0.101270289042324</v>
      </c>
      <c r="K6137" s="4">
        <v>92581590.709999993</v>
      </c>
      <c r="L6137" s="5">
        <v>4450001</v>
      </c>
      <c r="M6137" s="6">
        <v>20.804847169999999</v>
      </c>
      <c r="AB6137" s="8" t="s">
        <v>7779</v>
      </c>
      <c r="AG6137">
        <v>-2.8763E-2</v>
      </c>
    </row>
    <row r="6138" spans="1:33" x14ac:dyDescent="0.25">
      <c r="A6138" t="s">
        <v>6829</v>
      </c>
      <c r="B6138" t="s">
        <v>9981</v>
      </c>
      <c r="C6138" t="s">
        <v>9981</v>
      </c>
      <c r="G6138" s="1">
        <v>27762.087478599879</v>
      </c>
      <c r="H6138" s="1">
        <v>0.101740671382569</v>
      </c>
      <c r="K6138" s="4">
        <v>92581590.709999993</v>
      </c>
      <c r="L6138" s="5">
        <v>4450001</v>
      </c>
      <c r="M6138" s="6">
        <v>20.804847169999999</v>
      </c>
      <c r="AB6138" s="8" t="s">
        <v>7779</v>
      </c>
      <c r="AG6138">
        <v>-2.8763E-2</v>
      </c>
    </row>
    <row r="6139" spans="1:33" x14ac:dyDescent="0.25">
      <c r="A6139" t="s">
        <v>6829</v>
      </c>
      <c r="B6139" t="s">
        <v>9982</v>
      </c>
      <c r="C6139" t="s">
        <v>9982</v>
      </c>
      <c r="G6139" s="1">
        <v>25977.465843038732</v>
      </c>
      <c r="H6139" s="1">
        <v>0.100342010083453</v>
      </c>
      <c r="K6139" s="4">
        <v>92581590.709999993</v>
      </c>
      <c r="L6139" s="5">
        <v>4450001</v>
      </c>
      <c r="M6139" s="6">
        <v>20.804847169999999</v>
      </c>
      <c r="AB6139" s="8" t="s">
        <v>7779</v>
      </c>
      <c r="AG6139">
        <v>-2.8763E-2</v>
      </c>
    </row>
    <row r="6140" spans="1:33" x14ac:dyDescent="0.25">
      <c r="A6140" t="s">
        <v>6829</v>
      </c>
      <c r="B6140" t="s">
        <v>9982</v>
      </c>
      <c r="C6140" t="s">
        <v>9982</v>
      </c>
      <c r="G6140" s="1">
        <v>25977.465843038732</v>
      </c>
      <c r="H6140" s="1">
        <v>0.102740205526943</v>
      </c>
      <c r="K6140" s="4">
        <v>92581590.709999993</v>
      </c>
      <c r="L6140" s="5">
        <v>4450001</v>
      </c>
      <c r="M6140" s="6">
        <v>20.804847169999999</v>
      </c>
      <c r="AB6140" s="8" t="s">
        <v>7779</v>
      </c>
      <c r="AG6140">
        <v>-2.8763E-2</v>
      </c>
    </row>
    <row r="6141" spans="1:33" x14ac:dyDescent="0.25">
      <c r="A6141" t="s">
        <v>6829</v>
      </c>
      <c r="B6141" t="s">
        <v>9983</v>
      </c>
      <c r="C6141" t="s">
        <v>9983</v>
      </c>
      <c r="G6141" s="1">
        <v>26482.198331449948</v>
      </c>
      <c r="H6141" s="1">
        <v>0.10271092700062</v>
      </c>
      <c r="K6141" s="4">
        <v>92581590.709999993</v>
      </c>
      <c r="L6141" s="5">
        <v>4450001</v>
      </c>
      <c r="M6141" s="6">
        <v>20.804847169999999</v>
      </c>
      <c r="AB6141" s="8" t="s">
        <v>7779</v>
      </c>
      <c r="AG6141">
        <v>-2.8763E-2</v>
      </c>
    </row>
    <row r="6142" spans="1:33" x14ac:dyDescent="0.25">
      <c r="A6142" t="s">
        <v>6829</v>
      </c>
      <c r="B6142" t="s">
        <v>9983</v>
      </c>
      <c r="C6142" t="s">
        <v>9983</v>
      </c>
      <c r="G6142" s="1">
        <v>26482.198331449948</v>
      </c>
      <c r="H6142" s="1">
        <v>0.100408729490975</v>
      </c>
      <c r="K6142" s="4">
        <v>92581590.709999993</v>
      </c>
      <c r="L6142" s="5">
        <v>4450001</v>
      </c>
      <c r="M6142" s="6">
        <v>20.804847169999999</v>
      </c>
      <c r="AB6142" s="8" t="s">
        <v>7779</v>
      </c>
      <c r="AG6142">
        <v>-2.8763E-2</v>
      </c>
    </row>
    <row r="6143" spans="1:33" x14ac:dyDescent="0.25">
      <c r="A6143" t="s">
        <v>6829</v>
      </c>
      <c r="B6143" t="s">
        <v>9984</v>
      </c>
      <c r="C6143" t="s">
        <v>9984</v>
      </c>
      <c r="G6143" s="1">
        <v>26078.073814932101</v>
      </c>
      <c r="H6143" s="1">
        <v>0.101871680628619</v>
      </c>
      <c r="K6143" s="4">
        <v>92581590.709999993</v>
      </c>
      <c r="L6143" s="5">
        <v>4450001</v>
      </c>
      <c r="M6143" s="6">
        <v>20.804847169999999</v>
      </c>
      <c r="AB6143" s="8" t="s">
        <v>7779</v>
      </c>
      <c r="AG6143">
        <v>-2.8763E-2</v>
      </c>
    </row>
    <row r="6144" spans="1:33" x14ac:dyDescent="0.25">
      <c r="A6144" t="s">
        <v>6829</v>
      </c>
      <c r="B6144" t="s">
        <v>9984</v>
      </c>
      <c r="C6144" t="s">
        <v>9984</v>
      </c>
      <c r="G6144" s="1">
        <v>26078.073814932101</v>
      </c>
      <c r="H6144" s="1">
        <v>0.10118876385372801</v>
      </c>
      <c r="K6144" s="4">
        <v>92581590.709999993</v>
      </c>
      <c r="L6144" s="5">
        <v>4450001</v>
      </c>
      <c r="M6144" s="6">
        <v>20.804847169999999</v>
      </c>
      <c r="AB6144" s="8" t="s">
        <v>7779</v>
      </c>
      <c r="AG6144">
        <v>-2.8763E-2</v>
      </c>
    </row>
    <row r="6145" spans="1:33" x14ac:dyDescent="0.25">
      <c r="A6145" t="s">
        <v>6829</v>
      </c>
      <c r="B6145" t="s">
        <v>9985</v>
      </c>
      <c r="C6145" t="s">
        <v>9985</v>
      </c>
      <c r="G6145" s="1">
        <v>27091.49686376622</v>
      </c>
      <c r="H6145" s="1">
        <v>0.101360460377136</v>
      </c>
      <c r="K6145" s="4">
        <v>92581590.709999993</v>
      </c>
      <c r="L6145" s="5">
        <v>4450001</v>
      </c>
      <c r="M6145" s="6">
        <v>20.804847169999999</v>
      </c>
      <c r="AB6145" s="8" t="s">
        <v>7779</v>
      </c>
      <c r="AG6145">
        <v>-2.8763E-2</v>
      </c>
    </row>
    <row r="6146" spans="1:33" x14ac:dyDescent="0.25">
      <c r="A6146" t="s">
        <v>6829</v>
      </c>
      <c r="B6146" t="s">
        <v>9985</v>
      </c>
      <c r="C6146" t="s">
        <v>9985</v>
      </c>
      <c r="G6146" s="1">
        <v>27091.49686376622</v>
      </c>
      <c r="H6146" s="1">
        <v>0.10164222627608201</v>
      </c>
      <c r="K6146" s="4">
        <v>92581590.709999993</v>
      </c>
      <c r="L6146" s="5">
        <v>4450001</v>
      </c>
      <c r="M6146" s="6">
        <v>20.804847169999999</v>
      </c>
      <c r="AB6146" s="8" t="s">
        <v>7779</v>
      </c>
      <c r="AG6146">
        <v>-2.8763E-2</v>
      </c>
    </row>
    <row r="6147" spans="1:33" x14ac:dyDescent="0.25">
      <c r="A6147" t="s">
        <v>6829</v>
      </c>
      <c r="B6147" t="s">
        <v>9986</v>
      </c>
      <c r="C6147" t="s">
        <v>9986</v>
      </c>
      <c r="G6147" s="1">
        <v>26289.47957259828</v>
      </c>
      <c r="H6147" s="1">
        <v>0.101775731027031</v>
      </c>
      <c r="K6147" s="4">
        <v>92581590.709999993</v>
      </c>
      <c r="L6147" s="5">
        <v>4450001</v>
      </c>
      <c r="M6147" s="6">
        <v>20.804847169999999</v>
      </c>
      <c r="AB6147" s="8" t="s">
        <v>7779</v>
      </c>
      <c r="AG6147">
        <v>-2.8763E-2</v>
      </c>
    </row>
    <row r="6148" spans="1:33" x14ac:dyDescent="0.25">
      <c r="A6148" t="s">
        <v>6829</v>
      </c>
      <c r="B6148" t="s">
        <v>9986</v>
      </c>
      <c r="C6148" t="s">
        <v>9986</v>
      </c>
      <c r="G6148" s="1">
        <v>26289.47957259828</v>
      </c>
      <c r="H6148" s="1">
        <v>0.10130420688361801</v>
      </c>
      <c r="K6148" s="4">
        <v>92581590.709999993</v>
      </c>
      <c r="L6148" s="5">
        <v>4450001</v>
      </c>
      <c r="M6148" s="6">
        <v>20.804847169999999</v>
      </c>
      <c r="AB6148" s="8" t="s">
        <v>7779</v>
      </c>
      <c r="AG6148">
        <v>-2.8763E-2</v>
      </c>
    </row>
    <row r="6149" spans="1:33" x14ac:dyDescent="0.25">
      <c r="A6149" t="s">
        <v>6829</v>
      </c>
      <c r="B6149" t="s">
        <v>9987</v>
      </c>
      <c r="C6149" t="s">
        <v>9987</v>
      </c>
      <c r="G6149" s="1">
        <v>26713.606032717398</v>
      </c>
      <c r="H6149" s="1">
        <v>0.101495829103116</v>
      </c>
      <c r="K6149" s="4">
        <v>92581590.709999993</v>
      </c>
      <c r="L6149" s="5">
        <v>4450001</v>
      </c>
      <c r="M6149" s="6">
        <v>20.804847169999999</v>
      </c>
      <c r="AB6149" s="8" t="s">
        <v>7779</v>
      </c>
      <c r="AG6149">
        <v>-2.8763E-2</v>
      </c>
    </row>
    <row r="6150" spans="1:33" x14ac:dyDescent="0.25">
      <c r="A6150" t="s">
        <v>6829</v>
      </c>
      <c r="B6150" t="s">
        <v>9987</v>
      </c>
      <c r="C6150" t="s">
        <v>9987</v>
      </c>
      <c r="G6150" s="1">
        <v>26713.606032717398</v>
      </c>
      <c r="H6150" s="1">
        <v>0.10164132876703801</v>
      </c>
      <c r="K6150" s="4">
        <v>92581590.709999993</v>
      </c>
      <c r="L6150" s="5">
        <v>4450001</v>
      </c>
      <c r="M6150" s="6">
        <v>20.804847169999999</v>
      </c>
      <c r="AB6150" s="8" t="s">
        <v>7779</v>
      </c>
      <c r="AG6150">
        <v>-2.8763E-2</v>
      </c>
    </row>
    <row r="6151" spans="1:33" x14ac:dyDescent="0.25">
      <c r="A6151" t="s">
        <v>6829</v>
      </c>
      <c r="B6151" t="s">
        <v>9988</v>
      </c>
      <c r="C6151" t="s">
        <v>9988</v>
      </c>
      <c r="G6151" s="1">
        <v>-108495.75933172549</v>
      </c>
      <c r="H6151" s="1">
        <v>2.65755902022046E-2</v>
      </c>
      <c r="K6151" s="4">
        <v>92581590.709999993</v>
      </c>
      <c r="L6151" s="5">
        <v>4450001</v>
      </c>
      <c r="M6151" s="6">
        <v>20.804847169999999</v>
      </c>
      <c r="AB6151" s="8" t="s">
        <v>7779</v>
      </c>
      <c r="AG6151">
        <v>-2.8763E-2</v>
      </c>
    </row>
    <row r="6152" spans="1:33" x14ac:dyDescent="0.25">
      <c r="A6152" t="s">
        <v>6829</v>
      </c>
      <c r="B6152" t="s">
        <v>9988</v>
      </c>
      <c r="C6152" t="s">
        <v>9988</v>
      </c>
      <c r="G6152" s="1">
        <v>-108495.75933172549</v>
      </c>
      <c r="H6152" s="1">
        <v>4.8435822357508602E-2</v>
      </c>
      <c r="K6152" s="4">
        <v>92581590.709999993</v>
      </c>
      <c r="L6152" s="5">
        <v>4450001</v>
      </c>
      <c r="M6152" s="6">
        <v>20.804847169999999</v>
      </c>
      <c r="AB6152" s="8" t="s">
        <v>7779</v>
      </c>
      <c r="AG6152">
        <v>-2.8763E-2</v>
      </c>
    </row>
    <row r="6153" spans="1:33" x14ac:dyDescent="0.25">
      <c r="A6153" t="s">
        <v>6829</v>
      </c>
      <c r="B6153" t="s">
        <v>9989</v>
      </c>
      <c r="C6153" t="s">
        <v>9989</v>
      </c>
      <c r="G6153" s="1">
        <v>26986.359180520481</v>
      </c>
      <c r="H6153" s="1">
        <v>0.10089933012654501</v>
      </c>
      <c r="K6153" s="4">
        <v>92581590.709999993</v>
      </c>
      <c r="L6153" s="5">
        <v>4450001</v>
      </c>
      <c r="M6153" s="6">
        <v>20.804847169999999</v>
      </c>
      <c r="AB6153" s="8" t="s">
        <v>7779</v>
      </c>
      <c r="AG6153">
        <v>-2.8763E-2</v>
      </c>
    </row>
    <row r="6154" spans="1:33" x14ac:dyDescent="0.25">
      <c r="A6154" t="s">
        <v>6829</v>
      </c>
      <c r="B6154" t="s">
        <v>9989</v>
      </c>
      <c r="C6154" t="s">
        <v>9989</v>
      </c>
      <c r="G6154" s="1">
        <v>26986.359180520481</v>
      </c>
      <c r="H6154" s="1">
        <v>0.10229658426882</v>
      </c>
      <c r="K6154" s="4">
        <v>92581590.709999993</v>
      </c>
      <c r="L6154" s="5">
        <v>4450001</v>
      </c>
      <c r="M6154" s="6">
        <v>20.804847169999999</v>
      </c>
      <c r="AB6154" s="8" t="s">
        <v>7779</v>
      </c>
      <c r="AG6154">
        <v>-2.8763E-2</v>
      </c>
    </row>
    <row r="6155" spans="1:33" x14ac:dyDescent="0.25">
      <c r="A6155" t="s">
        <v>6829</v>
      </c>
      <c r="B6155" t="s">
        <v>9990</v>
      </c>
      <c r="C6155" t="s">
        <v>9990</v>
      </c>
      <c r="G6155" s="1">
        <v>26420.415614419671</v>
      </c>
      <c r="H6155" s="1">
        <v>0.10223600935902</v>
      </c>
      <c r="K6155" s="4">
        <v>92581590.709999993</v>
      </c>
      <c r="L6155" s="5">
        <v>4450001</v>
      </c>
      <c r="M6155" s="6">
        <v>20.804847169999999</v>
      </c>
      <c r="AB6155" s="8" t="s">
        <v>7779</v>
      </c>
      <c r="AG6155">
        <v>-2.8763E-2</v>
      </c>
    </row>
    <row r="6156" spans="1:33" x14ac:dyDescent="0.25">
      <c r="A6156" t="s">
        <v>6829</v>
      </c>
      <c r="B6156" t="s">
        <v>9990</v>
      </c>
      <c r="C6156" t="s">
        <v>9990</v>
      </c>
      <c r="G6156" s="1">
        <v>26420.415614419671</v>
      </c>
      <c r="H6156" s="1">
        <v>0.101016713596545</v>
      </c>
      <c r="K6156" s="4">
        <v>92581590.709999993</v>
      </c>
      <c r="L6156" s="5">
        <v>4450001</v>
      </c>
      <c r="M6156" s="6">
        <v>20.804847169999999</v>
      </c>
      <c r="AB6156" s="8" t="s">
        <v>7779</v>
      </c>
      <c r="AG6156">
        <v>-2.8763E-2</v>
      </c>
    </row>
    <row r="6157" spans="1:33" x14ac:dyDescent="0.25">
      <c r="A6157" t="s">
        <v>6829</v>
      </c>
      <c r="B6157" t="s">
        <v>9991</v>
      </c>
      <c r="C6157" t="s">
        <v>9991</v>
      </c>
      <c r="G6157" s="1">
        <v>27648.296683196779</v>
      </c>
      <c r="H6157" s="1">
        <v>0.101278788956015</v>
      </c>
      <c r="K6157" s="4">
        <v>92581590.709999993</v>
      </c>
      <c r="L6157" s="5">
        <v>4450001</v>
      </c>
      <c r="M6157" s="6">
        <v>20.804847169999999</v>
      </c>
      <c r="AB6157" s="8" t="s">
        <v>7779</v>
      </c>
      <c r="AG6157">
        <v>-2.8763E-2</v>
      </c>
    </row>
    <row r="6158" spans="1:33" x14ac:dyDescent="0.25">
      <c r="A6158" t="s">
        <v>6829</v>
      </c>
      <c r="B6158" t="s">
        <v>9991</v>
      </c>
      <c r="C6158" t="s">
        <v>9991</v>
      </c>
      <c r="G6158" s="1">
        <v>27648.296683196779</v>
      </c>
      <c r="H6158" s="1">
        <v>0.101926501662299</v>
      </c>
      <c r="K6158" s="4">
        <v>92581590.709999993</v>
      </c>
      <c r="L6158" s="5">
        <v>4450001</v>
      </c>
      <c r="M6158" s="6">
        <v>20.804847169999999</v>
      </c>
      <c r="AB6158" s="8" t="s">
        <v>7779</v>
      </c>
      <c r="AG6158">
        <v>-2.8763E-2</v>
      </c>
    </row>
    <row r="6159" spans="1:33" x14ac:dyDescent="0.25">
      <c r="A6159" t="s">
        <v>6829</v>
      </c>
      <c r="B6159" t="s">
        <v>9992</v>
      </c>
      <c r="C6159" t="s">
        <v>9992</v>
      </c>
      <c r="G6159" s="1">
        <v>26781.56900155322</v>
      </c>
      <c r="H6159" s="1">
        <v>0.10223120950881801</v>
      </c>
      <c r="K6159" s="4">
        <v>92581590.709999993</v>
      </c>
      <c r="L6159" s="5">
        <v>4450001</v>
      </c>
      <c r="M6159" s="6">
        <v>20.804847169999999</v>
      </c>
      <c r="AB6159" s="8" t="s">
        <v>7779</v>
      </c>
      <c r="AG6159">
        <v>-2.8763E-2</v>
      </c>
    </row>
    <row r="6160" spans="1:33" x14ac:dyDescent="0.25">
      <c r="A6160" t="s">
        <v>6829</v>
      </c>
      <c r="B6160" t="s">
        <v>9992</v>
      </c>
      <c r="C6160" t="s">
        <v>9992</v>
      </c>
      <c r="G6160" s="1">
        <v>26781.56900155322</v>
      </c>
      <c r="H6160" s="1">
        <v>0.101037333718924</v>
      </c>
      <c r="K6160" s="4">
        <v>92581590.709999993</v>
      </c>
      <c r="L6160" s="5">
        <v>4450001</v>
      </c>
      <c r="M6160" s="6">
        <v>20.804847169999999</v>
      </c>
      <c r="AB6160" s="8" t="s">
        <v>7779</v>
      </c>
      <c r="AG6160">
        <v>-2.8763E-2</v>
      </c>
    </row>
    <row r="6161" spans="1:33" x14ac:dyDescent="0.25">
      <c r="A6161" t="s">
        <v>6829</v>
      </c>
      <c r="B6161" t="s">
        <v>9993</v>
      </c>
      <c r="C6161" t="s">
        <v>9993</v>
      </c>
      <c r="G6161" s="1">
        <v>26415.41134692177</v>
      </c>
      <c r="H6161" s="1">
        <v>0.10191716895212</v>
      </c>
      <c r="K6161" s="4">
        <v>92581590.709999993</v>
      </c>
      <c r="L6161" s="5">
        <v>4450001</v>
      </c>
      <c r="M6161" s="6">
        <v>20.804847169999999</v>
      </c>
      <c r="AB6161" s="8" t="s">
        <v>7779</v>
      </c>
      <c r="AG6161">
        <v>-2.8763E-2</v>
      </c>
    </row>
    <row r="6162" spans="1:33" x14ac:dyDescent="0.25">
      <c r="A6162" t="s">
        <v>6829</v>
      </c>
      <c r="B6162" t="s">
        <v>9993</v>
      </c>
      <c r="C6162" t="s">
        <v>9993</v>
      </c>
      <c r="G6162" s="1">
        <v>26415.41134692177</v>
      </c>
      <c r="H6162" s="1">
        <v>0.101316323486946</v>
      </c>
      <c r="K6162" s="4">
        <v>92581590.709999993</v>
      </c>
      <c r="L6162" s="5">
        <v>4450001</v>
      </c>
      <c r="M6162" s="6">
        <v>20.804847169999999</v>
      </c>
      <c r="AB6162" s="8" t="s">
        <v>7779</v>
      </c>
      <c r="AG6162">
        <v>-2.8763E-2</v>
      </c>
    </row>
    <row r="6163" spans="1:33" x14ac:dyDescent="0.25">
      <c r="A6163" t="s">
        <v>6829</v>
      </c>
      <c r="B6163" t="s">
        <v>9994</v>
      </c>
      <c r="C6163" t="s">
        <v>9994</v>
      </c>
      <c r="G6163" s="1">
        <v>27417.00236314577</v>
      </c>
      <c r="H6163" s="1">
        <v>0.10113826628818701</v>
      </c>
      <c r="K6163" s="4">
        <v>92581590.709999993</v>
      </c>
      <c r="L6163" s="5">
        <v>4450001</v>
      </c>
      <c r="M6163" s="6">
        <v>20.804847169999999</v>
      </c>
      <c r="AB6163" s="8" t="s">
        <v>7779</v>
      </c>
      <c r="AG6163">
        <v>-2.8763E-2</v>
      </c>
    </row>
    <row r="6164" spans="1:33" x14ac:dyDescent="0.25">
      <c r="A6164" t="s">
        <v>6829</v>
      </c>
      <c r="B6164" t="s">
        <v>9994</v>
      </c>
      <c r="C6164" t="s">
        <v>9994</v>
      </c>
      <c r="G6164" s="1">
        <v>27417.00236314577</v>
      </c>
      <c r="H6164" s="1">
        <v>0.102118987572831</v>
      </c>
      <c r="K6164" s="4">
        <v>92581590.709999993</v>
      </c>
      <c r="L6164" s="5">
        <v>4450001</v>
      </c>
      <c r="M6164" s="6">
        <v>20.804847169999999</v>
      </c>
      <c r="AB6164" s="8" t="s">
        <v>7779</v>
      </c>
      <c r="AG6164">
        <v>-2.8763E-2</v>
      </c>
    </row>
    <row r="6165" spans="1:33" x14ac:dyDescent="0.25">
      <c r="A6165" t="s">
        <v>6829</v>
      </c>
      <c r="B6165" t="s">
        <v>9995</v>
      </c>
      <c r="C6165" t="s">
        <v>9995</v>
      </c>
      <c r="G6165" s="1">
        <v>26363.931196371021</v>
      </c>
      <c r="H6165" s="1">
        <v>0.10202846716896</v>
      </c>
      <c r="K6165" s="4">
        <v>92581590.709999993</v>
      </c>
      <c r="L6165" s="5">
        <v>4450001</v>
      </c>
      <c r="M6165" s="6">
        <v>20.804847169999999</v>
      </c>
      <c r="AB6165" s="8" t="s">
        <v>7779</v>
      </c>
      <c r="AG6165">
        <v>-2.8763E-2</v>
      </c>
    </row>
    <row r="6166" spans="1:33" x14ac:dyDescent="0.25">
      <c r="A6166" t="s">
        <v>6829</v>
      </c>
      <c r="B6166" t="s">
        <v>9995</v>
      </c>
      <c r="C6166" t="s">
        <v>9995</v>
      </c>
      <c r="G6166" s="1">
        <v>26363.931196371021</v>
      </c>
      <c r="H6166" s="1">
        <v>0.101234915674554</v>
      </c>
      <c r="K6166" s="4">
        <v>92581590.709999993</v>
      </c>
      <c r="L6166" s="5">
        <v>4450001</v>
      </c>
      <c r="M6166" s="6">
        <v>20.804847169999999</v>
      </c>
      <c r="AB6166" s="8" t="s">
        <v>7779</v>
      </c>
      <c r="AG6166">
        <v>-2.8763E-2</v>
      </c>
    </row>
    <row r="6167" spans="1:33" x14ac:dyDescent="0.25">
      <c r="A6167" t="s">
        <v>6829</v>
      </c>
      <c r="B6167" t="s">
        <v>9996</v>
      </c>
      <c r="C6167" t="s">
        <v>9996</v>
      </c>
      <c r="G6167" s="1">
        <v>27277.606604772231</v>
      </c>
      <c r="H6167" s="1">
        <v>0.102423181695749</v>
      </c>
      <c r="K6167" s="4">
        <v>92581590.709999993</v>
      </c>
      <c r="L6167" s="5">
        <v>4450001</v>
      </c>
      <c r="M6167" s="6">
        <v>20.804847169999999</v>
      </c>
      <c r="AB6167" s="8" t="s">
        <v>7779</v>
      </c>
      <c r="AG6167">
        <v>-2.8763E-2</v>
      </c>
    </row>
    <row r="6168" spans="1:33" x14ac:dyDescent="0.25">
      <c r="A6168" t="s">
        <v>6829</v>
      </c>
      <c r="B6168" t="s">
        <v>9996</v>
      </c>
      <c r="C6168" t="s">
        <v>9996</v>
      </c>
      <c r="G6168" s="1">
        <v>27277.606604772231</v>
      </c>
      <c r="H6168" s="1">
        <v>0.100923319174048</v>
      </c>
      <c r="K6168" s="4">
        <v>92581590.709999993</v>
      </c>
      <c r="L6168" s="5">
        <v>4450001</v>
      </c>
      <c r="M6168" s="6">
        <v>20.804847169999999</v>
      </c>
      <c r="AB6168" s="8" t="s">
        <v>7779</v>
      </c>
      <c r="AG6168">
        <v>-2.8763E-2</v>
      </c>
    </row>
    <row r="6169" spans="1:33" x14ac:dyDescent="0.25">
      <c r="A6169" t="s">
        <v>6829</v>
      </c>
      <c r="B6169" t="s">
        <v>9997</v>
      </c>
      <c r="C6169" t="s">
        <v>9997</v>
      </c>
      <c r="G6169" s="1">
        <v>26897.679987805699</v>
      </c>
      <c r="H6169" s="1">
        <v>0.10170510614909101</v>
      </c>
      <c r="K6169" s="4">
        <v>92581590.709999993</v>
      </c>
      <c r="L6169" s="5">
        <v>4450001</v>
      </c>
      <c r="M6169" s="6">
        <v>20.804847169999999</v>
      </c>
      <c r="AB6169" s="8" t="s">
        <v>7779</v>
      </c>
      <c r="AG6169">
        <v>-2.8763E-2</v>
      </c>
    </row>
    <row r="6170" spans="1:33" x14ac:dyDescent="0.25">
      <c r="A6170" t="s">
        <v>6829</v>
      </c>
      <c r="B6170" t="s">
        <v>9997</v>
      </c>
      <c r="C6170" t="s">
        <v>9997</v>
      </c>
      <c r="G6170" s="1">
        <v>26897.679987805699</v>
      </c>
      <c r="H6170" s="1">
        <v>0.1017092112208</v>
      </c>
      <c r="K6170" s="4">
        <v>92581590.709999993</v>
      </c>
      <c r="L6170" s="5">
        <v>4450001</v>
      </c>
      <c r="M6170" s="6">
        <v>20.804847169999999</v>
      </c>
      <c r="AB6170" s="8" t="s">
        <v>7779</v>
      </c>
      <c r="AG6170">
        <v>-2.8763E-2</v>
      </c>
    </row>
    <row r="6171" spans="1:33" x14ac:dyDescent="0.25">
      <c r="A6171" t="s">
        <v>6829</v>
      </c>
      <c r="B6171" t="s">
        <v>9998</v>
      </c>
      <c r="C6171" t="s">
        <v>9998</v>
      </c>
      <c r="G6171" s="1">
        <v>27031.386753707138</v>
      </c>
      <c r="H6171" s="1">
        <v>0.10287077300751001</v>
      </c>
      <c r="K6171" s="4">
        <v>92581590.709999993</v>
      </c>
      <c r="L6171" s="5">
        <v>4450001</v>
      </c>
      <c r="M6171" s="6">
        <v>20.804847169999999</v>
      </c>
      <c r="AB6171" s="8" t="s">
        <v>7779</v>
      </c>
      <c r="AG6171">
        <v>-2.8763E-2</v>
      </c>
    </row>
    <row r="6172" spans="1:33" x14ac:dyDescent="0.25">
      <c r="A6172" t="s">
        <v>6829</v>
      </c>
      <c r="B6172" t="s">
        <v>9998</v>
      </c>
      <c r="C6172" t="s">
        <v>9998</v>
      </c>
      <c r="G6172" s="1">
        <v>27031.386753707138</v>
      </c>
      <c r="H6172" s="1">
        <v>0.100523392818428</v>
      </c>
      <c r="K6172" s="4">
        <v>92581590.709999993</v>
      </c>
      <c r="L6172" s="5">
        <v>4450001</v>
      </c>
      <c r="M6172" s="6">
        <v>20.804847169999999</v>
      </c>
      <c r="AB6172" s="8" t="s">
        <v>7779</v>
      </c>
      <c r="AG6172">
        <v>-2.8763E-2</v>
      </c>
    </row>
    <row r="6173" spans="1:33" x14ac:dyDescent="0.25">
      <c r="A6173" t="s">
        <v>6829</v>
      </c>
      <c r="B6173" t="s">
        <v>9999</v>
      </c>
      <c r="C6173" t="s">
        <v>9999</v>
      </c>
      <c r="G6173" s="1">
        <v>27776.63148913921</v>
      </c>
      <c r="H6173" s="1">
        <v>0.100514177327859</v>
      </c>
      <c r="K6173" s="4">
        <v>92581590.709999993</v>
      </c>
      <c r="L6173" s="5">
        <v>4450001</v>
      </c>
      <c r="M6173" s="6">
        <v>20.804847169999999</v>
      </c>
      <c r="AB6173" s="8" t="s">
        <v>7779</v>
      </c>
      <c r="AG6173">
        <v>-2.8763E-2</v>
      </c>
    </row>
    <row r="6174" spans="1:33" x14ac:dyDescent="0.25">
      <c r="A6174" t="s">
        <v>6829</v>
      </c>
      <c r="B6174" t="s">
        <v>9999</v>
      </c>
      <c r="C6174" t="s">
        <v>9999</v>
      </c>
      <c r="G6174" s="1">
        <v>27776.63148913921</v>
      </c>
      <c r="H6174" s="1">
        <v>0.102880107049625</v>
      </c>
      <c r="K6174" s="4">
        <v>92581590.709999993</v>
      </c>
      <c r="L6174" s="5">
        <v>4450001</v>
      </c>
      <c r="M6174" s="6">
        <v>20.804847169999999</v>
      </c>
      <c r="AB6174" s="8" t="s">
        <v>7779</v>
      </c>
      <c r="AG6174">
        <v>-2.8763E-2</v>
      </c>
    </row>
    <row r="6175" spans="1:33" x14ac:dyDescent="0.25">
      <c r="A6175" t="s">
        <v>6829</v>
      </c>
      <c r="B6175" t="s">
        <v>10000</v>
      </c>
      <c r="C6175" t="s">
        <v>10000</v>
      </c>
      <c r="G6175" s="1">
        <v>26638.655788709071</v>
      </c>
      <c r="H6175" s="1">
        <v>0.10182810093836001</v>
      </c>
      <c r="K6175" s="4">
        <v>92581590.709999993</v>
      </c>
      <c r="L6175" s="5">
        <v>4450001</v>
      </c>
      <c r="M6175" s="6">
        <v>20.804847169999999</v>
      </c>
      <c r="AB6175" s="8" t="s">
        <v>7779</v>
      </c>
      <c r="AG6175">
        <v>-2.8763E-2</v>
      </c>
    </row>
    <row r="6176" spans="1:33" x14ac:dyDescent="0.25">
      <c r="A6176" t="s">
        <v>6829</v>
      </c>
      <c r="B6176" t="s">
        <v>10000</v>
      </c>
      <c r="C6176" t="s">
        <v>10000</v>
      </c>
      <c r="G6176" s="1">
        <v>26638.655788709071</v>
      </c>
      <c r="H6176" s="1">
        <v>0.10161661302595799</v>
      </c>
      <c r="K6176" s="4">
        <v>92581590.709999993</v>
      </c>
      <c r="L6176" s="5">
        <v>4450001</v>
      </c>
      <c r="M6176" s="6">
        <v>20.804847169999999</v>
      </c>
      <c r="AB6176" s="8" t="s">
        <v>7779</v>
      </c>
      <c r="AG6176">
        <v>-2.8763E-2</v>
      </c>
    </row>
    <row r="6177" spans="1:33" x14ac:dyDescent="0.25">
      <c r="A6177" t="s">
        <v>6829</v>
      </c>
      <c r="B6177" t="s">
        <v>10001</v>
      </c>
      <c r="C6177" t="s">
        <v>10001</v>
      </c>
      <c r="G6177" s="1">
        <v>27527.82496035162</v>
      </c>
      <c r="H6177" s="1">
        <v>0.10058056163981401</v>
      </c>
      <c r="K6177" s="4">
        <v>92581590.709999993</v>
      </c>
      <c r="L6177" s="5">
        <v>4450001</v>
      </c>
      <c r="M6177" s="6">
        <v>20.804847169999999</v>
      </c>
      <c r="AB6177" s="8" t="s">
        <v>7779</v>
      </c>
      <c r="AG6177">
        <v>-2.8763E-2</v>
      </c>
    </row>
    <row r="6178" spans="1:33" x14ac:dyDescent="0.25">
      <c r="A6178" t="s">
        <v>6829</v>
      </c>
      <c r="B6178" t="s">
        <v>10001</v>
      </c>
      <c r="C6178" t="s">
        <v>10001</v>
      </c>
      <c r="G6178" s="1">
        <v>27527.82496035162</v>
      </c>
      <c r="H6178" s="1">
        <v>0.10288439953508199</v>
      </c>
      <c r="K6178" s="4">
        <v>92581590.709999993</v>
      </c>
      <c r="L6178" s="5">
        <v>4450001</v>
      </c>
      <c r="M6178" s="6">
        <v>20.804847169999999</v>
      </c>
      <c r="AB6178" s="8" t="s">
        <v>7779</v>
      </c>
      <c r="AG6178">
        <v>-2.8763E-2</v>
      </c>
    </row>
    <row r="6179" spans="1:33" x14ac:dyDescent="0.25">
      <c r="A6179" t="s">
        <v>6829</v>
      </c>
      <c r="B6179" t="s">
        <v>10002</v>
      </c>
      <c r="C6179" t="s">
        <v>10002</v>
      </c>
      <c r="G6179" s="1">
        <v>26473.539327225171</v>
      </c>
      <c r="H6179" s="1">
        <v>0.10201964651026001</v>
      </c>
      <c r="K6179" s="4">
        <v>92581590.709999993</v>
      </c>
      <c r="L6179" s="5">
        <v>4450001</v>
      </c>
      <c r="M6179" s="6">
        <v>20.804847169999999</v>
      </c>
      <c r="AB6179" s="8" t="s">
        <v>7779</v>
      </c>
      <c r="AG6179">
        <v>-2.8763E-2</v>
      </c>
    </row>
    <row r="6180" spans="1:33" x14ac:dyDescent="0.25">
      <c r="A6180" t="s">
        <v>6829</v>
      </c>
      <c r="B6180" t="s">
        <v>10002</v>
      </c>
      <c r="C6180" t="s">
        <v>10002</v>
      </c>
      <c r="G6180" s="1">
        <v>26473.539327225171</v>
      </c>
      <c r="H6180" s="1">
        <v>0.10147683023993601</v>
      </c>
      <c r="K6180" s="4">
        <v>92581590.709999993</v>
      </c>
      <c r="L6180" s="5">
        <v>4450001</v>
      </c>
      <c r="M6180" s="6">
        <v>20.804847169999999</v>
      </c>
      <c r="AB6180" s="8" t="s">
        <v>7779</v>
      </c>
      <c r="AG6180">
        <v>-2.8763E-2</v>
      </c>
    </row>
    <row r="6181" spans="1:33" x14ac:dyDescent="0.25">
      <c r="A6181" t="s">
        <v>6829</v>
      </c>
      <c r="B6181" t="s">
        <v>10003</v>
      </c>
      <c r="C6181" t="s">
        <v>10003</v>
      </c>
      <c r="G6181" s="1">
        <v>26534.255636204849</v>
      </c>
      <c r="H6181" s="1">
        <v>0.103742059811783</v>
      </c>
      <c r="K6181" s="4">
        <v>92581590.709999993</v>
      </c>
      <c r="L6181" s="5">
        <v>4450001</v>
      </c>
      <c r="M6181" s="6">
        <v>20.804847169999999</v>
      </c>
      <c r="AB6181" s="8" t="s">
        <v>7779</v>
      </c>
      <c r="AG6181">
        <v>-2.8763E-2</v>
      </c>
    </row>
    <row r="6182" spans="1:33" x14ac:dyDescent="0.25">
      <c r="A6182" t="s">
        <v>6829</v>
      </c>
      <c r="B6182" t="s">
        <v>10003</v>
      </c>
      <c r="C6182" t="s">
        <v>10003</v>
      </c>
      <c r="G6182" s="1">
        <v>26534.255636204849</v>
      </c>
      <c r="H6182" s="1">
        <v>9.9647952835974496E-2</v>
      </c>
      <c r="K6182" s="4">
        <v>92581590.709999993</v>
      </c>
      <c r="L6182" s="5">
        <v>4450001</v>
      </c>
      <c r="M6182" s="6">
        <v>20.804847169999999</v>
      </c>
      <c r="AB6182" s="8" t="s">
        <v>7779</v>
      </c>
      <c r="AG6182">
        <v>-2.8763E-2</v>
      </c>
    </row>
    <row r="6183" spans="1:33" x14ac:dyDescent="0.25">
      <c r="A6183" t="s">
        <v>6829</v>
      </c>
      <c r="B6183" t="s">
        <v>10004</v>
      </c>
      <c r="C6183" t="s">
        <v>10004</v>
      </c>
      <c r="G6183" s="1">
        <v>26228.299053860719</v>
      </c>
      <c r="H6183" s="1">
        <v>0.102239507652335</v>
      </c>
      <c r="K6183" s="4">
        <v>92581590.709999993</v>
      </c>
      <c r="L6183" s="5">
        <v>4450001</v>
      </c>
      <c r="M6183" s="6">
        <v>20.804847169999999</v>
      </c>
      <c r="AB6183" s="8" t="s">
        <v>7779</v>
      </c>
      <c r="AG6183">
        <v>-2.8763E-2</v>
      </c>
    </row>
    <row r="6184" spans="1:33" x14ac:dyDescent="0.25">
      <c r="A6184" t="s">
        <v>6829</v>
      </c>
      <c r="B6184" t="s">
        <v>10004</v>
      </c>
      <c r="C6184" t="s">
        <v>10004</v>
      </c>
      <c r="G6184" s="1">
        <v>26228.299053860719</v>
      </c>
      <c r="H6184" s="1">
        <v>0.101307306245741</v>
      </c>
      <c r="K6184" s="4">
        <v>92581590.709999993</v>
      </c>
      <c r="L6184" s="5">
        <v>4450001</v>
      </c>
      <c r="M6184" s="6">
        <v>20.804847169999999</v>
      </c>
      <c r="AB6184" s="8" t="s">
        <v>7779</v>
      </c>
      <c r="AG6184">
        <v>-2.8763E-2</v>
      </c>
    </row>
    <row r="6185" spans="1:33" x14ac:dyDescent="0.25">
      <c r="A6185" t="s">
        <v>6829</v>
      </c>
      <c r="B6185" t="s">
        <v>10005</v>
      </c>
      <c r="C6185" t="s">
        <v>10005</v>
      </c>
      <c r="G6185" s="1">
        <v>27307.241597246521</v>
      </c>
      <c r="H6185" s="1">
        <v>0.100789119172901</v>
      </c>
      <c r="K6185" s="4">
        <v>92581590.709999993</v>
      </c>
      <c r="L6185" s="5">
        <v>4450001</v>
      </c>
      <c r="M6185" s="6">
        <v>20.804847169999999</v>
      </c>
      <c r="AB6185" s="8" t="s">
        <v>7779</v>
      </c>
      <c r="AG6185">
        <v>-2.8763E-2</v>
      </c>
    </row>
    <row r="6186" spans="1:33" x14ac:dyDescent="0.25">
      <c r="A6186" t="s">
        <v>6829</v>
      </c>
      <c r="B6186" t="s">
        <v>10005</v>
      </c>
      <c r="C6186" t="s">
        <v>10005</v>
      </c>
      <c r="G6186" s="1">
        <v>27307.241597246521</v>
      </c>
      <c r="H6186" s="1">
        <v>0.102824989100628</v>
      </c>
      <c r="K6186" s="4">
        <v>92581590.709999993</v>
      </c>
      <c r="L6186" s="5">
        <v>4450001</v>
      </c>
      <c r="M6186" s="6">
        <v>20.804847169999999</v>
      </c>
      <c r="AB6186" s="8" t="s">
        <v>7779</v>
      </c>
      <c r="AG6186">
        <v>-2.8763E-2</v>
      </c>
    </row>
    <row r="6187" spans="1:33" x14ac:dyDescent="0.25">
      <c r="A6187" t="s">
        <v>6829</v>
      </c>
      <c r="B6187" t="s">
        <v>10006</v>
      </c>
      <c r="C6187" t="s">
        <v>10006</v>
      </c>
      <c r="G6187" s="1">
        <v>54229.293046272112</v>
      </c>
      <c r="H6187" s="1">
        <v>0.102725370291663</v>
      </c>
      <c r="K6187" s="4">
        <v>92581590.709999993</v>
      </c>
      <c r="L6187" s="5">
        <v>4450001</v>
      </c>
      <c r="M6187" s="6">
        <v>20.804847169999999</v>
      </c>
      <c r="AB6187" s="8" t="s">
        <v>7779</v>
      </c>
      <c r="AG6187">
        <v>-2.8763E-2</v>
      </c>
    </row>
    <row r="6188" spans="1:33" x14ac:dyDescent="0.25">
      <c r="A6188" t="s">
        <v>6829</v>
      </c>
      <c r="B6188" t="s">
        <v>10006</v>
      </c>
      <c r="C6188" t="s">
        <v>10006</v>
      </c>
      <c r="G6188" s="1">
        <v>54229.293046272112</v>
      </c>
      <c r="H6188" s="1">
        <v>0.10091391810525401</v>
      </c>
      <c r="K6188" s="4">
        <v>92581590.709999993</v>
      </c>
      <c r="L6188" s="5">
        <v>4450001</v>
      </c>
      <c r="M6188" s="6">
        <v>20.804847169999999</v>
      </c>
      <c r="AB6188" s="8" t="s">
        <v>7779</v>
      </c>
      <c r="AG6188">
        <v>-2.8763E-2</v>
      </c>
    </row>
    <row r="6189" spans="1:33" x14ac:dyDescent="0.25">
      <c r="A6189" t="s">
        <v>6829</v>
      </c>
      <c r="B6189" t="s">
        <v>10007</v>
      </c>
      <c r="C6189" t="s">
        <v>10007</v>
      </c>
      <c r="G6189" s="1">
        <v>-106137.0225448196</v>
      </c>
      <c r="H6189" s="1">
        <v>1.9229788886746799E-2</v>
      </c>
      <c r="K6189" s="4">
        <v>92581590.709999993</v>
      </c>
      <c r="L6189" s="5">
        <v>4450001</v>
      </c>
      <c r="M6189" s="6">
        <v>20.804847169999999</v>
      </c>
      <c r="AB6189" s="8" t="s">
        <v>7779</v>
      </c>
      <c r="AG6189">
        <v>-2.8763E-2</v>
      </c>
    </row>
    <row r="6190" spans="1:33" x14ac:dyDescent="0.25">
      <c r="A6190" t="s">
        <v>6829</v>
      </c>
      <c r="B6190" t="s">
        <v>10007</v>
      </c>
      <c r="C6190" t="s">
        <v>10007</v>
      </c>
      <c r="G6190" s="1">
        <v>-106137.0225448196</v>
      </c>
      <c r="H6190" s="1">
        <v>4.6572700419753699E-2</v>
      </c>
      <c r="K6190" s="4">
        <v>92581590.709999993</v>
      </c>
      <c r="L6190" s="5">
        <v>4450001</v>
      </c>
      <c r="M6190" s="6">
        <v>20.804847169999999</v>
      </c>
      <c r="AB6190" s="8" t="s">
        <v>7779</v>
      </c>
      <c r="AG6190">
        <v>-2.8763E-2</v>
      </c>
    </row>
    <row r="6191" spans="1:33" x14ac:dyDescent="0.25">
      <c r="A6191" t="s">
        <v>6829</v>
      </c>
      <c r="B6191" t="s">
        <v>10008</v>
      </c>
      <c r="C6191" t="s">
        <v>10008</v>
      </c>
      <c r="G6191" s="1">
        <v>26816.50535291111</v>
      </c>
      <c r="H6191" s="1">
        <v>0.104304681130534</v>
      </c>
      <c r="K6191" s="4">
        <v>92581590.709999993</v>
      </c>
      <c r="L6191" s="5">
        <v>4450001</v>
      </c>
      <c r="M6191" s="6">
        <v>20.804847169999999</v>
      </c>
      <c r="AB6191" s="8" t="s">
        <v>7779</v>
      </c>
      <c r="AG6191">
        <v>-2.8763E-2</v>
      </c>
    </row>
    <row r="6192" spans="1:33" x14ac:dyDescent="0.25">
      <c r="A6192" t="s">
        <v>6829</v>
      </c>
      <c r="B6192" t="s">
        <v>10008</v>
      </c>
      <c r="C6192" t="s">
        <v>10008</v>
      </c>
      <c r="G6192" s="1">
        <v>26816.50535291111</v>
      </c>
      <c r="H6192" s="1">
        <v>9.9243610975802504E-2</v>
      </c>
      <c r="K6192" s="4">
        <v>92581590.709999993</v>
      </c>
      <c r="L6192" s="5">
        <v>4450001</v>
      </c>
      <c r="M6192" s="6">
        <v>20.804847169999999</v>
      </c>
      <c r="AB6192" s="8" t="s">
        <v>7779</v>
      </c>
      <c r="AG6192">
        <v>-2.8763E-2</v>
      </c>
    </row>
    <row r="6193" spans="1:33" x14ac:dyDescent="0.25">
      <c r="A6193" t="s">
        <v>6829</v>
      </c>
      <c r="B6193" t="s">
        <v>10009</v>
      </c>
      <c r="C6193" t="s">
        <v>10009</v>
      </c>
      <c r="G6193" s="1">
        <v>26306.63605028353</v>
      </c>
      <c r="H6193" s="1">
        <v>0.103009519177534</v>
      </c>
      <c r="K6193" s="4">
        <v>92581590.709999993</v>
      </c>
      <c r="L6193" s="5">
        <v>4450001</v>
      </c>
      <c r="M6193" s="6">
        <v>20.804847169999999</v>
      </c>
      <c r="AB6193" s="8" t="s">
        <v>7779</v>
      </c>
      <c r="AG6193">
        <v>-2.8763E-2</v>
      </c>
    </row>
    <row r="6194" spans="1:33" x14ac:dyDescent="0.25">
      <c r="A6194" t="s">
        <v>6829</v>
      </c>
      <c r="B6194" t="s">
        <v>10009</v>
      </c>
      <c r="C6194" t="s">
        <v>10009</v>
      </c>
      <c r="G6194" s="1">
        <v>26306.63605028353</v>
      </c>
      <c r="H6194" s="1">
        <v>0.100709253555336</v>
      </c>
      <c r="K6194" s="4">
        <v>92581590.709999993</v>
      </c>
      <c r="L6194" s="5">
        <v>4450001</v>
      </c>
      <c r="M6194" s="6">
        <v>20.804847169999999</v>
      </c>
      <c r="AB6194" s="8" t="s">
        <v>7779</v>
      </c>
      <c r="AG6194">
        <v>-2.8763E-2</v>
      </c>
    </row>
    <row r="6195" spans="1:33" x14ac:dyDescent="0.25">
      <c r="A6195" t="s">
        <v>6829</v>
      </c>
      <c r="B6195" t="s">
        <v>10010</v>
      </c>
      <c r="C6195" t="s">
        <v>10010</v>
      </c>
      <c r="G6195" s="1">
        <v>27243.941388179988</v>
      </c>
      <c r="H6195" s="1">
        <v>9.9689760013296699E-2</v>
      </c>
      <c r="K6195" s="4">
        <v>92581590.709999993</v>
      </c>
      <c r="L6195" s="5">
        <v>4450001</v>
      </c>
      <c r="M6195" s="6">
        <v>20.804847169999999</v>
      </c>
      <c r="AB6195" s="8" t="s">
        <v>7779</v>
      </c>
      <c r="AG6195">
        <v>-2.8763E-2</v>
      </c>
    </row>
    <row r="6196" spans="1:33" x14ac:dyDescent="0.25">
      <c r="A6196" t="s">
        <v>6829</v>
      </c>
      <c r="B6196" t="s">
        <v>10010</v>
      </c>
      <c r="C6196" t="s">
        <v>10010</v>
      </c>
      <c r="G6196" s="1">
        <v>27243.941388179988</v>
      </c>
      <c r="H6196" s="1">
        <v>0.104013130758774</v>
      </c>
      <c r="K6196" s="4">
        <v>92581590.709999993</v>
      </c>
      <c r="L6196" s="5">
        <v>4450001</v>
      </c>
      <c r="M6196" s="6">
        <v>20.804847169999999</v>
      </c>
      <c r="AB6196" s="8" t="s">
        <v>7779</v>
      </c>
      <c r="AG6196">
        <v>-2.8763E-2</v>
      </c>
    </row>
    <row r="6197" spans="1:33" x14ac:dyDescent="0.25">
      <c r="A6197" t="s">
        <v>6829</v>
      </c>
      <c r="B6197" t="s">
        <v>10011</v>
      </c>
      <c r="C6197" t="s">
        <v>10011</v>
      </c>
      <c r="G6197" s="1">
        <v>27377.829368138278</v>
      </c>
      <c r="H6197" s="1">
        <v>0.10393463097827001</v>
      </c>
      <c r="K6197" s="4">
        <v>92581590.709999993</v>
      </c>
      <c r="L6197" s="5">
        <v>4450001</v>
      </c>
      <c r="M6197" s="6">
        <v>20.804847169999999</v>
      </c>
      <c r="AB6197" s="8" t="s">
        <v>7779</v>
      </c>
      <c r="AG6197">
        <v>-2.8763E-2</v>
      </c>
    </row>
    <row r="6198" spans="1:33" x14ac:dyDescent="0.25">
      <c r="A6198" t="s">
        <v>6829</v>
      </c>
      <c r="B6198" t="s">
        <v>10011</v>
      </c>
      <c r="C6198" t="s">
        <v>10011</v>
      </c>
      <c r="G6198" s="1">
        <v>27377.829368138278</v>
      </c>
      <c r="H6198" s="1">
        <v>9.9826681981239299E-2</v>
      </c>
      <c r="K6198" s="4">
        <v>92581590.709999993</v>
      </c>
      <c r="L6198" s="5">
        <v>4450001</v>
      </c>
      <c r="M6198" s="6">
        <v>20.804847169999999</v>
      </c>
      <c r="AB6198" s="8" t="s">
        <v>7779</v>
      </c>
      <c r="AG6198">
        <v>-2.8763E-2</v>
      </c>
    </row>
    <row r="6199" spans="1:33" x14ac:dyDescent="0.25">
      <c r="A6199" t="s">
        <v>6829</v>
      </c>
      <c r="B6199" t="s">
        <v>10012</v>
      </c>
      <c r="C6199" t="s">
        <v>10012</v>
      </c>
      <c r="G6199" s="1">
        <v>27251.47017246957</v>
      </c>
      <c r="H6199" s="1">
        <v>0.104196085104183</v>
      </c>
      <c r="K6199" s="4">
        <v>92581590.709999993</v>
      </c>
      <c r="L6199" s="5">
        <v>4450001</v>
      </c>
      <c r="M6199" s="6">
        <v>20.804847169999999</v>
      </c>
      <c r="AB6199" s="8" t="s">
        <v>7779</v>
      </c>
      <c r="AG6199">
        <v>-2.8763E-2</v>
      </c>
    </row>
    <row r="6200" spans="1:33" x14ac:dyDescent="0.25">
      <c r="A6200" t="s">
        <v>6829</v>
      </c>
      <c r="B6200" t="s">
        <v>10012</v>
      </c>
      <c r="C6200" t="s">
        <v>10012</v>
      </c>
      <c r="G6200" s="1">
        <v>27251.47017246957</v>
      </c>
      <c r="H6200" s="1">
        <v>9.9620016691719299E-2</v>
      </c>
      <c r="K6200" s="4">
        <v>92581590.709999993</v>
      </c>
      <c r="L6200" s="5">
        <v>4450001</v>
      </c>
      <c r="M6200" s="6">
        <v>20.804847169999999</v>
      </c>
      <c r="AB6200" s="8" t="s">
        <v>7779</v>
      </c>
      <c r="AG6200">
        <v>-2.8763E-2</v>
      </c>
    </row>
    <row r="6201" spans="1:33" x14ac:dyDescent="0.25">
      <c r="A6201" t="s">
        <v>6829</v>
      </c>
      <c r="B6201" t="s">
        <v>10013</v>
      </c>
      <c r="C6201" t="s">
        <v>10013</v>
      </c>
      <c r="G6201" s="1">
        <v>27230.974164854691</v>
      </c>
      <c r="H6201" s="1">
        <v>0.104341430317617</v>
      </c>
      <c r="K6201" s="4">
        <v>92581590.709999993</v>
      </c>
      <c r="L6201" s="5">
        <v>4450001</v>
      </c>
      <c r="M6201" s="6">
        <v>20.804847169999999</v>
      </c>
      <c r="AB6201" s="8" t="s">
        <v>7779</v>
      </c>
      <c r="AG6201">
        <v>-2.8763E-2</v>
      </c>
    </row>
    <row r="6202" spans="1:33" x14ac:dyDescent="0.25">
      <c r="A6202" t="s">
        <v>6829</v>
      </c>
      <c r="B6202" t="s">
        <v>10013</v>
      </c>
      <c r="C6202" t="s">
        <v>10013</v>
      </c>
      <c r="G6202" s="1">
        <v>27230.974164854691</v>
      </c>
      <c r="H6202" s="1">
        <v>9.9513835954590402E-2</v>
      </c>
      <c r="K6202" s="4">
        <v>92581590.709999993</v>
      </c>
      <c r="L6202" s="5">
        <v>4450001</v>
      </c>
      <c r="M6202" s="6">
        <v>20.804847169999999</v>
      </c>
      <c r="AB6202" s="8" t="s">
        <v>7779</v>
      </c>
      <c r="AG6202">
        <v>-2.8763E-2</v>
      </c>
    </row>
    <row r="6203" spans="1:33" x14ac:dyDescent="0.25">
      <c r="A6203" t="s">
        <v>6829</v>
      </c>
      <c r="B6203" t="s">
        <v>10014</v>
      </c>
      <c r="C6203" t="s">
        <v>10014</v>
      </c>
      <c r="G6203" s="1">
        <v>26100.908245865601</v>
      </c>
      <c r="H6203" s="1">
        <v>0.10040903832261899</v>
      </c>
      <c r="K6203" s="4">
        <v>92581590.709999993</v>
      </c>
      <c r="L6203" s="5">
        <v>4450001</v>
      </c>
      <c r="M6203" s="6">
        <v>20.804847169999999</v>
      </c>
      <c r="AB6203" s="8" t="s">
        <v>7779</v>
      </c>
      <c r="AG6203">
        <v>-2.8763E-2</v>
      </c>
    </row>
    <row r="6204" spans="1:33" x14ac:dyDescent="0.25">
      <c r="A6204" t="s">
        <v>6829</v>
      </c>
      <c r="B6204" t="s">
        <v>10014</v>
      </c>
      <c r="C6204" t="s">
        <v>10014</v>
      </c>
      <c r="G6204" s="1">
        <v>26100.908245865601</v>
      </c>
      <c r="H6204" s="1">
        <v>0.103443607990064</v>
      </c>
      <c r="K6204" s="4">
        <v>92581590.709999993</v>
      </c>
      <c r="L6204" s="5">
        <v>4450001</v>
      </c>
      <c r="M6204" s="6">
        <v>20.804847169999999</v>
      </c>
      <c r="AB6204" s="8" t="s">
        <v>7779</v>
      </c>
      <c r="AG6204">
        <v>-2.8763E-2</v>
      </c>
    </row>
    <row r="6205" spans="1:33" x14ac:dyDescent="0.25">
      <c r="A6205" t="s">
        <v>6829</v>
      </c>
      <c r="B6205" t="s">
        <v>10015</v>
      </c>
      <c r="C6205" t="s">
        <v>10015</v>
      </c>
      <c r="G6205" s="1">
        <v>106137.0225448196</v>
      </c>
      <c r="H6205" s="1">
        <v>7.0308245811483002E-3</v>
      </c>
      <c r="K6205" s="4">
        <v>92581590.709999993</v>
      </c>
      <c r="L6205" s="5">
        <v>4450001</v>
      </c>
      <c r="M6205" s="6">
        <v>20.804847169999999</v>
      </c>
      <c r="AB6205" s="8" t="s">
        <v>7779</v>
      </c>
      <c r="AG6205">
        <v>-2.8763E-2</v>
      </c>
    </row>
    <row r="6206" spans="1:33" x14ac:dyDescent="0.25">
      <c r="A6206" t="s">
        <v>6829</v>
      </c>
      <c r="B6206" t="s">
        <v>10015</v>
      </c>
      <c r="C6206" t="s">
        <v>10015</v>
      </c>
      <c r="G6206" s="1">
        <v>106137.0225448196</v>
      </c>
      <c r="H6206" s="1">
        <v>3.04564288643424E-2</v>
      </c>
      <c r="K6206" s="4">
        <v>92581590.709999993</v>
      </c>
      <c r="L6206" s="5">
        <v>4450001</v>
      </c>
      <c r="M6206" s="6">
        <v>20.804847169999999</v>
      </c>
      <c r="AB6206" s="8" t="s">
        <v>7779</v>
      </c>
      <c r="AG6206">
        <v>-2.8763E-2</v>
      </c>
    </row>
    <row r="6207" spans="1:33" x14ac:dyDescent="0.25">
      <c r="A6207" t="s">
        <v>6829</v>
      </c>
      <c r="B6207" t="s">
        <v>10016</v>
      </c>
      <c r="C6207" t="s">
        <v>10016</v>
      </c>
      <c r="G6207" s="1">
        <v>26513.58067481804</v>
      </c>
      <c r="H6207" s="1">
        <v>0.104099630848459</v>
      </c>
      <c r="K6207" s="4">
        <v>92581590.709999993</v>
      </c>
      <c r="L6207" s="5">
        <v>4450001</v>
      </c>
      <c r="M6207" s="6">
        <v>20.804847169999999</v>
      </c>
      <c r="AB6207" s="8" t="s">
        <v>7779</v>
      </c>
      <c r="AG6207">
        <v>-2.8763E-2</v>
      </c>
    </row>
    <row r="6208" spans="1:33" x14ac:dyDescent="0.25">
      <c r="A6208" t="s">
        <v>6829</v>
      </c>
      <c r="B6208" t="s">
        <v>10016</v>
      </c>
      <c r="C6208" t="s">
        <v>10016</v>
      </c>
      <c r="G6208" s="1">
        <v>26513.58067481804</v>
      </c>
      <c r="H6208" s="1">
        <v>9.9921579743476693E-2</v>
      </c>
      <c r="K6208" s="4">
        <v>92581590.709999993</v>
      </c>
      <c r="L6208" s="5">
        <v>4450001</v>
      </c>
      <c r="M6208" s="6">
        <v>20.804847169999999</v>
      </c>
      <c r="AB6208" s="8" t="s">
        <v>7779</v>
      </c>
      <c r="AG6208">
        <v>-2.8763E-2</v>
      </c>
    </row>
    <row r="6209" spans="1:33" x14ac:dyDescent="0.25">
      <c r="A6209" t="s">
        <v>6829</v>
      </c>
      <c r="B6209" t="s">
        <v>10017</v>
      </c>
      <c r="C6209" t="s">
        <v>10017</v>
      </c>
      <c r="G6209" s="1">
        <v>27168.747578820781</v>
      </c>
      <c r="H6209" s="1">
        <v>9.9754791715124302E-2</v>
      </c>
      <c r="K6209" s="4">
        <v>92581590.709999993</v>
      </c>
      <c r="L6209" s="5">
        <v>4450001</v>
      </c>
      <c r="M6209" s="6">
        <v>20.804847169999999</v>
      </c>
      <c r="AB6209" s="8" t="s">
        <v>7779</v>
      </c>
      <c r="AG6209">
        <v>-2.8763E-2</v>
      </c>
    </row>
    <row r="6210" spans="1:33" x14ac:dyDescent="0.25">
      <c r="A6210" t="s">
        <v>6829</v>
      </c>
      <c r="B6210" t="s">
        <v>10017</v>
      </c>
      <c r="C6210" t="s">
        <v>10017</v>
      </c>
      <c r="G6210" s="1">
        <v>27168.747578820781</v>
      </c>
      <c r="H6210" s="1">
        <v>0.104366914015404</v>
      </c>
      <c r="K6210" s="4">
        <v>92581590.709999993</v>
      </c>
      <c r="L6210" s="5">
        <v>4450001</v>
      </c>
      <c r="M6210" s="6">
        <v>20.804847169999999</v>
      </c>
      <c r="AB6210" s="8" t="s">
        <v>7779</v>
      </c>
      <c r="AG6210">
        <v>-2.8763E-2</v>
      </c>
    </row>
    <row r="6211" spans="1:33" x14ac:dyDescent="0.25">
      <c r="A6211" t="s">
        <v>6829</v>
      </c>
      <c r="B6211" t="s">
        <v>10018</v>
      </c>
      <c r="C6211" t="s">
        <v>10018</v>
      </c>
      <c r="G6211" s="1">
        <v>27669.7302273555</v>
      </c>
      <c r="H6211" s="1">
        <v>0.10574558016905899</v>
      </c>
      <c r="K6211" s="4">
        <v>92581590.709999993</v>
      </c>
      <c r="L6211" s="5">
        <v>4450001</v>
      </c>
      <c r="M6211" s="6">
        <v>20.804847169999999</v>
      </c>
      <c r="AB6211" s="8" t="s">
        <v>7779</v>
      </c>
      <c r="AG6211">
        <v>-2.8763E-2</v>
      </c>
    </row>
    <row r="6212" spans="1:33" x14ac:dyDescent="0.25">
      <c r="A6212" t="s">
        <v>6829</v>
      </c>
      <c r="B6212" t="s">
        <v>10018</v>
      </c>
      <c r="C6212" t="s">
        <v>10018</v>
      </c>
      <c r="G6212" s="1">
        <v>27669.7302273555</v>
      </c>
      <c r="H6212" s="1">
        <v>9.8443160888849704E-2</v>
      </c>
      <c r="K6212" s="4">
        <v>92581590.709999993</v>
      </c>
      <c r="L6212" s="5">
        <v>4450001</v>
      </c>
      <c r="M6212" s="6">
        <v>20.804847169999999</v>
      </c>
      <c r="AB6212" s="8" t="s">
        <v>7779</v>
      </c>
      <c r="AG6212">
        <v>-2.8763E-2</v>
      </c>
    </row>
    <row r="6213" spans="1:33" x14ac:dyDescent="0.25">
      <c r="A6213" t="s">
        <v>6829</v>
      </c>
      <c r="B6213" t="s">
        <v>10019</v>
      </c>
      <c r="C6213" t="s">
        <v>10019</v>
      </c>
      <c r="G6213" s="1">
        <v>26392.10341874203</v>
      </c>
      <c r="H6213" s="1">
        <v>0.104565600712208</v>
      </c>
      <c r="K6213" s="4">
        <v>92581590.709999993</v>
      </c>
      <c r="L6213" s="5">
        <v>4450001</v>
      </c>
      <c r="M6213" s="6">
        <v>20.804847169999999</v>
      </c>
      <c r="AB6213" s="8" t="s">
        <v>7779</v>
      </c>
      <c r="AG6213">
        <v>-2.8763E-2</v>
      </c>
    </row>
    <row r="6214" spans="1:33" x14ac:dyDescent="0.25">
      <c r="A6214" t="s">
        <v>6829</v>
      </c>
      <c r="B6214" t="s">
        <v>10019</v>
      </c>
      <c r="C6214" t="s">
        <v>10019</v>
      </c>
      <c r="G6214" s="1">
        <v>26392.10341874203</v>
      </c>
      <c r="H6214" s="1">
        <v>9.9604257701305807E-2</v>
      </c>
      <c r="K6214" s="4">
        <v>92581590.709999993</v>
      </c>
      <c r="L6214" s="5">
        <v>4450001</v>
      </c>
      <c r="M6214" s="6">
        <v>20.804847169999999</v>
      </c>
      <c r="AB6214" s="8" t="s">
        <v>7779</v>
      </c>
      <c r="AG6214">
        <v>-2.8763E-2</v>
      </c>
    </row>
    <row r="6215" spans="1:33" x14ac:dyDescent="0.25">
      <c r="A6215" t="s">
        <v>6829</v>
      </c>
      <c r="B6215" t="s">
        <v>10020</v>
      </c>
      <c r="C6215" t="s">
        <v>10020</v>
      </c>
      <c r="G6215" s="1">
        <v>110139.6782313068</v>
      </c>
      <c r="H6215" s="1">
        <v>3.4305725733854701E-2</v>
      </c>
      <c r="K6215" s="4">
        <v>92581590.709999993</v>
      </c>
      <c r="L6215" s="5">
        <v>4450001</v>
      </c>
      <c r="M6215" s="6">
        <v>20.804847169999999</v>
      </c>
      <c r="AB6215" s="8" t="s">
        <v>7779</v>
      </c>
      <c r="AG6215">
        <v>-2.8763E-2</v>
      </c>
    </row>
    <row r="6216" spans="1:33" x14ac:dyDescent="0.25">
      <c r="A6216" t="s">
        <v>6829</v>
      </c>
      <c r="B6216" t="s">
        <v>10020</v>
      </c>
      <c r="C6216" t="s">
        <v>10020</v>
      </c>
      <c r="G6216" s="1">
        <v>110139.6782313068</v>
      </c>
      <c r="H6216" s="1">
        <v>8.8373746757171995E-3</v>
      </c>
      <c r="K6216" s="4">
        <v>92581590.709999993</v>
      </c>
      <c r="L6216" s="5">
        <v>4450001</v>
      </c>
      <c r="M6216" s="6">
        <v>20.804847169999999</v>
      </c>
      <c r="AB6216" s="8" t="s">
        <v>7779</v>
      </c>
      <c r="AG6216">
        <v>-2.8763E-2</v>
      </c>
    </row>
    <row r="6217" spans="1:33" x14ac:dyDescent="0.25">
      <c r="A6217" t="s">
        <v>6829</v>
      </c>
      <c r="B6217" t="s">
        <v>10021</v>
      </c>
      <c r="C6217" t="s">
        <v>10021</v>
      </c>
      <c r="G6217" s="1">
        <v>-107266.02141164491</v>
      </c>
      <c r="H6217" s="1">
        <v>1.6263314057244901E-2</v>
      </c>
      <c r="K6217" s="4">
        <v>92581590.709999993</v>
      </c>
      <c r="L6217" s="5">
        <v>4450001</v>
      </c>
      <c r="M6217" s="6">
        <v>20.804847169999999</v>
      </c>
      <c r="AB6217" s="8" t="s">
        <v>7779</v>
      </c>
      <c r="AG6217">
        <v>-2.8763E-2</v>
      </c>
    </row>
    <row r="6218" spans="1:33" x14ac:dyDescent="0.25">
      <c r="A6218" t="s">
        <v>6829</v>
      </c>
      <c r="B6218" t="s">
        <v>10021</v>
      </c>
      <c r="C6218" t="s">
        <v>10021</v>
      </c>
      <c r="G6218" s="1">
        <v>-107266.02141164491</v>
      </c>
      <c r="H6218" s="1">
        <v>5.1743660887372298E-2</v>
      </c>
      <c r="K6218" s="4">
        <v>92581590.709999993</v>
      </c>
      <c r="L6218" s="5">
        <v>4450001</v>
      </c>
      <c r="M6218" s="6">
        <v>20.804847169999999</v>
      </c>
      <c r="AB6218" s="8" t="s">
        <v>7779</v>
      </c>
      <c r="AG6218">
        <v>-2.8763E-2</v>
      </c>
    </row>
    <row r="6219" spans="1:33" x14ac:dyDescent="0.25">
      <c r="A6219" t="s">
        <v>6829</v>
      </c>
      <c r="B6219" t="s">
        <v>10022</v>
      </c>
      <c r="C6219" t="s">
        <v>10022</v>
      </c>
      <c r="G6219" s="1">
        <v>26961.53598207685</v>
      </c>
      <c r="H6219" s="1">
        <v>9.9126187972548005E-2</v>
      </c>
      <c r="K6219" s="4">
        <v>92581590.709999993</v>
      </c>
      <c r="L6219" s="5">
        <v>4450001</v>
      </c>
      <c r="M6219" s="6">
        <v>20.804847169999999</v>
      </c>
      <c r="AB6219" s="8" t="s">
        <v>7779</v>
      </c>
      <c r="AG6219">
        <v>-2.8763E-2</v>
      </c>
    </row>
    <row r="6220" spans="1:33" x14ac:dyDescent="0.25">
      <c r="A6220" t="s">
        <v>6829</v>
      </c>
      <c r="B6220" t="s">
        <v>10022</v>
      </c>
      <c r="C6220" t="s">
        <v>10022</v>
      </c>
      <c r="G6220" s="1">
        <v>26961.53598207685</v>
      </c>
      <c r="H6220" s="1">
        <v>0.105217174819524</v>
      </c>
      <c r="K6220" s="4">
        <v>92581590.709999993</v>
      </c>
      <c r="L6220" s="5">
        <v>4450001</v>
      </c>
      <c r="M6220" s="6">
        <v>20.804847169999999</v>
      </c>
      <c r="AB6220" s="8" t="s">
        <v>7779</v>
      </c>
      <c r="AG6220">
        <v>-2.8763E-2</v>
      </c>
    </row>
    <row r="6221" spans="1:33" x14ac:dyDescent="0.25">
      <c r="A6221" t="s">
        <v>6829</v>
      </c>
      <c r="B6221" t="s">
        <v>10023</v>
      </c>
      <c r="C6221" t="s">
        <v>10023</v>
      </c>
      <c r="G6221" s="1">
        <v>27314.179965330241</v>
      </c>
      <c r="H6221" s="1">
        <v>9.7263497976421295E-2</v>
      </c>
      <c r="K6221" s="4">
        <v>92581590.709999993</v>
      </c>
      <c r="L6221" s="5">
        <v>4450001</v>
      </c>
      <c r="M6221" s="6">
        <v>20.804847169999999</v>
      </c>
      <c r="AB6221" s="8" t="s">
        <v>7779</v>
      </c>
      <c r="AG6221">
        <v>-2.8763E-2</v>
      </c>
    </row>
    <row r="6222" spans="1:33" x14ac:dyDescent="0.25">
      <c r="A6222" t="s">
        <v>6829</v>
      </c>
      <c r="B6222" t="s">
        <v>10023</v>
      </c>
      <c r="C6222" t="s">
        <v>10023</v>
      </c>
      <c r="G6222" s="1">
        <v>27314.179965330241</v>
      </c>
      <c r="H6222" s="1">
        <v>0.107069020845699</v>
      </c>
      <c r="K6222" s="4">
        <v>92581590.709999993</v>
      </c>
      <c r="L6222" s="5">
        <v>4450001</v>
      </c>
      <c r="M6222" s="6">
        <v>20.804847169999999</v>
      </c>
      <c r="AB6222" s="8" t="s">
        <v>7779</v>
      </c>
      <c r="AG6222">
        <v>-2.8763E-2</v>
      </c>
    </row>
    <row r="6223" spans="1:33" x14ac:dyDescent="0.25">
      <c r="A6223" t="s">
        <v>6829</v>
      </c>
      <c r="B6223" t="s">
        <v>10024</v>
      </c>
      <c r="C6223" t="s">
        <v>10024</v>
      </c>
      <c r="G6223" s="1">
        <v>109822.0437653913</v>
      </c>
      <c r="H6223" s="1">
        <v>3.4917304523278E-2</v>
      </c>
      <c r="K6223" s="4">
        <v>92581590.709999993</v>
      </c>
      <c r="L6223" s="5">
        <v>4450001</v>
      </c>
      <c r="M6223" s="6">
        <v>20.804847169999999</v>
      </c>
      <c r="AB6223" s="8" t="s">
        <v>7779</v>
      </c>
      <c r="AG6223">
        <v>-2.8763E-2</v>
      </c>
    </row>
    <row r="6224" spans="1:33" x14ac:dyDescent="0.25">
      <c r="A6224" t="s">
        <v>6829</v>
      </c>
      <c r="B6224" t="s">
        <v>10024</v>
      </c>
      <c r="C6224" t="s">
        <v>10024</v>
      </c>
      <c r="G6224" s="1">
        <v>109822.0437653913</v>
      </c>
      <c r="H6224" s="1">
        <v>8.7439553465981004E-3</v>
      </c>
      <c r="K6224" s="4">
        <v>92581590.709999993</v>
      </c>
      <c r="L6224" s="5">
        <v>4450001</v>
      </c>
      <c r="M6224" s="6">
        <v>20.804847169999999</v>
      </c>
      <c r="AB6224" s="8" t="s">
        <v>7779</v>
      </c>
      <c r="AG6224">
        <v>-2.8763E-2</v>
      </c>
    </row>
    <row r="6225" spans="1:33" x14ac:dyDescent="0.25">
      <c r="A6225" t="s">
        <v>6829</v>
      </c>
      <c r="B6225" t="s">
        <v>10025</v>
      </c>
      <c r="C6225" t="s">
        <v>10025</v>
      </c>
      <c r="G6225" s="1">
        <v>27457.532850635111</v>
      </c>
      <c r="H6225" s="1">
        <v>9.88171638460031E-2</v>
      </c>
      <c r="K6225" s="4">
        <v>92581590.709999993</v>
      </c>
      <c r="L6225" s="5">
        <v>4450001</v>
      </c>
      <c r="M6225" s="6">
        <v>20.804847169999999</v>
      </c>
      <c r="AB6225" s="8" t="s">
        <v>7779</v>
      </c>
      <c r="AG6225">
        <v>-2.8763E-2</v>
      </c>
    </row>
    <row r="6226" spans="1:33" x14ac:dyDescent="0.25">
      <c r="A6226" t="s">
        <v>6829</v>
      </c>
      <c r="B6226" t="s">
        <v>10025</v>
      </c>
      <c r="C6226" t="s">
        <v>10025</v>
      </c>
      <c r="G6226" s="1">
        <v>27457.532850635111</v>
      </c>
      <c r="H6226" s="1">
        <v>0.105664766641603</v>
      </c>
      <c r="K6226" s="4">
        <v>92581590.709999993</v>
      </c>
      <c r="L6226" s="5">
        <v>4450001</v>
      </c>
      <c r="M6226" s="6">
        <v>20.804847169999999</v>
      </c>
      <c r="AB6226" s="8" t="s">
        <v>7779</v>
      </c>
      <c r="AG6226">
        <v>-2.8763E-2</v>
      </c>
    </row>
    <row r="6227" spans="1:33" x14ac:dyDescent="0.25">
      <c r="A6227" t="s">
        <v>6829</v>
      </c>
      <c r="B6227" t="s">
        <v>10026</v>
      </c>
      <c r="C6227" t="s">
        <v>10026</v>
      </c>
      <c r="G6227" s="1">
        <v>27123.93983293133</v>
      </c>
      <c r="H6227" s="1">
        <v>9.6902427580228795E-2</v>
      </c>
      <c r="K6227" s="4">
        <v>92581590.709999993</v>
      </c>
      <c r="L6227" s="5">
        <v>4450001</v>
      </c>
      <c r="M6227" s="6">
        <v>20.804847169999999</v>
      </c>
      <c r="AB6227" s="8" t="s">
        <v>7779</v>
      </c>
      <c r="AG6227">
        <v>-2.8763E-2</v>
      </c>
    </row>
    <row r="6228" spans="1:33" x14ac:dyDescent="0.25">
      <c r="A6228" t="s">
        <v>6829</v>
      </c>
      <c r="B6228" t="s">
        <v>10026</v>
      </c>
      <c r="C6228" t="s">
        <v>10026</v>
      </c>
      <c r="G6228" s="1">
        <v>27123.93983293133</v>
      </c>
      <c r="H6228" s="1">
        <v>0.107487027645379</v>
      </c>
      <c r="K6228" s="4">
        <v>92581590.709999993</v>
      </c>
      <c r="L6228" s="5">
        <v>4450001</v>
      </c>
      <c r="M6228" s="6">
        <v>20.804847169999999</v>
      </c>
      <c r="AB6228" s="8" t="s">
        <v>7779</v>
      </c>
      <c r="AG6228">
        <v>-2.8763E-2</v>
      </c>
    </row>
    <row r="6229" spans="1:33" x14ac:dyDescent="0.25">
      <c r="A6229" t="s">
        <v>6829</v>
      </c>
      <c r="B6229" t="s">
        <v>10027</v>
      </c>
      <c r="C6229" t="s">
        <v>10027</v>
      </c>
      <c r="G6229" s="1">
        <v>27169.961013183191</v>
      </c>
      <c r="H6229" s="1">
        <v>0.107833283576266</v>
      </c>
      <c r="K6229" s="4">
        <v>92581590.709999993</v>
      </c>
      <c r="L6229" s="5">
        <v>4450001</v>
      </c>
      <c r="M6229" s="6">
        <v>20.804847169999999</v>
      </c>
      <c r="AB6229" s="8" t="s">
        <v>7779</v>
      </c>
      <c r="AG6229">
        <v>-2.8763E-2</v>
      </c>
    </row>
    <row r="6230" spans="1:33" x14ac:dyDescent="0.25">
      <c r="A6230" t="s">
        <v>6829</v>
      </c>
      <c r="B6230" t="s">
        <v>10027</v>
      </c>
      <c r="C6230" t="s">
        <v>10027</v>
      </c>
      <c r="G6230" s="1">
        <v>27169.961013183191</v>
      </c>
      <c r="H6230" s="1">
        <v>9.6775713173266706E-2</v>
      </c>
      <c r="K6230" s="4">
        <v>92581590.709999993</v>
      </c>
      <c r="L6230" s="5">
        <v>4450001</v>
      </c>
      <c r="M6230" s="6">
        <v>20.804847169999999</v>
      </c>
      <c r="AB6230" s="8" t="s">
        <v>7779</v>
      </c>
      <c r="AG6230">
        <v>-2.8763E-2</v>
      </c>
    </row>
    <row r="6231" spans="1:33" x14ac:dyDescent="0.25">
      <c r="A6231" t="s">
        <v>6829</v>
      </c>
      <c r="B6231" t="s">
        <v>10028</v>
      </c>
      <c r="C6231" t="s">
        <v>10028</v>
      </c>
      <c r="G6231" s="1">
        <v>26324.99775233215</v>
      </c>
      <c r="H6231" s="1">
        <v>9.8230915435856006E-2</v>
      </c>
      <c r="K6231" s="4">
        <v>92581590.709999993</v>
      </c>
      <c r="L6231" s="5">
        <v>4450001</v>
      </c>
      <c r="M6231" s="6">
        <v>20.804847169999999</v>
      </c>
      <c r="AB6231" s="8" t="s">
        <v>7779</v>
      </c>
      <c r="AG6231">
        <v>-2.8763E-2</v>
      </c>
    </row>
    <row r="6232" spans="1:33" x14ac:dyDescent="0.25">
      <c r="A6232" t="s">
        <v>6829</v>
      </c>
      <c r="B6232" t="s">
        <v>10028</v>
      </c>
      <c r="C6232" t="s">
        <v>10028</v>
      </c>
      <c r="G6232" s="1">
        <v>26324.99775233215</v>
      </c>
      <c r="H6232" s="1">
        <v>0.10645576675167</v>
      </c>
      <c r="K6232" s="4">
        <v>92581590.709999993</v>
      </c>
      <c r="L6232" s="5">
        <v>4450001</v>
      </c>
      <c r="M6232" s="6">
        <v>20.804847169999999</v>
      </c>
      <c r="AB6232" s="8" t="s">
        <v>7779</v>
      </c>
      <c r="AG6232">
        <v>-2.8763E-2</v>
      </c>
    </row>
    <row r="6233" spans="1:33" x14ac:dyDescent="0.25">
      <c r="A6233" t="s">
        <v>6829</v>
      </c>
      <c r="B6233" t="s">
        <v>10029</v>
      </c>
      <c r="C6233" t="s">
        <v>10029</v>
      </c>
      <c r="G6233" s="1">
        <v>27392.950900578711</v>
      </c>
      <c r="H6233" s="1">
        <v>0.10650105397552</v>
      </c>
      <c r="K6233" s="4">
        <v>92581590.709999993</v>
      </c>
      <c r="L6233" s="5">
        <v>4450001</v>
      </c>
      <c r="M6233" s="6">
        <v>20.804847169999999</v>
      </c>
      <c r="AB6233" s="8" t="s">
        <v>7779</v>
      </c>
      <c r="AG6233">
        <v>-2.8763E-2</v>
      </c>
    </row>
    <row r="6234" spans="1:33" x14ac:dyDescent="0.25">
      <c r="A6234" t="s">
        <v>6829</v>
      </c>
      <c r="B6234" t="s">
        <v>10029</v>
      </c>
      <c r="C6234" t="s">
        <v>10029</v>
      </c>
      <c r="G6234" s="1">
        <v>27392.950900578711</v>
      </c>
      <c r="H6234" s="1">
        <v>9.8218336211189305E-2</v>
      </c>
      <c r="K6234" s="4">
        <v>92581590.709999993</v>
      </c>
      <c r="L6234" s="5">
        <v>4450001</v>
      </c>
      <c r="M6234" s="6">
        <v>20.804847169999999</v>
      </c>
      <c r="AB6234" s="8" t="s">
        <v>7779</v>
      </c>
      <c r="AG6234">
        <v>-2.8763E-2</v>
      </c>
    </row>
    <row r="6235" spans="1:33" x14ac:dyDescent="0.25">
      <c r="A6235" t="s">
        <v>6829</v>
      </c>
      <c r="B6235" t="s">
        <v>10030</v>
      </c>
      <c r="C6235" t="s">
        <v>10030</v>
      </c>
      <c r="G6235" s="1">
        <v>-109822.0437653913</v>
      </c>
      <c r="H6235" s="1">
        <v>1.9723287313080401E-2</v>
      </c>
      <c r="K6235" s="4">
        <v>92581590.709999993</v>
      </c>
      <c r="L6235" s="5">
        <v>4450001</v>
      </c>
      <c r="M6235" s="6">
        <v>20.804847169999999</v>
      </c>
      <c r="AB6235" s="8" t="s">
        <v>7779</v>
      </c>
      <c r="AG6235">
        <v>-2.8763E-2</v>
      </c>
    </row>
    <row r="6236" spans="1:33" x14ac:dyDescent="0.25">
      <c r="A6236" t="s">
        <v>6829</v>
      </c>
      <c r="B6236" t="s">
        <v>10030</v>
      </c>
      <c r="C6236" t="s">
        <v>10030</v>
      </c>
      <c r="G6236" s="1">
        <v>-109822.0437653913</v>
      </c>
      <c r="H6236" s="1">
        <v>6.0049092069007201E-2</v>
      </c>
      <c r="K6236" s="4">
        <v>92581590.709999993</v>
      </c>
      <c r="L6236" s="5">
        <v>4450001</v>
      </c>
      <c r="M6236" s="6">
        <v>20.804847169999999</v>
      </c>
      <c r="AB6236" s="8" t="s">
        <v>7779</v>
      </c>
      <c r="AG6236">
        <v>-2.8763E-2</v>
      </c>
    </row>
    <row r="6237" spans="1:33" x14ac:dyDescent="0.25">
      <c r="A6237" t="s">
        <v>6829</v>
      </c>
      <c r="B6237" t="s">
        <v>10031</v>
      </c>
      <c r="C6237" t="s">
        <v>10031</v>
      </c>
      <c r="G6237" s="1">
        <v>26986.889847721421</v>
      </c>
      <c r="H6237" s="1">
        <v>9.7939395265889601E-2</v>
      </c>
      <c r="K6237" s="4">
        <v>92581590.709999993</v>
      </c>
      <c r="L6237" s="5">
        <v>4450001</v>
      </c>
      <c r="M6237" s="6">
        <v>20.804847169999999</v>
      </c>
      <c r="AB6237" s="8" t="s">
        <v>7779</v>
      </c>
      <c r="AG6237">
        <v>-2.8763E-2</v>
      </c>
    </row>
    <row r="6238" spans="1:33" x14ac:dyDescent="0.25">
      <c r="A6238" t="s">
        <v>6829</v>
      </c>
      <c r="B6238" t="s">
        <v>10031</v>
      </c>
      <c r="C6238" t="s">
        <v>10031</v>
      </c>
      <c r="G6238" s="1">
        <v>26986.889847721421</v>
      </c>
      <c r="H6238" s="1">
        <v>0.106837554035422</v>
      </c>
      <c r="K6238" s="4">
        <v>92581590.709999993</v>
      </c>
      <c r="L6238" s="5">
        <v>4450001</v>
      </c>
      <c r="M6238" s="6">
        <v>20.804847169999999</v>
      </c>
      <c r="AB6238" s="8" t="s">
        <v>7779</v>
      </c>
      <c r="AG6238">
        <v>-2.8763E-2</v>
      </c>
    </row>
    <row r="6239" spans="1:33" x14ac:dyDescent="0.25">
      <c r="A6239" t="s">
        <v>6829</v>
      </c>
      <c r="B6239" t="s">
        <v>10032</v>
      </c>
      <c r="C6239" t="s">
        <v>10032</v>
      </c>
      <c r="G6239" s="1">
        <v>-110139.6782313068</v>
      </c>
      <c r="H6239" s="1">
        <v>1.95396035040203E-2</v>
      </c>
      <c r="K6239" s="4">
        <v>92581590.709999993</v>
      </c>
      <c r="L6239" s="5">
        <v>4450001</v>
      </c>
      <c r="M6239" s="6">
        <v>20.804847169999999</v>
      </c>
      <c r="AB6239" s="8" t="s">
        <v>7779</v>
      </c>
      <c r="AG6239">
        <v>-2.8763E-2</v>
      </c>
    </row>
    <row r="6240" spans="1:33" x14ac:dyDescent="0.25">
      <c r="A6240" t="s">
        <v>6829</v>
      </c>
      <c r="B6240" t="s">
        <v>10032</v>
      </c>
      <c r="C6240" t="s">
        <v>10032</v>
      </c>
      <c r="G6240" s="1">
        <v>-110139.6782313068</v>
      </c>
      <c r="H6240" s="1">
        <v>5.9885814582383602E-2</v>
      </c>
      <c r="K6240" s="4">
        <v>92581590.709999993</v>
      </c>
      <c r="L6240" s="5">
        <v>4450001</v>
      </c>
      <c r="M6240" s="6">
        <v>20.804847169999999</v>
      </c>
      <c r="AB6240" s="8" t="s">
        <v>7779</v>
      </c>
      <c r="AG6240">
        <v>-2.8763E-2</v>
      </c>
    </row>
    <row r="6241" spans="1:33" x14ac:dyDescent="0.25">
      <c r="A6241" t="s">
        <v>6829</v>
      </c>
      <c r="B6241" t="s">
        <v>10033</v>
      </c>
      <c r="C6241" t="s">
        <v>10033</v>
      </c>
      <c r="G6241" s="1">
        <v>27678.007426985048</v>
      </c>
      <c r="H6241" s="1">
        <v>0.108153325938303</v>
      </c>
      <c r="K6241" s="4">
        <v>92581590.709999993</v>
      </c>
      <c r="L6241" s="5">
        <v>4450001</v>
      </c>
      <c r="M6241" s="6">
        <v>20.804847169999999</v>
      </c>
      <c r="AB6241" s="8" t="s">
        <v>7779</v>
      </c>
      <c r="AG6241">
        <v>-2.8763E-2</v>
      </c>
    </row>
    <row r="6242" spans="1:33" x14ac:dyDescent="0.25">
      <c r="A6242" t="s">
        <v>6829</v>
      </c>
      <c r="B6242" t="s">
        <v>10033</v>
      </c>
      <c r="C6242" t="s">
        <v>10033</v>
      </c>
      <c r="G6242" s="1">
        <v>27678.007426985048</v>
      </c>
      <c r="H6242" s="1">
        <v>9.65535980689574E-2</v>
      </c>
      <c r="K6242" s="4">
        <v>92581590.709999993</v>
      </c>
      <c r="L6242" s="5">
        <v>4450001</v>
      </c>
      <c r="M6242" s="6">
        <v>20.804847169999999</v>
      </c>
      <c r="AB6242" s="8" t="s">
        <v>7779</v>
      </c>
      <c r="AG6242">
        <v>-2.8763E-2</v>
      </c>
    </row>
    <row r="6243" spans="1:33" x14ac:dyDescent="0.25">
      <c r="A6243" t="s">
        <v>6829</v>
      </c>
      <c r="B6243" t="s">
        <v>10034</v>
      </c>
      <c r="C6243" t="s">
        <v>10034</v>
      </c>
      <c r="G6243" s="1">
        <v>27127.98721901454</v>
      </c>
      <c r="H6243" s="1">
        <v>0.10831371449004699</v>
      </c>
      <c r="K6243" s="4">
        <v>92581590.709999993</v>
      </c>
      <c r="L6243" s="5">
        <v>4450001</v>
      </c>
      <c r="M6243" s="6">
        <v>20.804847169999999</v>
      </c>
      <c r="AB6243" s="8" t="s">
        <v>7779</v>
      </c>
      <c r="AG6243">
        <v>-2.8763E-2</v>
      </c>
    </row>
    <row r="6244" spans="1:33" x14ac:dyDescent="0.25">
      <c r="A6244" t="s">
        <v>6829</v>
      </c>
      <c r="B6244" t="s">
        <v>10034</v>
      </c>
      <c r="C6244" t="s">
        <v>10034</v>
      </c>
      <c r="G6244" s="1">
        <v>27127.98721901454</v>
      </c>
      <c r="H6244" s="1">
        <v>9.6429748615478303E-2</v>
      </c>
      <c r="K6244" s="4">
        <v>92581590.709999993</v>
      </c>
      <c r="L6244" s="5">
        <v>4450001</v>
      </c>
      <c r="M6244" s="6">
        <v>20.804847169999999</v>
      </c>
      <c r="AB6244" s="8" t="s">
        <v>7779</v>
      </c>
      <c r="AG6244">
        <v>-2.8763E-2</v>
      </c>
    </row>
    <row r="6245" spans="1:33" x14ac:dyDescent="0.25">
      <c r="A6245" t="s">
        <v>6829</v>
      </c>
      <c r="B6245" t="s">
        <v>10035</v>
      </c>
      <c r="C6245" t="s">
        <v>10035</v>
      </c>
      <c r="G6245" s="1">
        <v>26908.198030982639</v>
      </c>
      <c r="H6245" s="1">
        <v>0.106713321719079</v>
      </c>
      <c r="K6245" s="4">
        <v>92581590.709999993</v>
      </c>
      <c r="L6245" s="5">
        <v>4450001</v>
      </c>
      <c r="M6245" s="6">
        <v>20.804847169999999</v>
      </c>
      <c r="AB6245" s="8" t="s">
        <v>7779</v>
      </c>
      <c r="AG6245">
        <v>-2.8763E-2</v>
      </c>
    </row>
    <row r="6246" spans="1:33" x14ac:dyDescent="0.25">
      <c r="A6246" t="s">
        <v>6829</v>
      </c>
      <c r="B6246" t="s">
        <v>10035</v>
      </c>
      <c r="C6246" t="s">
        <v>10035</v>
      </c>
      <c r="G6246" s="1">
        <v>26908.198030982639</v>
      </c>
      <c r="H6246" s="1">
        <v>9.8068041801971997E-2</v>
      </c>
      <c r="K6246" s="4">
        <v>92581590.709999993</v>
      </c>
      <c r="L6246" s="5">
        <v>4450001</v>
      </c>
      <c r="M6246" s="6">
        <v>20.804847169999999</v>
      </c>
      <c r="AB6246" s="8" t="s">
        <v>7779</v>
      </c>
      <c r="AG6246">
        <v>-2.8763E-2</v>
      </c>
    </row>
    <row r="6247" spans="1:33" x14ac:dyDescent="0.25">
      <c r="A6247" t="s">
        <v>6829</v>
      </c>
      <c r="B6247" t="s">
        <v>10036</v>
      </c>
      <c r="C6247" t="s">
        <v>10036</v>
      </c>
      <c r="G6247" s="1">
        <v>28671.899869107659</v>
      </c>
      <c r="H6247" s="1">
        <v>0.108184119214374</v>
      </c>
      <c r="K6247" s="4">
        <v>92581590.709999993</v>
      </c>
      <c r="L6247" s="5">
        <v>4450001</v>
      </c>
      <c r="M6247" s="6">
        <v>20.804847169999999</v>
      </c>
      <c r="AB6247" s="8" t="s">
        <v>7779</v>
      </c>
      <c r="AG6247">
        <v>-2.8763E-2</v>
      </c>
    </row>
    <row r="6248" spans="1:33" x14ac:dyDescent="0.25">
      <c r="A6248" t="s">
        <v>6829</v>
      </c>
      <c r="B6248" t="s">
        <v>10036</v>
      </c>
      <c r="C6248" t="s">
        <v>10036</v>
      </c>
      <c r="G6248" s="1">
        <v>28671.899869107659</v>
      </c>
      <c r="H6248" s="1">
        <v>9.6602401074232597E-2</v>
      </c>
      <c r="K6248" s="4">
        <v>92581590.709999993</v>
      </c>
      <c r="L6248" s="5">
        <v>4450001</v>
      </c>
      <c r="M6248" s="6">
        <v>20.804847169999999</v>
      </c>
      <c r="AB6248" s="8" t="s">
        <v>7779</v>
      </c>
      <c r="AG6248">
        <v>-2.8763E-2</v>
      </c>
    </row>
    <row r="6249" spans="1:33" x14ac:dyDescent="0.25">
      <c r="A6249" t="s">
        <v>6829</v>
      </c>
      <c r="B6249" t="s">
        <v>10037</v>
      </c>
      <c r="C6249" t="s">
        <v>10037</v>
      </c>
      <c r="G6249" s="1">
        <v>-108511.94887605769</v>
      </c>
      <c r="H6249" s="1">
        <v>5.7436879761252703E-2</v>
      </c>
      <c r="K6249" s="4">
        <v>92581590.709999993</v>
      </c>
      <c r="L6249" s="5">
        <v>4450001</v>
      </c>
      <c r="M6249" s="6">
        <v>20.804847169999999</v>
      </c>
      <c r="AB6249" s="8" t="s">
        <v>7779</v>
      </c>
      <c r="AG6249">
        <v>-2.8763E-2</v>
      </c>
    </row>
    <row r="6250" spans="1:33" x14ac:dyDescent="0.25">
      <c r="A6250" t="s">
        <v>6829</v>
      </c>
      <c r="B6250" t="s">
        <v>10037</v>
      </c>
      <c r="C6250" t="s">
        <v>10037</v>
      </c>
      <c r="G6250" s="1">
        <v>-108511.94887605769</v>
      </c>
      <c r="H6250" s="1">
        <v>1.5630710266697101E-2</v>
      </c>
      <c r="K6250" s="4">
        <v>92581590.709999993</v>
      </c>
      <c r="L6250" s="5">
        <v>4450001</v>
      </c>
      <c r="M6250" s="6">
        <v>20.804847169999999</v>
      </c>
      <c r="AB6250" s="8" t="s">
        <v>7779</v>
      </c>
      <c r="AG6250">
        <v>-2.8763E-2</v>
      </c>
    </row>
    <row r="6251" spans="1:33" x14ac:dyDescent="0.25">
      <c r="A6251" t="s">
        <v>6829</v>
      </c>
      <c r="B6251" t="s">
        <v>10038</v>
      </c>
      <c r="C6251" t="s">
        <v>10038</v>
      </c>
      <c r="G6251" s="1">
        <v>27702.708389597548</v>
      </c>
      <c r="H6251" s="1">
        <v>9.7575613019679999E-2</v>
      </c>
      <c r="K6251" s="4">
        <v>92581590.709999993</v>
      </c>
      <c r="L6251" s="5">
        <v>4450001</v>
      </c>
      <c r="M6251" s="6">
        <v>20.804847169999999</v>
      </c>
      <c r="AB6251" s="8" t="s">
        <v>7779</v>
      </c>
      <c r="AG6251">
        <v>-2.8763E-2</v>
      </c>
    </row>
    <row r="6252" spans="1:33" x14ac:dyDescent="0.25">
      <c r="A6252" t="s">
        <v>6829</v>
      </c>
      <c r="B6252" t="s">
        <v>10038</v>
      </c>
      <c r="C6252" t="s">
        <v>10038</v>
      </c>
      <c r="G6252" s="1">
        <v>27702.708389597548</v>
      </c>
      <c r="H6252" s="1">
        <v>0.107428447312088</v>
      </c>
      <c r="K6252" s="4">
        <v>92581590.709999993</v>
      </c>
      <c r="L6252" s="5">
        <v>4450001</v>
      </c>
      <c r="M6252" s="6">
        <v>20.804847169999999</v>
      </c>
      <c r="AB6252" s="8" t="s">
        <v>7779</v>
      </c>
      <c r="AG6252">
        <v>-2.8763E-2</v>
      </c>
    </row>
    <row r="6253" spans="1:33" x14ac:dyDescent="0.25">
      <c r="A6253" t="s">
        <v>6829</v>
      </c>
      <c r="B6253" t="s">
        <v>10039</v>
      </c>
      <c r="C6253" t="s">
        <v>10039</v>
      </c>
      <c r="G6253" s="1">
        <v>27688.984664331161</v>
      </c>
      <c r="H6253" s="1">
        <v>0.10887462110634299</v>
      </c>
      <c r="K6253" s="4">
        <v>92581590.709999993</v>
      </c>
      <c r="L6253" s="5">
        <v>4450001</v>
      </c>
      <c r="M6253" s="6">
        <v>20.804847169999999</v>
      </c>
      <c r="AB6253" s="8" t="s">
        <v>7779</v>
      </c>
      <c r="AG6253">
        <v>-2.8763E-2</v>
      </c>
    </row>
    <row r="6254" spans="1:33" x14ac:dyDescent="0.25">
      <c r="A6254" t="s">
        <v>6829</v>
      </c>
      <c r="B6254" t="s">
        <v>10039</v>
      </c>
      <c r="C6254" t="s">
        <v>10039</v>
      </c>
      <c r="G6254" s="1">
        <v>27688.984664331161</v>
      </c>
      <c r="H6254" s="1">
        <v>9.60283417386881E-2</v>
      </c>
      <c r="K6254" s="4">
        <v>92581590.709999993</v>
      </c>
      <c r="L6254" s="5">
        <v>4450001</v>
      </c>
      <c r="M6254" s="6">
        <v>20.804847169999999</v>
      </c>
      <c r="AB6254" s="8" t="s">
        <v>7779</v>
      </c>
      <c r="AG6254">
        <v>-2.8763E-2</v>
      </c>
    </row>
    <row r="6255" spans="1:33" x14ac:dyDescent="0.25">
      <c r="A6255" t="s">
        <v>6829</v>
      </c>
      <c r="B6255" t="s">
        <v>10040</v>
      </c>
      <c r="C6255" t="s">
        <v>10040</v>
      </c>
      <c r="G6255" s="1">
        <v>28806.35732098189</v>
      </c>
      <c r="H6255" s="1">
        <v>9.6353462552233995E-2</v>
      </c>
      <c r="K6255" s="4">
        <v>92581590.709999993</v>
      </c>
      <c r="L6255" s="5">
        <v>4450001</v>
      </c>
      <c r="M6255" s="6">
        <v>20.804847169999999</v>
      </c>
      <c r="AB6255" s="8" t="s">
        <v>7779</v>
      </c>
      <c r="AG6255">
        <v>-2.8763E-2</v>
      </c>
    </row>
    <row r="6256" spans="1:33" x14ac:dyDescent="0.25">
      <c r="A6256" t="s">
        <v>6829</v>
      </c>
      <c r="B6256" t="s">
        <v>10040</v>
      </c>
      <c r="C6256" t="s">
        <v>10040</v>
      </c>
      <c r="G6256" s="1">
        <v>28806.35732098189</v>
      </c>
      <c r="H6256" s="1">
        <v>0.108753701613095</v>
      </c>
      <c r="K6256" s="4">
        <v>92581590.709999993</v>
      </c>
      <c r="L6256" s="5">
        <v>4450001</v>
      </c>
      <c r="M6256" s="6">
        <v>20.804847169999999</v>
      </c>
      <c r="AB6256" s="8" t="s">
        <v>7779</v>
      </c>
      <c r="AG6256">
        <v>-2.8763E-2</v>
      </c>
    </row>
    <row r="6257" spans="1:33" x14ac:dyDescent="0.25">
      <c r="A6257" t="s">
        <v>6829</v>
      </c>
      <c r="B6257" t="s">
        <v>10041</v>
      </c>
      <c r="C6257" t="s">
        <v>10041</v>
      </c>
      <c r="G6257" s="1">
        <v>27168.337915043241</v>
      </c>
      <c r="H6257" s="1">
        <v>9.7357861031374504E-2</v>
      </c>
      <c r="K6257" s="4">
        <v>92581590.709999993</v>
      </c>
      <c r="L6257" s="5">
        <v>4450001</v>
      </c>
      <c r="M6257" s="6">
        <v>20.804847169999999</v>
      </c>
      <c r="AB6257" s="8" t="s">
        <v>7779</v>
      </c>
      <c r="AG6257">
        <v>-2.8763E-2</v>
      </c>
    </row>
    <row r="6258" spans="1:33" x14ac:dyDescent="0.25">
      <c r="A6258" t="s">
        <v>6829</v>
      </c>
      <c r="B6258" t="s">
        <v>10041</v>
      </c>
      <c r="C6258" t="s">
        <v>10041</v>
      </c>
      <c r="G6258" s="1">
        <v>27168.337915043241</v>
      </c>
      <c r="H6258" s="1">
        <v>0.107688116164275</v>
      </c>
      <c r="K6258" s="4">
        <v>92581590.709999993</v>
      </c>
      <c r="L6258" s="5">
        <v>4450001</v>
      </c>
      <c r="M6258" s="6">
        <v>20.804847169999999</v>
      </c>
      <c r="AB6258" s="8" t="s">
        <v>7779</v>
      </c>
      <c r="AG6258">
        <v>-2.8763E-2</v>
      </c>
    </row>
    <row r="6259" spans="1:33" x14ac:dyDescent="0.25">
      <c r="A6259" t="s">
        <v>6829</v>
      </c>
      <c r="B6259" t="s">
        <v>10042</v>
      </c>
      <c r="C6259" t="s">
        <v>10042</v>
      </c>
      <c r="G6259" s="1">
        <v>27473.250473147909</v>
      </c>
      <c r="H6259" s="1">
        <v>0.107638051992041</v>
      </c>
      <c r="K6259" s="4">
        <v>92581590.709999993</v>
      </c>
      <c r="L6259" s="5">
        <v>4450001</v>
      </c>
      <c r="M6259" s="6">
        <v>20.804847169999999</v>
      </c>
      <c r="AB6259" s="8" t="s">
        <v>7779</v>
      </c>
      <c r="AG6259">
        <v>-2.8763E-2</v>
      </c>
    </row>
    <row r="6260" spans="1:33" x14ac:dyDescent="0.25">
      <c r="A6260" t="s">
        <v>6829</v>
      </c>
      <c r="B6260" t="s">
        <v>10042</v>
      </c>
      <c r="C6260" t="s">
        <v>10042</v>
      </c>
      <c r="G6260" s="1">
        <v>27473.250473147909</v>
      </c>
      <c r="H6260" s="1">
        <v>9.7418016683724198E-2</v>
      </c>
      <c r="K6260" s="4">
        <v>92581590.709999993</v>
      </c>
      <c r="L6260" s="5">
        <v>4450001</v>
      </c>
      <c r="M6260" s="6">
        <v>20.804847169999999</v>
      </c>
      <c r="AB6260" s="8" t="s">
        <v>7779</v>
      </c>
      <c r="AG6260">
        <v>-2.8763E-2</v>
      </c>
    </row>
    <row r="6261" spans="1:33" x14ac:dyDescent="0.25">
      <c r="A6261" t="s">
        <v>6829</v>
      </c>
      <c r="B6261" t="s">
        <v>10043</v>
      </c>
      <c r="C6261" t="s">
        <v>10043</v>
      </c>
      <c r="G6261" s="1">
        <v>111799.78310287189</v>
      </c>
      <c r="H6261" s="1">
        <v>3.6928697713762497E-2</v>
      </c>
      <c r="K6261" s="4">
        <v>92581590.709999993</v>
      </c>
      <c r="L6261" s="5">
        <v>4450001</v>
      </c>
      <c r="M6261" s="6">
        <v>20.804847169999999</v>
      </c>
      <c r="AB6261" s="8" t="s">
        <v>7779</v>
      </c>
      <c r="AG6261">
        <v>-2.8763E-2</v>
      </c>
    </row>
    <row r="6262" spans="1:33" x14ac:dyDescent="0.25">
      <c r="A6262" t="s">
        <v>6829</v>
      </c>
      <c r="B6262" t="s">
        <v>10043</v>
      </c>
      <c r="C6262" t="s">
        <v>10043</v>
      </c>
      <c r="G6262" s="1">
        <v>111799.78310287189</v>
      </c>
      <c r="H6262" s="1">
        <v>7.7247793949610996E-3</v>
      </c>
      <c r="K6262" s="4">
        <v>92581590.709999993</v>
      </c>
      <c r="L6262" s="5">
        <v>4450001</v>
      </c>
      <c r="M6262" s="6">
        <v>20.804847169999999</v>
      </c>
      <c r="AB6262" s="8" t="s">
        <v>7779</v>
      </c>
      <c r="AG6262">
        <v>-2.8763E-2</v>
      </c>
    </row>
    <row r="6263" spans="1:33" x14ac:dyDescent="0.25">
      <c r="A6263" t="s">
        <v>6829</v>
      </c>
      <c r="B6263" t="s">
        <v>10044</v>
      </c>
      <c r="C6263" t="s">
        <v>10044</v>
      </c>
      <c r="G6263" s="1">
        <v>27132.382732985901</v>
      </c>
      <c r="H6263" s="1">
        <v>9.5580985773035296E-2</v>
      </c>
      <c r="K6263" s="4">
        <v>92581590.709999993</v>
      </c>
      <c r="L6263" s="5">
        <v>4450001</v>
      </c>
      <c r="M6263" s="6">
        <v>20.804847169999999</v>
      </c>
      <c r="AB6263" s="8" t="s">
        <v>7779</v>
      </c>
      <c r="AG6263">
        <v>-2.8763E-2</v>
      </c>
    </row>
    <row r="6264" spans="1:33" x14ac:dyDescent="0.25">
      <c r="A6264" t="s">
        <v>6829</v>
      </c>
      <c r="B6264" t="s">
        <v>10044</v>
      </c>
      <c r="C6264" t="s">
        <v>10044</v>
      </c>
      <c r="G6264" s="1">
        <v>27132.382732985901</v>
      </c>
      <c r="H6264" s="1">
        <v>0.109590131870252</v>
      </c>
      <c r="K6264" s="4">
        <v>92581590.709999993</v>
      </c>
      <c r="L6264" s="5">
        <v>4450001</v>
      </c>
      <c r="M6264" s="6">
        <v>20.804847169999999</v>
      </c>
      <c r="AB6264" s="8" t="s">
        <v>7779</v>
      </c>
      <c r="AG6264">
        <v>-2.8763E-2</v>
      </c>
    </row>
    <row r="6265" spans="1:33" x14ac:dyDescent="0.25">
      <c r="A6265" t="s">
        <v>6829</v>
      </c>
      <c r="B6265" t="s">
        <v>10045</v>
      </c>
      <c r="C6265" t="s">
        <v>10045</v>
      </c>
      <c r="G6265" s="1">
        <v>27455.510941347871</v>
      </c>
      <c r="H6265" s="1">
        <v>9.5356480420575304E-2</v>
      </c>
      <c r="K6265" s="4">
        <v>92581590.709999993</v>
      </c>
      <c r="L6265" s="5">
        <v>4450001</v>
      </c>
      <c r="M6265" s="6">
        <v>20.804847169999999</v>
      </c>
      <c r="AB6265" s="8" t="s">
        <v>7779</v>
      </c>
      <c r="AG6265">
        <v>-2.8763E-2</v>
      </c>
    </row>
    <row r="6266" spans="1:33" x14ac:dyDescent="0.25">
      <c r="A6266" t="s">
        <v>6829</v>
      </c>
      <c r="B6266" t="s">
        <v>10045</v>
      </c>
      <c r="C6266" t="s">
        <v>10045</v>
      </c>
      <c r="G6266" s="1">
        <v>27455.510941347871</v>
      </c>
      <c r="H6266" s="1">
        <v>0.109789345386255</v>
      </c>
      <c r="K6266" s="4">
        <v>92581590.709999993</v>
      </c>
      <c r="L6266" s="5">
        <v>4450001</v>
      </c>
      <c r="M6266" s="6">
        <v>20.804847169999999</v>
      </c>
      <c r="AB6266" s="8" t="s">
        <v>7779</v>
      </c>
      <c r="AG6266">
        <v>-2.8763E-2</v>
      </c>
    </row>
    <row r="6267" spans="1:33" x14ac:dyDescent="0.25">
      <c r="A6267" t="s">
        <v>6829</v>
      </c>
      <c r="B6267" t="s">
        <v>10046</v>
      </c>
      <c r="C6267" t="s">
        <v>10046</v>
      </c>
      <c r="G6267" s="1">
        <v>-108679.84405273299</v>
      </c>
      <c r="H6267" s="1">
        <v>1.33058727237145E-2</v>
      </c>
      <c r="K6267" s="4">
        <v>92581590.709999993</v>
      </c>
      <c r="L6267" s="5">
        <v>4450001</v>
      </c>
      <c r="M6267" s="6">
        <v>20.804847169999999</v>
      </c>
      <c r="AB6267" s="8" t="s">
        <v>7779</v>
      </c>
      <c r="AG6267">
        <v>-2.8763E-2</v>
      </c>
    </row>
    <row r="6268" spans="1:33" x14ac:dyDescent="0.25">
      <c r="A6268" t="s">
        <v>6829</v>
      </c>
      <c r="B6268" t="s">
        <v>10046</v>
      </c>
      <c r="C6268" t="s">
        <v>10046</v>
      </c>
      <c r="G6268" s="1">
        <v>-108679.84405273299</v>
      </c>
      <c r="H6268" s="1">
        <v>5.7969452697807497E-2</v>
      </c>
      <c r="K6268" s="4">
        <v>92581590.709999993</v>
      </c>
      <c r="L6268" s="5">
        <v>4450001</v>
      </c>
      <c r="M6268" s="6">
        <v>20.804847169999999</v>
      </c>
      <c r="AB6268" s="8" t="s">
        <v>7779</v>
      </c>
      <c r="AG6268">
        <v>-2.8763E-2</v>
      </c>
    </row>
    <row r="6269" spans="1:33" x14ac:dyDescent="0.25">
      <c r="A6269" t="s">
        <v>6829</v>
      </c>
      <c r="B6269" t="s">
        <v>10047</v>
      </c>
      <c r="C6269" t="s">
        <v>10047</v>
      </c>
      <c r="G6269" s="1">
        <v>27895.173826648181</v>
      </c>
      <c r="H6269" s="1">
        <v>9.5722446622042101E-2</v>
      </c>
      <c r="K6269" s="4">
        <v>92581590.709999993</v>
      </c>
      <c r="L6269" s="5">
        <v>4450001</v>
      </c>
      <c r="M6269" s="6">
        <v>20.804847169999999</v>
      </c>
      <c r="AB6269" s="8" t="s">
        <v>7779</v>
      </c>
      <c r="AG6269">
        <v>-2.8763E-2</v>
      </c>
    </row>
    <row r="6270" spans="1:33" x14ac:dyDescent="0.25">
      <c r="A6270" t="s">
        <v>6829</v>
      </c>
      <c r="B6270" t="s">
        <v>10047</v>
      </c>
      <c r="C6270" t="s">
        <v>10047</v>
      </c>
      <c r="G6270" s="1">
        <v>27895.173826648181</v>
      </c>
      <c r="H6270" s="1">
        <v>0.109622277332014</v>
      </c>
      <c r="K6270" s="4">
        <v>92581590.709999993</v>
      </c>
      <c r="L6270" s="5">
        <v>4450001</v>
      </c>
      <c r="M6270" s="6">
        <v>20.804847169999999</v>
      </c>
      <c r="AB6270" s="8" t="s">
        <v>7779</v>
      </c>
      <c r="AG6270">
        <v>-2.8763E-2</v>
      </c>
    </row>
    <row r="6271" spans="1:33" x14ac:dyDescent="0.25">
      <c r="A6271" t="s">
        <v>6829</v>
      </c>
      <c r="B6271" t="s">
        <v>10048</v>
      </c>
      <c r="C6271" t="s">
        <v>10048</v>
      </c>
      <c r="G6271" s="1">
        <v>27534.919557826699</v>
      </c>
      <c r="H6271" s="1">
        <v>9.5066126076798999E-2</v>
      </c>
      <c r="K6271" s="4">
        <v>92581590.709999993</v>
      </c>
      <c r="L6271" s="5">
        <v>4450001</v>
      </c>
      <c r="M6271" s="6">
        <v>20.804847169999999</v>
      </c>
      <c r="AB6271" s="8" t="s">
        <v>7779</v>
      </c>
      <c r="AG6271">
        <v>-2.8763E-2</v>
      </c>
    </row>
    <row r="6272" spans="1:33" x14ac:dyDescent="0.25">
      <c r="A6272" t="s">
        <v>6829</v>
      </c>
      <c r="B6272" t="s">
        <v>10048</v>
      </c>
      <c r="C6272" t="s">
        <v>10048</v>
      </c>
      <c r="G6272" s="1">
        <v>27534.919557826699</v>
      </c>
      <c r="H6272" s="1">
        <v>0.110225305915546</v>
      </c>
      <c r="K6272" s="4">
        <v>92581590.709999993</v>
      </c>
      <c r="L6272" s="5">
        <v>4450001</v>
      </c>
      <c r="M6272" s="6">
        <v>20.804847169999999</v>
      </c>
      <c r="AB6272" s="8" t="s">
        <v>7779</v>
      </c>
      <c r="AG6272">
        <v>-2.8763E-2</v>
      </c>
    </row>
    <row r="6273" spans="1:33" x14ac:dyDescent="0.25">
      <c r="A6273" t="s">
        <v>6829</v>
      </c>
      <c r="B6273" t="s">
        <v>10049</v>
      </c>
      <c r="C6273" t="s">
        <v>10049</v>
      </c>
      <c r="G6273" s="1">
        <v>27689.88971289539</v>
      </c>
      <c r="H6273" s="1">
        <v>9.6640764757259204E-2</v>
      </c>
      <c r="K6273" s="4">
        <v>92581590.709999993</v>
      </c>
      <c r="L6273" s="5">
        <v>4450001</v>
      </c>
      <c r="M6273" s="6">
        <v>20.804847169999999</v>
      </c>
      <c r="AB6273" s="8" t="s">
        <v>7779</v>
      </c>
      <c r="AG6273">
        <v>-2.8763E-2</v>
      </c>
    </row>
    <row r="6274" spans="1:33" x14ac:dyDescent="0.25">
      <c r="A6274" t="s">
        <v>6829</v>
      </c>
      <c r="B6274" t="s">
        <v>10049</v>
      </c>
      <c r="C6274" t="s">
        <v>10049</v>
      </c>
      <c r="G6274" s="1">
        <v>27689.88971289539</v>
      </c>
      <c r="H6274" s="1">
        <v>0.10877469234461</v>
      </c>
      <c r="K6274" s="4">
        <v>92581590.709999993</v>
      </c>
      <c r="L6274" s="5">
        <v>4450001</v>
      </c>
      <c r="M6274" s="6">
        <v>20.804847169999999</v>
      </c>
      <c r="AB6274" s="8" t="s">
        <v>7779</v>
      </c>
      <c r="AG6274">
        <v>-2.8763E-2</v>
      </c>
    </row>
    <row r="6275" spans="1:33" x14ac:dyDescent="0.25">
      <c r="A6275" t="s">
        <v>6829</v>
      </c>
      <c r="B6275" t="s">
        <v>10050</v>
      </c>
      <c r="C6275" t="s">
        <v>10050</v>
      </c>
      <c r="G6275" s="1">
        <v>108511.94887605769</v>
      </c>
      <c r="H6275" s="1">
        <v>3.6016395310040902E-2</v>
      </c>
      <c r="K6275" s="4">
        <v>92581590.709999993</v>
      </c>
      <c r="L6275" s="5">
        <v>4450001</v>
      </c>
      <c r="M6275" s="6">
        <v>20.804847169999999</v>
      </c>
      <c r="AB6275" s="8" t="s">
        <v>7779</v>
      </c>
      <c r="AG6275">
        <v>-2.8763E-2</v>
      </c>
    </row>
    <row r="6276" spans="1:33" x14ac:dyDescent="0.25">
      <c r="A6276" t="s">
        <v>6829</v>
      </c>
      <c r="B6276" t="s">
        <v>10050</v>
      </c>
      <c r="C6276" t="s">
        <v>10050</v>
      </c>
      <c r="G6276" s="1">
        <v>108511.94887605769</v>
      </c>
      <c r="H6276" s="1">
        <v>5.8557334319545998E-3</v>
      </c>
      <c r="K6276" s="4">
        <v>92581590.709999993</v>
      </c>
      <c r="L6276" s="5">
        <v>4450001</v>
      </c>
      <c r="M6276" s="6">
        <v>20.804847169999999</v>
      </c>
      <c r="AB6276" s="8" t="s">
        <v>7779</v>
      </c>
      <c r="AG6276">
        <v>-2.8763E-2</v>
      </c>
    </row>
    <row r="6277" spans="1:33" x14ac:dyDescent="0.25">
      <c r="A6277" t="s">
        <v>6829</v>
      </c>
      <c r="B6277" t="s">
        <v>10051</v>
      </c>
      <c r="C6277" t="s">
        <v>10051</v>
      </c>
      <c r="G6277" s="1">
        <v>26897.197504311469</v>
      </c>
      <c r="H6277" s="1">
        <v>0.108781577799008</v>
      </c>
      <c r="K6277" s="4">
        <v>92581590.709999993</v>
      </c>
      <c r="L6277" s="5">
        <v>4450001</v>
      </c>
      <c r="M6277" s="6">
        <v>20.804847169999999</v>
      </c>
      <c r="AB6277" s="8" t="s">
        <v>7779</v>
      </c>
      <c r="AG6277">
        <v>-2.8763E-2</v>
      </c>
    </row>
    <row r="6278" spans="1:33" x14ac:dyDescent="0.25">
      <c r="A6278" t="s">
        <v>6829</v>
      </c>
      <c r="B6278" t="s">
        <v>10051</v>
      </c>
      <c r="C6278" t="s">
        <v>10051</v>
      </c>
      <c r="G6278" s="1">
        <v>26897.197504311469</v>
      </c>
      <c r="H6278" s="1">
        <v>9.6624780006370606E-2</v>
      </c>
      <c r="K6278" s="4">
        <v>92581590.709999993</v>
      </c>
      <c r="L6278" s="5">
        <v>4450001</v>
      </c>
      <c r="M6278" s="6">
        <v>20.804847169999999</v>
      </c>
      <c r="AB6278" s="8" t="s">
        <v>7779</v>
      </c>
      <c r="AG6278">
        <v>-2.8763E-2</v>
      </c>
    </row>
    <row r="6279" spans="1:33" x14ac:dyDescent="0.25">
      <c r="A6279" t="s">
        <v>6829</v>
      </c>
      <c r="B6279" t="s">
        <v>10052</v>
      </c>
      <c r="C6279" t="s">
        <v>10052</v>
      </c>
      <c r="G6279" s="1">
        <v>107266.02141164491</v>
      </c>
      <c r="H6279" s="1">
        <v>5.1490706393865996E-3</v>
      </c>
      <c r="K6279" s="4">
        <v>92581590.709999993</v>
      </c>
      <c r="L6279" s="5">
        <v>4450001</v>
      </c>
      <c r="M6279" s="6">
        <v>20.804847169999999</v>
      </c>
      <c r="AB6279" s="8" t="s">
        <v>7779</v>
      </c>
      <c r="AG6279">
        <v>-2.8763E-2</v>
      </c>
    </row>
    <row r="6280" spans="1:33" x14ac:dyDescent="0.25">
      <c r="A6280" t="s">
        <v>6829</v>
      </c>
      <c r="B6280" t="s">
        <v>10052</v>
      </c>
      <c r="C6280" t="s">
        <v>10052</v>
      </c>
      <c r="G6280" s="1">
        <v>107266.02141164491</v>
      </c>
      <c r="H6280" s="1">
        <v>3.5724276732569102E-2</v>
      </c>
      <c r="K6280" s="4">
        <v>92581590.709999993</v>
      </c>
      <c r="L6280" s="5">
        <v>4450001</v>
      </c>
      <c r="M6280" s="6">
        <v>20.804847169999999</v>
      </c>
      <c r="AB6280" s="8" t="s">
        <v>7779</v>
      </c>
      <c r="AG6280">
        <v>-2.8763E-2</v>
      </c>
    </row>
    <row r="6281" spans="1:33" x14ac:dyDescent="0.25">
      <c r="A6281" t="s">
        <v>6829</v>
      </c>
      <c r="B6281" t="s">
        <v>10053</v>
      </c>
      <c r="C6281" t="s">
        <v>10053</v>
      </c>
      <c r="G6281" s="1">
        <v>29002.041958021589</v>
      </c>
      <c r="H6281" s="1">
        <v>9.5036898327422001E-2</v>
      </c>
      <c r="K6281" s="4">
        <v>92581590.709999993</v>
      </c>
      <c r="L6281" s="5">
        <v>4450001</v>
      </c>
      <c r="M6281" s="6">
        <v>20.804847169999999</v>
      </c>
      <c r="AB6281" s="8" t="s">
        <v>7779</v>
      </c>
      <c r="AG6281">
        <v>-2.8763E-2</v>
      </c>
    </row>
    <row r="6282" spans="1:33" x14ac:dyDescent="0.25">
      <c r="A6282" t="s">
        <v>6829</v>
      </c>
      <c r="B6282" t="s">
        <v>10053</v>
      </c>
      <c r="C6282" t="s">
        <v>10053</v>
      </c>
      <c r="G6282" s="1">
        <v>29002.041958021589</v>
      </c>
      <c r="H6282" s="1">
        <v>0.11048899636461799</v>
      </c>
      <c r="K6282" s="4">
        <v>92581590.709999993</v>
      </c>
      <c r="L6282" s="5">
        <v>4450001</v>
      </c>
      <c r="M6282" s="6">
        <v>20.804847169999999</v>
      </c>
      <c r="AB6282" s="8" t="s">
        <v>7779</v>
      </c>
      <c r="AG6282">
        <v>-2.8763E-2</v>
      </c>
    </row>
    <row r="6283" spans="1:33" x14ac:dyDescent="0.25">
      <c r="A6283" t="s">
        <v>6829</v>
      </c>
      <c r="B6283" t="s">
        <v>10054</v>
      </c>
      <c r="C6283" t="s">
        <v>10054</v>
      </c>
      <c r="G6283" s="1">
        <v>27253.049390194919</v>
      </c>
      <c r="H6283" s="1">
        <v>9.6169627031978899E-2</v>
      </c>
      <c r="K6283" s="4">
        <v>92581590.709999993</v>
      </c>
      <c r="L6283" s="5">
        <v>4450001</v>
      </c>
      <c r="M6283" s="6">
        <v>20.804847169999999</v>
      </c>
      <c r="AB6283" s="8" t="s">
        <v>7779</v>
      </c>
      <c r="AG6283">
        <v>-2.8763E-2</v>
      </c>
    </row>
    <row r="6284" spans="1:33" x14ac:dyDescent="0.25">
      <c r="A6284" t="s">
        <v>6829</v>
      </c>
      <c r="B6284" t="s">
        <v>10054</v>
      </c>
      <c r="C6284" t="s">
        <v>10054</v>
      </c>
      <c r="G6284" s="1">
        <v>27253.049390194919</v>
      </c>
      <c r="H6284" s="1">
        <v>0.109390658714353</v>
      </c>
      <c r="K6284" s="4">
        <v>92581590.709999993</v>
      </c>
      <c r="L6284" s="5">
        <v>4450001</v>
      </c>
      <c r="M6284" s="6">
        <v>20.804847169999999</v>
      </c>
      <c r="AB6284" s="8" t="s">
        <v>7779</v>
      </c>
      <c r="AG6284">
        <v>-2.8763E-2</v>
      </c>
    </row>
    <row r="6285" spans="1:33" x14ac:dyDescent="0.25">
      <c r="A6285" t="s">
        <v>6829</v>
      </c>
      <c r="B6285" t="s">
        <v>10055</v>
      </c>
      <c r="C6285" t="s">
        <v>10055</v>
      </c>
      <c r="G6285" s="1">
        <v>28178.208282124659</v>
      </c>
      <c r="H6285" s="1">
        <v>9.5173040315336799E-2</v>
      </c>
      <c r="K6285" s="4">
        <v>92581590.709999993</v>
      </c>
      <c r="L6285" s="5">
        <v>4450001</v>
      </c>
      <c r="M6285" s="6">
        <v>20.804847169999999</v>
      </c>
      <c r="AB6285" s="8" t="s">
        <v>7779</v>
      </c>
      <c r="AG6285">
        <v>-2.8763E-2</v>
      </c>
    </row>
    <row r="6286" spans="1:33" x14ac:dyDescent="0.25">
      <c r="A6286" t="s">
        <v>6829</v>
      </c>
      <c r="B6286" t="s">
        <v>10055</v>
      </c>
      <c r="C6286" t="s">
        <v>10055</v>
      </c>
      <c r="G6286" s="1">
        <v>28178.208282124659</v>
      </c>
      <c r="H6286" s="1">
        <v>0.110403665404072</v>
      </c>
      <c r="K6286" s="4">
        <v>92581590.709999993</v>
      </c>
      <c r="L6286" s="5">
        <v>4450001</v>
      </c>
      <c r="M6286" s="6">
        <v>20.804847169999999</v>
      </c>
      <c r="AB6286" s="8" t="s">
        <v>7779</v>
      </c>
      <c r="AG6286">
        <v>-2.8763E-2</v>
      </c>
    </row>
    <row r="6287" spans="1:33" x14ac:dyDescent="0.25">
      <c r="A6287" t="s">
        <v>6829</v>
      </c>
      <c r="B6287" t="s">
        <v>10056</v>
      </c>
      <c r="C6287" t="s">
        <v>10056</v>
      </c>
      <c r="G6287" s="1">
        <v>-108529.5309319434</v>
      </c>
      <c r="H6287" s="1">
        <v>6.1541213900321599E-2</v>
      </c>
      <c r="K6287" s="4">
        <v>92581590.709999993</v>
      </c>
      <c r="L6287" s="5">
        <v>4450001</v>
      </c>
      <c r="M6287" s="6">
        <v>20.804847169999999</v>
      </c>
      <c r="AB6287" s="8" t="s">
        <v>7779</v>
      </c>
      <c r="AG6287">
        <v>-2.8763E-2</v>
      </c>
    </row>
    <row r="6288" spans="1:33" x14ac:dyDescent="0.25">
      <c r="A6288" t="s">
        <v>6829</v>
      </c>
      <c r="B6288" t="s">
        <v>10056</v>
      </c>
      <c r="C6288" t="s">
        <v>10056</v>
      </c>
      <c r="G6288" s="1">
        <v>-108529.5309319434</v>
      </c>
      <c r="H6288" s="1">
        <v>1.2980513242079999E-2</v>
      </c>
      <c r="K6288" s="4">
        <v>92581590.709999993</v>
      </c>
      <c r="L6288" s="5">
        <v>4450001</v>
      </c>
      <c r="M6288" s="6">
        <v>20.804847169999999</v>
      </c>
      <c r="AB6288" s="8" t="s">
        <v>7779</v>
      </c>
      <c r="AG6288">
        <v>-2.8763E-2</v>
      </c>
    </row>
    <row r="6289" spans="1:33" x14ac:dyDescent="0.25">
      <c r="A6289" t="s">
        <v>6829</v>
      </c>
      <c r="B6289" t="s">
        <v>10057</v>
      </c>
      <c r="C6289" t="s">
        <v>10057</v>
      </c>
      <c r="G6289" s="1">
        <v>27172.126334855791</v>
      </c>
      <c r="H6289" s="1">
        <v>9.6011235597008707E-2</v>
      </c>
      <c r="K6289" s="4">
        <v>92581590.709999993</v>
      </c>
      <c r="L6289" s="5">
        <v>4450001</v>
      </c>
      <c r="M6289" s="6">
        <v>20.804847169999999</v>
      </c>
      <c r="AB6289" s="8" t="s">
        <v>7779</v>
      </c>
      <c r="AG6289">
        <v>-2.8763E-2</v>
      </c>
    </row>
    <row r="6290" spans="1:33" x14ac:dyDescent="0.25">
      <c r="A6290" t="s">
        <v>6829</v>
      </c>
      <c r="B6290" t="s">
        <v>10057</v>
      </c>
      <c r="C6290" t="s">
        <v>10057</v>
      </c>
      <c r="G6290" s="1">
        <v>27172.126334855791</v>
      </c>
      <c r="H6290" s="1">
        <v>0.109641852171959</v>
      </c>
      <c r="K6290" s="4">
        <v>92581590.709999993</v>
      </c>
      <c r="L6290" s="5">
        <v>4450001</v>
      </c>
      <c r="M6290" s="6">
        <v>20.804847169999999</v>
      </c>
      <c r="AB6290" s="8" t="s">
        <v>7779</v>
      </c>
      <c r="AG6290">
        <v>-2.8763E-2</v>
      </c>
    </row>
    <row r="6291" spans="1:33" x14ac:dyDescent="0.25">
      <c r="A6291" t="s">
        <v>6829</v>
      </c>
      <c r="B6291" t="s">
        <v>10058</v>
      </c>
      <c r="C6291" t="s">
        <v>10058</v>
      </c>
      <c r="G6291" s="1">
        <v>-109256.7198613208</v>
      </c>
      <c r="H6291" s="1">
        <v>6.0443928898183799E-2</v>
      </c>
      <c r="K6291" s="4">
        <v>92581590.709999993</v>
      </c>
      <c r="L6291" s="5">
        <v>4450001</v>
      </c>
      <c r="M6291" s="6">
        <v>20.804847169999999</v>
      </c>
      <c r="AB6291" s="8" t="s">
        <v>7779</v>
      </c>
      <c r="AG6291">
        <v>-2.8763E-2</v>
      </c>
    </row>
    <row r="6292" spans="1:33" x14ac:dyDescent="0.25">
      <c r="A6292" t="s">
        <v>6829</v>
      </c>
      <c r="B6292" t="s">
        <v>10058</v>
      </c>
      <c r="C6292" t="s">
        <v>10058</v>
      </c>
      <c r="G6292" s="1">
        <v>-109256.7198613208</v>
      </c>
      <c r="H6292" s="1">
        <v>1.1841306885372899E-2</v>
      </c>
      <c r="K6292" s="4">
        <v>92581590.709999993</v>
      </c>
      <c r="L6292" s="5">
        <v>4450001</v>
      </c>
      <c r="M6292" s="6">
        <v>20.804847169999999</v>
      </c>
      <c r="AB6292" s="8" t="s">
        <v>7779</v>
      </c>
      <c r="AG6292">
        <v>-2.8763E-2</v>
      </c>
    </row>
    <row r="6293" spans="1:33" x14ac:dyDescent="0.25">
      <c r="A6293" t="s">
        <v>6829</v>
      </c>
      <c r="B6293" t="s">
        <v>10059</v>
      </c>
      <c r="C6293" t="s">
        <v>10059</v>
      </c>
      <c r="G6293" s="1">
        <v>-110712.02970794</v>
      </c>
      <c r="H6293" s="1">
        <v>6.0858492620445098E-2</v>
      </c>
      <c r="K6293" s="4">
        <v>92581590.709999993</v>
      </c>
      <c r="L6293" s="5">
        <v>4450001</v>
      </c>
      <c r="M6293" s="6">
        <v>20.804847169999999</v>
      </c>
      <c r="AB6293" s="8" t="s">
        <v>7779</v>
      </c>
      <c r="AG6293">
        <v>-2.8763E-2</v>
      </c>
    </row>
    <row r="6294" spans="1:33" x14ac:dyDescent="0.25">
      <c r="A6294" t="s">
        <v>6829</v>
      </c>
      <c r="B6294" t="s">
        <v>10059</v>
      </c>
      <c r="C6294" t="s">
        <v>10059</v>
      </c>
      <c r="G6294" s="1">
        <v>-110712.02970794</v>
      </c>
      <c r="H6294" s="1">
        <v>1.20094619599991E-2</v>
      </c>
      <c r="K6294" s="4">
        <v>92581590.709999993</v>
      </c>
      <c r="L6294" s="5">
        <v>4450001</v>
      </c>
      <c r="M6294" s="6">
        <v>20.804847169999999</v>
      </c>
      <c r="AB6294" s="8" t="s">
        <v>7779</v>
      </c>
      <c r="AG6294">
        <v>-2.8763E-2</v>
      </c>
    </row>
    <row r="6295" spans="1:33" x14ac:dyDescent="0.25">
      <c r="A6295" t="s">
        <v>6829</v>
      </c>
      <c r="B6295" t="s">
        <v>10060</v>
      </c>
      <c r="C6295" t="s">
        <v>10060</v>
      </c>
      <c r="G6295" s="1">
        <v>111343.28938872019</v>
      </c>
      <c r="H6295" s="1">
        <v>6.4512831017647003E-3</v>
      </c>
      <c r="K6295" s="4">
        <v>92581590.709999993</v>
      </c>
      <c r="L6295" s="5">
        <v>4450001</v>
      </c>
      <c r="M6295" s="6">
        <v>20.804847169999999</v>
      </c>
      <c r="AB6295" s="8" t="s">
        <v>7779</v>
      </c>
      <c r="AG6295">
        <v>-2.8763E-2</v>
      </c>
    </row>
    <row r="6296" spans="1:33" x14ac:dyDescent="0.25">
      <c r="A6296" t="s">
        <v>6829</v>
      </c>
      <c r="B6296" t="s">
        <v>10060</v>
      </c>
      <c r="C6296" t="s">
        <v>10060</v>
      </c>
      <c r="G6296" s="1">
        <v>111343.28938872019</v>
      </c>
      <c r="H6296" s="1">
        <v>3.8132600814121703E-2</v>
      </c>
      <c r="K6296" s="4">
        <v>92581590.709999993</v>
      </c>
      <c r="L6296" s="5">
        <v>4450001</v>
      </c>
      <c r="M6296" s="6">
        <v>20.804847169999999</v>
      </c>
      <c r="AB6296" s="8" t="s">
        <v>7779</v>
      </c>
      <c r="AG6296">
        <v>-2.8763E-2</v>
      </c>
    </row>
    <row r="6297" spans="1:33" x14ac:dyDescent="0.25">
      <c r="A6297" t="s">
        <v>6829</v>
      </c>
      <c r="B6297" t="s">
        <v>10061</v>
      </c>
      <c r="C6297" t="s">
        <v>10061</v>
      </c>
      <c r="G6297" s="1">
        <v>-111799.78310287189</v>
      </c>
      <c r="H6297" s="1">
        <v>1.6496258601746101E-2</v>
      </c>
      <c r="K6297" s="4">
        <v>92581590.709999993</v>
      </c>
      <c r="L6297" s="5">
        <v>4450001</v>
      </c>
      <c r="M6297" s="6">
        <v>20.804847169999999</v>
      </c>
      <c r="AB6297" s="8" t="s">
        <v>7779</v>
      </c>
      <c r="AG6297">
        <v>-2.8763E-2</v>
      </c>
    </row>
    <row r="6298" spans="1:33" x14ac:dyDescent="0.25">
      <c r="A6298" t="s">
        <v>6829</v>
      </c>
      <c r="B6298" t="s">
        <v>10061</v>
      </c>
      <c r="C6298" t="s">
        <v>10061</v>
      </c>
      <c r="G6298" s="1">
        <v>-111799.78310287189</v>
      </c>
      <c r="H6298" s="1">
        <v>6.6425022430483899E-2</v>
      </c>
      <c r="K6298" s="4">
        <v>92581590.709999993</v>
      </c>
      <c r="L6298" s="5">
        <v>4450001</v>
      </c>
      <c r="M6298" s="6">
        <v>20.804847169999999</v>
      </c>
      <c r="AB6298" s="8" t="s">
        <v>7779</v>
      </c>
      <c r="AG6298">
        <v>-2.8763E-2</v>
      </c>
    </row>
    <row r="6299" spans="1:33" x14ac:dyDescent="0.25">
      <c r="A6299" t="s">
        <v>6829</v>
      </c>
      <c r="B6299" t="s">
        <v>10062</v>
      </c>
      <c r="C6299" t="s">
        <v>10062</v>
      </c>
      <c r="G6299" s="1">
        <v>27615.95450703871</v>
      </c>
      <c r="H6299" s="1">
        <v>9.44261593145551E-2</v>
      </c>
      <c r="K6299" s="4">
        <v>92581590.709999993</v>
      </c>
      <c r="L6299" s="5">
        <v>4450001</v>
      </c>
      <c r="M6299" s="6">
        <v>20.804847169999999</v>
      </c>
      <c r="AB6299" s="8" t="s">
        <v>7779</v>
      </c>
      <c r="AG6299">
        <v>-2.8763E-2</v>
      </c>
    </row>
    <row r="6300" spans="1:33" x14ac:dyDescent="0.25">
      <c r="A6300" t="s">
        <v>6829</v>
      </c>
      <c r="B6300" t="s">
        <v>10062</v>
      </c>
      <c r="C6300" t="s">
        <v>10062</v>
      </c>
      <c r="G6300" s="1">
        <v>27615.95450703871</v>
      </c>
      <c r="H6300" s="1">
        <v>0.111316115918096</v>
      </c>
      <c r="K6300" s="4">
        <v>92581590.709999993</v>
      </c>
      <c r="L6300" s="5">
        <v>4450001</v>
      </c>
      <c r="M6300" s="6">
        <v>20.804847169999999</v>
      </c>
      <c r="AB6300" s="8" t="s">
        <v>7779</v>
      </c>
      <c r="AG6300">
        <v>-2.8763E-2</v>
      </c>
    </row>
    <row r="6301" spans="1:33" x14ac:dyDescent="0.25">
      <c r="A6301" t="s">
        <v>6829</v>
      </c>
      <c r="B6301" t="s">
        <v>10063</v>
      </c>
      <c r="C6301" t="s">
        <v>10063</v>
      </c>
      <c r="G6301" s="1">
        <v>-113368.00359433419</v>
      </c>
      <c r="H6301" s="1">
        <v>1.514967617166E-2</v>
      </c>
      <c r="K6301" s="4">
        <v>92581590.709999993</v>
      </c>
      <c r="L6301" s="5">
        <v>4450001</v>
      </c>
      <c r="M6301" s="6">
        <v>20.804847169999999</v>
      </c>
      <c r="AB6301" s="8" t="s">
        <v>7779</v>
      </c>
      <c r="AG6301">
        <v>-2.8763E-2</v>
      </c>
    </row>
    <row r="6302" spans="1:33" x14ac:dyDescent="0.25">
      <c r="A6302" t="s">
        <v>6829</v>
      </c>
      <c r="B6302" t="s">
        <v>10063</v>
      </c>
      <c r="C6302" t="s">
        <v>10063</v>
      </c>
      <c r="G6302" s="1">
        <v>-113368.00359433419</v>
      </c>
      <c r="H6302" s="1">
        <v>6.5445086907789995E-2</v>
      </c>
      <c r="K6302" s="4">
        <v>92581590.709999993</v>
      </c>
      <c r="L6302" s="5">
        <v>4450001</v>
      </c>
      <c r="M6302" s="6">
        <v>20.804847169999999</v>
      </c>
      <c r="AB6302" s="8" t="s">
        <v>7779</v>
      </c>
      <c r="AG6302">
        <v>-2.8763E-2</v>
      </c>
    </row>
    <row r="6303" spans="1:33" x14ac:dyDescent="0.25">
      <c r="A6303" t="s">
        <v>6829</v>
      </c>
      <c r="B6303" t="s">
        <v>10064</v>
      </c>
      <c r="C6303" t="s">
        <v>10064</v>
      </c>
      <c r="G6303" s="1">
        <v>28342.00089858345</v>
      </c>
      <c r="H6303" s="1">
        <v>0.111651101401818</v>
      </c>
      <c r="K6303" s="4">
        <v>92581590.709999993</v>
      </c>
      <c r="L6303" s="5">
        <v>4450001</v>
      </c>
      <c r="M6303" s="6">
        <v>20.804847169999999</v>
      </c>
      <c r="AB6303" s="8" t="s">
        <v>7779</v>
      </c>
      <c r="AG6303">
        <v>-2.8763E-2</v>
      </c>
    </row>
    <row r="6304" spans="1:33" x14ac:dyDescent="0.25">
      <c r="A6304" t="s">
        <v>6829</v>
      </c>
      <c r="B6304" t="s">
        <v>10064</v>
      </c>
      <c r="C6304" t="s">
        <v>10064</v>
      </c>
      <c r="G6304" s="1">
        <v>28342.00089858345</v>
      </c>
      <c r="H6304" s="1">
        <v>9.4176915008288994E-2</v>
      </c>
      <c r="K6304" s="4">
        <v>92581590.709999993</v>
      </c>
      <c r="L6304" s="5">
        <v>4450001</v>
      </c>
      <c r="M6304" s="6">
        <v>20.804847169999999</v>
      </c>
      <c r="AB6304" s="8" t="s">
        <v>7779</v>
      </c>
      <c r="AG6304">
        <v>-2.8763E-2</v>
      </c>
    </row>
    <row r="6305" spans="1:33" x14ac:dyDescent="0.25">
      <c r="A6305" t="s">
        <v>6829</v>
      </c>
      <c r="B6305" t="s">
        <v>10065</v>
      </c>
      <c r="C6305" t="s">
        <v>10065</v>
      </c>
      <c r="G6305" s="1">
        <v>27178.257771482371</v>
      </c>
      <c r="H6305" s="1">
        <v>9.5709871399780794E-2</v>
      </c>
      <c r="K6305" s="4">
        <v>92581590.709999993</v>
      </c>
      <c r="L6305" s="5">
        <v>4450001</v>
      </c>
      <c r="M6305" s="6">
        <v>20.804847169999999</v>
      </c>
      <c r="AB6305" s="8" t="s">
        <v>7779</v>
      </c>
      <c r="AG6305">
        <v>-2.8763E-2</v>
      </c>
    </row>
    <row r="6306" spans="1:33" x14ac:dyDescent="0.25">
      <c r="A6306" t="s">
        <v>6829</v>
      </c>
      <c r="B6306" t="s">
        <v>10065</v>
      </c>
      <c r="C6306" t="s">
        <v>10065</v>
      </c>
      <c r="G6306" s="1">
        <v>27178.257771482371</v>
      </c>
      <c r="H6306" s="1">
        <v>0.110126231679126</v>
      </c>
      <c r="K6306" s="4">
        <v>92581590.709999993</v>
      </c>
      <c r="L6306" s="5">
        <v>4450001</v>
      </c>
      <c r="M6306" s="6">
        <v>20.804847169999999</v>
      </c>
      <c r="AB6306" s="8" t="s">
        <v>7779</v>
      </c>
      <c r="AG6306">
        <v>-2.8763E-2</v>
      </c>
    </row>
    <row r="6307" spans="1:33" x14ac:dyDescent="0.25">
      <c r="A6307" t="s">
        <v>6829</v>
      </c>
      <c r="B6307" t="s">
        <v>10066</v>
      </c>
      <c r="C6307" t="s">
        <v>10066</v>
      </c>
      <c r="G6307" s="1">
        <v>27516.599854945041</v>
      </c>
      <c r="H6307" s="1">
        <v>0.111690628037158</v>
      </c>
      <c r="K6307" s="4">
        <v>92581590.709999993</v>
      </c>
      <c r="L6307" s="5">
        <v>4450001</v>
      </c>
      <c r="M6307" s="6">
        <v>20.804847169999999</v>
      </c>
      <c r="AB6307" s="8" t="s">
        <v>7779</v>
      </c>
      <c r="AG6307">
        <v>-2.8763E-2</v>
      </c>
    </row>
    <row r="6308" spans="1:33" x14ac:dyDescent="0.25">
      <c r="A6308" t="s">
        <v>6829</v>
      </c>
      <c r="B6308" t="s">
        <v>10066</v>
      </c>
      <c r="C6308" t="s">
        <v>10066</v>
      </c>
      <c r="G6308" s="1">
        <v>27516.599854945041</v>
      </c>
      <c r="H6308" s="1">
        <v>9.4163915389186004E-2</v>
      </c>
      <c r="K6308" s="4">
        <v>92581590.709999993</v>
      </c>
      <c r="L6308" s="5">
        <v>4450001</v>
      </c>
      <c r="M6308" s="6">
        <v>20.804847169999999</v>
      </c>
      <c r="AB6308" s="8" t="s">
        <v>7779</v>
      </c>
      <c r="AG6308">
        <v>-2.8763E-2</v>
      </c>
    </row>
    <row r="6309" spans="1:33" x14ac:dyDescent="0.25">
      <c r="A6309" t="s">
        <v>6829</v>
      </c>
      <c r="B6309" t="s">
        <v>10067</v>
      </c>
      <c r="C6309" t="s">
        <v>10067</v>
      </c>
      <c r="G6309" s="1">
        <v>28201.33994637891</v>
      </c>
      <c r="H6309" s="1">
        <v>9.4186906493287301E-2</v>
      </c>
      <c r="K6309" s="4">
        <v>92581590.709999993</v>
      </c>
      <c r="L6309" s="5">
        <v>4450001</v>
      </c>
      <c r="M6309" s="6">
        <v>20.804847169999999</v>
      </c>
      <c r="AB6309" s="8" t="s">
        <v>7779</v>
      </c>
      <c r="AG6309">
        <v>-2.8763E-2</v>
      </c>
    </row>
    <row r="6310" spans="1:33" x14ac:dyDescent="0.25">
      <c r="A6310" t="s">
        <v>6829</v>
      </c>
      <c r="B6310" t="s">
        <v>10067</v>
      </c>
      <c r="C6310" t="s">
        <v>10067</v>
      </c>
      <c r="G6310" s="1">
        <v>28201.33994637891</v>
      </c>
      <c r="H6310" s="1">
        <v>0.111676449253306</v>
      </c>
      <c r="K6310" s="4">
        <v>92581590.709999993</v>
      </c>
      <c r="L6310" s="5">
        <v>4450001</v>
      </c>
      <c r="M6310" s="6">
        <v>20.804847169999999</v>
      </c>
      <c r="AB6310" s="8" t="s">
        <v>7779</v>
      </c>
      <c r="AG6310">
        <v>-2.8763E-2</v>
      </c>
    </row>
    <row r="6311" spans="1:33" x14ac:dyDescent="0.25">
      <c r="A6311" t="s">
        <v>6829</v>
      </c>
      <c r="B6311" t="s">
        <v>10068</v>
      </c>
      <c r="C6311" t="s">
        <v>10068</v>
      </c>
      <c r="G6311" s="1">
        <v>-109565.4357452995</v>
      </c>
      <c r="H6311" s="1">
        <v>6.4303833472374006E-2</v>
      </c>
      <c r="K6311" s="4">
        <v>92581590.709999993</v>
      </c>
      <c r="L6311" s="5">
        <v>4450001</v>
      </c>
      <c r="M6311" s="6">
        <v>20.804847169999999</v>
      </c>
      <c r="AB6311" s="8" t="s">
        <v>7779</v>
      </c>
      <c r="AG6311">
        <v>-2.8763E-2</v>
      </c>
    </row>
    <row r="6312" spans="1:33" x14ac:dyDescent="0.25">
      <c r="A6312" t="s">
        <v>6829</v>
      </c>
      <c r="B6312" t="s">
        <v>10068</v>
      </c>
      <c r="C6312" t="s">
        <v>10068</v>
      </c>
      <c r="G6312" s="1">
        <v>-109565.4357452995</v>
      </c>
      <c r="H6312" s="1">
        <v>1.34106047127352E-2</v>
      </c>
      <c r="K6312" s="4">
        <v>92581590.709999993</v>
      </c>
      <c r="L6312" s="5">
        <v>4450001</v>
      </c>
      <c r="M6312" s="6">
        <v>20.804847169999999</v>
      </c>
      <c r="AB6312" s="8" t="s">
        <v>7779</v>
      </c>
      <c r="AG6312">
        <v>-2.8763E-2</v>
      </c>
    </row>
    <row r="6313" spans="1:33" x14ac:dyDescent="0.25">
      <c r="A6313" t="s">
        <v>6829</v>
      </c>
      <c r="B6313" t="s">
        <v>10069</v>
      </c>
      <c r="C6313" t="s">
        <v>10069</v>
      </c>
      <c r="G6313" s="1">
        <v>-111343.28938872019</v>
      </c>
      <c r="H6313" s="1">
        <v>1.4917649524100201E-2</v>
      </c>
      <c r="K6313" s="4">
        <v>92581590.709999993</v>
      </c>
      <c r="L6313" s="5">
        <v>4450001</v>
      </c>
      <c r="M6313" s="6">
        <v>20.804847169999999</v>
      </c>
      <c r="AB6313" s="8" t="s">
        <v>7779</v>
      </c>
      <c r="AG6313">
        <v>-2.8763E-2</v>
      </c>
    </row>
    <row r="6314" spans="1:33" x14ac:dyDescent="0.25">
      <c r="A6314" t="s">
        <v>6829</v>
      </c>
      <c r="B6314" t="s">
        <v>10069</v>
      </c>
      <c r="C6314" t="s">
        <v>10069</v>
      </c>
      <c r="G6314" s="1">
        <v>-111343.28938872019</v>
      </c>
      <c r="H6314" s="1">
        <v>6.6092298420208001E-2</v>
      </c>
      <c r="K6314" s="4">
        <v>92581590.709999993</v>
      </c>
      <c r="L6314" s="5">
        <v>4450001</v>
      </c>
      <c r="M6314" s="6">
        <v>20.804847169999999</v>
      </c>
      <c r="AB6314" s="8" t="s">
        <v>7779</v>
      </c>
      <c r="AG6314">
        <v>-2.8763E-2</v>
      </c>
    </row>
    <row r="6315" spans="1:33" x14ac:dyDescent="0.25">
      <c r="A6315" t="s">
        <v>6829</v>
      </c>
      <c r="B6315" t="s">
        <v>10070</v>
      </c>
      <c r="C6315" t="s">
        <v>10070</v>
      </c>
      <c r="G6315" s="1">
        <v>-110463.81802815459</v>
      </c>
      <c r="H6315" s="1">
        <v>6.4224797203143405E-2</v>
      </c>
      <c r="K6315" s="4">
        <v>92581590.709999993</v>
      </c>
      <c r="L6315" s="5">
        <v>4450001</v>
      </c>
      <c r="M6315" s="6">
        <v>20.804847169999999</v>
      </c>
      <c r="AB6315" s="8" t="s">
        <v>7779</v>
      </c>
      <c r="AG6315">
        <v>-2.8763E-2</v>
      </c>
    </row>
    <row r="6316" spans="1:33" x14ac:dyDescent="0.25">
      <c r="A6316" t="s">
        <v>6829</v>
      </c>
      <c r="B6316" t="s">
        <v>10070</v>
      </c>
      <c r="C6316" t="s">
        <v>10070</v>
      </c>
      <c r="G6316" s="1">
        <v>-110463.81802815459</v>
      </c>
      <c r="H6316" s="1">
        <v>1.2740665775510999E-2</v>
      </c>
      <c r="K6316" s="4">
        <v>92581590.709999993</v>
      </c>
      <c r="L6316" s="5">
        <v>4450001</v>
      </c>
      <c r="M6316" s="6">
        <v>20.804847169999999</v>
      </c>
      <c r="AB6316" s="8" t="s">
        <v>7779</v>
      </c>
      <c r="AG6316">
        <v>-2.8763E-2</v>
      </c>
    </row>
    <row r="6317" spans="1:33" x14ac:dyDescent="0.25">
      <c r="A6317" t="s">
        <v>6829</v>
      </c>
      <c r="B6317" t="s">
        <v>10071</v>
      </c>
      <c r="C6317" t="s">
        <v>10071</v>
      </c>
      <c r="G6317" s="1">
        <v>109565.4357452995</v>
      </c>
      <c r="H6317" s="1">
        <v>3.8151860241714401E-2</v>
      </c>
      <c r="K6317" s="4">
        <v>92581590.709999993</v>
      </c>
      <c r="L6317" s="5">
        <v>4450001</v>
      </c>
      <c r="M6317" s="6">
        <v>20.804847169999999</v>
      </c>
      <c r="AB6317" s="8" t="s">
        <v>7779</v>
      </c>
      <c r="AG6317">
        <v>-2.8763E-2</v>
      </c>
    </row>
    <row r="6318" spans="1:33" x14ac:dyDescent="0.25">
      <c r="A6318" t="s">
        <v>6829</v>
      </c>
      <c r="B6318" t="s">
        <v>10071</v>
      </c>
      <c r="C6318" t="s">
        <v>10071</v>
      </c>
      <c r="G6318" s="1">
        <v>109565.4357452995</v>
      </c>
      <c r="H6318" s="1">
        <v>5.3954287241531999E-3</v>
      </c>
      <c r="K6318" s="4">
        <v>92581590.709999993</v>
      </c>
      <c r="L6318" s="5">
        <v>4450001</v>
      </c>
      <c r="M6318" s="6">
        <v>20.804847169999999</v>
      </c>
      <c r="AB6318" s="8" t="s">
        <v>7779</v>
      </c>
      <c r="AG6318">
        <v>-2.8763E-2</v>
      </c>
    </row>
    <row r="6319" spans="1:33" x14ac:dyDescent="0.25">
      <c r="A6319" t="s">
        <v>6829</v>
      </c>
      <c r="B6319" t="s">
        <v>10072</v>
      </c>
      <c r="C6319" t="s">
        <v>10072</v>
      </c>
      <c r="G6319" s="1">
        <v>27444.07780750177</v>
      </c>
      <c r="H6319" s="1">
        <v>9.5314217954727706E-2</v>
      </c>
      <c r="K6319" s="4">
        <v>92581590.709999993</v>
      </c>
      <c r="L6319" s="5">
        <v>4450001</v>
      </c>
      <c r="M6319" s="6">
        <v>20.804847169999999</v>
      </c>
      <c r="AB6319" s="8" t="s">
        <v>7779</v>
      </c>
      <c r="AG6319">
        <v>-2.8763E-2</v>
      </c>
    </row>
    <row r="6320" spans="1:33" x14ac:dyDescent="0.25">
      <c r="A6320" t="s">
        <v>6829</v>
      </c>
      <c r="B6320" t="s">
        <v>10072</v>
      </c>
      <c r="C6320" t="s">
        <v>10072</v>
      </c>
      <c r="G6320" s="1">
        <v>27444.07780750177</v>
      </c>
      <c r="H6320" s="1">
        <v>0.110698569691664</v>
      </c>
      <c r="K6320" s="4">
        <v>92581590.709999993</v>
      </c>
      <c r="L6320" s="5">
        <v>4450001</v>
      </c>
      <c r="M6320" s="6">
        <v>20.804847169999999</v>
      </c>
      <c r="AB6320" s="8" t="s">
        <v>7779</v>
      </c>
      <c r="AG6320">
        <v>-2.8763E-2</v>
      </c>
    </row>
    <row r="6321" spans="1:33" x14ac:dyDescent="0.25">
      <c r="A6321" t="s">
        <v>6829</v>
      </c>
      <c r="B6321" t="s">
        <v>10073</v>
      </c>
      <c r="C6321" t="s">
        <v>10073</v>
      </c>
      <c r="G6321" s="1">
        <v>27391.358936324868</v>
      </c>
      <c r="H6321" s="1">
        <v>0.112275442858682</v>
      </c>
      <c r="K6321" s="4">
        <v>92581590.709999993</v>
      </c>
      <c r="L6321" s="5">
        <v>4450001</v>
      </c>
      <c r="M6321" s="6">
        <v>20.804847169999999</v>
      </c>
      <c r="AB6321" s="8" t="s">
        <v>7779</v>
      </c>
      <c r="AG6321">
        <v>-2.8763E-2</v>
      </c>
    </row>
    <row r="6322" spans="1:33" x14ac:dyDescent="0.25">
      <c r="A6322" t="s">
        <v>6829</v>
      </c>
      <c r="B6322" t="s">
        <v>10073</v>
      </c>
      <c r="C6322" t="s">
        <v>10073</v>
      </c>
      <c r="G6322" s="1">
        <v>27391.358936324868</v>
      </c>
      <c r="H6322" s="1">
        <v>9.3796500618580206E-2</v>
      </c>
      <c r="K6322" s="4">
        <v>92581590.709999993</v>
      </c>
      <c r="L6322" s="5">
        <v>4450001</v>
      </c>
      <c r="M6322" s="6">
        <v>20.804847169999999</v>
      </c>
      <c r="AB6322" s="8" t="s">
        <v>7779</v>
      </c>
      <c r="AG6322">
        <v>-2.8763E-2</v>
      </c>
    </row>
    <row r="6323" spans="1:33" x14ac:dyDescent="0.25">
      <c r="A6323" t="s">
        <v>6829</v>
      </c>
      <c r="B6323" t="s">
        <v>10074</v>
      </c>
      <c r="C6323" t="s">
        <v>10074</v>
      </c>
      <c r="G6323" s="1">
        <v>113368.00359433419</v>
      </c>
      <c r="H6323" s="1">
        <v>3.9245445841339703E-2</v>
      </c>
      <c r="K6323" s="4">
        <v>92581590.709999993</v>
      </c>
      <c r="L6323" s="5">
        <v>4450001</v>
      </c>
      <c r="M6323" s="6">
        <v>20.804847169999999</v>
      </c>
      <c r="AB6323" s="8" t="s">
        <v>7779</v>
      </c>
      <c r="AG6323">
        <v>-2.8763E-2</v>
      </c>
    </row>
    <row r="6324" spans="1:33" x14ac:dyDescent="0.25">
      <c r="A6324" t="s">
        <v>6829</v>
      </c>
      <c r="B6324" t="s">
        <v>10074</v>
      </c>
      <c r="C6324" t="s">
        <v>10074</v>
      </c>
      <c r="G6324" s="1">
        <v>113368.00359433419</v>
      </c>
      <c r="H6324" s="1">
        <v>6.1210568053876001E-3</v>
      </c>
      <c r="K6324" s="4">
        <v>92581590.709999993</v>
      </c>
      <c r="L6324" s="5">
        <v>4450001</v>
      </c>
      <c r="M6324" s="6">
        <v>20.804847169999999</v>
      </c>
      <c r="AB6324" s="8" t="s">
        <v>7779</v>
      </c>
      <c r="AG6324">
        <v>-2.8763E-2</v>
      </c>
    </row>
    <row r="6325" spans="1:33" x14ac:dyDescent="0.25">
      <c r="A6325" t="s">
        <v>6829</v>
      </c>
      <c r="B6325" t="s">
        <v>10075</v>
      </c>
      <c r="C6325" t="s">
        <v>10075</v>
      </c>
      <c r="G6325" s="1">
        <v>-110755.9386573251</v>
      </c>
      <c r="H6325" s="1">
        <v>1.07504025081607E-2</v>
      </c>
      <c r="K6325" s="4">
        <v>92581590.709999993</v>
      </c>
      <c r="L6325" s="5">
        <v>4450001</v>
      </c>
      <c r="M6325" s="6">
        <v>20.804847169999999</v>
      </c>
      <c r="AB6325" s="8" t="s">
        <v>7779</v>
      </c>
      <c r="AG6325">
        <v>-2.8763E-2</v>
      </c>
    </row>
    <row r="6326" spans="1:33" x14ac:dyDescent="0.25">
      <c r="A6326" t="s">
        <v>6829</v>
      </c>
      <c r="B6326" t="s">
        <v>10075</v>
      </c>
      <c r="C6326" t="s">
        <v>10075</v>
      </c>
      <c r="G6326" s="1">
        <v>-110755.9386573251</v>
      </c>
      <c r="H6326" s="1">
        <v>6.3003105849279206E-2</v>
      </c>
      <c r="K6326" s="4">
        <v>92581590.709999993</v>
      </c>
      <c r="L6326" s="5">
        <v>4450001</v>
      </c>
      <c r="M6326" s="6">
        <v>20.804847169999999</v>
      </c>
      <c r="AB6326" s="8" t="s">
        <v>7779</v>
      </c>
      <c r="AG6326">
        <v>-2.8763E-2</v>
      </c>
    </row>
    <row r="6327" spans="1:33" x14ac:dyDescent="0.25">
      <c r="A6327" t="s">
        <v>6829</v>
      </c>
      <c r="B6327" t="s">
        <v>10076</v>
      </c>
      <c r="C6327" t="s">
        <v>10076</v>
      </c>
      <c r="G6327" s="1">
        <v>-110066.3994197807</v>
      </c>
      <c r="H6327" s="1">
        <v>1.36406619402894E-2</v>
      </c>
      <c r="K6327" s="4">
        <v>92581590.709999993</v>
      </c>
      <c r="L6327" s="5">
        <v>4450001</v>
      </c>
      <c r="M6327" s="6">
        <v>20.804847169999999</v>
      </c>
      <c r="AB6327" s="8" t="s">
        <v>7779</v>
      </c>
      <c r="AG6327">
        <v>-2.8763E-2</v>
      </c>
    </row>
    <row r="6328" spans="1:33" x14ac:dyDescent="0.25">
      <c r="A6328" t="s">
        <v>6829</v>
      </c>
      <c r="B6328" t="s">
        <v>10076</v>
      </c>
      <c r="C6328" t="s">
        <v>10076</v>
      </c>
      <c r="G6328" s="1">
        <v>-110066.3994197807</v>
      </c>
      <c r="H6328" s="1">
        <v>6.7314765580967995E-2</v>
      </c>
      <c r="K6328" s="4">
        <v>92581590.709999993</v>
      </c>
      <c r="L6328" s="5">
        <v>4450001</v>
      </c>
      <c r="M6328" s="6">
        <v>20.804847169999999</v>
      </c>
      <c r="AB6328" s="8" t="s">
        <v>7779</v>
      </c>
      <c r="AG6328">
        <v>-2.8763E-2</v>
      </c>
    </row>
    <row r="6329" spans="1:33" x14ac:dyDescent="0.25">
      <c r="A6329" t="s">
        <v>6829</v>
      </c>
      <c r="B6329" t="s">
        <v>10077</v>
      </c>
      <c r="C6329" t="s">
        <v>10077</v>
      </c>
      <c r="G6329" s="1">
        <v>108679.84405273299</v>
      </c>
      <c r="H6329" s="1">
        <v>3.8166513728441702E-2</v>
      </c>
      <c r="K6329" s="4">
        <v>92581590.709999993</v>
      </c>
      <c r="L6329" s="5">
        <v>4450001</v>
      </c>
      <c r="M6329" s="6">
        <v>20.804847169999999</v>
      </c>
      <c r="AB6329" s="8" t="s">
        <v>7779</v>
      </c>
      <c r="AG6329">
        <v>-2.8763E-2</v>
      </c>
    </row>
    <row r="6330" spans="1:33" x14ac:dyDescent="0.25">
      <c r="A6330" t="s">
        <v>6829</v>
      </c>
      <c r="B6330" t="s">
        <v>10077</v>
      </c>
      <c r="C6330" t="s">
        <v>10077</v>
      </c>
      <c r="G6330" s="1">
        <v>108679.84405273299</v>
      </c>
      <c r="H6330" s="1">
        <v>4.3524009642299999E-3</v>
      </c>
      <c r="K6330" s="4">
        <v>92581590.709999993</v>
      </c>
      <c r="L6330" s="5">
        <v>4450001</v>
      </c>
      <c r="M6330" s="6">
        <v>20.804847169999999</v>
      </c>
      <c r="AB6330" s="8" t="s">
        <v>7779</v>
      </c>
      <c r="AG6330">
        <v>-2.8763E-2</v>
      </c>
    </row>
    <row r="6331" spans="1:33" x14ac:dyDescent="0.25">
      <c r="A6331" t="s">
        <v>6829</v>
      </c>
      <c r="B6331" t="s">
        <v>10078</v>
      </c>
      <c r="C6331" t="s">
        <v>10078</v>
      </c>
      <c r="G6331" s="1">
        <v>113161.2966508118</v>
      </c>
      <c r="H6331" s="1">
        <v>4.0548486371682999E-2</v>
      </c>
      <c r="K6331" s="4">
        <v>92581590.709999993</v>
      </c>
      <c r="L6331" s="5">
        <v>4450001</v>
      </c>
      <c r="M6331" s="6">
        <v>20.804847169999999</v>
      </c>
      <c r="AB6331" s="8" t="s">
        <v>7779</v>
      </c>
      <c r="AG6331">
        <v>-2.8763E-2</v>
      </c>
    </row>
    <row r="6332" spans="1:33" x14ac:dyDescent="0.25">
      <c r="A6332" t="s">
        <v>6829</v>
      </c>
      <c r="B6332" t="s">
        <v>10078</v>
      </c>
      <c r="C6332" t="s">
        <v>10078</v>
      </c>
      <c r="G6332" s="1">
        <v>113161.2966508118</v>
      </c>
      <c r="H6332" s="1">
        <v>6.4242764185317002E-3</v>
      </c>
      <c r="K6332" s="4">
        <v>92581590.709999993</v>
      </c>
      <c r="L6332" s="5">
        <v>4450001</v>
      </c>
      <c r="M6332" s="6">
        <v>20.804847169999999</v>
      </c>
      <c r="AB6332" s="8" t="s">
        <v>7779</v>
      </c>
      <c r="AG6332">
        <v>-2.8763E-2</v>
      </c>
    </row>
    <row r="6333" spans="1:33" x14ac:dyDescent="0.25">
      <c r="A6333" t="s">
        <v>6829</v>
      </c>
      <c r="B6333" t="s">
        <v>10079</v>
      </c>
      <c r="C6333" t="s">
        <v>10079</v>
      </c>
      <c r="G6333" s="1">
        <v>27835.822347180168</v>
      </c>
      <c r="H6333" s="1">
        <v>0.113066860378541</v>
      </c>
      <c r="K6333" s="4">
        <v>92581590.709999993</v>
      </c>
      <c r="L6333" s="5">
        <v>4450001</v>
      </c>
      <c r="M6333" s="6">
        <v>20.804847169999999</v>
      </c>
      <c r="AB6333" s="8" t="s">
        <v>7779</v>
      </c>
      <c r="AG6333">
        <v>-2.8763E-2</v>
      </c>
    </row>
    <row r="6334" spans="1:33" x14ac:dyDescent="0.25">
      <c r="A6334" t="s">
        <v>6829</v>
      </c>
      <c r="B6334" t="s">
        <v>10079</v>
      </c>
      <c r="C6334" t="s">
        <v>10079</v>
      </c>
      <c r="G6334" s="1">
        <v>27835.822347180168</v>
      </c>
      <c r="H6334" s="1">
        <v>9.3214018023794795E-2</v>
      </c>
      <c r="K6334" s="4">
        <v>92581590.709999993</v>
      </c>
      <c r="L6334" s="5">
        <v>4450001</v>
      </c>
      <c r="M6334" s="6">
        <v>20.804847169999999</v>
      </c>
      <c r="AB6334" s="8" t="s">
        <v>7779</v>
      </c>
      <c r="AG6334">
        <v>-2.8763E-2</v>
      </c>
    </row>
    <row r="6335" spans="1:33" x14ac:dyDescent="0.25">
      <c r="A6335" t="s">
        <v>6829</v>
      </c>
      <c r="B6335" t="s">
        <v>10080</v>
      </c>
      <c r="C6335" t="s">
        <v>10080</v>
      </c>
      <c r="G6335" s="1">
        <v>28087.592968954192</v>
      </c>
      <c r="H6335" s="1">
        <v>0.112771051658796</v>
      </c>
      <c r="K6335" s="4">
        <v>92581590.709999993</v>
      </c>
      <c r="L6335" s="5">
        <v>4450001</v>
      </c>
      <c r="M6335" s="6">
        <v>20.804847169999999</v>
      </c>
      <c r="AB6335" s="8" t="s">
        <v>7779</v>
      </c>
      <c r="AG6335">
        <v>-2.8763E-2</v>
      </c>
    </row>
    <row r="6336" spans="1:33" x14ac:dyDescent="0.25">
      <c r="A6336" t="s">
        <v>6829</v>
      </c>
      <c r="B6336" t="s">
        <v>10080</v>
      </c>
      <c r="C6336" t="s">
        <v>10080</v>
      </c>
      <c r="G6336" s="1">
        <v>28087.592968954192</v>
      </c>
      <c r="H6336" s="1">
        <v>9.3618259010697202E-2</v>
      </c>
      <c r="K6336" s="4">
        <v>92581590.709999993</v>
      </c>
      <c r="L6336" s="5">
        <v>4450001</v>
      </c>
      <c r="M6336" s="6">
        <v>20.804847169999999</v>
      </c>
      <c r="AB6336" s="8" t="s">
        <v>7779</v>
      </c>
      <c r="AG6336">
        <v>-2.8763E-2</v>
      </c>
    </row>
    <row r="6337" spans="1:33" x14ac:dyDescent="0.25">
      <c r="A6337" t="s">
        <v>6829</v>
      </c>
      <c r="B6337" t="s">
        <v>10081</v>
      </c>
      <c r="C6337" t="s">
        <v>10081</v>
      </c>
      <c r="G6337" s="1">
        <v>57760.715193101598</v>
      </c>
      <c r="H6337" s="1">
        <v>0.112805101006393</v>
      </c>
      <c r="K6337" s="4">
        <v>92581590.709999993</v>
      </c>
      <c r="L6337" s="5">
        <v>4450001</v>
      </c>
      <c r="M6337" s="6">
        <v>20.804847169999999</v>
      </c>
      <c r="AB6337" s="8" t="s">
        <v>7779</v>
      </c>
      <c r="AG6337">
        <v>-2.8763E-2</v>
      </c>
    </row>
    <row r="6338" spans="1:33" x14ac:dyDescent="0.25">
      <c r="A6338" t="s">
        <v>6829</v>
      </c>
      <c r="B6338" t="s">
        <v>10081</v>
      </c>
      <c r="C6338" t="s">
        <v>10081</v>
      </c>
      <c r="G6338" s="1">
        <v>57760.715193101598</v>
      </c>
      <c r="H6338" s="1">
        <v>9.3590318986806795E-2</v>
      </c>
      <c r="K6338" s="4">
        <v>92581590.709999993</v>
      </c>
      <c r="L6338" s="5">
        <v>4450001</v>
      </c>
      <c r="M6338" s="6">
        <v>20.804847169999999</v>
      </c>
      <c r="AB6338" s="8" t="s">
        <v>7779</v>
      </c>
      <c r="AG6338">
        <v>-2.8763E-2</v>
      </c>
    </row>
    <row r="6339" spans="1:33" x14ac:dyDescent="0.25">
      <c r="A6339" t="s">
        <v>6829</v>
      </c>
      <c r="B6339" t="s">
        <v>10082</v>
      </c>
      <c r="C6339" t="s">
        <v>10082</v>
      </c>
      <c r="G6339" s="1">
        <v>86211.021232459214</v>
      </c>
      <c r="H6339" s="1">
        <v>0.112755943242991</v>
      </c>
      <c r="K6339" s="4">
        <v>92581590.709999993</v>
      </c>
      <c r="L6339" s="5">
        <v>4450001</v>
      </c>
      <c r="M6339" s="6">
        <v>20.804847169999999</v>
      </c>
      <c r="AB6339" s="8" t="s">
        <v>7779</v>
      </c>
      <c r="AG6339">
        <v>-2.8763E-2</v>
      </c>
    </row>
    <row r="6340" spans="1:33" x14ac:dyDescent="0.25">
      <c r="A6340" t="s">
        <v>6829</v>
      </c>
      <c r="B6340" t="s">
        <v>10082</v>
      </c>
      <c r="C6340" t="s">
        <v>10082</v>
      </c>
      <c r="G6340" s="1">
        <v>86211.021232459214</v>
      </c>
      <c r="H6340" s="1">
        <v>9.3653690868326894E-2</v>
      </c>
      <c r="K6340" s="4">
        <v>92581590.709999993</v>
      </c>
      <c r="L6340" s="5">
        <v>4450001</v>
      </c>
      <c r="M6340" s="6">
        <v>20.804847169999999</v>
      </c>
      <c r="AB6340" s="8" t="s">
        <v>7779</v>
      </c>
      <c r="AG6340">
        <v>-2.8763E-2</v>
      </c>
    </row>
    <row r="6341" spans="1:33" x14ac:dyDescent="0.25">
      <c r="A6341" t="s">
        <v>6829</v>
      </c>
      <c r="B6341" t="s">
        <v>10083</v>
      </c>
      <c r="C6341" t="s">
        <v>10083</v>
      </c>
      <c r="G6341" s="1">
        <v>28470.073607836752</v>
      </c>
      <c r="H6341" s="1">
        <v>9.3187734337612405E-2</v>
      </c>
      <c r="K6341" s="4">
        <v>92581590.709999993</v>
      </c>
      <c r="L6341" s="5">
        <v>4450001</v>
      </c>
      <c r="M6341" s="6">
        <v>20.804847169999999</v>
      </c>
      <c r="AB6341" s="8" t="s">
        <v>7779</v>
      </c>
      <c r="AG6341">
        <v>-2.8763E-2</v>
      </c>
    </row>
    <row r="6342" spans="1:33" x14ac:dyDescent="0.25">
      <c r="A6342" t="s">
        <v>6829</v>
      </c>
      <c r="B6342" t="s">
        <v>10083</v>
      </c>
      <c r="C6342" t="s">
        <v>10083</v>
      </c>
      <c r="G6342" s="1">
        <v>28470.073607836752</v>
      </c>
      <c r="H6342" s="1">
        <v>0.11334679907917999</v>
      </c>
      <c r="K6342" s="4">
        <v>92581590.709999993</v>
      </c>
      <c r="L6342" s="5">
        <v>4450001</v>
      </c>
      <c r="M6342" s="6">
        <v>20.804847169999999</v>
      </c>
      <c r="AB6342" s="8" t="s">
        <v>7779</v>
      </c>
      <c r="AG6342">
        <v>-2.8763E-2</v>
      </c>
    </row>
    <row r="6343" spans="1:33" x14ac:dyDescent="0.25">
      <c r="A6343" t="s">
        <v>6829</v>
      </c>
      <c r="B6343" t="s">
        <v>10084</v>
      </c>
      <c r="C6343" t="s">
        <v>10084</v>
      </c>
      <c r="G6343" s="1">
        <v>27911.564013875221</v>
      </c>
      <c r="H6343" s="1">
        <v>0.11353716849272601</v>
      </c>
      <c r="K6343" s="4">
        <v>92581590.709999993</v>
      </c>
      <c r="L6343" s="5">
        <v>4450001</v>
      </c>
      <c r="M6343" s="6">
        <v>20.804847169999999</v>
      </c>
      <c r="AB6343" s="8" t="s">
        <v>7779</v>
      </c>
      <c r="AG6343">
        <v>-2.8763E-2</v>
      </c>
    </row>
    <row r="6344" spans="1:33" x14ac:dyDescent="0.25">
      <c r="A6344" t="s">
        <v>6829</v>
      </c>
      <c r="B6344" t="s">
        <v>10084</v>
      </c>
      <c r="C6344" t="s">
        <v>10084</v>
      </c>
      <c r="G6344" s="1">
        <v>27911.564013875221</v>
      </c>
      <c r="H6344" s="1">
        <v>9.2971058340959395E-2</v>
      </c>
      <c r="K6344" s="4">
        <v>92581590.709999993</v>
      </c>
      <c r="L6344" s="5">
        <v>4450001</v>
      </c>
      <c r="M6344" s="6">
        <v>20.804847169999999</v>
      </c>
      <c r="AB6344" s="8" t="s">
        <v>7779</v>
      </c>
      <c r="AG6344">
        <v>-2.8763E-2</v>
      </c>
    </row>
    <row r="6345" spans="1:33" x14ac:dyDescent="0.25">
      <c r="A6345" t="s">
        <v>6829</v>
      </c>
      <c r="B6345" t="s">
        <v>10085</v>
      </c>
      <c r="C6345" t="s">
        <v>10085</v>
      </c>
      <c r="G6345" s="1">
        <v>108529.5309319434</v>
      </c>
      <c r="H6345" s="1">
        <v>3.9273767337553597E-2</v>
      </c>
      <c r="K6345" s="4">
        <v>92581590.709999993</v>
      </c>
      <c r="L6345" s="5">
        <v>4450001</v>
      </c>
      <c r="M6345" s="6">
        <v>20.804847169999999</v>
      </c>
      <c r="AB6345" s="8" t="s">
        <v>7779</v>
      </c>
      <c r="AG6345">
        <v>-2.8763E-2</v>
      </c>
    </row>
    <row r="6346" spans="1:33" x14ac:dyDescent="0.25">
      <c r="A6346" t="s">
        <v>6829</v>
      </c>
      <c r="B6346" t="s">
        <v>10085</v>
      </c>
      <c r="C6346" t="s">
        <v>10085</v>
      </c>
      <c r="G6346" s="1">
        <v>108529.5309319434</v>
      </c>
      <c r="H6346" s="1">
        <v>4.4916316970556001E-3</v>
      </c>
      <c r="K6346" s="4">
        <v>92581590.709999993</v>
      </c>
      <c r="L6346" s="5">
        <v>4450001</v>
      </c>
      <c r="M6346" s="6">
        <v>20.804847169999999</v>
      </c>
      <c r="AB6346" s="8" t="s">
        <v>7779</v>
      </c>
      <c r="AG6346">
        <v>-2.8763E-2</v>
      </c>
    </row>
    <row r="6347" spans="1:33" x14ac:dyDescent="0.25">
      <c r="A6347" t="s">
        <v>6829</v>
      </c>
      <c r="B6347" t="s">
        <v>10086</v>
      </c>
      <c r="C6347" t="s">
        <v>10086</v>
      </c>
      <c r="G6347" s="1">
        <v>110463.81802815459</v>
      </c>
      <c r="H6347" s="1">
        <v>3.9602536452287597E-2</v>
      </c>
      <c r="K6347" s="4">
        <v>92581590.709999993</v>
      </c>
      <c r="L6347" s="5">
        <v>4450001</v>
      </c>
      <c r="M6347" s="6">
        <v>20.804847169999999</v>
      </c>
      <c r="AB6347" s="8" t="s">
        <v>7779</v>
      </c>
      <c r="AG6347">
        <v>-2.8763E-2</v>
      </c>
    </row>
    <row r="6348" spans="1:33" x14ac:dyDescent="0.25">
      <c r="A6348" t="s">
        <v>6829</v>
      </c>
      <c r="B6348" t="s">
        <v>10086</v>
      </c>
      <c r="C6348" t="s">
        <v>10086</v>
      </c>
      <c r="G6348" s="1">
        <v>110463.81802815459</v>
      </c>
      <c r="H6348" s="1">
        <v>4.7017478512275E-3</v>
      </c>
      <c r="K6348" s="4">
        <v>92581590.709999993</v>
      </c>
      <c r="L6348" s="5">
        <v>4450001</v>
      </c>
      <c r="M6348" s="6">
        <v>20.804847169999999</v>
      </c>
      <c r="AB6348" s="8" t="s">
        <v>7779</v>
      </c>
      <c r="AG6348">
        <v>-2.8763E-2</v>
      </c>
    </row>
    <row r="6349" spans="1:33" x14ac:dyDescent="0.25">
      <c r="A6349" t="s">
        <v>6829</v>
      </c>
      <c r="B6349" t="s">
        <v>10087</v>
      </c>
      <c r="C6349" t="s">
        <v>10087</v>
      </c>
      <c r="G6349" s="1">
        <v>27949.945775717912</v>
      </c>
      <c r="H6349" s="1">
        <v>0.113831698540947</v>
      </c>
      <c r="K6349" s="4">
        <v>92581590.709999993</v>
      </c>
      <c r="L6349" s="5">
        <v>4450001</v>
      </c>
      <c r="M6349" s="6">
        <v>20.804847169999999</v>
      </c>
      <c r="AB6349" s="8" t="s">
        <v>7779</v>
      </c>
      <c r="AG6349">
        <v>-2.8763E-2</v>
      </c>
    </row>
    <row r="6350" spans="1:33" x14ac:dyDescent="0.25">
      <c r="A6350" t="s">
        <v>6829</v>
      </c>
      <c r="B6350" t="s">
        <v>10087</v>
      </c>
      <c r="C6350" t="s">
        <v>10087</v>
      </c>
      <c r="G6350" s="1">
        <v>27949.945775717912</v>
      </c>
      <c r="H6350" s="1">
        <v>9.2730888230574293E-2</v>
      </c>
      <c r="K6350" s="4">
        <v>92581590.709999993</v>
      </c>
      <c r="L6350" s="5">
        <v>4450001</v>
      </c>
      <c r="M6350" s="6">
        <v>20.804847169999999</v>
      </c>
      <c r="AB6350" s="8" t="s">
        <v>7779</v>
      </c>
      <c r="AG6350">
        <v>-2.8763E-2</v>
      </c>
    </row>
    <row r="6351" spans="1:33" x14ac:dyDescent="0.25">
      <c r="A6351" t="s">
        <v>6829</v>
      </c>
      <c r="B6351" t="s">
        <v>10088</v>
      </c>
      <c r="C6351" t="s">
        <v>10088</v>
      </c>
      <c r="G6351" s="1">
        <v>28521.302798121938</v>
      </c>
      <c r="H6351" s="1">
        <v>0.11353687115604499</v>
      </c>
      <c r="K6351" s="4">
        <v>92581590.709999993</v>
      </c>
      <c r="L6351" s="5">
        <v>4450001</v>
      </c>
      <c r="M6351" s="6">
        <v>20.804847169999999</v>
      </c>
      <c r="AB6351" s="8" t="s">
        <v>7779</v>
      </c>
      <c r="AG6351">
        <v>-2.8763E-2</v>
      </c>
    </row>
    <row r="6352" spans="1:33" x14ac:dyDescent="0.25">
      <c r="A6352" t="s">
        <v>6829</v>
      </c>
      <c r="B6352" t="s">
        <v>10088</v>
      </c>
      <c r="C6352" t="s">
        <v>10088</v>
      </c>
      <c r="G6352" s="1">
        <v>28521.302798121938</v>
      </c>
      <c r="H6352" s="1">
        <v>9.3061617279138906E-2</v>
      </c>
      <c r="K6352" s="4">
        <v>92581590.709999993</v>
      </c>
      <c r="L6352" s="5">
        <v>4450001</v>
      </c>
      <c r="M6352" s="6">
        <v>20.804847169999999</v>
      </c>
      <c r="AB6352" s="8" t="s">
        <v>7779</v>
      </c>
      <c r="AG6352">
        <v>-2.8763E-2</v>
      </c>
    </row>
    <row r="6353" spans="1:33" x14ac:dyDescent="0.25">
      <c r="A6353" t="s">
        <v>6829</v>
      </c>
      <c r="B6353" t="s">
        <v>10089</v>
      </c>
      <c r="C6353" t="s">
        <v>10089</v>
      </c>
      <c r="G6353" s="1">
        <v>28619.231881085751</v>
      </c>
      <c r="H6353" s="1">
        <v>9.3234588291705098E-2</v>
      </c>
      <c r="K6353" s="4">
        <v>92581590.709999993</v>
      </c>
      <c r="L6353" s="5">
        <v>4450001</v>
      </c>
      <c r="M6353" s="6">
        <v>20.804847169999999</v>
      </c>
      <c r="AB6353" s="8" t="s">
        <v>7779</v>
      </c>
      <c r="AG6353">
        <v>-2.8763E-2</v>
      </c>
    </row>
    <row r="6354" spans="1:33" x14ac:dyDescent="0.25">
      <c r="A6354" t="s">
        <v>6829</v>
      </c>
      <c r="B6354" t="s">
        <v>10089</v>
      </c>
      <c r="C6354" t="s">
        <v>10089</v>
      </c>
      <c r="G6354" s="1">
        <v>28619.231881085751</v>
      </c>
      <c r="H6354" s="1">
        <v>0.11340554375346</v>
      </c>
      <c r="K6354" s="4">
        <v>92581590.709999993</v>
      </c>
      <c r="L6354" s="5">
        <v>4450001</v>
      </c>
      <c r="M6354" s="6">
        <v>20.804847169999999</v>
      </c>
      <c r="AB6354" s="8" t="s">
        <v>7779</v>
      </c>
      <c r="AG6354">
        <v>-2.8763E-2</v>
      </c>
    </row>
    <row r="6355" spans="1:33" x14ac:dyDescent="0.25">
      <c r="A6355" t="s">
        <v>6829</v>
      </c>
      <c r="B6355" t="s">
        <v>10090</v>
      </c>
      <c r="C6355" t="s">
        <v>10090</v>
      </c>
      <c r="G6355" s="1">
        <v>28617.176494434429</v>
      </c>
      <c r="H6355" s="1">
        <v>9.2947394115570597E-2</v>
      </c>
      <c r="K6355" s="4">
        <v>92581590.709999993</v>
      </c>
      <c r="L6355" s="5">
        <v>4450001</v>
      </c>
      <c r="M6355" s="6">
        <v>20.804847169999999</v>
      </c>
      <c r="AB6355" s="8" t="s">
        <v>7779</v>
      </c>
      <c r="AG6355">
        <v>-2.8763E-2</v>
      </c>
    </row>
    <row r="6356" spans="1:33" x14ac:dyDescent="0.25">
      <c r="A6356" t="s">
        <v>6829</v>
      </c>
      <c r="B6356" t="s">
        <v>10090</v>
      </c>
      <c r="C6356" t="s">
        <v>10090</v>
      </c>
      <c r="G6356" s="1">
        <v>28617.176494434429</v>
      </c>
      <c r="H6356" s="1">
        <v>0.11370176752677599</v>
      </c>
      <c r="K6356" s="4">
        <v>92581590.709999993</v>
      </c>
      <c r="L6356" s="5">
        <v>4450001</v>
      </c>
      <c r="M6356" s="6">
        <v>20.804847169999999</v>
      </c>
      <c r="AB6356" s="8" t="s">
        <v>7779</v>
      </c>
      <c r="AG6356">
        <v>-2.8763E-2</v>
      </c>
    </row>
    <row r="6357" spans="1:33" x14ac:dyDescent="0.25">
      <c r="A6357" t="s">
        <v>6829</v>
      </c>
      <c r="B6357" t="s">
        <v>10091</v>
      </c>
      <c r="C6357" t="s">
        <v>10091</v>
      </c>
      <c r="G6357" s="1">
        <v>-112805.35978551539</v>
      </c>
      <c r="H6357" s="1">
        <v>1.11479219693541E-2</v>
      </c>
      <c r="K6357" s="4">
        <v>92581590.709999993</v>
      </c>
      <c r="L6357" s="5">
        <v>4450001</v>
      </c>
      <c r="M6357" s="6">
        <v>20.804847169999999</v>
      </c>
      <c r="AB6357" s="8" t="s">
        <v>7779</v>
      </c>
      <c r="AG6357">
        <v>-2.8763E-2</v>
      </c>
    </row>
    <row r="6358" spans="1:33" x14ac:dyDescent="0.25">
      <c r="A6358" t="s">
        <v>6829</v>
      </c>
      <c r="B6358" t="s">
        <v>10091</v>
      </c>
      <c r="C6358" t="s">
        <v>10091</v>
      </c>
      <c r="G6358" s="1">
        <v>-112805.35978551539</v>
      </c>
      <c r="H6358" s="1">
        <v>6.8438591138046095E-2</v>
      </c>
      <c r="K6358" s="4">
        <v>92581590.709999993</v>
      </c>
      <c r="L6358" s="5">
        <v>4450001</v>
      </c>
      <c r="M6358" s="6">
        <v>20.804847169999999</v>
      </c>
      <c r="AB6358" s="8" t="s">
        <v>7779</v>
      </c>
      <c r="AG6358">
        <v>-2.8763E-2</v>
      </c>
    </row>
    <row r="6359" spans="1:33" x14ac:dyDescent="0.25">
      <c r="A6359" t="s">
        <v>6829</v>
      </c>
      <c r="B6359" t="s">
        <v>10092</v>
      </c>
      <c r="C6359" t="s">
        <v>10092</v>
      </c>
      <c r="G6359" s="1">
        <v>28170.679232929739</v>
      </c>
      <c r="H6359" s="1">
        <v>0.113830339404183</v>
      </c>
      <c r="K6359" s="4">
        <v>92581590.709999993</v>
      </c>
      <c r="L6359" s="5">
        <v>4450001</v>
      </c>
      <c r="M6359" s="6">
        <v>20.804847169999999</v>
      </c>
      <c r="AB6359" s="8" t="s">
        <v>7779</v>
      </c>
      <c r="AG6359">
        <v>-2.8763E-2</v>
      </c>
    </row>
    <row r="6360" spans="1:33" x14ac:dyDescent="0.25">
      <c r="A6360" t="s">
        <v>6829</v>
      </c>
      <c r="B6360" t="s">
        <v>10092</v>
      </c>
      <c r="C6360" t="s">
        <v>10092</v>
      </c>
      <c r="G6360" s="1">
        <v>28170.679232929739</v>
      </c>
      <c r="H6360" s="1">
        <v>9.2774976563253106E-2</v>
      </c>
      <c r="K6360" s="4">
        <v>92581590.709999993</v>
      </c>
      <c r="L6360" s="5">
        <v>4450001</v>
      </c>
      <c r="M6360" s="6">
        <v>20.804847169999999</v>
      </c>
      <c r="AB6360" s="8" t="s">
        <v>7779</v>
      </c>
      <c r="AG6360">
        <v>-2.8763E-2</v>
      </c>
    </row>
    <row r="6361" spans="1:33" x14ac:dyDescent="0.25">
      <c r="A6361" t="s">
        <v>6829</v>
      </c>
      <c r="B6361" t="s">
        <v>10093</v>
      </c>
      <c r="C6361" t="s">
        <v>10093</v>
      </c>
      <c r="G6361" s="1">
        <v>-114687.5994764302</v>
      </c>
      <c r="H6361" s="1">
        <v>6.0228127056249003E-3</v>
      </c>
      <c r="K6361" s="4">
        <v>92581590.709999993</v>
      </c>
      <c r="L6361" s="5">
        <v>4450001</v>
      </c>
      <c r="M6361" s="6">
        <v>20.804847169999999</v>
      </c>
      <c r="AB6361" s="8" t="s">
        <v>7779</v>
      </c>
      <c r="AG6361">
        <v>-2.8763E-2</v>
      </c>
    </row>
    <row r="6362" spans="1:33" x14ac:dyDescent="0.25">
      <c r="A6362" t="s">
        <v>6829</v>
      </c>
      <c r="B6362" t="s">
        <v>10093</v>
      </c>
      <c r="C6362" t="s">
        <v>10093</v>
      </c>
      <c r="G6362" s="1">
        <v>-114687.5994764302</v>
      </c>
      <c r="H6362" s="1">
        <v>6.3235566900765205E-2</v>
      </c>
      <c r="K6362" s="4">
        <v>92581590.709999993</v>
      </c>
      <c r="L6362" s="5">
        <v>4450001</v>
      </c>
      <c r="M6362" s="6">
        <v>20.804847169999999</v>
      </c>
      <c r="AB6362" s="8" t="s">
        <v>7779</v>
      </c>
      <c r="AG6362">
        <v>-2.8763E-2</v>
      </c>
    </row>
    <row r="6363" spans="1:33" x14ac:dyDescent="0.25">
      <c r="A6363" t="s">
        <v>6829</v>
      </c>
      <c r="B6363" t="s">
        <v>10094</v>
      </c>
      <c r="C6363" t="s">
        <v>10094</v>
      </c>
      <c r="G6363" s="1">
        <v>-113161.2966508118</v>
      </c>
      <c r="H6363" s="1">
        <v>1.38410645859038E-2</v>
      </c>
      <c r="K6363" s="4">
        <v>92581590.709999993</v>
      </c>
      <c r="L6363" s="5">
        <v>4450001</v>
      </c>
      <c r="M6363" s="6">
        <v>20.804847169999999</v>
      </c>
      <c r="AB6363" s="8" t="s">
        <v>7779</v>
      </c>
      <c r="AG6363">
        <v>-2.8763E-2</v>
      </c>
    </row>
    <row r="6364" spans="1:33" x14ac:dyDescent="0.25">
      <c r="A6364" t="s">
        <v>6829</v>
      </c>
      <c r="B6364" t="s">
        <v>10094</v>
      </c>
      <c r="C6364" t="s">
        <v>10094</v>
      </c>
      <c r="G6364" s="1">
        <v>-113161.2966508118</v>
      </c>
      <c r="H6364" s="1">
        <v>7.3213760087602206E-2</v>
      </c>
      <c r="K6364" s="4">
        <v>92581590.709999993</v>
      </c>
      <c r="L6364" s="5">
        <v>4450001</v>
      </c>
      <c r="M6364" s="6">
        <v>20.804847169999999</v>
      </c>
      <c r="AB6364" s="8" t="s">
        <v>7779</v>
      </c>
      <c r="AG6364">
        <v>-2.8763E-2</v>
      </c>
    </row>
    <row r="6365" spans="1:33" x14ac:dyDescent="0.25">
      <c r="A6365" t="s">
        <v>6829</v>
      </c>
      <c r="B6365" t="s">
        <v>10095</v>
      </c>
      <c r="C6365" t="s">
        <v>10095</v>
      </c>
      <c r="G6365" s="1">
        <v>28368.887079054672</v>
      </c>
      <c r="H6365" s="1">
        <v>9.2646322288752095E-2</v>
      </c>
      <c r="K6365" s="4">
        <v>92581590.709999993</v>
      </c>
      <c r="L6365" s="5">
        <v>4450001</v>
      </c>
      <c r="M6365" s="6">
        <v>20.804847169999999</v>
      </c>
      <c r="AB6365" s="8" t="s">
        <v>7779</v>
      </c>
      <c r="AG6365">
        <v>-2.8763E-2</v>
      </c>
    </row>
    <row r="6366" spans="1:33" x14ac:dyDescent="0.25">
      <c r="A6366" t="s">
        <v>6829</v>
      </c>
      <c r="B6366" t="s">
        <v>10095</v>
      </c>
      <c r="C6366" t="s">
        <v>10095</v>
      </c>
      <c r="G6366" s="1">
        <v>28368.887079054672</v>
      </c>
      <c r="H6366" s="1">
        <v>0.114283007697823</v>
      </c>
      <c r="K6366" s="4">
        <v>92581590.709999993</v>
      </c>
      <c r="L6366" s="5">
        <v>4450001</v>
      </c>
      <c r="M6366" s="6">
        <v>20.804847169999999</v>
      </c>
      <c r="AB6366" s="8" t="s">
        <v>7779</v>
      </c>
      <c r="AG6366">
        <v>-2.8763E-2</v>
      </c>
    </row>
    <row r="6367" spans="1:33" x14ac:dyDescent="0.25">
      <c r="A6367" t="s">
        <v>6829</v>
      </c>
      <c r="B6367" t="s">
        <v>10096</v>
      </c>
      <c r="C6367" t="s">
        <v>10096</v>
      </c>
      <c r="G6367" s="1">
        <v>28497.867630423349</v>
      </c>
      <c r="H6367" s="1">
        <v>0.11455682870983699</v>
      </c>
      <c r="K6367" s="4">
        <v>92581590.709999993</v>
      </c>
      <c r="L6367" s="5">
        <v>4450001</v>
      </c>
      <c r="M6367" s="6">
        <v>20.804847169999999</v>
      </c>
      <c r="AB6367" s="8" t="s">
        <v>7779</v>
      </c>
      <c r="AG6367">
        <v>-2.8763E-2</v>
      </c>
    </row>
    <row r="6368" spans="1:33" x14ac:dyDescent="0.25">
      <c r="A6368" t="s">
        <v>6829</v>
      </c>
      <c r="B6368" t="s">
        <v>10096</v>
      </c>
      <c r="C6368" t="s">
        <v>10096</v>
      </c>
      <c r="G6368" s="1">
        <v>28497.867630423349</v>
      </c>
      <c r="H6368" s="1">
        <v>9.2323790560985705E-2</v>
      </c>
      <c r="K6368" s="4">
        <v>92581590.709999993</v>
      </c>
      <c r="L6368" s="5">
        <v>4450001</v>
      </c>
      <c r="M6368" s="6">
        <v>20.804847169999999</v>
      </c>
      <c r="AB6368" s="8" t="s">
        <v>7779</v>
      </c>
      <c r="AG6368">
        <v>-2.8763E-2</v>
      </c>
    </row>
    <row r="6369" spans="1:33" x14ac:dyDescent="0.25">
      <c r="A6369" t="s">
        <v>6829</v>
      </c>
      <c r="B6369" t="s">
        <v>10097</v>
      </c>
      <c r="C6369" t="s">
        <v>10097</v>
      </c>
      <c r="G6369" s="1">
        <v>110066.3994197807</v>
      </c>
      <c r="H6369" s="1">
        <v>5.1026822761712004E-3</v>
      </c>
      <c r="K6369" s="4">
        <v>92581590.709999993</v>
      </c>
      <c r="L6369" s="5">
        <v>4450001</v>
      </c>
      <c r="M6369" s="6">
        <v>20.804847169999999</v>
      </c>
      <c r="AB6369" s="8" t="s">
        <v>7779</v>
      </c>
      <c r="AG6369">
        <v>-2.8763E-2</v>
      </c>
    </row>
    <row r="6370" spans="1:33" x14ac:dyDescent="0.25">
      <c r="A6370" t="s">
        <v>6829</v>
      </c>
      <c r="B6370" t="s">
        <v>10097</v>
      </c>
      <c r="C6370" t="s">
        <v>10097</v>
      </c>
      <c r="G6370" s="1">
        <v>110066.3994197807</v>
      </c>
      <c r="H6370" s="1">
        <v>4.1502972604439997E-2</v>
      </c>
      <c r="K6370" s="4">
        <v>92581590.709999993</v>
      </c>
      <c r="L6370" s="5">
        <v>4450001</v>
      </c>
      <c r="M6370" s="6">
        <v>20.804847169999999</v>
      </c>
      <c r="AB6370" s="8" t="s">
        <v>7779</v>
      </c>
      <c r="AG6370">
        <v>-2.8763E-2</v>
      </c>
    </row>
    <row r="6371" spans="1:33" x14ac:dyDescent="0.25">
      <c r="A6371" t="s">
        <v>6829</v>
      </c>
      <c r="B6371" t="s">
        <v>10098</v>
      </c>
      <c r="C6371" t="s">
        <v>10098</v>
      </c>
      <c r="G6371" s="1">
        <v>-113991.470521693</v>
      </c>
      <c r="H6371" s="1">
        <v>7.1725378436335294E-2</v>
      </c>
      <c r="K6371" s="4">
        <v>92581590.709999993</v>
      </c>
      <c r="L6371" s="5">
        <v>4450001</v>
      </c>
      <c r="M6371" s="6">
        <v>20.804847169999999</v>
      </c>
      <c r="AB6371" s="8" t="s">
        <v>7779</v>
      </c>
      <c r="AG6371">
        <v>-2.8763E-2</v>
      </c>
    </row>
    <row r="6372" spans="1:33" x14ac:dyDescent="0.25">
      <c r="A6372" t="s">
        <v>6829</v>
      </c>
      <c r="B6372" t="s">
        <v>10098</v>
      </c>
      <c r="C6372" t="s">
        <v>10098</v>
      </c>
      <c r="G6372" s="1">
        <v>-113991.470521693</v>
      </c>
      <c r="H6372" s="1">
        <v>1.1677533940932801E-2</v>
      </c>
      <c r="K6372" s="4">
        <v>92581590.709999993</v>
      </c>
      <c r="L6372" s="5">
        <v>4450001</v>
      </c>
      <c r="M6372" s="6">
        <v>20.804847169999999</v>
      </c>
      <c r="AB6372" s="8" t="s">
        <v>7779</v>
      </c>
      <c r="AG6372">
        <v>-2.8763E-2</v>
      </c>
    </row>
    <row r="6373" spans="1:33" x14ac:dyDescent="0.25">
      <c r="A6373" t="s">
        <v>6829</v>
      </c>
      <c r="B6373" t="s">
        <v>10099</v>
      </c>
      <c r="C6373" t="s">
        <v>10099</v>
      </c>
      <c r="G6373" s="1">
        <v>-111646.2560555011</v>
      </c>
      <c r="H6373" s="1">
        <v>1.2521201205087099E-2</v>
      </c>
      <c r="K6373" s="4">
        <v>92581590.709999993</v>
      </c>
      <c r="L6373" s="5">
        <v>4450001</v>
      </c>
      <c r="M6373" s="6">
        <v>20.804847169999999</v>
      </c>
      <c r="AB6373" s="8" t="s">
        <v>7779</v>
      </c>
      <c r="AG6373">
        <v>-2.8763E-2</v>
      </c>
    </row>
    <row r="6374" spans="1:33" x14ac:dyDescent="0.25">
      <c r="A6374" t="s">
        <v>6829</v>
      </c>
      <c r="B6374" t="s">
        <v>10099</v>
      </c>
      <c r="C6374" t="s">
        <v>10099</v>
      </c>
      <c r="G6374" s="1">
        <v>-111646.2560555011</v>
      </c>
      <c r="H6374" s="1">
        <v>7.2554615958575194E-2</v>
      </c>
      <c r="K6374" s="4">
        <v>92581590.709999993</v>
      </c>
      <c r="L6374" s="5">
        <v>4450001</v>
      </c>
      <c r="M6374" s="6">
        <v>20.804847169999999</v>
      </c>
      <c r="AB6374" s="8" t="s">
        <v>7779</v>
      </c>
      <c r="AG6374">
        <v>-2.8763E-2</v>
      </c>
    </row>
    <row r="6375" spans="1:33" x14ac:dyDescent="0.25">
      <c r="A6375" t="s">
        <v>6829</v>
      </c>
      <c r="B6375" t="s">
        <v>10100</v>
      </c>
      <c r="C6375" t="s">
        <v>10100</v>
      </c>
      <c r="G6375" s="1">
        <v>27855.51573847331</v>
      </c>
      <c r="H6375" s="1">
        <v>0.114868725648751</v>
      </c>
      <c r="K6375" s="4">
        <v>92581590.709999993</v>
      </c>
      <c r="L6375" s="5">
        <v>4450001</v>
      </c>
      <c r="M6375" s="6">
        <v>20.804847169999999</v>
      </c>
      <c r="AB6375" s="8" t="s">
        <v>7779</v>
      </c>
      <c r="AG6375">
        <v>-2.8763E-2</v>
      </c>
    </row>
    <row r="6376" spans="1:33" x14ac:dyDescent="0.25">
      <c r="A6376" t="s">
        <v>6829</v>
      </c>
      <c r="B6376" t="s">
        <v>10100</v>
      </c>
      <c r="C6376" t="s">
        <v>10100</v>
      </c>
      <c r="G6376" s="1">
        <v>27855.51573847331</v>
      </c>
      <c r="H6376" s="1">
        <v>9.2139693489899893E-2</v>
      </c>
      <c r="K6376" s="4">
        <v>92581590.709999993</v>
      </c>
      <c r="L6376" s="5">
        <v>4450001</v>
      </c>
      <c r="M6376" s="6">
        <v>20.804847169999999</v>
      </c>
      <c r="AB6376" s="8" t="s">
        <v>7779</v>
      </c>
      <c r="AG6376">
        <v>-2.8763E-2</v>
      </c>
    </row>
    <row r="6377" spans="1:33" x14ac:dyDescent="0.25">
      <c r="A6377" t="s">
        <v>6829</v>
      </c>
      <c r="B6377" t="s">
        <v>10101</v>
      </c>
      <c r="C6377" t="s">
        <v>10101</v>
      </c>
      <c r="G6377" s="1">
        <v>27770.159763733041</v>
      </c>
      <c r="H6377" s="1">
        <v>9.2011400460466505E-2</v>
      </c>
      <c r="K6377" s="4">
        <v>92581590.709999993</v>
      </c>
      <c r="L6377" s="5">
        <v>4450001</v>
      </c>
      <c r="M6377" s="6">
        <v>20.804847169999999</v>
      </c>
      <c r="AB6377" s="8" t="s">
        <v>7779</v>
      </c>
      <c r="AG6377">
        <v>-2.8763E-2</v>
      </c>
    </row>
    <row r="6378" spans="1:33" x14ac:dyDescent="0.25">
      <c r="A6378" t="s">
        <v>6829</v>
      </c>
      <c r="B6378" t="s">
        <v>10101</v>
      </c>
      <c r="C6378" t="s">
        <v>10101</v>
      </c>
      <c r="G6378" s="1">
        <v>27770.159763733041</v>
      </c>
      <c r="H6378" s="1">
        <v>0.11505282788893199</v>
      </c>
      <c r="K6378" s="4">
        <v>92581590.709999993</v>
      </c>
      <c r="L6378" s="5">
        <v>4450001</v>
      </c>
      <c r="M6378" s="6">
        <v>20.804847169999999</v>
      </c>
      <c r="AB6378" s="8" t="s">
        <v>7779</v>
      </c>
      <c r="AG6378">
        <v>-2.8763E-2</v>
      </c>
    </row>
    <row r="6379" spans="1:33" x14ac:dyDescent="0.25">
      <c r="A6379" t="s">
        <v>6829</v>
      </c>
      <c r="B6379" t="s">
        <v>10102</v>
      </c>
      <c r="C6379" t="s">
        <v>10102</v>
      </c>
      <c r="G6379" s="1">
        <v>-111422.06295389299</v>
      </c>
      <c r="H6379" s="1">
        <v>7.2427557962285297E-2</v>
      </c>
      <c r="K6379" s="4">
        <v>92581590.709999993</v>
      </c>
      <c r="L6379" s="5">
        <v>4450001</v>
      </c>
      <c r="M6379" s="6">
        <v>20.804847169999999</v>
      </c>
      <c r="AB6379" s="8" t="s">
        <v>7779</v>
      </c>
      <c r="AG6379">
        <v>-2.8763E-2</v>
      </c>
    </row>
    <row r="6380" spans="1:33" x14ac:dyDescent="0.25">
      <c r="A6380" t="s">
        <v>6829</v>
      </c>
      <c r="B6380" t="s">
        <v>10102</v>
      </c>
      <c r="C6380" t="s">
        <v>10102</v>
      </c>
      <c r="G6380" s="1">
        <v>-111422.06295389299</v>
      </c>
      <c r="H6380" s="1">
        <v>1.1219670382622501E-2</v>
      </c>
      <c r="K6380" s="4">
        <v>92581590.709999993</v>
      </c>
      <c r="L6380" s="5">
        <v>4450001</v>
      </c>
      <c r="M6380" s="6">
        <v>20.804847169999999</v>
      </c>
      <c r="AB6380" s="8" t="s">
        <v>7779</v>
      </c>
      <c r="AG6380">
        <v>-2.8763E-2</v>
      </c>
    </row>
    <row r="6381" spans="1:33" x14ac:dyDescent="0.25">
      <c r="A6381" t="s">
        <v>6829</v>
      </c>
      <c r="B6381" t="s">
        <v>10103</v>
      </c>
      <c r="C6381" t="s">
        <v>10103</v>
      </c>
      <c r="G6381" s="1">
        <v>-111080.63905493201</v>
      </c>
      <c r="H6381" s="1">
        <v>7.3435826280496302E-2</v>
      </c>
      <c r="K6381" s="4">
        <v>92581590.709999993</v>
      </c>
      <c r="L6381" s="5">
        <v>4450001</v>
      </c>
      <c r="M6381" s="6">
        <v>20.804847169999999</v>
      </c>
      <c r="AB6381" s="8" t="s">
        <v>7779</v>
      </c>
      <c r="AG6381">
        <v>-2.8763E-2</v>
      </c>
    </row>
    <row r="6382" spans="1:33" x14ac:dyDescent="0.25">
      <c r="A6382" t="s">
        <v>6829</v>
      </c>
      <c r="B6382" t="s">
        <v>10103</v>
      </c>
      <c r="C6382" t="s">
        <v>10103</v>
      </c>
      <c r="G6382" s="1">
        <v>-111080.63905493201</v>
      </c>
      <c r="H6382" s="1">
        <v>1.2019175985070201E-2</v>
      </c>
      <c r="K6382" s="4">
        <v>92581590.709999993</v>
      </c>
      <c r="L6382" s="5">
        <v>4450001</v>
      </c>
      <c r="M6382" s="6">
        <v>20.804847169999999</v>
      </c>
      <c r="AB6382" s="8" t="s">
        <v>7779</v>
      </c>
      <c r="AG6382">
        <v>-2.8763E-2</v>
      </c>
    </row>
    <row r="6383" spans="1:33" x14ac:dyDescent="0.25">
      <c r="A6383" t="s">
        <v>6829</v>
      </c>
      <c r="B6383" t="s">
        <v>10104</v>
      </c>
      <c r="C6383" t="s">
        <v>10104</v>
      </c>
      <c r="G6383" s="1">
        <v>29339.61942920498</v>
      </c>
      <c r="H6383" s="1">
        <v>0.11517961793611201</v>
      </c>
      <c r="K6383" s="4">
        <v>92581590.709999993</v>
      </c>
      <c r="L6383" s="5">
        <v>4450001</v>
      </c>
      <c r="M6383" s="6">
        <v>20.804847169999999</v>
      </c>
      <c r="AB6383" s="8" t="s">
        <v>7779</v>
      </c>
      <c r="AG6383">
        <v>-2.8763E-2</v>
      </c>
    </row>
    <row r="6384" spans="1:33" x14ac:dyDescent="0.25">
      <c r="A6384" t="s">
        <v>6829</v>
      </c>
      <c r="B6384" t="s">
        <v>10104</v>
      </c>
      <c r="C6384" t="s">
        <v>10104</v>
      </c>
      <c r="G6384" s="1">
        <v>29339.61942920498</v>
      </c>
      <c r="H6384" s="1">
        <v>9.2018558812622997E-2</v>
      </c>
      <c r="K6384" s="4">
        <v>92581590.709999993</v>
      </c>
      <c r="L6384" s="5">
        <v>4450001</v>
      </c>
      <c r="M6384" s="6">
        <v>20.804847169999999</v>
      </c>
      <c r="AB6384" s="8" t="s">
        <v>7779</v>
      </c>
      <c r="AG6384">
        <v>-2.8763E-2</v>
      </c>
    </row>
    <row r="6385" spans="1:33" x14ac:dyDescent="0.25">
      <c r="A6385" t="s">
        <v>6829</v>
      </c>
      <c r="B6385" t="s">
        <v>10105</v>
      </c>
      <c r="C6385" t="s">
        <v>10105</v>
      </c>
      <c r="G6385" s="1">
        <v>28613.63031514184</v>
      </c>
      <c r="H6385" s="1">
        <v>0.11520446337033401</v>
      </c>
      <c r="K6385" s="4">
        <v>92581590.709999993</v>
      </c>
      <c r="L6385" s="5">
        <v>4450001</v>
      </c>
      <c r="M6385" s="6">
        <v>20.804847169999999</v>
      </c>
      <c r="AB6385" s="8" t="s">
        <v>7779</v>
      </c>
      <c r="AG6385">
        <v>-2.8763E-2</v>
      </c>
    </row>
    <row r="6386" spans="1:33" x14ac:dyDescent="0.25">
      <c r="A6386" t="s">
        <v>6829</v>
      </c>
      <c r="B6386" t="s">
        <v>10105</v>
      </c>
      <c r="C6386" t="s">
        <v>10105</v>
      </c>
      <c r="G6386" s="1">
        <v>28613.63031514184</v>
      </c>
      <c r="H6386" s="1">
        <v>9.2006519962105002E-2</v>
      </c>
      <c r="K6386" s="4">
        <v>92581590.709999993</v>
      </c>
      <c r="L6386" s="5">
        <v>4450001</v>
      </c>
      <c r="M6386" s="6">
        <v>20.804847169999999</v>
      </c>
      <c r="AB6386" s="8" t="s">
        <v>7779</v>
      </c>
      <c r="AG6386">
        <v>-2.8763E-2</v>
      </c>
    </row>
    <row r="6387" spans="1:33" x14ac:dyDescent="0.25">
      <c r="A6387" t="s">
        <v>6829</v>
      </c>
      <c r="B6387" t="s">
        <v>10106</v>
      </c>
      <c r="C6387" t="s">
        <v>10106</v>
      </c>
      <c r="G6387" s="1">
        <v>28117.430870679469</v>
      </c>
      <c r="H6387" s="1">
        <v>0.11538858591986501</v>
      </c>
      <c r="K6387" s="4">
        <v>92581590.709999993</v>
      </c>
      <c r="L6387" s="5">
        <v>4450001</v>
      </c>
      <c r="M6387" s="6">
        <v>20.804847169999999</v>
      </c>
      <c r="AB6387" s="8" t="s">
        <v>7779</v>
      </c>
      <c r="AG6387">
        <v>-2.8763E-2</v>
      </c>
    </row>
    <row r="6388" spans="1:33" x14ac:dyDescent="0.25">
      <c r="A6388" t="s">
        <v>6829</v>
      </c>
      <c r="B6388" t="s">
        <v>10106</v>
      </c>
      <c r="C6388" t="s">
        <v>10106</v>
      </c>
      <c r="G6388" s="1">
        <v>28117.430870679469</v>
      </c>
      <c r="H6388" s="1">
        <v>9.1804455728692003E-2</v>
      </c>
      <c r="K6388" s="4">
        <v>92581590.709999993</v>
      </c>
      <c r="L6388" s="5">
        <v>4450001</v>
      </c>
      <c r="M6388" s="6">
        <v>20.804847169999999</v>
      </c>
      <c r="AB6388" s="8" t="s">
        <v>7779</v>
      </c>
      <c r="AG6388">
        <v>-2.8763E-2</v>
      </c>
    </row>
    <row r="6389" spans="1:33" x14ac:dyDescent="0.25">
      <c r="A6389" t="s">
        <v>6829</v>
      </c>
      <c r="B6389" t="s">
        <v>10107</v>
      </c>
      <c r="C6389" t="s">
        <v>10107</v>
      </c>
      <c r="G6389" s="1">
        <v>112121.2027646161</v>
      </c>
      <c r="H6389" s="1">
        <v>4.2885026835324101E-2</v>
      </c>
      <c r="K6389" s="4">
        <v>92581590.709999993</v>
      </c>
      <c r="L6389" s="5">
        <v>4450001</v>
      </c>
      <c r="M6389" s="6">
        <v>20.804847169999999</v>
      </c>
      <c r="AB6389" s="8" t="s">
        <v>7779</v>
      </c>
      <c r="AG6389">
        <v>-2.8763E-2</v>
      </c>
    </row>
    <row r="6390" spans="1:33" x14ac:dyDescent="0.25">
      <c r="A6390" t="s">
        <v>6829</v>
      </c>
      <c r="B6390" t="s">
        <v>10107</v>
      </c>
      <c r="C6390" t="s">
        <v>10107</v>
      </c>
      <c r="G6390" s="1">
        <v>112121.2027646161</v>
      </c>
      <c r="H6390" s="1">
        <v>5.4221750054926996E-3</v>
      </c>
      <c r="K6390" s="4">
        <v>92581590.709999993</v>
      </c>
      <c r="L6390" s="5">
        <v>4450001</v>
      </c>
      <c r="M6390" s="6">
        <v>20.804847169999999</v>
      </c>
      <c r="AB6390" s="8" t="s">
        <v>7779</v>
      </c>
      <c r="AG6390">
        <v>-2.8763E-2</v>
      </c>
    </row>
    <row r="6391" spans="1:33" x14ac:dyDescent="0.25">
      <c r="A6391" t="s">
        <v>6829</v>
      </c>
      <c r="B6391" t="s">
        <v>10108</v>
      </c>
      <c r="C6391" t="s">
        <v>10108</v>
      </c>
      <c r="G6391" s="1">
        <v>29058.472199835189</v>
      </c>
      <c r="H6391" s="1">
        <v>9.1990712231182103E-2</v>
      </c>
      <c r="K6391" s="4">
        <v>92581590.709999993</v>
      </c>
      <c r="L6391" s="5">
        <v>4450001</v>
      </c>
      <c r="M6391" s="6">
        <v>20.804847169999999</v>
      </c>
      <c r="AB6391" s="8" t="s">
        <v>7779</v>
      </c>
      <c r="AG6391">
        <v>-2.8763E-2</v>
      </c>
    </row>
    <row r="6392" spans="1:33" x14ac:dyDescent="0.25">
      <c r="A6392" t="s">
        <v>6829</v>
      </c>
      <c r="B6392" t="s">
        <v>10108</v>
      </c>
      <c r="C6392" t="s">
        <v>10108</v>
      </c>
      <c r="G6392" s="1">
        <v>29058.472199835189</v>
      </c>
      <c r="H6392" s="1">
        <v>0.115169149603962</v>
      </c>
      <c r="K6392" s="4">
        <v>92581590.709999993</v>
      </c>
      <c r="L6392" s="5">
        <v>4450001</v>
      </c>
      <c r="M6392" s="6">
        <v>20.804847169999999</v>
      </c>
      <c r="AB6392" s="8" t="s">
        <v>7779</v>
      </c>
      <c r="AG6392">
        <v>-2.8763E-2</v>
      </c>
    </row>
    <row r="6393" spans="1:33" x14ac:dyDescent="0.25">
      <c r="A6393" t="s">
        <v>6829</v>
      </c>
      <c r="B6393" t="s">
        <v>10109</v>
      </c>
      <c r="C6393" t="s">
        <v>10109</v>
      </c>
      <c r="G6393" s="1">
        <v>110712.02970794</v>
      </c>
      <c r="H6393" s="1">
        <v>3.5966206313683999E-3</v>
      </c>
      <c r="K6393" s="4">
        <v>92581590.709999993</v>
      </c>
      <c r="L6393" s="5">
        <v>4450001</v>
      </c>
      <c r="M6393" s="6">
        <v>20.804847169999999</v>
      </c>
      <c r="AB6393" s="8" t="s">
        <v>7779</v>
      </c>
      <c r="AG6393">
        <v>-2.8763E-2</v>
      </c>
    </row>
    <row r="6394" spans="1:33" x14ac:dyDescent="0.25">
      <c r="A6394" t="s">
        <v>6829</v>
      </c>
      <c r="B6394" t="s">
        <v>10109</v>
      </c>
      <c r="C6394" t="s">
        <v>10109</v>
      </c>
      <c r="G6394" s="1">
        <v>110712.02970794</v>
      </c>
      <c r="H6394" s="1">
        <v>4.10275298053892E-2</v>
      </c>
      <c r="K6394" s="4">
        <v>92581590.709999993</v>
      </c>
      <c r="L6394" s="5">
        <v>4450001</v>
      </c>
      <c r="M6394" s="6">
        <v>20.804847169999999</v>
      </c>
      <c r="AB6394" s="8" t="s">
        <v>7779</v>
      </c>
      <c r="AG6394">
        <v>-2.8763E-2</v>
      </c>
    </row>
    <row r="6395" spans="1:33" x14ac:dyDescent="0.25">
      <c r="A6395" t="s">
        <v>6829</v>
      </c>
      <c r="B6395" t="s">
        <v>10110</v>
      </c>
      <c r="C6395" t="s">
        <v>10110</v>
      </c>
      <c r="G6395" s="1">
        <v>28530.219883005389</v>
      </c>
      <c r="H6395" s="1">
        <v>9.1925521768381105E-2</v>
      </c>
      <c r="K6395" s="4">
        <v>92581590.709999993</v>
      </c>
      <c r="L6395" s="5">
        <v>4450001</v>
      </c>
      <c r="M6395" s="6">
        <v>20.804847169999999</v>
      </c>
      <c r="AB6395" s="8" t="s">
        <v>7779</v>
      </c>
      <c r="AG6395">
        <v>-2.8763E-2</v>
      </c>
    </row>
    <row r="6396" spans="1:33" x14ac:dyDescent="0.25">
      <c r="A6396" t="s">
        <v>6829</v>
      </c>
      <c r="B6396" t="s">
        <v>10110</v>
      </c>
      <c r="C6396" t="s">
        <v>10110</v>
      </c>
      <c r="G6396" s="1">
        <v>28530.219883005389</v>
      </c>
      <c r="H6396" s="1">
        <v>0.115273029420023</v>
      </c>
      <c r="K6396" s="4">
        <v>92581590.709999993</v>
      </c>
      <c r="L6396" s="5">
        <v>4450001</v>
      </c>
      <c r="M6396" s="6">
        <v>20.804847169999999</v>
      </c>
      <c r="AB6396" s="8" t="s">
        <v>7779</v>
      </c>
      <c r="AG6396">
        <v>-2.8763E-2</v>
      </c>
    </row>
    <row r="6397" spans="1:33" x14ac:dyDescent="0.25">
      <c r="A6397" t="s">
        <v>6829</v>
      </c>
      <c r="B6397" t="s">
        <v>10111</v>
      </c>
      <c r="C6397" t="s">
        <v>10111</v>
      </c>
      <c r="G6397" s="1">
        <v>-112121.2027646161</v>
      </c>
      <c r="H6397" s="1">
        <v>1.2561874339297599E-2</v>
      </c>
      <c r="K6397" s="4">
        <v>92581590.709999993</v>
      </c>
      <c r="L6397" s="5">
        <v>4450001</v>
      </c>
      <c r="M6397" s="6">
        <v>20.804847169999999</v>
      </c>
      <c r="AB6397" s="8" t="s">
        <v>7779</v>
      </c>
      <c r="AG6397">
        <v>-2.8763E-2</v>
      </c>
    </row>
    <row r="6398" spans="1:33" x14ac:dyDescent="0.25">
      <c r="A6398" t="s">
        <v>6829</v>
      </c>
      <c r="B6398" t="s">
        <v>10111</v>
      </c>
      <c r="C6398" t="s">
        <v>10111</v>
      </c>
      <c r="G6398" s="1">
        <v>-112121.2027646161</v>
      </c>
      <c r="H6398" s="1">
        <v>7.5152253009035802E-2</v>
      </c>
      <c r="K6398" s="4">
        <v>92581590.709999993</v>
      </c>
      <c r="L6398" s="5">
        <v>4450001</v>
      </c>
      <c r="M6398" s="6">
        <v>20.804847169999999</v>
      </c>
      <c r="AB6398" s="8" t="s">
        <v>7779</v>
      </c>
      <c r="AG6398">
        <v>-2.8763E-2</v>
      </c>
    </row>
    <row r="6399" spans="1:33" x14ac:dyDescent="0.25">
      <c r="A6399" t="s">
        <v>6829</v>
      </c>
      <c r="B6399" t="s">
        <v>10112</v>
      </c>
      <c r="C6399" t="s">
        <v>10112</v>
      </c>
      <c r="G6399" s="1">
        <v>28013.139760030441</v>
      </c>
      <c r="H6399" s="1">
        <v>0.11566434121213801</v>
      </c>
      <c r="K6399" s="4">
        <v>92581590.709999993</v>
      </c>
      <c r="L6399" s="5">
        <v>4450001</v>
      </c>
      <c r="M6399" s="6">
        <v>20.804847169999999</v>
      </c>
      <c r="AB6399" s="8" t="s">
        <v>7779</v>
      </c>
      <c r="AG6399">
        <v>-2.8763E-2</v>
      </c>
    </row>
    <row r="6400" spans="1:33" x14ac:dyDescent="0.25">
      <c r="A6400" t="s">
        <v>6829</v>
      </c>
      <c r="B6400" t="s">
        <v>10112</v>
      </c>
      <c r="C6400" t="s">
        <v>10112</v>
      </c>
      <c r="G6400" s="1">
        <v>28013.139760030441</v>
      </c>
      <c r="H6400" s="1">
        <v>9.1569388043951497E-2</v>
      </c>
      <c r="K6400" s="4">
        <v>92581590.709999993</v>
      </c>
      <c r="L6400" s="5">
        <v>4450001</v>
      </c>
      <c r="M6400" s="6">
        <v>20.804847169999999</v>
      </c>
      <c r="AB6400" s="8" t="s">
        <v>7779</v>
      </c>
      <c r="AG6400">
        <v>-2.8763E-2</v>
      </c>
    </row>
    <row r="6401" spans="1:33" x14ac:dyDescent="0.25">
      <c r="A6401" t="s">
        <v>6829</v>
      </c>
      <c r="B6401" t="s">
        <v>10113</v>
      </c>
      <c r="C6401" t="s">
        <v>10113</v>
      </c>
      <c r="G6401" s="1">
        <v>-112052.55904012181</v>
      </c>
      <c r="H6401" s="1">
        <v>1.22750078585038E-2</v>
      </c>
      <c r="K6401" s="4">
        <v>92581590.709999993</v>
      </c>
      <c r="L6401" s="5">
        <v>4450001</v>
      </c>
      <c r="M6401" s="6">
        <v>20.804847169999999</v>
      </c>
      <c r="AB6401" s="8" t="s">
        <v>7779</v>
      </c>
      <c r="AG6401">
        <v>-2.8763E-2</v>
      </c>
    </row>
    <row r="6402" spans="1:33" x14ac:dyDescent="0.25">
      <c r="A6402" t="s">
        <v>6829</v>
      </c>
      <c r="B6402" t="s">
        <v>10113</v>
      </c>
      <c r="C6402" t="s">
        <v>10113</v>
      </c>
      <c r="G6402" s="1">
        <v>-112052.55904012181</v>
      </c>
      <c r="H6402" s="1">
        <v>7.5320983204351294E-2</v>
      </c>
      <c r="K6402" s="4">
        <v>92581590.709999993</v>
      </c>
      <c r="L6402" s="5">
        <v>4450001</v>
      </c>
      <c r="M6402" s="6">
        <v>20.804847169999999</v>
      </c>
      <c r="AB6402" s="8" t="s">
        <v>7779</v>
      </c>
      <c r="AG6402">
        <v>-2.8763E-2</v>
      </c>
    </row>
    <row r="6403" spans="1:33" x14ac:dyDescent="0.25">
      <c r="A6403" t="s">
        <v>6829</v>
      </c>
      <c r="B6403" t="s">
        <v>10114</v>
      </c>
      <c r="C6403" t="s">
        <v>10114</v>
      </c>
      <c r="G6403" s="1">
        <v>-112469.72348271791</v>
      </c>
      <c r="H6403" s="1">
        <v>7.4438047204263003E-2</v>
      </c>
      <c r="K6403" s="4">
        <v>92581590.709999993</v>
      </c>
      <c r="L6403" s="5">
        <v>4450001</v>
      </c>
      <c r="M6403" s="6">
        <v>20.804847169999999</v>
      </c>
      <c r="AB6403" s="8" t="s">
        <v>7779</v>
      </c>
      <c r="AG6403">
        <v>-2.8763E-2</v>
      </c>
    </row>
    <row r="6404" spans="1:33" x14ac:dyDescent="0.25">
      <c r="A6404" t="s">
        <v>6829</v>
      </c>
      <c r="B6404" t="s">
        <v>10114</v>
      </c>
      <c r="C6404" t="s">
        <v>10114</v>
      </c>
      <c r="G6404" s="1">
        <v>-112469.72348271791</v>
      </c>
      <c r="H6404" s="1">
        <v>1.1183738934081E-2</v>
      </c>
      <c r="K6404" s="4">
        <v>92581590.709999993</v>
      </c>
      <c r="L6404" s="5">
        <v>4450001</v>
      </c>
      <c r="M6404" s="6">
        <v>20.804847169999999</v>
      </c>
      <c r="AB6404" s="8" t="s">
        <v>7779</v>
      </c>
      <c r="AG6404">
        <v>-2.8763E-2</v>
      </c>
    </row>
    <row r="6405" spans="1:33" x14ac:dyDescent="0.25">
      <c r="A6405" t="s">
        <v>6829</v>
      </c>
      <c r="B6405" t="s">
        <v>10115</v>
      </c>
      <c r="C6405" t="s">
        <v>10115</v>
      </c>
      <c r="G6405" s="1">
        <v>28751.1232063961</v>
      </c>
      <c r="H6405" s="1">
        <v>0.11578849240434699</v>
      </c>
      <c r="K6405" s="4">
        <v>92581590.709999993</v>
      </c>
      <c r="L6405" s="5">
        <v>4450001</v>
      </c>
      <c r="M6405" s="6">
        <v>20.804847169999999</v>
      </c>
      <c r="AB6405" s="8" t="s">
        <v>7779</v>
      </c>
      <c r="AG6405">
        <v>-2.8763E-2</v>
      </c>
    </row>
    <row r="6406" spans="1:33" x14ac:dyDescent="0.25">
      <c r="A6406" t="s">
        <v>6829</v>
      </c>
      <c r="B6406" t="s">
        <v>10115</v>
      </c>
      <c r="C6406" t="s">
        <v>10115</v>
      </c>
      <c r="G6406" s="1">
        <v>28751.1232063961</v>
      </c>
      <c r="H6406" s="1">
        <v>9.1639063069156701E-2</v>
      </c>
      <c r="K6406" s="4">
        <v>92581590.709999993</v>
      </c>
      <c r="L6406" s="5">
        <v>4450001</v>
      </c>
      <c r="M6406" s="6">
        <v>20.804847169999999</v>
      </c>
      <c r="AB6406" s="8" t="s">
        <v>7779</v>
      </c>
      <c r="AG6406">
        <v>-2.8763E-2</v>
      </c>
    </row>
    <row r="6407" spans="1:33" x14ac:dyDescent="0.25">
      <c r="A6407" t="s">
        <v>6829</v>
      </c>
      <c r="B6407" t="s">
        <v>10116</v>
      </c>
      <c r="C6407" t="s">
        <v>10116</v>
      </c>
      <c r="G6407" s="1">
        <v>113991.470521693</v>
      </c>
      <c r="H6407" s="1">
        <v>4.5384349709941003E-3</v>
      </c>
      <c r="K6407" s="4">
        <v>92581590.709999993</v>
      </c>
      <c r="L6407" s="5">
        <v>4450001</v>
      </c>
      <c r="M6407" s="6">
        <v>20.804847169999999</v>
      </c>
      <c r="AB6407" s="8" t="s">
        <v>7779</v>
      </c>
      <c r="AG6407">
        <v>-2.8763E-2</v>
      </c>
    </row>
    <row r="6408" spans="1:33" x14ac:dyDescent="0.25">
      <c r="A6408" t="s">
        <v>6829</v>
      </c>
      <c r="B6408" t="s">
        <v>10116</v>
      </c>
      <c r="C6408" t="s">
        <v>10116</v>
      </c>
      <c r="G6408" s="1">
        <v>113991.470521693</v>
      </c>
      <c r="H6408" s="1">
        <v>4.27130855248323E-2</v>
      </c>
      <c r="K6408" s="4">
        <v>92581590.709999993</v>
      </c>
      <c r="L6408" s="5">
        <v>4450001</v>
      </c>
      <c r="M6408" s="6">
        <v>20.804847169999999</v>
      </c>
      <c r="AB6408" s="8" t="s">
        <v>7779</v>
      </c>
      <c r="AG6408">
        <v>-2.8763E-2</v>
      </c>
    </row>
    <row r="6409" spans="1:33" x14ac:dyDescent="0.25">
      <c r="A6409" t="s">
        <v>6829</v>
      </c>
      <c r="B6409" t="s">
        <v>10117</v>
      </c>
      <c r="C6409" t="s">
        <v>10117</v>
      </c>
      <c r="G6409" s="1">
        <v>57183.49706902296</v>
      </c>
      <c r="H6409" s="1">
        <v>0.115904116081829</v>
      </c>
      <c r="K6409" s="4">
        <v>92581590.709999993</v>
      </c>
      <c r="L6409" s="5">
        <v>4450001</v>
      </c>
      <c r="M6409" s="6">
        <v>20.804847169999999</v>
      </c>
      <c r="AB6409" s="8" t="s">
        <v>7779</v>
      </c>
      <c r="AG6409">
        <v>-2.8763E-2</v>
      </c>
    </row>
    <row r="6410" spans="1:33" x14ac:dyDescent="0.25">
      <c r="A6410" t="s">
        <v>6829</v>
      </c>
      <c r="B6410" t="s">
        <v>10117</v>
      </c>
      <c r="C6410" t="s">
        <v>10117</v>
      </c>
      <c r="G6410" s="1">
        <v>57183.49706902296</v>
      </c>
      <c r="H6410" s="1">
        <v>9.1587518570608206E-2</v>
      </c>
      <c r="K6410" s="4">
        <v>92581590.709999993</v>
      </c>
      <c r="L6410" s="5">
        <v>4450001</v>
      </c>
      <c r="M6410" s="6">
        <v>20.804847169999999</v>
      </c>
      <c r="AB6410" s="8" t="s">
        <v>7779</v>
      </c>
      <c r="AG6410">
        <v>-2.8763E-2</v>
      </c>
    </row>
    <row r="6411" spans="1:33" x14ac:dyDescent="0.25">
      <c r="A6411" t="s">
        <v>6829</v>
      </c>
      <c r="B6411" t="s">
        <v>10118</v>
      </c>
      <c r="C6411" t="s">
        <v>10118</v>
      </c>
      <c r="G6411" s="1">
        <v>-116008.1678320862</v>
      </c>
      <c r="H6411" s="1">
        <v>6.9248058446536503E-2</v>
      </c>
      <c r="K6411" s="4">
        <v>92581590.709999993</v>
      </c>
      <c r="L6411" s="5">
        <v>4450001</v>
      </c>
      <c r="M6411" s="6">
        <v>20.804847169999999</v>
      </c>
      <c r="AB6411" s="8" t="s">
        <v>7779</v>
      </c>
      <c r="AG6411">
        <v>-2.8763E-2</v>
      </c>
    </row>
    <row r="6412" spans="1:33" x14ac:dyDescent="0.25">
      <c r="A6412" t="s">
        <v>6829</v>
      </c>
      <c r="B6412" t="s">
        <v>10118</v>
      </c>
      <c r="C6412" t="s">
        <v>10118</v>
      </c>
      <c r="G6412" s="1">
        <v>-116008.1678320862</v>
      </c>
      <c r="H6412" s="1">
        <v>5.2593081070232001E-3</v>
      </c>
      <c r="K6412" s="4">
        <v>92581590.709999993</v>
      </c>
      <c r="L6412" s="5">
        <v>4450001</v>
      </c>
      <c r="M6412" s="6">
        <v>20.804847169999999</v>
      </c>
      <c r="AB6412" s="8" t="s">
        <v>7779</v>
      </c>
      <c r="AG6412">
        <v>-2.8763E-2</v>
      </c>
    </row>
    <row r="6413" spans="1:33" x14ac:dyDescent="0.25">
      <c r="A6413" t="s">
        <v>6829</v>
      </c>
      <c r="B6413" t="s">
        <v>10119</v>
      </c>
      <c r="C6413" t="s">
        <v>10119</v>
      </c>
      <c r="G6413" s="1">
        <v>111080.63905493201</v>
      </c>
      <c r="H6413" s="1">
        <v>4.3467054796209603E-2</v>
      </c>
      <c r="K6413" s="4">
        <v>92581590.709999993</v>
      </c>
      <c r="L6413" s="5">
        <v>4450001</v>
      </c>
      <c r="M6413" s="6">
        <v>20.804847169999999</v>
      </c>
      <c r="AB6413" s="8" t="s">
        <v>7779</v>
      </c>
      <c r="AG6413">
        <v>-2.8763E-2</v>
      </c>
    </row>
    <row r="6414" spans="1:33" x14ac:dyDescent="0.25">
      <c r="A6414" t="s">
        <v>6829</v>
      </c>
      <c r="B6414" t="s">
        <v>10119</v>
      </c>
      <c r="C6414" t="s">
        <v>10119</v>
      </c>
      <c r="G6414" s="1">
        <v>111080.63905493201</v>
      </c>
      <c r="H6414" s="1">
        <v>4.7596301991845004E-3</v>
      </c>
      <c r="K6414" s="4">
        <v>92581590.709999993</v>
      </c>
      <c r="L6414" s="5">
        <v>4450001</v>
      </c>
      <c r="M6414" s="6">
        <v>20.804847169999999</v>
      </c>
      <c r="AB6414" s="8" t="s">
        <v>7779</v>
      </c>
      <c r="AG6414">
        <v>-2.8763E-2</v>
      </c>
    </row>
    <row r="6415" spans="1:33" x14ac:dyDescent="0.25">
      <c r="A6415" t="s">
        <v>6829</v>
      </c>
      <c r="B6415" t="s">
        <v>10120</v>
      </c>
      <c r="C6415" t="s">
        <v>10120</v>
      </c>
      <c r="G6415" s="1">
        <v>111422.06295389299</v>
      </c>
      <c r="H6415" s="1">
        <v>4.3126441758812202E-2</v>
      </c>
      <c r="K6415" s="4">
        <v>92581590.709999993</v>
      </c>
      <c r="L6415" s="5">
        <v>4450001</v>
      </c>
      <c r="M6415" s="6">
        <v>20.804847169999999</v>
      </c>
      <c r="AB6415" s="8" t="s">
        <v>7779</v>
      </c>
      <c r="AG6415">
        <v>-2.8763E-2</v>
      </c>
    </row>
    <row r="6416" spans="1:33" x14ac:dyDescent="0.25">
      <c r="A6416" t="s">
        <v>6829</v>
      </c>
      <c r="B6416" t="s">
        <v>10120</v>
      </c>
      <c r="C6416" t="s">
        <v>10120</v>
      </c>
      <c r="G6416" s="1">
        <v>111422.06295389299</v>
      </c>
      <c r="H6416" s="1">
        <v>4.3162556675795999E-3</v>
      </c>
      <c r="K6416" s="4">
        <v>92581590.709999993</v>
      </c>
      <c r="L6416" s="5">
        <v>4450001</v>
      </c>
      <c r="M6416" s="6">
        <v>20.804847169999999</v>
      </c>
      <c r="AB6416" s="8" t="s">
        <v>7779</v>
      </c>
      <c r="AG6416">
        <v>-2.8763E-2</v>
      </c>
    </row>
    <row r="6417" spans="1:33" x14ac:dyDescent="0.25">
      <c r="A6417" t="s">
        <v>6829</v>
      </c>
      <c r="B6417" t="s">
        <v>10121</v>
      </c>
      <c r="C6417" t="s">
        <v>10121</v>
      </c>
      <c r="G6417" s="1">
        <v>28030.300691154021</v>
      </c>
      <c r="H6417" s="1">
        <v>9.1031684586179898E-2</v>
      </c>
      <c r="K6417" s="4">
        <v>92581590.709999993</v>
      </c>
      <c r="L6417" s="5">
        <v>4450001</v>
      </c>
      <c r="M6417" s="6">
        <v>20.804847169999999</v>
      </c>
      <c r="AB6417" s="8" t="s">
        <v>7779</v>
      </c>
      <c r="AG6417">
        <v>-2.8763E-2</v>
      </c>
    </row>
    <row r="6418" spans="1:33" x14ac:dyDescent="0.25">
      <c r="A6418" t="s">
        <v>6829</v>
      </c>
      <c r="B6418" t="s">
        <v>10121</v>
      </c>
      <c r="C6418" t="s">
        <v>10121</v>
      </c>
      <c r="G6418" s="1">
        <v>28030.300691154021</v>
      </c>
      <c r="H6418" s="1">
        <v>0.116536191858453</v>
      </c>
      <c r="K6418" s="4">
        <v>92581590.709999993</v>
      </c>
      <c r="L6418" s="5">
        <v>4450001</v>
      </c>
      <c r="M6418" s="6">
        <v>20.804847169999999</v>
      </c>
      <c r="AB6418" s="8" t="s">
        <v>7779</v>
      </c>
      <c r="AG6418">
        <v>-2.8763E-2</v>
      </c>
    </row>
    <row r="6419" spans="1:33" x14ac:dyDescent="0.25">
      <c r="A6419" t="s">
        <v>6829</v>
      </c>
      <c r="B6419" t="s">
        <v>10122</v>
      </c>
      <c r="C6419" t="s">
        <v>10122</v>
      </c>
      <c r="G6419" s="1">
        <v>28290.324162702938</v>
      </c>
      <c r="H6419" s="1">
        <v>9.0958431213056495E-2</v>
      </c>
      <c r="K6419" s="4">
        <v>92581590.709999993</v>
      </c>
      <c r="L6419" s="5">
        <v>4450001</v>
      </c>
      <c r="M6419" s="6">
        <v>20.804847169999999</v>
      </c>
      <c r="AB6419" s="8" t="s">
        <v>7779</v>
      </c>
      <c r="AG6419">
        <v>-2.8763E-2</v>
      </c>
    </row>
    <row r="6420" spans="1:33" x14ac:dyDescent="0.25">
      <c r="A6420" t="s">
        <v>6829</v>
      </c>
      <c r="B6420" t="s">
        <v>10122</v>
      </c>
      <c r="C6420" t="s">
        <v>10122</v>
      </c>
      <c r="G6420" s="1">
        <v>28290.324162702938</v>
      </c>
      <c r="H6420" s="1">
        <v>0.11666161035214601</v>
      </c>
      <c r="K6420" s="4">
        <v>92581590.709999993</v>
      </c>
      <c r="L6420" s="5">
        <v>4450001</v>
      </c>
      <c r="M6420" s="6">
        <v>20.804847169999999</v>
      </c>
      <c r="AB6420" s="8" t="s">
        <v>7779</v>
      </c>
      <c r="AG6420">
        <v>-2.8763E-2</v>
      </c>
    </row>
    <row r="6421" spans="1:33" x14ac:dyDescent="0.25">
      <c r="A6421" t="s">
        <v>6829</v>
      </c>
      <c r="B6421" t="s">
        <v>10123</v>
      </c>
      <c r="C6421" t="s">
        <v>10123</v>
      </c>
      <c r="G6421" s="1">
        <v>109256.7198613208</v>
      </c>
      <c r="H6421" s="1">
        <v>3.2495251012093001E-3</v>
      </c>
      <c r="K6421" s="4">
        <v>92581590.709999993</v>
      </c>
      <c r="L6421" s="5">
        <v>4450001</v>
      </c>
      <c r="M6421" s="6">
        <v>20.804847169999999</v>
      </c>
      <c r="AB6421" s="8" t="s">
        <v>7779</v>
      </c>
      <c r="AG6421">
        <v>-2.8763E-2</v>
      </c>
    </row>
    <row r="6422" spans="1:33" x14ac:dyDescent="0.25">
      <c r="A6422" t="s">
        <v>6829</v>
      </c>
      <c r="B6422" t="s">
        <v>10123</v>
      </c>
      <c r="C6422" t="s">
        <v>10123</v>
      </c>
      <c r="G6422" s="1">
        <v>109256.7198613208</v>
      </c>
      <c r="H6422" s="1">
        <v>4.2185632851917003E-2</v>
      </c>
      <c r="K6422" s="4">
        <v>92581590.709999993</v>
      </c>
      <c r="L6422" s="5">
        <v>4450001</v>
      </c>
      <c r="M6422" s="6">
        <v>20.804847169999999</v>
      </c>
      <c r="AB6422" s="8" t="s">
        <v>7779</v>
      </c>
      <c r="AG6422">
        <v>-2.8763E-2</v>
      </c>
    </row>
    <row r="6423" spans="1:33" x14ac:dyDescent="0.25">
      <c r="A6423" t="s">
        <v>6829</v>
      </c>
      <c r="B6423" t="s">
        <v>10124</v>
      </c>
      <c r="C6423" t="s">
        <v>10124</v>
      </c>
      <c r="G6423" s="1">
        <v>112052.55904012181</v>
      </c>
      <c r="H6423" s="1">
        <v>4.4242697203416802E-2</v>
      </c>
      <c r="K6423" s="4">
        <v>92581590.709999993</v>
      </c>
      <c r="L6423" s="5">
        <v>4450001</v>
      </c>
      <c r="M6423" s="6">
        <v>20.804847169999999</v>
      </c>
      <c r="AB6423" s="8" t="s">
        <v>7779</v>
      </c>
      <c r="AG6423">
        <v>-2.8763E-2</v>
      </c>
    </row>
    <row r="6424" spans="1:33" x14ac:dyDescent="0.25">
      <c r="A6424" t="s">
        <v>6829</v>
      </c>
      <c r="B6424" t="s">
        <v>10124</v>
      </c>
      <c r="C6424" t="s">
        <v>10124</v>
      </c>
      <c r="G6424" s="1">
        <v>112052.55904012181</v>
      </c>
      <c r="H6424" s="1">
        <v>4.9753752123278001E-3</v>
      </c>
      <c r="K6424" s="4">
        <v>92581590.709999993</v>
      </c>
      <c r="L6424" s="5">
        <v>4450001</v>
      </c>
      <c r="M6424" s="6">
        <v>20.804847169999999</v>
      </c>
      <c r="AB6424" s="8" t="s">
        <v>7779</v>
      </c>
      <c r="AG6424">
        <v>-2.8763E-2</v>
      </c>
    </row>
    <row r="6425" spans="1:33" x14ac:dyDescent="0.25">
      <c r="A6425" t="s">
        <v>6829</v>
      </c>
      <c r="B6425" t="s">
        <v>10125</v>
      </c>
      <c r="C6425" t="s">
        <v>10125</v>
      </c>
      <c r="G6425" s="1">
        <v>28685.21178001762</v>
      </c>
      <c r="H6425" s="1">
        <v>0.116763301941813</v>
      </c>
      <c r="K6425" s="4">
        <v>92581590.709999993</v>
      </c>
      <c r="L6425" s="5">
        <v>4450001</v>
      </c>
      <c r="M6425" s="6">
        <v>20.804847169999999</v>
      </c>
      <c r="AB6425" s="8" t="s">
        <v>7779</v>
      </c>
      <c r="AG6425">
        <v>-2.8763E-2</v>
      </c>
    </row>
    <row r="6426" spans="1:33" x14ac:dyDescent="0.25">
      <c r="A6426" t="s">
        <v>6829</v>
      </c>
      <c r="B6426" t="s">
        <v>10125</v>
      </c>
      <c r="C6426" t="s">
        <v>10125</v>
      </c>
      <c r="G6426" s="1">
        <v>28685.21178001762</v>
      </c>
      <c r="H6426" s="1">
        <v>9.0990203687940099E-2</v>
      </c>
      <c r="K6426" s="4">
        <v>92581590.709999993</v>
      </c>
      <c r="L6426" s="5">
        <v>4450001</v>
      </c>
      <c r="M6426" s="6">
        <v>20.804847169999999</v>
      </c>
      <c r="AB6426" s="8" t="s">
        <v>7779</v>
      </c>
      <c r="AG6426">
        <v>-2.8763E-2</v>
      </c>
    </row>
    <row r="6427" spans="1:33" x14ac:dyDescent="0.25">
      <c r="A6427" t="s">
        <v>6829</v>
      </c>
      <c r="B6427" t="s">
        <v>10126</v>
      </c>
      <c r="C6427" t="s">
        <v>10126</v>
      </c>
      <c r="G6427" s="1">
        <v>29237.128139235709</v>
      </c>
      <c r="H6427" s="1">
        <v>9.1049950576358701E-2</v>
      </c>
      <c r="K6427" s="4">
        <v>92581590.709999993</v>
      </c>
      <c r="L6427" s="5">
        <v>4450001</v>
      </c>
      <c r="M6427" s="6">
        <v>20.804847169999999</v>
      </c>
      <c r="AB6427" s="8" t="s">
        <v>7779</v>
      </c>
      <c r="AG6427">
        <v>-2.8763E-2</v>
      </c>
    </row>
    <row r="6428" spans="1:33" x14ac:dyDescent="0.25">
      <c r="A6428" t="s">
        <v>6829</v>
      </c>
      <c r="B6428" t="s">
        <v>10126</v>
      </c>
      <c r="C6428" t="s">
        <v>10126</v>
      </c>
      <c r="G6428" s="1">
        <v>29237.128139235709</v>
      </c>
      <c r="H6428" s="1">
        <v>0.116775735174641</v>
      </c>
      <c r="K6428" s="4">
        <v>92581590.709999993</v>
      </c>
      <c r="L6428" s="5">
        <v>4450001</v>
      </c>
      <c r="M6428" s="6">
        <v>20.804847169999999</v>
      </c>
      <c r="AB6428" s="8" t="s">
        <v>7779</v>
      </c>
      <c r="AG6428">
        <v>-2.8763E-2</v>
      </c>
    </row>
    <row r="6429" spans="1:33" x14ac:dyDescent="0.25">
      <c r="A6429" t="s">
        <v>6829</v>
      </c>
      <c r="B6429" t="s">
        <v>10127</v>
      </c>
      <c r="C6429" t="s">
        <v>10127</v>
      </c>
      <c r="G6429" s="1">
        <v>111646.2560555011</v>
      </c>
      <c r="H6429" s="1">
        <v>4.4407487902761097E-2</v>
      </c>
      <c r="K6429" s="4">
        <v>92581590.709999993</v>
      </c>
      <c r="L6429" s="5">
        <v>4450001</v>
      </c>
      <c r="M6429" s="6">
        <v>20.804847169999999</v>
      </c>
      <c r="AB6429" s="8" t="s">
        <v>7779</v>
      </c>
      <c r="AG6429">
        <v>-2.8763E-2</v>
      </c>
    </row>
    <row r="6430" spans="1:33" x14ac:dyDescent="0.25">
      <c r="A6430" t="s">
        <v>6829</v>
      </c>
      <c r="B6430" t="s">
        <v>10127</v>
      </c>
      <c r="C6430" t="s">
        <v>10127</v>
      </c>
      <c r="G6430" s="1">
        <v>111646.2560555011</v>
      </c>
      <c r="H6430" s="1">
        <v>4.6718339579216997E-3</v>
      </c>
      <c r="K6430" s="4">
        <v>92581590.709999993</v>
      </c>
      <c r="L6430" s="5">
        <v>4450001</v>
      </c>
      <c r="M6430" s="6">
        <v>20.804847169999999</v>
      </c>
      <c r="AB6430" s="8" t="s">
        <v>7779</v>
      </c>
      <c r="AG6430">
        <v>-2.8763E-2</v>
      </c>
    </row>
    <row r="6431" spans="1:33" x14ac:dyDescent="0.25">
      <c r="A6431" t="s">
        <v>6829</v>
      </c>
      <c r="B6431" t="s">
        <v>10128</v>
      </c>
      <c r="C6431" t="s">
        <v>10128</v>
      </c>
      <c r="G6431" s="1">
        <v>110755.9386573251</v>
      </c>
      <c r="H6431" s="1">
        <v>4.2628544605111701E-2</v>
      </c>
      <c r="K6431" s="4">
        <v>92581590.709999993</v>
      </c>
      <c r="L6431" s="5">
        <v>4450001</v>
      </c>
      <c r="M6431" s="6">
        <v>20.804847169999999</v>
      </c>
      <c r="AB6431" s="8" t="s">
        <v>7779</v>
      </c>
      <c r="AG6431">
        <v>-2.8763E-2</v>
      </c>
    </row>
    <row r="6432" spans="1:33" x14ac:dyDescent="0.25">
      <c r="A6432" t="s">
        <v>6829</v>
      </c>
      <c r="B6432" t="s">
        <v>10128</v>
      </c>
      <c r="C6432" t="s">
        <v>10128</v>
      </c>
      <c r="G6432" s="1">
        <v>110755.9386573251</v>
      </c>
      <c r="H6432" s="1">
        <v>3.0516432370341E-3</v>
      </c>
      <c r="K6432" s="4">
        <v>92581590.709999993</v>
      </c>
      <c r="L6432" s="5">
        <v>4450001</v>
      </c>
      <c r="M6432" s="6">
        <v>20.804847169999999</v>
      </c>
      <c r="AB6432" s="8" t="s">
        <v>7779</v>
      </c>
      <c r="AG6432">
        <v>-2.8763E-2</v>
      </c>
    </row>
    <row r="6433" spans="1:33" x14ac:dyDescent="0.25">
      <c r="A6433" t="s">
        <v>6829</v>
      </c>
      <c r="B6433" t="s">
        <v>10129</v>
      </c>
      <c r="C6433" t="s">
        <v>10129</v>
      </c>
      <c r="G6433" s="1">
        <v>28774.1284857254</v>
      </c>
      <c r="H6433" s="1">
        <v>0.11708167033539101</v>
      </c>
      <c r="K6433" s="4">
        <v>92581590.709999993</v>
      </c>
      <c r="L6433" s="5">
        <v>4450001</v>
      </c>
      <c r="M6433" s="6">
        <v>20.804847169999999</v>
      </c>
      <c r="AB6433" s="8" t="s">
        <v>7779</v>
      </c>
      <c r="AG6433">
        <v>-2.8763E-2</v>
      </c>
    </row>
    <row r="6434" spans="1:33" x14ac:dyDescent="0.25">
      <c r="A6434" t="s">
        <v>6829</v>
      </c>
      <c r="B6434" t="s">
        <v>10129</v>
      </c>
      <c r="C6434" t="s">
        <v>10129</v>
      </c>
      <c r="G6434" s="1">
        <v>28774.1284857254</v>
      </c>
      <c r="H6434" s="1">
        <v>9.0848314470562699E-2</v>
      </c>
      <c r="K6434" s="4">
        <v>92581590.709999993</v>
      </c>
      <c r="L6434" s="5">
        <v>4450001</v>
      </c>
      <c r="M6434" s="6">
        <v>20.804847169999999</v>
      </c>
      <c r="AB6434" s="8" t="s">
        <v>7779</v>
      </c>
      <c r="AG6434">
        <v>-2.8763E-2</v>
      </c>
    </row>
    <row r="6435" spans="1:33" x14ac:dyDescent="0.25">
      <c r="A6435" t="s">
        <v>6829</v>
      </c>
      <c r="B6435" t="s">
        <v>10130</v>
      </c>
      <c r="C6435" t="s">
        <v>10130</v>
      </c>
      <c r="G6435" s="1">
        <v>28712.039811567389</v>
      </c>
      <c r="H6435" s="1">
        <v>0.116907959854976</v>
      </c>
      <c r="K6435" s="4">
        <v>92581590.709999993</v>
      </c>
      <c r="L6435" s="5">
        <v>4450001</v>
      </c>
      <c r="M6435" s="6">
        <v>20.804847169999999</v>
      </c>
      <c r="AB6435" s="8" t="s">
        <v>7779</v>
      </c>
      <c r="AG6435">
        <v>-2.8763E-2</v>
      </c>
    </row>
    <row r="6436" spans="1:33" x14ac:dyDescent="0.25">
      <c r="A6436" t="s">
        <v>6829</v>
      </c>
      <c r="B6436" t="s">
        <v>10130</v>
      </c>
      <c r="C6436" t="s">
        <v>10130</v>
      </c>
      <c r="G6436" s="1">
        <v>28712.039811567389</v>
      </c>
      <c r="H6436" s="1">
        <v>9.0913647103947101E-2</v>
      </c>
      <c r="K6436" s="4">
        <v>92581590.709999993</v>
      </c>
      <c r="L6436" s="5">
        <v>4450001</v>
      </c>
      <c r="M6436" s="6">
        <v>20.804847169999999</v>
      </c>
      <c r="AB6436" s="8" t="s">
        <v>7779</v>
      </c>
      <c r="AG6436">
        <v>-2.8763E-2</v>
      </c>
    </row>
    <row r="6437" spans="1:33" x14ac:dyDescent="0.25">
      <c r="A6437" t="s">
        <v>6829</v>
      </c>
      <c r="B6437" t="s">
        <v>10131</v>
      </c>
      <c r="C6437" t="s">
        <v>10131</v>
      </c>
      <c r="G6437" s="1">
        <v>28593.89222613259</v>
      </c>
      <c r="H6437" s="1">
        <v>9.0910669249198398E-2</v>
      </c>
      <c r="K6437" s="4">
        <v>92581590.709999993</v>
      </c>
      <c r="L6437" s="5">
        <v>4450001</v>
      </c>
      <c r="M6437" s="6">
        <v>20.804847169999999</v>
      </c>
      <c r="AB6437" s="8" t="s">
        <v>7779</v>
      </c>
      <c r="AG6437">
        <v>-2.8763E-2</v>
      </c>
    </row>
    <row r="6438" spans="1:33" x14ac:dyDescent="0.25">
      <c r="A6438" t="s">
        <v>6829</v>
      </c>
      <c r="B6438" t="s">
        <v>10131</v>
      </c>
      <c r="C6438" t="s">
        <v>10131</v>
      </c>
      <c r="G6438" s="1">
        <v>28593.89222613259</v>
      </c>
      <c r="H6438" s="1">
        <v>0.117063581863729</v>
      </c>
      <c r="K6438" s="4">
        <v>92581590.709999993</v>
      </c>
      <c r="L6438" s="5">
        <v>4450001</v>
      </c>
      <c r="M6438" s="6">
        <v>20.804847169999999</v>
      </c>
      <c r="AB6438" s="8" t="s">
        <v>7779</v>
      </c>
      <c r="AG6438">
        <v>-2.8763E-2</v>
      </c>
    </row>
    <row r="6439" spans="1:33" x14ac:dyDescent="0.25">
      <c r="A6439" t="s">
        <v>6829</v>
      </c>
      <c r="B6439" t="s">
        <v>10132</v>
      </c>
      <c r="C6439" t="s">
        <v>10132</v>
      </c>
      <c r="G6439" s="1">
        <v>112469.72348271791</v>
      </c>
      <c r="H6439" s="1">
        <v>4.4324498406011499E-2</v>
      </c>
      <c r="K6439" s="4">
        <v>92581590.709999993</v>
      </c>
      <c r="L6439" s="5">
        <v>4450001</v>
      </c>
      <c r="M6439" s="6">
        <v>20.804847169999999</v>
      </c>
      <c r="AB6439" s="8" t="s">
        <v>7779</v>
      </c>
      <c r="AG6439">
        <v>-2.8763E-2</v>
      </c>
    </row>
    <row r="6440" spans="1:33" x14ac:dyDescent="0.25">
      <c r="A6440" t="s">
        <v>6829</v>
      </c>
      <c r="B6440" t="s">
        <v>10132</v>
      </c>
      <c r="C6440" t="s">
        <v>10132</v>
      </c>
      <c r="G6440" s="1">
        <v>112469.72348271791</v>
      </c>
      <c r="H6440" s="1">
        <v>4.3066693642430003E-3</v>
      </c>
      <c r="K6440" s="4">
        <v>92581590.709999993</v>
      </c>
      <c r="L6440" s="5">
        <v>4450001</v>
      </c>
      <c r="M6440" s="6">
        <v>20.804847169999999</v>
      </c>
      <c r="AB6440" s="8" t="s">
        <v>7779</v>
      </c>
      <c r="AG6440">
        <v>-2.8763E-2</v>
      </c>
    </row>
    <row r="6441" spans="1:33" x14ac:dyDescent="0.25">
      <c r="A6441" t="s">
        <v>6829</v>
      </c>
      <c r="B6441" t="s">
        <v>10133</v>
      </c>
      <c r="C6441" t="s">
        <v>10133</v>
      </c>
      <c r="G6441" s="1">
        <v>112805.35978551539</v>
      </c>
      <c r="H6441" s="1">
        <v>4.3718798040789403E-2</v>
      </c>
      <c r="K6441" s="4">
        <v>92581590.709999993</v>
      </c>
      <c r="L6441" s="5">
        <v>4450001</v>
      </c>
      <c r="M6441" s="6">
        <v>20.804847169999999</v>
      </c>
      <c r="AB6441" s="8" t="s">
        <v>7779</v>
      </c>
      <c r="AG6441">
        <v>-2.8763E-2</v>
      </c>
    </row>
    <row r="6442" spans="1:33" x14ac:dyDescent="0.25">
      <c r="A6442" t="s">
        <v>6829</v>
      </c>
      <c r="B6442" t="s">
        <v>10133</v>
      </c>
      <c r="C6442" t="s">
        <v>10133</v>
      </c>
      <c r="G6442" s="1">
        <v>112805.35978551539</v>
      </c>
      <c r="H6442" s="1">
        <v>3.6699790093242001E-3</v>
      </c>
      <c r="K6442" s="4">
        <v>92581590.709999993</v>
      </c>
      <c r="L6442" s="5">
        <v>4450001</v>
      </c>
      <c r="M6442" s="6">
        <v>20.804847169999999</v>
      </c>
      <c r="AB6442" s="8" t="s">
        <v>7779</v>
      </c>
      <c r="AG6442">
        <v>-2.8763E-2</v>
      </c>
    </row>
    <row r="6443" spans="1:33" x14ac:dyDescent="0.25">
      <c r="A6443" t="s">
        <v>6829</v>
      </c>
      <c r="B6443" t="s">
        <v>10134</v>
      </c>
      <c r="C6443" t="s">
        <v>10134</v>
      </c>
      <c r="G6443" s="1">
        <v>113636.6075009358</v>
      </c>
      <c r="H6443" s="1">
        <v>4.5323818798085801E-2</v>
      </c>
      <c r="K6443" s="4">
        <v>92581590.709999993</v>
      </c>
      <c r="L6443" s="5">
        <v>4450001</v>
      </c>
      <c r="M6443" s="6">
        <v>20.804847169999999</v>
      </c>
      <c r="AB6443" s="8" t="s">
        <v>7779</v>
      </c>
      <c r="AG6443">
        <v>-2.8763E-2</v>
      </c>
    </row>
    <row r="6444" spans="1:33" x14ac:dyDescent="0.25">
      <c r="A6444" t="s">
        <v>6829</v>
      </c>
      <c r="B6444" t="s">
        <v>10134</v>
      </c>
      <c r="C6444" t="s">
        <v>10134</v>
      </c>
      <c r="G6444" s="1">
        <v>113636.6075009358</v>
      </c>
      <c r="H6444" s="1">
        <v>4.9586296051295003E-3</v>
      </c>
      <c r="K6444" s="4">
        <v>92581590.709999993</v>
      </c>
      <c r="L6444" s="5">
        <v>4450001</v>
      </c>
      <c r="M6444" s="6">
        <v>20.804847169999999</v>
      </c>
      <c r="AB6444" s="8" t="s">
        <v>7779</v>
      </c>
      <c r="AG6444">
        <v>-2.8763E-2</v>
      </c>
    </row>
    <row r="6445" spans="1:33" x14ac:dyDescent="0.25">
      <c r="A6445" t="s">
        <v>6829</v>
      </c>
      <c r="B6445" t="s">
        <v>10135</v>
      </c>
      <c r="C6445" t="s">
        <v>10135</v>
      </c>
      <c r="G6445" s="1">
        <v>-113636.6075009358</v>
      </c>
      <c r="H6445" s="1">
        <v>1.1273871776395401E-2</v>
      </c>
      <c r="K6445" s="4">
        <v>92581590.709999993</v>
      </c>
      <c r="L6445" s="5">
        <v>4450001</v>
      </c>
      <c r="M6445" s="6">
        <v>20.804847169999999</v>
      </c>
      <c r="AB6445" s="8" t="s">
        <v>7779</v>
      </c>
      <c r="AG6445">
        <v>-2.8763E-2</v>
      </c>
    </row>
    <row r="6446" spans="1:33" x14ac:dyDescent="0.25">
      <c r="A6446" t="s">
        <v>6829</v>
      </c>
      <c r="B6446" t="s">
        <v>10135</v>
      </c>
      <c r="C6446" t="s">
        <v>10135</v>
      </c>
      <c r="G6446" s="1">
        <v>-113636.6075009358</v>
      </c>
      <c r="H6446" s="1">
        <v>8.0629176405220201E-2</v>
      </c>
      <c r="K6446" s="4">
        <v>92581590.709999993</v>
      </c>
      <c r="L6446" s="5">
        <v>4450001</v>
      </c>
      <c r="M6446" s="6">
        <v>20.804847169999999</v>
      </c>
      <c r="AB6446" s="8" t="s">
        <v>7779</v>
      </c>
      <c r="AG6446">
        <v>-2.8763E-2</v>
      </c>
    </row>
    <row r="6447" spans="1:33" x14ac:dyDescent="0.25">
      <c r="A6447" t="s">
        <v>6829</v>
      </c>
      <c r="B6447" t="s">
        <v>10136</v>
      </c>
      <c r="C6447" t="s">
        <v>10136</v>
      </c>
      <c r="G6447" s="1">
        <v>-112682.7169317192</v>
      </c>
      <c r="H6447" s="1">
        <v>7.4501558248252003E-3</v>
      </c>
      <c r="K6447" s="4">
        <v>92581590.709999993</v>
      </c>
      <c r="L6447" s="5">
        <v>4450001</v>
      </c>
      <c r="M6447" s="6">
        <v>20.804847169999999</v>
      </c>
      <c r="AB6447" s="8" t="s">
        <v>7779</v>
      </c>
      <c r="AG6447">
        <v>-2.8763E-2</v>
      </c>
    </row>
    <row r="6448" spans="1:33" x14ac:dyDescent="0.25">
      <c r="A6448" t="s">
        <v>6829</v>
      </c>
      <c r="B6448" t="s">
        <v>10136</v>
      </c>
      <c r="C6448" t="s">
        <v>10136</v>
      </c>
      <c r="G6448" s="1">
        <v>-112682.7169317192</v>
      </c>
      <c r="H6448" s="1">
        <v>7.6511546722468404E-2</v>
      </c>
      <c r="K6448" s="4">
        <v>92581590.709999993</v>
      </c>
      <c r="L6448" s="5">
        <v>4450001</v>
      </c>
      <c r="M6448" s="6">
        <v>20.804847169999999</v>
      </c>
      <c r="AB6448" s="8" t="s">
        <v>7779</v>
      </c>
      <c r="AG6448">
        <v>-2.8763E-2</v>
      </c>
    </row>
    <row r="6449" spans="1:33" x14ac:dyDescent="0.25">
      <c r="A6449" t="s">
        <v>6829</v>
      </c>
      <c r="B6449" t="s">
        <v>10137</v>
      </c>
      <c r="C6449" t="s">
        <v>10137</v>
      </c>
      <c r="G6449" s="1">
        <v>28846.597998970199</v>
      </c>
      <c r="H6449" s="1">
        <v>0.118243129038045</v>
      </c>
      <c r="K6449" s="4">
        <v>92581590.709999993</v>
      </c>
      <c r="L6449" s="5">
        <v>4450001</v>
      </c>
      <c r="M6449" s="6">
        <v>20.804847169999999</v>
      </c>
      <c r="AB6449" s="8" t="s">
        <v>7779</v>
      </c>
      <c r="AG6449">
        <v>-2.8763E-2</v>
      </c>
    </row>
    <row r="6450" spans="1:33" x14ac:dyDescent="0.25">
      <c r="A6450" t="s">
        <v>6829</v>
      </c>
      <c r="B6450" t="s">
        <v>10137</v>
      </c>
      <c r="C6450" t="s">
        <v>10137</v>
      </c>
      <c r="G6450" s="1">
        <v>28846.597998970199</v>
      </c>
      <c r="H6450" s="1">
        <v>9.0122014040052198E-2</v>
      </c>
      <c r="K6450" s="4">
        <v>92581590.709999993</v>
      </c>
      <c r="L6450" s="5">
        <v>4450001</v>
      </c>
      <c r="M6450" s="6">
        <v>20.804847169999999</v>
      </c>
      <c r="AB6450" s="8" t="s">
        <v>7779</v>
      </c>
      <c r="AG6450">
        <v>-2.8763E-2</v>
      </c>
    </row>
    <row r="6451" spans="1:33" x14ac:dyDescent="0.25">
      <c r="A6451" t="s">
        <v>6829</v>
      </c>
      <c r="B6451" t="s">
        <v>10138</v>
      </c>
      <c r="C6451" t="s">
        <v>10138</v>
      </c>
      <c r="G6451" s="1">
        <v>28409.151875233911</v>
      </c>
      <c r="H6451" s="1">
        <v>0.11898249371565001</v>
      </c>
      <c r="K6451" s="4">
        <v>92581590.709999993</v>
      </c>
      <c r="L6451" s="5">
        <v>4450001</v>
      </c>
      <c r="M6451" s="6">
        <v>20.804847169999999</v>
      </c>
      <c r="AB6451" s="8" t="s">
        <v>7779</v>
      </c>
      <c r="AG6451">
        <v>-2.8763E-2</v>
      </c>
    </row>
    <row r="6452" spans="1:33" x14ac:dyDescent="0.25">
      <c r="A6452" t="s">
        <v>6829</v>
      </c>
      <c r="B6452" t="s">
        <v>10138</v>
      </c>
      <c r="C6452" t="s">
        <v>10138</v>
      </c>
      <c r="G6452" s="1">
        <v>28409.151875233911</v>
      </c>
      <c r="H6452" s="1">
        <v>8.9556375435670105E-2</v>
      </c>
      <c r="K6452" s="4">
        <v>92581590.709999993</v>
      </c>
      <c r="L6452" s="5">
        <v>4450001</v>
      </c>
      <c r="M6452" s="6">
        <v>20.804847169999999</v>
      </c>
      <c r="AB6452" s="8" t="s">
        <v>7779</v>
      </c>
      <c r="AG6452">
        <v>-2.8763E-2</v>
      </c>
    </row>
    <row r="6453" spans="1:33" x14ac:dyDescent="0.25">
      <c r="A6453" t="s">
        <v>6829</v>
      </c>
      <c r="B6453" t="s">
        <v>10139</v>
      </c>
      <c r="C6453" t="s">
        <v>10139</v>
      </c>
      <c r="G6453" s="1">
        <v>-113880.2944313475</v>
      </c>
      <c r="H6453" s="1">
        <v>4.6320873291194001E-3</v>
      </c>
      <c r="K6453" s="4">
        <v>92581590.709999993</v>
      </c>
      <c r="L6453" s="5">
        <v>4450001</v>
      </c>
      <c r="M6453" s="6">
        <v>20.804847169999999</v>
      </c>
      <c r="AB6453" s="8" t="s">
        <v>7779</v>
      </c>
      <c r="AG6453">
        <v>-2.8763E-2</v>
      </c>
    </row>
    <row r="6454" spans="1:33" x14ac:dyDescent="0.25">
      <c r="A6454" t="s">
        <v>6829</v>
      </c>
      <c r="B6454" t="s">
        <v>10139</v>
      </c>
      <c r="C6454" t="s">
        <v>10139</v>
      </c>
      <c r="G6454" s="1">
        <v>-113880.2944313475</v>
      </c>
      <c r="H6454" s="1">
        <v>7.73959071771676E-2</v>
      </c>
      <c r="K6454" s="4">
        <v>92581590.709999993</v>
      </c>
      <c r="L6454" s="5">
        <v>4450001</v>
      </c>
      <c r="M6454" s="6">
        <v>20.804847169999999</v>
      </c>
      <c r="AB6454" s="8" t="s">
        <v>7779</v>
      </c>
      <c r="AG6454">
        <v>-2.8763E-2</v>
      </c>
    </row>
    <row r="6455" spans="1:33" x14ac:dyDescent="0.25">
      <c r="A6455" t="s">
        <v>6829</v>
      </c>
      <c r="B6455" t="s">
        <v>10140</v>
      </c>
      <c r="C6455" t="s">
        <v>10140</v>
      </c>
      <c r="G6455" s="1">
        <v>116730.9167829759</v>
      </c>
      <c r="H6455" s="1">
        <v>4.73909627371778E-2</v>
      </c>
      <c r="K6455" s="4">
        <v>92581590.709999993</v>
      </c>
      <c r="L6455" s="5">
        <v>4450001</v>
      </c>
      <c r="M6455" s="6">
        <v>20.804847169999999</v>
      </c>
      <c r="AB6455" s="8" t="s">
        <v>7779</v>
      </c>
      <c r="AG6455">
        <v>-2.8763E-2</v>
      </c>
    </row>
    <row r="6456" spans="1:33" x14ac:dyDescent="0.25">
      <c r="A6456" t="s">
        <v>6829</v>
      </c>
      <c r="B6456" t="s">
        <v>10140</v>
      </c>
      <c r="C6456" t="s">
        <v>10140</v>
      </c>
      <c r="G6456" s="1">
        <v>116730.9167829759</v>
      </c>
      <c r="H6456" s="1">
        <v>4.6195282295157002E-3</v>
      </c>
      <c r="K6456" s="4">
        <v>92581590.709999993</v>
      </c>
      <c r="L6456" s="5">
        <v>4450001</v>
      </c>
      <c r="M6456" s="6">
        <v>20.804847169999999</v>
      </c>
      <c r="AB6456" s="8" t="s">
        <v>7779</v>
      </c>
      <c r="AG6456">
        <v>-2.8763E-2</v>
      </c>
    </row>
    <row r="6457" spans="1:33" x14ac:dyDescent="0.25">
      <c r="A6457" t="s">
        <v>6829</v>
      </c>
      <c r="B6457" t="s">
        <v>10141</v>
      </c>
      <c r="C6457" t="s">
        <v>10141</v>
      </c>
      <c r="G6457" s="1">
        <v>29068.57342188757</v>
      </c>
      <c r="H6457" s="1">
        <v>8.9410203550114406E-2</v>
      </c>
      <c r="K6457" s="4">
        <v>92581590.709999993</v>
      </c>
      <c r="L6457" s="5">
        <v>4450001</v>
      </c>
      <c r="M6457" s="6">
        <v>20.804847169999999</v>
      </c>
      <c r="AB6457" s="8" t="s">
        <v>7779</v>
      </c>
      <c r="AG6457">
        <v>-2.8763E-2</v>
      </c>
    </row>
    <row r="6458" spans="1:33" x14ac:dyDescent="0.25">
      <c r="A6458" t="s">
        <v>6829</v>
      </c>
      <c r="B6458" t="s">
        <v>10141</v>
      </c>
      <c r="C6458" t="s">
        <v>10141</v>
      </c>
      <c r="G6458" s="1">
        <v>29068.57342188757</v>
      </c>
      <c r="H6458" s="1">
        <v>0.119499509309007</v>
      </c>
      <c r="K6458" s="4">
        <v>92581590.709999993</v>
      </c>
      <c r="L6458" s="5">
        <v>4450001</v>
      </c>
      <c r="M6458" s="6">
        <v>20.804847169999999</v>
      </c>
      <c r="AB6458" s="8" t="s">
        <v>7779</v>
      </c>
      <c r="AG6458">
        <v>-2.8763E-2</v>
      </c>
    </row>
    <row r="6459" spans="1:33" x14ac:dyDescent="0.25">
      <c r="A6459" t="s">
        <v>6829</v>
      </c>
      <c r="B6459" t="s">
        <v>10142</v>
      </c>
      <c r="C6459" t="s">
        <v>10142</v>
      </c>
      <c r="G6459" s="1">
        <v>29027.182019399159</v>
      </c>
      <c r="H6459" s="1">
        <v>8.9353535602154602E-2</v>
      </c>
      <c r="K6459" s="4">
        <v>92581590.709999993</v>
      </c>
      <c r="L6459" s="5">
        <v>4450001</v>
      </c>
      <c r="M6459" s="6">
        <v>20.804847169999999</v>
      </c>
      <c r="AB6459" s="8" t="s">
        <v>7779</v>
      </c>
      <c r="AG6459">
        <v>-2.8763E-2</v>
      </c>
    </row>
    <row r="6460" spans="1:33" x14ac:dyDescent="0.25">
      <c r="A6460" t="s">
        <v>6829</v>
      </c>
      <c r="B6460" t="s">
        <v>10142</v>
      </c>
      <c r="C6460" t="s">
        <v>10142</v>
      </c>
      <c r="G6460" s="1">
        <v>29027.182019399159</v>
      </c>
      <c r="H6460" s="1">
        <v>0.11957977579293699</v>
      </c>
      <c r="K6460" s="4">
        <v>92581590.709999993</v>
      </c>
      <c r="L6460" s="5">
        <v>4450001</v>
      </c>
      <c r="M6460" s="6">
        <v>20.804847169999999</v>
      </c>
      <c r="AB6460" s="8" t="s">
        <v>7779</v>
      </c>
      <c r="AG6460">
        <v>-2.8763E-2</v>
      </c>
    </row>
    <row r="6461" spans="1:33" x14ac:dyDescent="0.25">
      <c r="A6461" t="s">
        <v>6829</v>
      </c>
      <c r="B6461" t="s">
        <v>10143</v>
      </c>
      <c r="C6461" t="s">
        <v>10143</v>
      </c>
      <c r="G6461" s="1">
        <v>29727.01808538214</v>
      </c>
      <c r="H6461" s="1">
        <v>0.11964156153123701</v>
      </c>
      <c r="K6461" s="4">
        <v>92581590.709999993</v>
      </c>
      <c r="L6461" s="5">
        <v>4450001</v>
      </c>
      <c r="M6461" s="6">
        <v>20.804847169999999</v>
      </c>
      <c r="AB6461" s="8" t="s">
        <v>7779</v>
      </c>
      <c r="AG6461">
        <v>-2.8763E-2</v>
      </c>
    </row>
    <row r="6462" spans="1:33" x14ac:dyDescent="0.25">
      <c r="A6462" t="s">
        <v>6829</v>
      </c>
      <c r="B6462" t="s">
        <v>10143</v>
      </c>
      <c r="C6462" t="s">
        <v>10143</v>
      </c>
      <c r="G6462" s="1">
        <v>29727.01808538214</v>
      </c>
      <c r="H6462" s="1">
        <v>8.9337326785351404E-2</v>
      </c>
      <c r="K6462" s="4">
        <v>92581590.709999993</v>
      </c>
      <c r="L6462" s="5">
        <v>4450001</v>
      </c>
      <c r="M6462" s="6">
        <v>20.804847169999999</v>
      </c>
      <c r="AB6462" s="8" t="s">
        <v>7779</v>
      </c>
      <c r="AG6462">
        <v>-2.8763E-2</v>
      </c>
    </row>
    <row r="6463" spans="1:33" x14ac:dyDescent="0.25">
      <c r="A6463" t="s">
        <v>6829</v>
      </c>
      <c r="B6463" t="s">
        <v>10144</v>
      </c>
      <c r="C6463" t="s">
        <v>10144</v>
      </c>
      <c r="G6463" s="1">
        <v>-114085.211192488</v>
      </c>
      <c r="H6463" s="1">
        <v>7.8435435603936399E-2</v>
      </c>
      <c r="K6463" s="4">
        <v>92581590.709999993</v>
      </c>
      <c r="L6463" s="5">
        <v>4450001</v>
      </c>
      <c r="M6463" s="6">
        <v>20.804847169999999</v>
      </c>
      <c r="AB6463" s="8" t="s">
        <v>7779</v>
      </c>
      <c r="AG6463">
        <v>-2.8763E-2</v>
      </c>
    </row>
    <row r="6464" spans="1:33" x14ac:dyDescent="0.25">
      <c r="A6464" t="s">
        <v>6829</v>
      </c>
      <c r="B6464" t="s">
        <v>10144</v>
      </c>
      <c r="C6464" t="s">
        <v>10144</v>
      </c>
      <c r="G6464" s="1">
        <v>-114085.211192488</v>
      </c>
      <c r="H6464" s="1">
        <v>3.3672028502823E-3</v>
      </c>
      <c r="K6464" s="4">
        <v>92581590.709999993</v>
      </c>
      <c r="L6464" s="5">
        <v>4450001</v>
      </c>
      <c r="M6464" s="6">
        <v>20.804847169999999</v>
      </c>
      <c r="AB6464" s="8" t="s">
        <v>7779</v>
      </c>
      <c r="AG6464">
        <v>-2.8763E-2</v>
      </c>
    </row>
    <row r="6465" spans="1:33" x14ac:dyDescent="0.25">
      <c r="A6465" t="s">
        <v>6829</v>
      </c>
      <c r="B6465" t="s">
        <v>10145</v>
      </c>
      <c r="C6465" t="s">
        <v>10145</v>
      </c>
      <c r="G6465" s="1">
        <v>57660.196140453947</v>
      </c>
      <c r="H6465" s="1">
        <v>8.8968162447689098E-2</v>
      </c>
      <c r="K6465" s="4">
        <v>92581590.709999993</v>
      </c>
      <c r="L6465" s="5">
        <v>4450001</v>
      </c>
      <c r="M6465" s="6">
        <v>20.804847169999999</v>
      </c>
      <c r="AB6465" s="8" t="s">
        <v>7779</v>
      </c>
      <c r="AG6465">
        <v>-2.8763E-2</v>
      </c>
    </row>
    <row r="6466" spans="1:33" x14ac:dyDescent="0.25">
      <c r="A6466" t="s">
        <v>6829</v>
      </c>
      <c r="B6466" t="s">
        <v>10145</v>
      </c>
      <c r="C6466" t="s">
        <v>10145</v>
      </c>
      <c r="G6466" s="1">
        <v>57660.196140453947</v>
      </c>
      <c r="H6466" s="1">
        <v>0.120128530666006</v>
      </c>
      <c r="K6466" s="4">
        <v>92581590.709999993</v>
      </c>
      <c r="L6466" s="5">
        <v>4450001</v>
      </c>
      <c r="M6466" s="6">
        <v>20.804847169999999</v>
      </c>
      <c r="AB6466" s="8" t="s">
        <v>7779</v>
      </c>
      <c r="AG6466">
        <v>-2.8763E-2</v>
      </c>
    </row>
    <row r="6467" spans="1:33" x14ac:dyDescent="0.25">
      <c r="A6467" t="s">
        <v>6829</v>
      </c>
      <c r="B6467" t="s">
        <v>10146</v>
      </c>
      <c r="C6467" t="s">
        <v>10146</v>
      </c>
      <c r="G6467" s="1">
        <v>-116730.9167829759</v>
      </c>
      <c r="H6467" s="1">
        <v>8.6496547400976301E-2</v>
      </c>
      <c r="K6467" s="4">
        <v>92581590.709999993</v>
      </c>
      <c r="L6467" s="5">
        <v>4450001</v>
      </c>
      <c r="M6467" s="6">
        <v>20.804847169999999</v>
      </c>
      <c r="AB6467" s="8" t="s">
        <v>7779</v>
      </c>
      <c r="AG6467">
        <v>-2.8763E-2</v>
      </c>
    </row>
    <row r="6468" spans="1:33" x14ac:dyDescent="0.25">
      <c r="A6468" t="s">
        <v>6829</v>
      </c>
      <c r="B6468" t="s">
        <v>10146</v>
      </c>
      <c r="C6468" t="s">
        <v>10146</v>
      </c>
      <c r="G6468" s="1">
        <v>-116730.9167829759</v>
      </c>
      <c r="H6468" s="1">
        <v>1.00348478851328E-2</v>
      </c>
      <c r="K6468" s="4">
        <v>92581590.709999993</v>
      </c>
      <c r="L6468" s="5">
        <v>4450001</v>
      </c>
      <c r="M6468" s="6">
        <v>20.804847169999999</v>
      </c>
      <c r="AB6468" s="8" t="s">
        <v>7779</v>
      </c>
      <c r="AG6468">
        <v>-2.8763E-2</v>
      </c>
    </row>
    <row r="6469" spans="1:33" x14ac:dyDescent="0.25">
      <c r="A6469" t="s">
        <v>6829</v>
      </c>
      <c r="B6469" t="s">
        <v>10147</v>
      </c>
      <c r="C6469" t="s">
        <v>10147</v>
      </c>
      <c r="G6469" s="1">
        <v>-114468.7059777375</v>
      </c>
      <c r="H6469" s="1">
        <v>3.9789035981567999E-3</v>
      </c>
      <c r="K6469" s="4">
        <v>92581590.709999993</v>
      </c>
      <c r="L6469" s="5">
        <v>4450001</v>
      </c>
      <c r="M6469" s="6">
        <v>20.804847169999999</v>
      </c>
      <c r="AB6469" s="8" t="s">
        <v>7779</v>
      </c>
      <c r="AG6469">
        <v>-2.8763E-2</v>
      </c>
    </row>
    <row r="6470" spans="1:33" x14ac:dyDescent="0.25">
      <c r="A6470" t="s">
        <v>6829</v>
      </c>
      <c r="B6470" t="s">
        <v>10147</v>
      </c>
      <c r="C6470" t="s">
        <v>10147</v>
      </c>
      <c r="G6470" s="1">
        <v>-114468.7059777375</v>
      </c>
      <c r="H6470" s="1">
        <v>7.9869527758830605E-2</v>
      </c>
      <c r="K6470" s="4">
        <v>92581590.709999993</v>
      </c>
      <c r="L6470" s="5">
        <v>4450001</v>
      </c>
      <c r="M6470" s="6">
        <v>20.804847169999999</v>
      </c>
      <c r="AB6470" s="8" t="s">
        <v>7779</v>
      </c>
      <c r="AG6470">
        <v>-2.8763E-2</v>
      </c>
    </row>
    <row r="6471" spans="1:33" x14ac:dyDescent="0.25">
      <c r="A6471" t="s">
        <v>6829</v>
      </c>
      <c r="B6471" t="s">
        <v>10148</v>
      </c>
      <c r="C6471" t="s">
        <v>10148</v>
      </c>
      <c r="G6471" s="1">
        <v>29871.035563003919</v>
      </c>
      <c r="H6471" s="1">
        <v>8.8937863402478098E-2</v>
      </c>
      <c r="K6471" s="4">
        <v>92581590.709999993</v>
      </c>
      <c r="L6471" s="5">
        <v>4450001</v>
      </c>
      <c r="M6471" s="6">
        <v>20.804847169999999</v>
      </c>
      <c r="AB6471" s="8" t="s">
        <v>7779</v>
      </c>
      <c r="AG6471">
        <v>-2.8763E-2</v>
      </c>
    </row>
    <row r="6472" spans="1:33" x14ac:dyDescent="0.25">
      <c r="A6472" t="s">
        <v>6829</v>
      </c>
      <c r="B6472" t="s">
        <v>10148</v>
      </c>
      <c r="C6472" t="s">
        <v>10148</v>
      </c>
      <c r="G6472" s="1">
        <v>29871.035563003919</v>
      </c>
      <c r="H6472" s="1">
        <v>0.12027609878241199</v>
      </c>
      <c r="K6472" s="4">
        <v>92581590.709999993</v>
      </c>
      <c r="L6472" s="5">
        <v>4450001</v>
      </c>
      <c r="M6472" s="6">
        <v>20.804847169999999</v>
      </c>
      <c r="AB6472" s="8" t="s">
        <v>7779</v>
      </c>
      <c r="AG6472">
        <v>-2.8763E-2</v>
      </c>
    </row>
    <row r="6473" spans="1:33" x14ac:dyDescent="0.25">
      <c r="A6473" t="s">
        <v>6829</v>
      </c>
      <c r="B6473" t="s">
        <v>10149</v>
      </c>
      <c r="C6473" t="s">
        <v>10149</v>
      </c>
      <c r="G6473" s="1">
        <v>29298.168459940549</v>
      </c>
      <c r="H6473" s="1">
        <v>8.8921071162069196E-2</v>
      </c>
      <c r="K6473" s="4">
        <v>92581590.709999993</v>
      </c>
      <c r="L6473" s="5">
        <v>4450001</v>
      </c>
      <c r="M6473" s="6">
        <v>20.804847169999999</v>
      </c>
      <c r="AB6473" s="8" t="s">
        <v>7779</v>
      </c>
      <c r="AG6473">
        <v>-2.8763E-2</v>
      </c>
    </row>
    <row r="6474" spans="1:33" x14ac:dyDescent="0.25">
      <c r="A6474" t="s">
        <v>6829</v>
      </c>
      <c r="B6474" t="s">
        <v>10149</v>
      </c>
      <c r="C6474" t="s">
        <v>10149</v>
      </c>
      <c r="G6474" s="1">
        <v>29298.168459940549</v>
      </c>
      <c r="H6474" s="1">
        <v>0.120370749518715</v>
      </c>
      <c r="K6474" s="4">
        <v>92581590.709999993</v>
      </c>
      <c r="L6474" s="5">
        <v>4450001</v>
      </c>
      <c r="M6474" s="6">
        <v>20.804847169999999</v>
      </c>
      <c r="AB6474" s="8" t="s">
        <v>7779</v>
      </c>
      <c r="AG6474">
        <v>-2.8763E-2</v>
      </c>
    </row>
    <row r="6475" spans="1:33" x14ac:dyDescent="0.25">
      <c r="A6475" t="s">
        <v>6829</v>
      </c>
      <c r="B6475" t="s">
        <v>10150</v>
      </c>
      <c r="C6475" t="s">
        <v>10150</v>
      </c>
      <c r="G6475" s="1">
        <v>-114454.5212605673</v>
      </c>
      <c r="H6475" s="1">
        <v>7.9656598689635899E-2</v>
      </c>
      <c r="K6475" s="4">
        <v>92581590.709999993</v>
      </c>
      <c r="L6475" s="5">
        <v>4450001</v>
      </c>
      <c r="M6475" s="6">
        <v>20.804847169999999</v>
      </c>
      <c r="AB6475" s="8" t="s">
        <v>7779</v>
      </c>
      <c r="AG6475">
        <v>-2.8763E-2</v>
      </c>
    </row>
    <row r="6476" spans="1:33" x14ac:dyDescent="0.25">
      <c r="A6476" t="s">
        <v>6829</v>
      </c>
      <c r="B6476" t="s">
        <v>10150</v>
      </c>
      <c r="C6476" t="s">
        <v>10150</v>
      </c>
      <c r="G6476" s="1">
        <v>-114454.5212605673</v>
      </c>
      <c r="H6476" s="1">
        <v>2.8278035866620001E-3</v>
      </c>
      <c r="K6476" s="4">
        <v>92581590.709999993</v>
      </c>
      <c r="L6476" s="5">
        <v>4450001</v>
      </c>
      <c r="M6476" s="6">
        <v>20.804847169999999</v>
      </c>
      <c r="AB6476" s="8" t="s">
        <v>7779</v>
      </c>
      <c r="AG6476">
        <v>-2.8763E-2</v>
      </c>
    </row>
    <row r="6477" spans="1:33" x14ac:dyDescent="0.25">
      <c r="A6477" t="s">
        <v>6829</v>
      </c>
      <c r="B6477" t="s">
        <v>10151</v>
      </c>
      <c r="C6477" t="s">
        <v>10151</v>
      </c>
      <c r="G6477" s="1">
        <v>29589.6206894774</v>
      </c>
      <c r="H6477" s="1">
        <v>8.8669934253759505E-2</v>
      </c>
      <c r="K6477" s="4">
        <v>92581590.709999993</v>
      </c>
      <c r="L6477" s="5">
        <v>4450001</v>
      </c>
      <c r="M6477" s="6">
        <v>20.804847169999999</v>
      </c>
      <c r="AB6477" s="8" t="s">
        <v>7779</v>
      </c>
      <c r="AG6477">
        <v>-2.8763E-2</v>
      </c>
    </row>
    <row r="6478" spans="1:33" x14ac:dyDescent="0.25">
      <c r="A6478" t="s">
        <v>6829</v>
      </c>
      <c r="B6478" t="s">
        <v>10151</v>
      </c>
      <c r="C6478" t="s">
        <v>10151</v>
      </c>
      <c r="G6478" s="1">
        <v>29589.6206894774</v>
      </c>
      <c r="H6478" s="1">
        <v>0.120635358220404</v>
      </c>
      <c r="K6478" s="4">
        <v>92581590.709999993</v>
      </c>
      <c r="L6478" s="5">
        <v>4450001</v>
      </c>
      <c r="M6478" s="6">
        <v>20.804847169999999</v>
      </c>
      <c r="AB6478" s="8" t="s">
        <v>7779</v>
      </c>
      <c r="AG6478">
        <v>-2.8763E-2</v>
      </c>
    </row>
    <row r="6479" spans="1:33" x14ac:dyDescent="0.25">
      <c r="A6479" t="s">
        <v>6829</v>
      </c>
      <c r="B6479" t="s">
        <v>10152</v>
      </c>
      <c r="C6479" t="s">
        <v>10152</v>
      </c>
      <c r="G6479" s="1">
        <v>-117358.4777168204</v>
      </c>
      <c r="H6479" s="1">
        <v>8.0014998815005706E-2</v>
      </c>
      <c r="K6479" s="4">
        <v>92581590.709999993</v>
      </c>
      <c r="L6479" s="5">
        <v>4450001</v>
      </c>
      <c r="M6479" s="6">
        <v>20.804847169999999</v>
      </c>
      <c r="AB6479" s="8" t="s">
        <v>7779</v>
      </c>
      <c r="AG6479">
        <v>-2.8763E-2</v>
      </c>
    </row>
    <row r="6480" spans="1:33" x14ac:dyDescent="0.25">
      <c r="A6480" t="s">
        <v>6829</v>
      </c>
      <c r="B6480" t="s">
        <v>10152</v>
      </c>
      <c r="C6480" t="s">
        <v>10152</v>
      </c>
      <c r="G6480" s="1">
        <v>-117358.4777168204</v>
      </c>
      <c r="H6480" s="1">
        <v>2.4960304369660001E-3</v>
      </c>
      <c r="K6480" s="4">
        <v>92581590.709999993</v>
      </c>
      <c r="L6480" s="5">
        <v>4450001</v>
      </c>
      <c r="M6480" s="6">
        <v>20.804847169999999</v>
      </c>
      <c r="AB6480" s="8" t="s">
        <v>7779</v>
      </c>
      <c r="AG6480">
        <v>-2.8763E-2</v>
      </c>
    </row>
    <row r="6481" spans="1:33" x14ac:dyDescent="0.25">
      <c r="A6481" t="s">
        <v>6829</v>
      </c>
      <c r="B6481" t="s">
        <v>10153</v>
      </c>
      <c r="C6481" t="s">
        <v>10153</v>
      </c>
      <c r="G6481" s="1">
        <v>-116233.8887993406</v>
      </c>
      <c r="H6481" s="1">
        <v>8.0383376888675306E-2</v>
      </c>
      <c r="K6481" s="4">
        <v>92581590.709999993</v>
      </c>
      <c r="L6481" s="5">
        <v>4450001</v>
      </c>
      <c r="M6481" s="6">
        <v>20.804847169999999</v>
      </c>
      <c r="AB6481" s="8" t="s">
        <v>7779</v>
      </c>
      <c r="AG6481">
        <v>-2.8763E-2</v>
      </c>
    </row>
    <row r="6482" spans="1:33" x14ac:dyDescent="0.25">
      <c r="A6482" t="s">
        <v>6829</v>
      </c>
      <c r="B6482" t="s">
        <v>10153</v>
      </c>
      <c r="C6482" t="s">
        <v>10153</v>
      </c>
      <c r="G6482" s="1">
        <v>-116233.8887993406</v>
      </c>
      <c r="H6482" s="1">
        <v>2.1811460916711998E-3</v>
      </c>
      <c r="K6482" s="4">
        <v>92581590.709999993</v>
      </c>
      <c r="L6482" s="5">
        <v>4450001</v>
      </c>
      <c r="M6482" s="6">
        <v>20.804847169999999</v>
      </c>
      <c r="AB6482" s="8" t="s">
        <v>7779</v>
      </c>
      <c r="AG6482">
        <v>-2.8763E-2</v>
      </c>
    </row>
    <row r="6483" spans="1:33" x14ac:dyDescent="0.25">
      <c r="A6483" t="s">
        <v>6829</v>
      </c>
      <c r="B6483" t="s">
        <v>10154</v>
      </c>
      <c r="C6483" t="s">
        <v>10154</v>
      </c>
      <c r="G6483" s="1">
        <v>29085.27666881977</v>
      </c>
      <c r="H6483" s="1">
        <v>0.12120746617891801</v>
      </c>
      <c r="K6483" s="4">
        <v>92581590.709999993</v>
      </c>
      <c r="L6483" s="5">
        <v>4450001</v>
      </c>
      <c r="M6483" s="6">
        <v>20.804847169999999</v>
      </c>
      <c r="AB6483" s="8" t="s">
        <v>7779</v>
      </c>
      <c r="AG6483">
        <v>-2.8763E-2</v>
      </c>
    </row>
    <row r="6484" spans="1:33" x14ac:dyDescent="0.25">
      <c r="A6484" t="s">
        <v>6829</v>
      </c>
      <c r="B6484" t="s">
        <v>10154</v>
      </c>
      <c r="C6484" t="s">
        <v>10154</v>
      </c>
      <c r="G6484" s="1">
        <v>29085.27666881977</v>
      </c>
      <c r="H6484" s="1">
        <v>8.8335075543382394E-2</v>
      </c>
      <c r="K6484" s="4">
        <v>92581590.709999993</v>
      </c>
      <c r="L6484" s="5">
        <v>4450001</v>
      </c>
      <c r="M6484" s="6">
        <v>20.804847169999999</v>
      </c>
      <c r="AB6484" s="8" t="s">
        <v>7779</v>
      </c>
      <c r="AG6484">
        <v>-2.8763E-2</v>
      </c>
    </row>
    <row r="6485" spans="1:33" x14ac:dyDescent="0.25">
      <c r="A6485" t="s">
        <v>6829</v>
      </c>
      <c r="B6485" t="s">
        <v>10155</v>
      </c>
      <c r="C6485" t="s">
        <v>10155</v>
      </c>
      <c r="G6485" s="1">
        <v>29999.468878641401</v>
      </c>
      <c r="H6485" s="1">
        <v>8.8450513413689702E-2</v>
      </c>
      <c r="K6485" s="4">
        <v>92581590.709999993</v>
      </c>
      <c r="L6485" s="5">
        <v>4450001</v>
      </c>
      <c r="M6485" s="6">
        <v>20.804847169999999</v>
      </c>
      <c r="AB6485" s="8" t="s">
        <v>7779</v>
      </c>
      <c r="AG6485">
        <v>-2.8763E-2</v>
      </c>
    </row>
    <row r="6486" spans="1:33" x14ac:dyDescent="0.25">
      <c r="A6486" t="s">
        <v>6829</v>
      </c>
      <c r="B6486" t="s">
        <v>10155</v>
      </c>
      <c r="C6486" t="s">
        <v>10155</v>
      </c>
      <c r="G6486" s="1">
        <v>29999.468878641401</v>
      </c>
      <c r="H6486" s="1">
        <v>0.121146659015093</v>
      </c>
      <c r="K6486" s="4">
        <v>92581590.709999993</v>
      </c>
      <c r="L6486" s="5">
        <v>4450001</v>
      </c>
      <c r="M6486" s="6">
        <v>20.804847169999999</v>
      </c>
      <c r="AB6486" s="8" t="s">
        <v>7779</v>
      </c>
      <c r="AG6486">
        <v>-2.8763E-2</v>
      </c>
    </row>
    <row r="6487" spans="1:33" x14ac:dyDescent="0.25">
      <c r="A6487" t="s">
        <v>6829</v>
      </c>
      <c r="B6487" t="s">
        <v>10156</v>
      </c>
      <c r="C6487" t="s">
        <v>10156</v>
      </c>
      <c r="G6487" s="1">
        <v>-114740.8471200705</v>
      </c>
      <c r="H6487" s="1">
        <v>5.6817257195277996E-3</v>
      </c>
      <c r="K6487" s="4">
        <v>92581590.709999993</v>
      </c>
      <c r="L6487" s="5">
        <v>4450001</v>
      </c>
      <c r="M6487" s="6">
        <v>20.804847169999999</v>
      </c>
      <c r="AB6487" s="8" t="s">
        <v>7779</v>
      </c>
      <c r="AG6487">
        <v>-2.8763E-2</v>
      </c>
    </row>
    <row r="6488" spans="1:33" x14ac:dyDescent="0.25">
      <c r="A6488" t="s">
        <v>6829</v>
      </c>
      <c r="B6488" t="s">
        <v>10156</v>
      </c>
      <c r="C6488" t="s">
        <v>10156</v>
      </c>
      <c r="G6488" s="1">
        <v>-114740.8471200705</v>
      </c>
      <c r="H6488" s="1">
        <v>8.4844619226616597E-2</v>
      </c>
      <c r="K6488" s="4">
        <v>92581590.709999993</v>
      </c>
      <c r="L6488" s="5">
        <v>4450001</v>
      </c>
      <c r="M6488" s="6">
        <v>20.804847169999999</v>
      </c>
      <c r="AB6488" s="8" t="s">
        <v>7779</v>
      </c>
      <c r="AG6488">
        <v>-2.8763E-2</v>
      </c>
    </row>
    <row r="6489" spans="1:33" x14ac:dyDescent="0.25">
      <c r="A6489" t="s">
        <v>6829</v>
      </c>
      <c r="B6489" t="s">
        <v>10157</v>
      </c>
      <c r="C6489" t="s">
        <v>10157</v>
      </c>
      <c r="G6489" s="1">
        <v>-114120.87953202181</v>
      </c>
      <c r="H6489" s="1">
        <v>1.6186210287503001E-3</v>
      </c>
      <c r="K6489" s="4">
        <v>92581590.709999993</v>
      </c>
      <c r="L6489" s="5">
        <v>4450001</v>
      </c>
      <c r="M6489" s="6">
        <v>20.804847169999999</v>
      </c>
      <c r="AB6489" s="8" t="s">
        <v>7779</v>
      </c>
      <c r="AG6489">
        <v>-2.8763E-2</v>
      </c>
    </row>
    <row r="6490" spans="1:33" x14ac:dyDescent="0.25">
      <c r="A6490" t="s">
        <v>6829</v>
      </c>
      <c r="B6490" t="s">
        <v>10157</v>
      </c>
      <c r="C6490" t="s">
        <v>10157</v>
      </c>
      <c r="G6490" s="1">
        <v>-114120.87953202181</v>
      </c>
      <c r="H6490" s="1">
        <v>8.0808941056586994E-2</v>
      </c>
      <c r="K6490" s="4">
        <v>92581590.709999993</v>
      </c>
      <c r="L6490" s="5">
        <v>4450001</v>
      </c>
      <c r="M6490" s="6">
        <v>20.804847169999999</v>
      </c>
      <c r="AB6490" s="8" t="s">
        <v>7779</v>
      </c>
      <c r="AG6490">
        <v>-2.8763E-2</v>
      </c>
    </row>
    <row r="6491" spans="1:33" x14ac:dyDescent="0.25">
      <c r="A6491" t="s">
        <v>6829</v>
      </c>
      <c r="B6491" t="s">
        <v>10158</v>
      </c>
      <c r="C6491" t="s">
        <v>10158</v>
      </c>
      <c r="G6491" s="1">
        <v>114687.5994764302</v>
      </c>
      <c r="H6491" s="1">
        <v>4.6784782961282599E-2</v>
      </c>
      <c r="K6491" s="4">
        <v>92581590.709999993</v>
      </c>
      <c r="L6491" s="5">
        <v>4450001</v>
      </c>
      <c r="M6491" s="6">
        <v>20.804847169999999</v>
      </c>
      <c r="AB6491" s="8" t="s">
        <v>7779</v>
      </c>
      <c r="AG6491">
        <v>-2.8763E-2</v>
      </c>
    </row>
    <row r="6492" spans="1:33" x14ac:dyDescent="0.25">
      <c r="A6492" t="s">
        <v>6829</v>
      </c>
      <c r="B6492" t="s">
        <v>10158</v>
      </c>
      <c r="C6492" t="s">
        <v>10158</v>
      </c>
      <c r="G6492" s="1">
        <v>114687.5994764302</v>
      </c>
      <c r="H6492" s="1">
        <v>1.0368049782910999E-3</v>
      </c>
      <c r="K6492" s="4">
        <v>92581590.709999993</v>
      </c>
      <c r="L6492" s="5">
        <v>4450001</v>
      </c>
      <c r="M6492" s="6">
        <v>20.804847169999999</v>
      </c>
      <c r="AB6492" s="8" t="s">
        <v>7779</v>
      </c>
      <c r="AG6492">
        <v>-2.8763E-2</v>
      </c>
    </row>
    <row r="6493" spans="1:33" x14ac:dyDescent="0.25">
      <c r="A6493" t="s">
        <v>6829</v>
      </c>
      <c r="B6493" t="s">
        <v>10159</v>
      </c>
      <c r="C6493" t="s">
        <v>10159</v>
      </c>
      <c r="G6493" s="1">
        <v>-115004.4928255846</v>
      </c>
      <c r="H6493" s="1">
        <v>8.3130430181281703E-2</v>
      </c>
      <c r="K6493" s="4">
        <v>92581590.709999993</v>
      </c>
      <c r="L6493" s="5">
        <v>4450001</v>
      </c>
      <c r="M6493" s="6">
        <v>20.804847169999999</v>
      </c>
      <c r="AB6493" s="8" t="s">
        <v>7779</v>
      </c>
      <c r="AG6493">
        <v>-2.8763E-2</v>
      </c>
    </row>
    <row r="6494" spans="1:33" x14ac:dyDescent="0.25">
      <c r="A6494" t="s">
        <v>6829</v>
      </c>
      <c r="B6494" t="s">
        <v>10159</v>
      </c>
      <c r="C6494" t="s">
        <v>10159</v>
      </c>
      <c r="G6494" s="1">
        <v>-115004.4928255846</v>
      </c>
      <c r="H6494" s="1">
        <v>2.8661478137465002E-3</v>
      </c>
      <c r="K6494" s="4">
        <v>92581590.709999993</v>
      </c>
      <c r="L6494" s="5">
        <v>4450001</v>
      </c>
      <c r="M6494" s="6">
        <v>20.804847169999999</v>
      </c>
      <c r="AB6494" s="8" t="s">
        <v>7779</v>
      </c>
      <c r="AG6494">
        <v>-2.8763E-2</v>
      </c>
    </row>
    <row r="6495" spans="1:33" x14ac:dyDescent="0.25">
      <c r="A6495" t="s">
        <v>6829</v>
      </c>
      <c r="B6495" t="s">
        <v>10160</v>
      </c>
      <c r="C6495" t="s">
        <v>10160</v>
      </c>
      <c r="G6495" s="1">
        <v>29182.729195743908</v>
      </c>
      <c r="H6495" s="1">
        <v>8.7775621311734595E-2</v>
      </c>
      <c r="K6495" s="4">
        <v>92581590.709999993</v>
      </c>
      <c r="L6495" s="5">
        <v>4450001</v>
      </c>
      <c r="M6495" s="6">
        <v>20.804847169999999</v>
      </c>
      <c r="AB6495" s="8" t="s">
        <v>7779</v>
      </c>
      <c r="AG6495">
        <v>-2.8763E-2</v>
      </c>
    </row>
    <row r="6496" spans="1:33" x14ac:dyDescent="0.25">
      <c r="A6496" t="s">
        <v>6829</v>
      </c>
      <c r="B6496" t="s">
        <v>10160</v>
      </c>
      <c r="C6496" t="s">
        <v>10160</v>
      </c>
      <c r="G6496" s="1">
        <v>29182.729195743908</v>
      </c>
      <c r="H6496" s="1">
        <v>0.122016606175607</v>
      </c>
      <c r="K6496" s="4">
        <v>92581590.709999993</v>
      </c>
      <c r="L6496" s="5">
        <v>4450001</v>
      </c>
      <c r="M6496" s="6">
        <v>20.804847169999999</v>
      </c>
      <c r="AB6496" s="8" t="s">
        <v>7779</v>
      </c>
      <c r="AG6496">
        <v>-2.8763E-2</v>
      </c>
    </row>
    <row r="6497" spans="1:33" x14ac:dyDescent="0.25">
      <c r="A6497" t="s">
        <v>6829</v>
      </c>
      <c r="B6497" t="s">
        <v>10161</v>
      </c>
      <c r="C6497" t="s">
        <v>10161</v>
      </c>
      <c r="G6497" s="1">
        <v>29933.094990043701</v>
      </c>
      <c r="H6497" s="1">
        <v>0.122238325138168</v>
      </c>
      <c r="K6497" s="4">
        <v>92581590.709999993</v>
      </c>
      <c r="L6497" s="5">
        <v>4450001</v>
      </c>
      <c r="M6497" s="6">
        <v>20.804847169999999</v>
      </c>
      <c r="AB6497" s="8" t="s">
        <v>7779</v>
      </c>
      <c r="AG6497">
        <v>-2.8763E-2</v>
      </c>
    </row>
    <row r="6498" spans="1:33" x14ac:dyDescent="0.25">
      <c r="A6498" t="s">
        <v>6829</v>
      </c>
      <c r="B6498" t="s">
        <v>10161</v>
      </c>
      <c r="C6498" t="s">
        <v>10161</v>
      </c>
      <c r="G6498" s="1">
        <v>29933.094990043701</v>
      </c>
      <c r="H6498" s="1">
        <v>8.7778435852415904E-2</v>
      </c>
      <c r="K6498" s="4">
        <v>92581590.709999993</v>
      </c>
      <c r="L6498" s="5">
        <v>4450001</v>
      </c>
      <c r="M6498" s="6">
        <v>20.804847169999999</v>
      </c>
      <c r="AB6498" s="8" t="s">
        <v>7779</v>
      </c>
      <c r="AG6498">
        <v>-2.8763E-2</v>
      </c>
    </row>
    <row r="6499" spans="1:33" x14ac:dyDescent="0.25">
      <c r="A6499" t="s">
        <v>6829</v>
      </c>
      <c r="B6499" t="s">
        <v>10162</v>
      </c>
      <c r="C6499" t="s">
        <v>10162</v>
      </c>
      <c r="G6499" s="1">
        <v>30090.91845636041</v>
      </c>
      <c r="H6499" s="1">
        <v>8.7877897011838499E-2</v>
      </c>
      <c r="K6499" s="4">
        <v>92581590.709999993</v>
      </c>
      <c r="L6499" s="5">
        <v>4450001</v>
      </c>
      <c r="M6499" s="6">
        <v>20.804847169999999</v>
      </c>
      <c r="AB6499" s="8" t="s">
        <v>7779</v>
      </c>
      <c r="AG6499">
        <v>-2.8763E-2</v>
      </c>
    </row>
    <row r="6500" spans="1:33" x14ac:dyDescent="0.25">
      <c r="A6500" t="s">
        <v>6829</v>
      </c>
      <c r="B6500" t="s">
        <v>10162</v>
      </c>
      <c r="C6500" t="s">
        <v>10162</v>
      </c>
      <c r="G6500" s="1">
        <v>30090.91845636041</v>
      </c>
      <c r="H6500" s="1">
        <v>0.122149464129452</v>
      </c>
      <c r="K6500" s="4">
        <v>92581590.709999993</v>
      </c>
      <c r="L6500" s="5">
        <v>4450001</v>
      </c>
      <c r="M6500" s="6">
        <v>20.804847169999999</v>
      </c>
      <c r="AB6500" s="8" t="s">
        <v>7779</v>
      </c>
      <c r="AG6500">
        <v>-2.8763E-2</v>
      </c>
    </row>
    <row r="6501" spans="1:33" x14ac:dyDescent="0.25">
      <c r="A6501" t="s">
        <v>6829</v>
      </c>
      <c r="B6501" t="s">
        <v>10163</v>
      </c>
      <c r="C6501" t="s">
        <v>10163</v>
      </c>
      <c r="G6501" s="1">
        <v>-228733.98827609199</v>
      </c>
      <c r="H6501" s="1">
        <v>6.1687803542040398E-4</v>
      </c>
      <c r="K6501" s="4">
        <v>92581590.709999993</v>
      </c>
      <c r="L6501" s="5">
        <v>4450001</v>
      </c>
      <c r="M6501" s="6">
        <v>20.804847169999999</v>
      </c>
      <c r="AB6501" s="8" t="s">
        <v>7779</v>
      </c>
      <c r="AG6501">
        <v>-2.8763E-2</v>
      </c>
    </row>
    <row r="6502" spans="1:33" x14ac:dyDescent="0.25">
      <c r="A6502" t="s">
        <v>6829</v>
      </c>
      <c r="B6502" t="s">
        <v>10163</v>
      </c>
      <c r="C6502" t="s">
        <v>10163</v>
      </c>
      <c r="G6502" s="1">
        <v>-228733.98827609199</v>
      </c>
      <c r="H6502" s="1">
        <v>8.3238456249880202E-2</v>
      </c>
      <c r="K6502" s="4">
        <v>92581590.709999993</v>
      </c>
      <c r="L6502" s="5">
        <v>4450001</v>
      </c>
      <c r="M6502" s="6">
        <v>20.804847169999999</v>
      </c>
      <c r="AB6502" s="8" t="s">
        <v>7779</v>
      </c>
      <c r="AG6502">
        <v>-2.8763E-2</v>
      </c>
    </row>
    <row r="6503" spans="1:33" x14ac:dyDescent="0.25">
      <c r="A6503" t="s">
        <v>6829</v>
      </c>
      <c r="B6503" t="s">
        <v>10164</v>
      </c>
      <c r="C6503" t="s">
        <v>10164</v>
      </c>
      <c r="G6503" s="1">
        <v>-115386.3919958808</v>
      </c>
      <c r="H6503" s="1">
        <v>8.7799954389663704E-2</v>
      </c>
      <c r="K6503" s="4">
        <v>92581590.709999993</v>
      </c>
      <c r="L6503" s="5">
        <v>4450001</v>
      </c>
      <c r="M6503" s="6">
        <v>20.804847169999999</v>
      </c>
      <c r="AB6503" s="8" t="s">
        <v>7779</v>
      </c>
      <c r="AG6503">
        <v>-2.8763E-2</v>
      </c>
    </row>
    <row r="6504" spans="1:33" x14ac:dyDescent="0.25">
      <c r="A6504" t="s">
        <v>6829</v>
      </c>
      <c r="B6504" t="s">
        <v>10164</v>
      </c>
      <c r="C6504" t="s">
        <v>10164</v>
      </c>
      <c r="G6504" s="1">
        <v>-115386.3919958808</v>
      </c>
      <c r="H6504" s="1">
        <v>4.1899655475095996E-3</v>
      </c>
      <c r="K6504" s="4">
        <v>92581590.709999993</v>
      </c>
      <c r="L6504" s="5">
        <v>4450001</v>
      </c>
      <c r="M6504" s="6">
        <v>20.804847169999999</v>
      </c>
      <c r="AB6504" s="8" t="s">
        <v>7779</v>
      </c>
      <c r="AG6504">
        <v>-2.8763E-2</v>
      </c>
    </row>
    <row r="6505" spans="1:33" x14ac:dyDescent="0.25">
      <c r="A6505" t="s">
        <v>6829</v>
      </c>
      <c r="B6505" t="s">
        <v>10165</v>
      </c>
      <c r="C6505" t="s">
        <v>10165</v>
      </c>
      <c r="G6505" s="1">
        <v>29323.600964354351</v>
      </c>
      <c r="H6505" s="1">
        <v>8.7466987749653904E-2</v>
      </c>
      <c r="K6505" s="4">
        <v>92581590.709999993</v>
      </c>
      <c r="L6505" s="5">
        <v>4450001</v>
      </c>
      <c r="M6505" s="6">
        <v>20.804847169999999</v>
      </c>
      <c r="AB6505" s="8" t="s">
        <v>7779</v>
      </c>
      <c r="AG6505">
        <v>-2.8763E-2</v>
      </c>
    </row>
    <row r="6506" spans="1:33" x14ac:dyDescent="0.25">
      <c r="A6506" t="s">
        <v>6829</v>
      </c>
      <c r="B6506" t="s">
        <v>10165</v>
      </c>
      <c r="C6506" t="s">
        <v>10165</v>
      </c>
      <c r="G6506" s="1">
        <v>29323.600964354351</v>
      </c>
      <c r="H6506" s="1">
        <v>0.12288071735306599</v>
      </c>
      <c r="K6506" s="4">
        <v>92581590.709999993</v>
      </c>
      <c r="L6506" s="5">
        <v>4450001</v>
      </c>
      <c r="M6506" s="6">
        <v>20.804847169999999</v>
      </c>
      <c r="AB6506" s="8" t="s">
        <v>7779</v>
      </c>
      <c r="AG6506">
        <v>-2.8763E-2</v>
      </c>
    </row>
    <row r="6507" spans="1:33" x14ac:dyDescent="0.25">
      <c r="A6507" t="s">
        <v>6829</v>
      </c>
      <c r="B6507" t="s">
        <v>10166</v>
      </c>
      <c r="C6507" t="s">
        <v>10166</v>
      </c>
      <c r="G6507" s="1">
        <v>29517.155315453751</v>
      </c>
      <c r="H6507" s="1">
        <v>8.7421832871442007E-2</v>
      </c>
      <c r="K6507" s="4">
        <v>92581590.709999993</v>
      </c>
      <c r="L6507" s="5">
        <v>4450001</v>
      </c>
      <c r="M6507" s="6">
        <v>20.804847169999999</v>
      </c>
      <c r="AB6507" s="8" t="s">
        <v>7779</v>
      </c>
      <c r="AG6507">
        <v>-2.8763E-2</v>
      </c>
    </row>
    <row r="6508" spans="1:33" x14ac:dyDescent="0.25">
      <c r="A6508" t="s">
        <v>6829</v>
      </c>
      <c r="B6508" t="s">
        <v>10166</v>
      </c>
      <c r="C6508" t="s">
        <v>10166</v>
      </c>
      <c r="G6508" s="1">
        <v>29517.155315453751</v>
      </c>
      <c r="H6508" s="1">
        <v>0.122920828840069</v>
      </c>
      <c r="K6508" s="4">
        <v>92581590.709999993</v>
      </c>
      <c r="L6508" s="5">
        <v>4450001</v>
      </c>
      <c r="M6508" s="6">
        <v>20.804847169999999</v>
      </c>
      <c r="AB6508" s="8" t="s">
        <v>7779</v>
      </c>
      <c r="AG6508">
        <v>-2.8763E-2</v>
      </c>
    </row>
    <row r="6509" spans="1:33" x14ac:dyDescent="0.25">
      <c r="A6509" t="s">
        <v>6829</v>
      </c>
      <c r="B6509" t="s">
        <v>10167</v>
      </c>
      <c r="C6509" t="s">
        <v>10167</v>
      </c>
      <c r="G6509" s="1">
        <v>-114848.1592462697</v>
      </c>
      <c r="H6509" s="1">
        <v>8.5578733779213906E-2</v>
      </c>
      <c r="K6509" s="4">
        <v>92581590.709999993</v>
      </c>
      <c r="L6509" s="5">
        <v>4450001</v>
      </c>
      <c r="M6509" s="6">
        <v>20.804847169999999</v>
      </c>
      <c r="AB6509" s="8" t="s">
        <v>7779</v>
      </c>
      <c r="AG6509">
        <v>-2.8763E-2</v>
      </c>
    </row>
    <row r="6510" spans="1:33" x14ac:dyDescent="0.25">
      <c r="A6510" t="s">
        <v>6829</v>
      </c>
      <c r="B6510" t="s">
        <v>10167</v>
      </c>
      <c r="C6510" t="s">
        <v>10167</v>
      </c>
      <c r="G6510" s="1">
        <v>-114848.1592462697</v>
      </c>
      <c r="H6510" s="1">
        <v>1.5487092579418999E-3</v>
      </c>
      <c r="K6510" s="4">
        <v>92581590.709999993</v>
      </c>
      <c r="L6510" s="5">
        <v>4450001</v>
      </c>
      <c r="M6510" s="6">
        <v>20.804847169999999</v>
      </c>
      <c r="AB6510" s="8" t="s">
        <v>7779</v>
      </c>
      <c r="AG6510">
        <v>-2.8763E-2</v>
      </c>
    </row>
    <row r="6511" spans="1:33" x14ac:dyDescent="0.25">
      <c r="A6511" t="s">
        <v>6829</v>
      </c>
      <c r="B6511" t="s">
        <v>10168</v>
      </c>
      <c r="C6511" t="s">
        <v>10168</v>
      </c>
      <c r="G6511" s="1">
        <v>-115096.5139429016</v>
      </c>
      <c r="H6511" s="1">
        <v>8.8236034961488796E-2</v>
      </c>
      <c r="K6511" s="4">
        <v>92581590.709999993</v>
      </c>
      <c r="L6511" s="5">
        <v>4450001</v>
      </c>
      <c r="M6511" s="6">
        <v>20.804847169999999</v>
      </c>
      <c r="AB6511" s="8" t="s">
        <v>7779</v>
      </c>
      <c r="AG6511">
        <v>-2.8763E-2</v>
      </c>
    </row>
    <row r="6512" spans="1:33" x14ac:dyDescent="0.25">
      <c r="A6512" t="s">
        <v>6829</v>
      </c>
      <c r="B6512" t="s">
        <v>10168</v>
      </c>
      <c r="C6512" t="s">
        <v>10168</v>
      </c>
      <c r="G6512" s="1">
        <v>-115096.5139429016</v>
      </c>
      <c r="H6512" s="1">
        <v>3.5103993949589002E-3</v>
      </c>
      <c r="K6512" s="4">
        <v>92581590.709999993</v>
      </c>
      <c r="L6512" s="5">
        <v>4450001</v>
      </c>
      <c r="M6512" s="6">
        <v>20.804847169999999</v>
      </c>
      <c r="AB6512" s="8" t="s">
        <v>7779</v>
      </c>
      <c r="AG6512">
        <v>-2.8763E-2</v>
      </c>
    </row>
    <row r="6513" spans="1:33" x14ac:dyDescent="0.25">
      <c r="A6513" t="s">
        <v>6829</v>
      </c>
      <c r="B6513" t="s">
        <v>10169</v>
      </c>
      <c r="C6513" t="s">
        <v>10169</v>
      </c>
      <c r="G6513" s="1">
        <v>112682.7169317192</v>
      </c>
      <c r="H6513" s="1">
        <v>2.0061724983586999E-3</v>
      </c>
      <c r="K6513" s="4">
        <v>92581590.709999993</v>
      </c>
      <c r="L6513" s="5">
        <v>4450001</v>
      </c>
      <c r="M6513" s="6">
        <v>20.804847169999999</v>
      </c>
      <c r="AB6513" s="8" t="s">
        <v>7779</v>
      </c>
      <c r="AG6513">
        <v>-2.8763E-2</v>
      </c>
    </row>
    <row r="6514" spans="1:33" x14ac:dyDescent="0.25">
      <c r="A6514" t="s">
        <v>6829</v>
      </c>
      <c r="B6514" t="s">
        <v>10169</v>
      </c>
      <c r="C6514" t="s">
        <v>10169</v>
      </c>
      <c r="G6514" s="1">
        <v>112682.7169317192</v>
      </c>
      <c r="H6514" s="1">
        <v>5.0152883912534703E-2</v>
      </c>
      <c r="K6514" s="4">
        <v>92581590.709999993</v>
      </c>
      <c r="L6514" s="5">
        <v>4450001</v>
      </c>
      <c r="M6514" s="6">
        <v>20.804847169999999</v>
      </c>
      <c r="AB6514" s="8" t="s">
        <v>7779</v>
      </c>
      <c r="AG6514">
        <v>-2.8763E-2</v>
      </c>
    </row>
    <row r="6515" spans="1:33" x14ac:dyDescent="0.25">
      <c r="A6515" t="s">
        <v>6829</v>
      </c>
      <c r="B6515" t="s">
        <v>10170</v>
      </c>
      <c r="C6515" t="s">
        <v>10170</v>
      </c>
      <c r="G6515" s="1">
        <v>29753.370164042932</v>
      </c>
      <c r="H6515" s="1">
        <v>0.1233501768245</v>
      </c>
      <c r="K6515" s="4">
        <v>92581590.709999993</v>
      </c>
      <c r="L6515" s="5">
        <v>4450001</v>
      </c>
      <c r="M6515" s="6">
        <v>20.804847169999999</v>
      </c>
      <c r="AB6515" s="8" t="s">
        <v>7779</v>
      </c>
      <c r="AG6515">
        <v>-2.8763E-2</v>
      </c>
    </row>
    <row r="6516" spans="1:33" x14ac:dyDescent="0.25">
      <c r="A6516" t="s">
        <v>6829</v>
      </c>
      <c r="B6516" t="s">
        <v>10170</v>
      </c>
      <c r="C6516" t="s">
        <v>10170</v>
      </c>
      <c r="G6516" s="1">
        <v>29753.370164042932</v>
      </c>
      <c r="H6516" s="1">
        <v>8.7197553363496896E-2</v>
      </c>
      <c r="K6516" s="4">
        <v>92581590.709999993</v>
      </c>
      <c r="L6516" s="5">
        <v>4450001</v>
      </c>
      <c r="M6516" s="6">
        <v>20.804847169999999</v>
      </c>
      <c r="AB6516" s="8" t="s">
        <v>7779</v>
      </c>
      <c r="AG6516">
        <v>-2.8763E-2</v>
      </c>
    </row>
    <row r="6517" spans="1:33" x14ac:dyDescent="0.25">
      <c r="A6517" t="s">
        <v>6829</v>
      </c>
      <c r="B6517" t="s">
        <v>10171</v>
      </c>
      <c r="C6517" t="s">
        <v>10171</v>
      </c>
      <c r="G6517" s="1">
        <v>-114375.5689045303</v>
      </c>
      <c r="H6517" s="1">
        <v>8.5577909153272097E-2</v>
      </c>
      <c r="K6517" s="4">
        <v>92581590.709999993</v>
      </c>
      <c r="L6517" s="5">
        <v>4450001</v>
      </c>
      <c r="M6517" s="6">
        <v>20.804847169999999</v>
      </c>
      <c r="AB6517" s="8" t="s">
        <v>7779</v>
      </c>
      <c r="AG6517">
        <v>-2.8763E-2</v>
      </c>
    </row>
    <row r="6518" spans="1:33" x14ac:dyDescent="0.25">
      <c r="A6518" t="s">
        <v>6829</v>
      </c>
      <c r="B6518" t="s">
        <v>10171</v>
      </c>
      <c r="C6518" t="s">
        <v>10171</v>
      </c>
      <c r="G6518" s="1">
        <v>-114375.5689045303</v>
      </c>
      <c r="H6518" s="1">
        <v>2.2362064880066201E-11</v>
      </c>
      <c r="K6518" s="4">
        <v>92581590.709999993</v>
      </c>
      <c r="L6518" s="5">
        <v>4450001</v>
      </c>
      <c r="M6518" s="6">
        <v>20.804847169999999</v>
      </c>
      <c r="AB6518" s="8" t="s">
        <v>7779</v>
      </c>
      <c r="AG6518">
        <v>-2.8763E-2</v>
      </c>
    </row>
    <row r="6519" spans="1:33" x14ac:dyDescent="0.25">
      <c r="A6519" t="s">
        <v>6829</v>
      </c>
      <c r="B6519" t="s">
        <v>10172</v>
      </c>
      <c r="C6519" t="s">
        <v>10172</v>
      </c>
      <c r="G6519" s="1">
        <v>116008.1678320862</v>
      </c>
      <c r="H6519" s="1">
        <v>9.3299940719535795E-4</v>
      </c>
      <c r="K6519" s="4">
        <v>92581590.709999993</v>
      </c>
      <c r="L6519" s="5">
        <v>4450001</v>
      </c>
      <c r="M6519" s="6">
        <v>20.804847169999999</v>
      </c>
      <c r="AB6519" s="8" t="s">
        <v>7779</v>
      </c>
      <c r="AG6519">
        <v>-2.8763E-2</v>
      </c>
    </row>
    <row r="6520" spans="1:33" x14ac:dyDescent="0.25">
      <c r="A6520" t="s">
        <v>6829</v>
      </c>
      <c r="B6520" t="s">
        <v>10172</v>
      </c>
      <c r="C6520" t="s">
        <v>10172</v>
      </c>
      <c r="G6520" s="1">
        <v>116008.1678320862</v>
      </c>
      <c r="H6520" s="1">
        <v>4.9581309524526399E-2</v>
      </c>
      <c r="K6520" s="4">
        <v>92581590.709999993</v>
      </c>
      <c r="L6520" s="5">
        <v>4450001</v>
      </c>
      <c r="M6520" s="6">
        <v>20.804847169999999</v>
      </c>
      <c r="AB6520" s="8" t="s">
        <v>7779</v>
      </c>
      <c r="AG6520">
        <v>-2.8763E-2</v>
      </c>
    </row>
    <row r="6521" spans="1:33" x14ac:dyDescent="0.25">
      <c r="A6521" t="s">
        <v>6829</v>
      </c>
      <c r="B6521" t="s">
        <v>10173</v>
      </c>
      <c r="C6521" t="s">
        <v>10173</v>
      </c>
      <c r="G6521" s="1">
        <v>29874.043416715431</v>
      </c>
      <c r="H6521" s="1">
        <v>0.123921955126987</v>
      </c>
      <c r="K6521" s="4">
        <v>92581590.709999993</v>
      </c>
      <c r="L6521" s="5">
        <v>4450001</v>
      </c>
      <c r="M6521" s="6">
        <v>20.804847169999999</v>
      </c>
      <c r="AB6521" s="8" t="s">
        <v>7779</v>
      </c>
      <c r="AG6521">
        <v>-2.8763E-2</v>
      </c>
    </row>
    <row r="6522" spans="1:33" x14ac:dyDescent="0.25">
      <c r="A6522" t="s">
        <v>6829</v>
      </c>
      <c r="B6522" t="s">
        <v>10173</v>
      </c>
      <c r="C6522" t="s">
        <v>10173</v>
      </c>
      <c r="G6522" s="1">
        <v>29874.043416715431</v>
      </c>
      <c r="H6522" s="1">
        <v>8.6824579759600798E-2</v>
      </c>
      <c r="K6522" s="4">
        <v>92581590.709999993</v>
      </c>
      <c r="L6522" s="5">
        <v>4450001</v>
      </c>
      <c r="M6522" s="6">
        <v>20.804847169999999</v>
      </c>
      <c r="AB6522" s="8" t="s">
        <v>7779</v>
      </c>
      <c r="AG6522">
        <v>-2.8763E-2</v>
      </c>
    </row>
    <row r="6523" spans="1:33" x14ac:dyDescent="0.25">
      <c r="A6523" t="s">
        <v>6829</v>
      </c>
      <c r="B6523" t="s">
        <v>10174</v>
      </c>
      <c r="C6523" t="s">
        <v>10174</v>
      </c>
      <c r="G6523" s="1">
        <v>-116948.5125569424</v>
      </c>
      <c r="H6523" s="1">
        <v>6.5102023275889797E-4</v>
      </c>
      <c r="K6523" s="4">
        <v>92581590.709999993</v>
      </c>
      <c r="L6523" s="5">
        <v>4450001</v>
      </c>
      <c r="M6523" s="6">
        <v>20.804847169999999</v>
      </c>
      <c r="AB6523" s="8" t="s">
        <v>7779</v>
      </c>
      <c r="AG6523">
        <v>-2.8763E-2</v>
      </c>
    </row>
    <row r="6524" spans="1:33" x14ac:dyDescent="0.25">
      <c r="A6524" t="s">
        <v>6829</v>
      </c>
      <c r="B6524" t="s">
        <v>10174</v>
      </c>
      <c r="C6524" t="s">
        <v>10174</v>
      </c>
      <c r="G6524" s="1">
        <v>-116948.5125569424</v>
      </c>
      <c r="H6524" s="1">
        <v>8.7124934784899494E-2</v>
      </c>
      <c r="K6524" s="4">
        <v>92581590.709999993</v>
      </c>
      <c r="L6524" s="5">
        <v>4450001</v>
      </c>
      <c r="M6524" s="6">
        <v>20.804847169999999</v>
      </c>
      <c r="AB6524" s="8" t="s">
        <v>7779</v>
      </c>
      <c r="AG6524">
        <v>-2.8763E-2</v>
      </c>
    </row>
    <row r="6525" spans="1:33" x14ac:dyDescent="0.25">
      <c r="A6525" t="s">
        <v>6829</v>
      </c>
      <c r="B6525" t="s">
        <v>10175</v>
      </c>
      <c r="C6525" t="s">
        <v>10175</v>
      </c>
      <c r="G6525" s="1">
        <v>-115272.70058965161</v>
      </c>
      <c r="H6525" s="1">
        <v>3.7266185458658999E-3</v>
      </c>
      <c r="K6525" s="4">
        <v>92581590.709999993</v>
      </c>
      <c r="L6525" s="5">
        <v>4450001</v>
      </c>
      <c r="M6525" s="6">
        <v>20.804847169999999</v>
      </c>
      <c r="AB6525" s="8" t="s">
        <v>7779</v>
      </c>
      <c r="AG6525">
        <v>-2.8763E-2</v>
      </c>
    </row>
    <row r="6526" spans="1:33" x14ac:dyDescent="0.25">
      <c r="A6526" t="s">
        <v>6829</v>
      </c>
      <c r="B6526" t="s">
        <v>10175</v>
      </c>
      <c r="C6526" t="s">
        <v>10175</v>
      </c>
      <c r="G6526" s="1">
        <v>-115272.70058965161</v>
      </c>
      <c r="H6526" s="1">
        <v>9.3838209689299401E-2</v>
      </c>
      <c r="K6526" s="4">
        <v>92581590.709999993</v>
      </c>
      <c r="L6526" s="5">
        <v>4450001</v>
      </c>
      <c r="M6526" s="6">
        <v>20.804847169999999</v>
      </c>
      <c r="AB6526" s="8" t="s">
        <v>7779</v>
      </c>
      <c r="AG6526">
        <v>-2.8763E-2</v>
      </c>
    </row>
    <row r="6527" spans="1:33" x14ac:dyDescent="0.25">
      <c r="A6527" t="s">
        <v>6829</v>
      </c>
      <c r="B6527" t="s">
        <v>10176</v>
      </c>
      <c r="C6527" t="s">
        <v>10176</v>
      </c>
      <c r="G6527" s="1">
        <v>-115368.0839721645</v>
      </c>
      <c r="H6527" s="1">
        <v>3.8911625464412999E-3</v>
      </c>
      <c r="K6527" s="4">
        <v>92581590.709999993</v>
      </c>
      <c r="L6527" s="5">
        <v>4450001</v>
      </c>
      <c r="M6527" s="6">
        <v>20.804847169999999</v>
      </c>
      <c r="AB6527" s="8" t="s">
        <v>7779</v>
      </c>
      <c r="AG6527">
        <v>-2.8763E-2</v>
      </c>
    </row>
    <row r="6528" spans="1:33" x14ac:dyDescent="0.25">
      <c r="A6528" t="s">
        <v>6829</v>
      </c>
      <c r="B6528" t="s">
        <v>10176</v>
      </c>
      <c r="C6528" t="s">
        <v>10176</v>
      </c>
      <c r="G6528" s="1">
        <v>-115368.0839721645</v>
      </c>
      <c r="H6528" s="1">
        <v>9.4005465245817099E-2</v>
      </c>
      <c r="K6528" s="4">
        <v>92581590.709999993</v>
      </c>
      <c r="L6528" s="5">
        <v>4450001</v>
      </c>
      <c r="M6528" s="6">
        <v>20.804847169999999</v>
      </c>
      <c r="AB6528" s="8" t="s">
        <v>7779</v>
      </c>
      <c r="AG6528">
        <v>-2.8763E-2</v>
      </c>
    </row>
    <row r="6529" spans="1:33" x14ac:dyDescent="0.25">
      <c r="A6529" t="s">
        <v>6829</v>
      </c>
      <c r="B6529" t="s">
        <v>10177</v>
      </c>
      <c r="C6529" t="s">
        <v>10177</v>
      </c>
      <c r="G6529" s="1">
        <v>-118358.48275790911</v>
      </c>
      <c r="H6529" s="1">
        <v>9.4453002450614207E-2</v>
      </c>
      <c r="K6529" s="4">
        <v>92581590.709999993</v>
      </c>
      <c r="L6529" s="5">
        <v>4450001</v>
      </c>
      <c r="M6529" s="6">
        <v>20.804847169999999</v>
      </c>
      <c r="AB6529" s="8" t="s">
        <v>7779</v>
      </c>
      <c r="AG6529">
        <v>-2.8763E-2</v>
      </c>
    </row>
    <row r="6530" spans="1:33" x14ac:dyDescent="0.25">
      <c r="A6530" t="s">
        <v>6829</v>
      </c>
      <c r="B6530" t="s">
        <v>10177</v>
      </c>
      <c r="C6530" t="s">
        <v>10177</v>
      </c>
      <c r="G6530" s="1">
        <v>-118358.48275790911</v>
      </c>
      <c r="H6530" s="1">
        <v>4.1885715774330002E-3</v>
      </c>
      <c r="K6530" s="4">
        <v>92581590.709999993</v>
      </c>
      <c r="L6530" s="5">
        <v>4450001</v>
      </c>
      <c r="M6530" s="6">
        <v>20.804847169999999</v>
      </c>
      <c r="AB6530" s="8" t="s">
        <v>7779</v>
      </c>
      <c r="AG6530">
        <v>-2.8763E-2</v>
      </c>
    </row>
    <row r="6531" spans="1:33" x14ac:dyDescent="0.25">
      <c r="A6531" t="s">
        <v>6829</v>
      </c>
      <c r="B6531" t="s">
        <v>10178</v>
      </c>
      <c r="C6531" t="s">
        <v>10178</v>
      </c>
      <c r="G6531" s="1">
        <v>29833.460155350349</v>
      </c>
      <c r="H6531" s="1">
        <v>0.125228090214691</v>
      </c>
      <c r="K6531" s="4">
        <v>92581590.709999993</v>
      </c>
      <c r="L6531" s="5">
        <v>4450001</v>
      </c>
      <c r="M6531" s="6">
        <v>20.804847169999999</v>
      </c>
      <c r="AB6531" s="8" t="s">
        <v>7779</v>
      </c>
      <c r="AG6531">
        <v>-2.8763E-2</v>
      </c>
    </row>
    <row r="6532" spans="1:33" x14ac:dyDescent="0.25">
      <c r="A6532" t="s">
        <v>6829</v>
      </c>
      <c r="B6532" t="s">
        <v>10178</v>
      </c>
      <c r="C6532" t="s">
        <v>10178</v>
      </c>
      <c r="G6532" s="1">
        <v>29833.460155350349</v>
      </c>
      <c r="H6532" s="1">
        <v>8.6110292669264496E-2</v>
      </c>
      <c r="K6532" s="4">
        <v>92581590.709999993</v>
      </c>
      <c r="L6532" s="5">
        <v>4450001</v>
      </c>
      <c r="M6532" s="6">
        <v>20.804847169999999</v>
      </c>
      <c r="AB6532" s="8" t="s">
        <v>7779</v>
      </c>
      <c r="AG6532">
        <v>-2.8763E-2</v>
      </c>
    </row>
    <row r="6533" spans="1:33" x14ac:dyDescent="0.25">
      <c r="A6533" t="s">
        <v>6829</v>
      </c>
      <c r="B6533" t="s">
        <v>10179</v>
      </c>
      <c r="C6533" t="s">
        <v>10179</v>
      </c>
      <c r="G6533" s="1">
        <v>-116108.72807759669</v>
      </c>
      <c r="H6533" s="1">
        <v>9.2146627761579405E-2</v>
      </c>
      <c r="K6533" s="4">
        <v>92581590.709999993</v>
      </c>
      <c r="L6533" s="5">
        <v>4450001</v>
      </c>
      <c r="M6533" s="6">
        <v>20.804847169999999</v>
      </c>
      <c r="AB6533" s="8" t="s">
        <v>7779</v>
      </c>
      <c r="AG6533">
        <v>-2.8763E-2</v>
      </c>
    </row>
    <row r="6534" spans="1:33" x14ac:dyDescent="0.25">
      <c r="A6534" t="s">
        <v>6829</v>
      </c>
      <c r="B6534" t="s">
        <v>10179</v>
      </c>
      <c r="C6534" t="s">
        <v>10179</v>
      </c>
      <c r="G6534" s="1">
        <v>-116108.72807759669</v>
      </c>
      <c r="H6534" s="1">
        <v>7.9657801987595704E-4</v>
      </c>
      <c r="K6534" s="4">
        <v>92581590.709999993</v>
      </c>
      <c r="L6534" s="5">
        <v>4450001</v>
      </c>
      <c r="M6534" s="6">
        <v>20.804847169999999</v>
      </c>
      <c r="AB6534" s="8" t="s">
        <v>7779</v>
      </c>
      <c r="AG6534">
        <v>-2.8763E-2</v>
      </c>
    </row>
    <row r="6535" spans="1:33" x14ac:dyDescent="0.25">
      <c r="A6535" t="s">
        <v>6829</v>
      </c>
      <c r="B6535" t="s">
        <v>10180</v>
      </c>
      <c r="C6535" t="s">
        <v>10180</v>
      </c>
      <c r="G6535" s="1">
        <v>-116274.2936875505</v>
      </c>
      <c r="H6535" s="1">
        <v>9.2211785337297694E-2</v>
      </c>
      <c r="K6535" s="4">
        <v>92581590.709999993</v>
      </c>
      <c r="L6535" s="5">
        <v>4450001</v>
      </c>
      <c r="M6535" s="6">
        <v>20.804847169999999</v>
      </c>
      <c r="AB6535" s="8" t="s">
        <v>7779</v>
      </c>
      <c r="AG6535">
        <v>-2.8763E-2</v>
      </c>
    </row>
    <row r="6536" spans="1:33" x14ac:dyDescent="0.25">
      <c r="A6536" t="s">
        <v>6829</v>
      </c>
      <c r="B6536" t="s">
        <v>10180</v>
      </c>
      <c r="C6536" t="s">
        <v>10180</v>
      </c>
      <c r="G6536" s="1">
        <v>-116274.2936875505</v>
      </c>
      <c r="H6536" s="1">
        <v>3.7951456929591001E-4</v>
      </c>
      <c r="K6536" s="4">
        <v>92581590.709999993</v>
      </c>
      <c r="L6536" s="5">
        <v>4450001</v>
      </c>
      <c r="M6536" s="6">
        <v>20.804847169999999</v>
      </c>
      <c r="AB6536" s="8" t="s">
        <v>7779</v>
      </c>
      <c r="AG6536">
        <v>-2.8763E-2</v>
      </c>
    </row>
    <row r="6537" spans="1:33" x14ac:dyDescent="0.25">
      <c r="A6537" t="s">
        <v>6829</v>
      </c>
      <c r="B6537" t="s">
        <v>10181</v>
      </c>
      <c r="C6537" t="s">
        <v>10181</v>
      </c>
      <c r="G6537" s="1">
        <v>-116341.10667527909</v>
      </c>
      <c r="H6537" s="1">
        <v>9.7436459960108204E-2</v>
      </c>
      <c r="K6537" s="4">
        <v>92581590.709999993</v>
      </c>
      <c r="L6537" s="5">
        <v>4450001</v>
      </c>
      <c r="M6537" s="6">
        <v>20.804847169999999</v>
      </c>
      <c r="AB6537" s="8" t="s">
        <v>7779</v>
      </c>
      <c r="AG6537">
        <v>-2.8763E-2</v>
      </c>
    </row>
    <row r="6538" spans="1:33" x14ac:dyDescent="0.25">
      <c r="A6538" t="s">
        <v>6829</v>
      </c>
      <c r="B6538" t="s">
        <v>10181</v>
      </c>
      <c r="C6538" t="s">
        <v>10181</v>
      </c>
      <c r="G6538" s="1">
        <v>-116341.10667527909</v>
      </c>
      <c r="H6538" s="1">
        <v>3.7040427361074001E-3</v>
      </c>
      <c r="K6538" s="4">
        <v>92581590.709999993</v>
      </c>
      <c r="L6538" s="5">
        <v>4450001</v>
      </c>
      <c r="M6538" s="6">
        <v>20.804847169999999</v>
      </c>
      <c r="AB6538" s="8" t="s">
        <v>7779</v>
      </c>
      <c r="AG6538">
        <v>-2.8763E-2</v>
      </c>
    </row>
    <row r="6539" spans="1:33" x14ac:dyDescent="0.25">
      <c r="A6539" t="s">
        <v>6829</v>
      </c>
      <c r="B6539" t="s">
        <v>10182</v>
      </c>
      <c r="C6539" t="s">
        <v>10182</v>
      </c>
      <c r="G6539" s="1">
        <v>113880.2944313475</v>
      </c>
      <c r="H6539" s="1">
        <v>8.6027981945669405E-4</v>
      </c>
      <c r="K6539" s="4">
        <v>92581590.709999993</v>
      </c>
      <c r="L6539" s="5">
        <v>4450001</v>
      </c>
      <c r="M6539" s="6">
        <v>20.804847169999999</v>
      </c>
      <c r="AB6539" s="8" t="s">
        <v>7779</v>
      </c>
      <c r="AG6539">
        <v>-2.8763E-2</v>
      </c>
    </row>
    <row r="6540" spans="1:33" x14ac:dyDescent="0.25">
      <c r="A6540" t="s">
        <v>6829</v>
      </c>
      <c r="B6540" t="s">
        <v>10182</v>
      </c>
      <c r="C6540" t="s">
        <v>10182</v>
      </c>
      <c r="G6540" s="1">
        <v>113880.2944313475</v>
      </c>
      <c r="H6540" s="1">
        <v>5.3527144510191103E-2</v>
      </c>
      <c r="K6540" s="4">
        <v>92581590.709999993</v>
      </c>
      <c r="L6540" s="5">
        <v>4450001</v>
      </c>
      <c r="M6540" s="6">
        <v>20.804847169999999</v>
      </c>
      <c r="AB6540" s="8" t="s">
        <v>7779</v>
      </c>
      <c r="AG6540">
        <v>-2.8763E-2</v>
      </c>
    </row>
    <row r="6541" spans="1:33" x14ac:dyDescent="0.25">
      <c r="A6541" t="s">
        <v>6829</v>
      </c>
      <c r="B6541" t="s">
        <v>10183</v>
      </c>
      <c r="C6541" t="s">
        <v>10183</v>
      </c>
      <c r="G6541" s="1">
        <v>-118908.0723415284</v>
      </c>
      <c r="H6541" s="1">
        <v>9.5636673642443298E-2</v>
      </c>
      <c r="K6541" s="4">
        <v>92581590.709999993</v>
      </c>
      <c r="L6541" s="5">
        <v>4450001</v>
      </c>
      <c r="M6541" s="6">
        <v>20.804847169999999</v>
      </c>
      <c r="AB6541" s="8" t="s">
        <v>7779</v>
      </c>
      <c r="AG6541">
        <v>-2.8763E-2</v>
      </c>
    </row>
    <row r="6542" spans="1:33" x14ac:dyDescent="0.25">
      <c r="A6542" t="s">
        <v>6829</v>
      </c>
      <c r="B6542" t="s">
        <v>10183</v>
      </c>
      <c r="C6542" t="s">
        <v>10183</v>
      </c>
      <c r="G6542" s="1">
        <v>-118908.0723415284</v>
      </c>
      <c r="H6542" s="1">
        <v>1.2484824326025899E-4</v>
      </c>
      <c r="K6542" s="4">
        <v>92581590.709999993</v>
      </c>
      <c r="L6542" s="5">
        <v>4450001</v>
      </c>
      <c r="M6542" s="6">
        <v>20.804847169999999</v>
      </c>
      <c r="AB6542" s="8" t="s">
        <v>7779</v>
      </c>
      <c r="AG6542">
        <v>-2.8763E-2</v>
      </c>
    </row>
    <row r="6543" spans="1:33" x14ac:dyDescent="0.25">
      <c r="A6543" t="s">
        <v>6829</v>
      </c>
      <c r="B6543" t="s">
        <v>10184</v>
      </c>
      <c r="C6543" t="s">
        <v>10184</v>
      </c>
      <c r="G6543" s="1">
        <v>-119484.1422520159</v>
      </c>
      <c r="H6543" s="1">
        <v>9.65380778635367E-2</v>
      </c>
      <c r="K6543" s="4">
        <v>92581590.709999993</v>
      </c>
      <c r="L6543" s="5">
        <v>4450001</v>
      </c>
      <c r="M6543" s="6">
        <v>20.804847169999999</v>
      </c>
      <c r="AB6543" s="8" t="s">
        <v>7779</v>
      </c>
      <c r="AG6543">
        <v>-2.8763E-2</v>
      </c>
    </row>
    <row r="6544" spans="1:33" x14ac:dyDescent="0.25">
      <c r="A6544" t="s">
        <v>6829</v>
      </c>
      <c r="B6544" t="s">
        <v>10184</v>
      </c>
      <c r="C6544" t="s">
        <v>10184</v>
      </c>
      <c r="G6544" s="1">
        <v>-119484.1422520159</v>
      </c>
      <c r="H6544" s="1">
        <v>5.2391097780229903E-4</v>
      </c>
      <c r="K6544" s="4">
        <v>92581590.709999993</v>
      </c>
      <c r="L6544" s="5">
        <v>4450001</v>
      </c>
      <c r="M6544" s="6">
        <v>20.804847169999999</v>
      </c>
      <c r="AB6544" s="8" t="s">
        <v>7779</v>
      </c>
      <c r="AG6544">
        <v>-2.8763E-2</v>
      </c>
    </row>
    <row r="6545" spans="1:33" x14ac:dyDescent="0.25">
      <c r="A6545" t="s">
        <v>6829</v>
      </c>
      <c r="B6545" t="s">
        <v>10185</v>
      </c>
      <c r="C6545" t="s">
        <v>10185</v>
      </c>
      <c r="G6545" s="1">
        <v>-119997.875514566</v>
      </c>
      <c r="H6545" s="1">
        <v>1.84532297693696E-4</v>
      </c>
      <c r="K6545" s="4">
        <v>92581590.709999993</v>
      </c>
      <c r="L6545" s="5">
        <v>4450001</v>
      </c>
      <c r="M6545" s="6">
        <v>20.804847169999999</v>
      </c>
      <c r="AB6545" s="8" t="s">
        <v>7779</v>
      </c>
      <c r="AG6545">
        <v>-2.8763E-2</v>
      </c>
    </row>
    <row r="6546" spans="1:33" x14ac:dyDescent="0.25">
      <c r="A6546" t="s">
        <v>6829</v>
      </c>
      <c r="B6546" t="s">
        <v>10185</v>
      </c>
      <c r="C6546" t="s">
        <v>10185</v>
      </c>
      <c r="G6546" s="1">
        <v>-119997.875514566</v>
      </c>
      <c r="H6546" s="1">
        <v>9.6413314860537905E-2</v>
      </c>
      <c r="K6546" s="4">
        <v>92581590.709999993</v>
      </c>
      <c r="L6546" s="5">
        <v>4450001</v>
      </c>
      <c r="M6546" s="6">
        <v>20.804847169999999</v>
      </c>
      <c r="AB6546" s="8" t="s">
        <v>7779</v>
      </c>
      <c r="AG6546">
        <v>-2.8763E-2</v>
      </c>
    </row>
    <row r="6547" spans="1:33" x14ac:dyDescent="0.25">
      <c r="A6547" t="s">
        <v>6829</v>
      </c>
      <c r="B6547" t="s">
        <v>10186</v>
      </c>
      <c r="C6547" t="s">
        <v>10186</v>
      </c>
      <c r="G6547" s="1">
        <v>114740.8471200705</v>
      </c>
      <c r="H6547" s="1">
        <v>1.4413545657551E-3</v>
      </c>
      <c r="K6547" s="4">
        <v>92581590.709999993</v>
      </c>
      <c r="L6547" s="5">
        <v>4450001</v>
      </c>
      <c r="M6547" s="6">
        <v>20.804847169999999</v>
      </c>
      <c r="AB6547" s="8" t="s">
        <v>7779</v>
      </c>
      <c r="AG6547">
        <v>-2.8763E-2</v>
      </c>
    </row>
    <row r="6548" spans="1:33" x14ac:dyDescent="0.25">
      <c r="A6548" t="s">
        <v>6829</v>
      </c>
      <c r="B6548" t="s">
        <v>10186</v>
      </c>
      <c r="C6548" t="s">
        <v>10186</v>
      </c>
      <c r="G6548" s="1">
        <v>114740.8471200705</v>
      </c>
      <c r="H6548" s="1">
        <v>5.49717648284039E-2</v>
      </c>
      <c r="K6548" s="4">
        <v>92581590.709999993</v>
      </c>
      <c r="L6548" s="5">
        <v>4450001</v>
      </c>
      <c r="M6548" s="6">
        <v>20.804847169999999</v>
      </c>
      <c r="AB6548" s="8" t="s">
        <v>7779</v>
      </c>
      <c r="AG6548">
        <v>-2.8763E-2</v>
      </c>
    </row>
    <row r="6549" spans="1:33" x14ac:dyDescent="0.25">
      <c r="A6549" t="s">
        <v>6829</v>
      </c>
      <c r="B6549" t="s">
        <v>10187</v>
      </c>
      <c r="C6549" t="s">
        <v>10187</v>
      </c>
      <c r="G6549" s="1">
        <v>-119732.37996017429</v>
      </c>
      <c r="H6549" s="1">
        <v>2.7684389154792998E-3</v>
      </c>
      <c r="K6549" s="4">
        <v>92581590.709999993</v>
      </c>
      <c r="L6549" s="5">
        <v>4450001</v>
      </c>
      <c r="M6549" s="6">
        <v>20.804847169999999</v>
      </c>
      <c r="AB6549" s="8" t="s">
        <v>7779</v>
      </c>
      <c r="AG6549">
        <v>-2.8763E-2</v>
      </c>
    </row>
    <row r="6550" spans="1:33" x14ac:dyDescent="0.25">
      <c r="A6550" t="s">
        <v>6829</v>
      </c>
      <c r="B6550" t="s">
        <v>10187</v>
      </c>
      <c r="C6550" t="s">
        <v>10187</v>
      </c>
      <c r="G6550" s="1">
        <v>-119732.37996017429</v>
      </c>
      <c r="H6550" s="1">
        <v>0.100174936250201</v>
      </c>
      <c r="K6550" s="4">
        <v>92581590.709999993</v>
      </c>
      <c r="L6550" s="5">
        <v>4450001</v>
      </c>
      <c r="M6550" s="6">
        <v>20.804847169999999</v>
      </c>
      <c r="AB6550" s="8" t="s">
        <v>7779</v>
      </c>
      <c r="AG6550">
        <v>-2.8763E-2</v>
      </c>
    </row>
    <row r="6551" spans="1:33" x14ac:dyDescent="0.25">
      <c r="A6551" t="s">
        <v>6829</v>
      </c>
      <c r="B6551" t="s">
        <v>10188</v>
      </c>
      <c r="C6551" t="s">
        <v>10188</v>
      </c>
      <c r="G6551" s="1">
        <v>114454.5212605673</v>
      </c>
      <c r="H6551" s="1">
        <v>5.4214592011745701E-2</v>
      </c>
      <c r="K6551" s="4">
        <v>92581590.709999993</v>
      </c>
      <c r="L6551" s="5">
        <v>4450001</v>
      </c>
      <c r="M6551" s="6">
        <v>20.804847169999999</v>
      </c>
      <c r="AB6551" s="8" t="s">
        <v>7779</v>
      </c>
      <c r="AG6551">
        <v>-2.8763E-2</v>
      </c>
    </row>
    <row r="6552" spans="1:33" x14ac:dyDescent="0.25">
      <c r="A6552" t="s">
        <v>6829</v>
      </c>
      <c r="B6552" t="s">
        <v>10188</v>
      </c>
      <c r="C6552" t="s">
        <v>10188</v>
      </c>
      <c r="G6552" s="1">
        <v>114454.5212605673</v>
      </c>
      <c r="H6552" s="1">
        <v>4.4895432870041801E-4</v>
      </c>
      <c r="K6552" s="4">
        <v>92581590.709999993</v>
      </c>
      <c r="L6552" s="5">
        <v>4450001</v>
      </c>
      <c r="M6552" s="6">
        <v>20.804847169999999</v>
      </c>
      <c r="AB6552" s="8" t="s">
        <v>7779</v>
      </c>
      <c r="AG6552">
        <v>-2.8763E-2</v>
      </c>
    </row>
    <row r="6553" spans="1:33" x14ac:dyDescent="0.25">
      <c r="A6553" t="s">
        <v>6829</v>
      </c>
      <c r="B6553" t="s">
        <v>10189</v>
      </c>
      <c r="C6553" t="s">
        <v>10189</v>
      </c>
      <c r="G6553" s="1">
        <v>117358.4777168204</v>
      </c>
      <c r="H6553" s="1">
        <v>5.48415015149325E-2</v>
      </c>
      <c r="K6553" s="4">
        <v>92581590.709999993</v>
      </c>
      <c r="L6553" s="5">
        <v>4450001</v>
      </c>
      <c r="M6553" s="6">
        <v>20.804847169999999</v>
      </c>
      <c r="AB6553" s="8" t="s">
        <v>7779</v>
      </c>
      <c r="AG6553">
        <v>-2.8763E-2</v>
      </c>
    </row>
    <row r="6554" spans="1:33" x14ac:dyDescent="0.25">
      <c r="A6554" t="s">
        <v>6829</v>
      </c>
      <c r="B6554" t="s">
        <v>10189</v>
      </c>
      <c r="C6554" t="s">
        <v>10189</v>
      </c>
      <c r="G6554" s="1">
        <v>117358.4777168204</v>
      </c>
      <c r="H6554" s="1">
        <v>3.6523758034474901E-4</v>
      </c>
      <c r="K6554" s="4">
        <v>92581590.709999993</v>
      </c>
      <c r="L6554" s="5">
        <v>4450001</v>
      </c>
      <c r="M6554" s="6">
        <v>20.804847169999999</v>
      </c>
      <c r="AB6554" s="8" t="s">
        <v>7779</v>
      </c>
      <c r="AG6554">
        <v>-2.8763E-2</v>
      </c>
    </row>
    <row r="6555" spans="1:33" x14ac:dyDescent="0.25">
      <c r="A6555" t="s">
        <v>6829</v>
      </c>
      <c r="B6555" t="s">
        <v>10190</v>
      </c>
      <c r="C6555" t="s">
        <v>10190</v>
      </c>
      <c r="G6555" s="1">
        <v>-120363.6738254412</v>
      </c>
      <c r="H6555" s="1">
        <v>2.1905814985387399E-6</v>
      </c>
      <c r="K6555" s="4">
        <v>92581590.709999993</v>
      </c>
      <c r="L6555" s="5">
        <v>4450001</v>
      </c>
      <c r="M6555" s="6">
        <v>20.804847169999999</v>
      </c>
      <c r="AB6555" s="8" t="s">
        <v>7779</v>
      </c>
      <c r="AG6555">
        <v>-2.8763E-2</v>
      </c>
    </row>
    <row r="6556" spans="1:33" x14ac:dyDescent="0.25">
      <c r="A6556" t="s">
        <v>6829</v>
      </c>
      <c r="B6556" t="s">
        <v>10190</v>
      </c>
      <c r="C6556" t="s">
        <v>10190</v>
      </c>
      <c r="G6556" s="1">
        <v>-120363.6738254412</v>
      </c>
      <c r="H6556" s="1">
        <v>9.8746855030407699E-2</v>
      </c>
      <c r="K6556" s="4">
        <v>92581590.709999993</v>
      </c>
      <c r="L6556" s="5">
        <v>4450001</v>
      </c>
      <c r="M6556" s="6">
        <v>20.804847169999999</v>
      </c>
      <c r="AB6556" s="8" t="s">
        <v>7779</v>
      </c>
      <c r="AG6556">
        <v>-2.8763E-2</v>
      </c>
    </row>
    <row r="6557" spans="1:33" x14ac:dyDescent="0.25">
      <c r="A6557" t="s">
        <v>6829</v>
      </c>
      <c r="B6557" t="s">
        <v>10191</v>
      </c>
      <c r="C6557" t="s">
        <v>10191</v>
      </c>
      <c r="G6557" s="1">
        <v>114085.211192488</v>
      </c>
      <c r="H6557" s="1">
        <v>5.5135728192235001E-2</v>
      </c>
      <c r="K6557" s="4">
        <v>92581590.709999993</v>
      </c>
      <c r="L6557" s="5">
        <v>4450001</v>
      </c>
      <c r="M6557" s="6">
        <v>20.804847169999999</v>
      </c>
      <c r="AB6557" s="8" t="s">
        <v>7779</v>
      </c>
      <c r="AG6557">
        <v>-2.8763E-2</v>
      </c>
    </row>
    <row r="6558" spans="1:33" x14ac:dyDescent="0.25">
      <c r="A6558" t="s">
        <v>6829</v>
      </c>
      <c r="B6558" t="s">
        <v>10191</v>
      </c>
      <c r="C6558" t="s">
        <v>10191</v>
      </c>
      <c r="G6558" s="1">
        <v>114085.211192488</v>
      </c>
      <c r="H6558" s="1">
        <v>5.0154616452974103E-4</v>
      </c>
      <c r="K6558" s="4">
        <v>92581590.709999993</v>
      </c>
      <c r="L6558" s="5">
        <v>4450001</v>
      </c>
      <c r="M6558" s="6">
        <v>20.804847169999999</v>
      </c>
      <c r="AB6558" s="8" t="s">
        <v>7779</v>
      </c>
      <c r="AG6558">
        <v>-2.8763E-2</v>
      </c>
    </row>
    <row r="6559" spans="1:33" x14ac:dyDescent="0.25">
      <c r="A6559" t="s">
        <v>6829</v>
      </c>
      <c r="B6559" t="s">
        <v>10192</v>
      </c>
      <c r="C6559" t="s">
        <v>10192</v>
      </c>
      <c r="G6559" s="1">
        <v>116233.8887993406</v>
      </c>
      <c r="H6559" s="1">
        <v>2.9252722573455599E-4</v>
      </c>
      <c r="K6559" s="4">
        <v>92581590.709999993</v>
      </c>
      <c r="L6559" s="5">
        <v>4450001</v>
      </c>
      <c r="M6559" s="6">
        <v>20.804847169999999</v>
      </c>
      <c r="AB6559" s="8" t="s">
        <v>7779</v>
      </c>
      <c r="AG6559">
        <v>-2.8763E-2</v>
      </c>
    </row>
    <row r="6560" spans="1:33" x14ac:dyDescent="0.25">
      <c r="A6560" t="s">
        <v>6829</v>
      </c>
      <c r="B6560" t="s">
        <v>10192</v>
      </c>
      <c r="C6560" t="s">
        <v>10192</v>
      </c>
      <c r="G6560" s="1">
        <v>116233.8887993406</v>
      </c>
      <c r="H6560" s="1">
        <v>5.5395157803066399E-2</v>
      </c>
      <c r="K6560" s="4">
        <v>92581590.709999993</v>
      </c>
      <c r="L6560" s="5">
        <v>4450001</v>
      </c>
      <c r="M6560" s="6">
        <v>20.804847169999999</v>
      </c>
      <c r="AB6560" s="8" t="s">
        <v>7779</v>
      </c>
      <c r="AG6560">
        <v>-2.8763E-2</v>
      </c>
    </row>
    <row r="6561" spans="1:33" x14ac:dyDescent="0.25">
      <c r="A6561" t="s">
        <v>6829</v>
      </c>
      <c r="B6561" t="s">
        <v>10193</v>
      </c>
      <c r="C6561" t="s">
        <v>10193</v>
      </c>
      <c r="G6561" s="1">
        <v>114468.7059777375</v>
      </c>
      <c r="H6561" s="1">
        <v>5.5839336818887801E-2</v>
      </c>
      <c r="K6561" s="4">
        <v>92581590.709999993</v>
      </c>
      <c r="L6561" s="5">
        <v>4450001</v>
      </c>
      <c r="M6561" s="6">
        <v>20.804847169999999</v>
      </c>
      <c r="AB6561" s="8" t="s">
        <v>7779</v>
      </c>
      <c r="AG6561">
        <v>-2.8763E-2</v>
      </c>
    </row>
    <row r="6562" spans="1:33" x14ac:dyDescent="0.25">
      <c r="A6562" t="s">
        <v>6829</v>
      </c>
      <c r="B6562" t="s">
        <v>10193</v>
      </c>
      <c r="C6562" t="s">
        <v>10193</v>
      </c>
      <c r="G6562" s="1">
        <v>114468.7059777375</v>
      </c>
      <c r="H6562" s="1">
        <v>6.5784248373773504E-4</v>
      </c>
      <c r="K6562" s="4">
        <v>92581590.709999993</v>
      </c>
      <c r="L6562" s="5">
        <v>4450001</v>
      </c>
      <c r="M6562" s="6">
        <v>20.804847169999999</v>
      </c>
      <c r="AB6562" s="8" t="s">
        <v>7779</v>
      </c>
      <c r="AG6562">
        <v>-2.8763E-2</v>
      </c>
    </row>
    <row r="6563" spans="1:33" x14ac:dyDescent="0.25">
      <c r="A6563" t="s">
        <v>6829</v>
      </c>
      <c r="B6563" t="s">
        <v>10194</v>
      </c>
      <c r="C6563" t="s">
        <v>10194</v>
      </c>
      <c r="G6563" s="1">
        <v>115386.3919958808</v>
      </c>
      <c r="H6563" s="1">
        <v>9.5806689757055297E-4</v>
      </c>
      <c r="K6563" s="4">
        <v>92581590.709999993</v>
      </c>
      <c r="L6563" s="5">
        <v>4450001</v>
      </c>
      <c r="M6563" s="6">
        <v>20.804847169999999</v>
      </c>
      <c r="AB6563" s="8" t="s">
        <v>7779</v>
      </c>
      <c r="AG6563">
        <v>-2.8763E-2</v>
      </c>
    </row>
    <row r="6564" spans="1:33" x14ac:dyDescent="0.25">
      <c r="A6564" t="s">
        <v>6829</v>
      </c>
      <c r="B6564" t="s">
        <v>10194</v>
      </c>
      <c r="C6564" t="s">
        <v>10194</v>
      </c>
      <c r="G6564" s="1">
        <v>115386.3919958808</v>
      </c>
      <c r="H6564" s="1">
        <v>5.6605862730933897E-2</v>
      </c>
      <c r="K6564" s="4">
        <v>92581590.709999993</v>
      </c>
      <c r="L6564" s="5">
        <v>4450001</v>
      </c>
      <c r="M6564" s="6">
        <v>20.804847169999999</v>
      </c>
      <c r="AB6564" s="8" t="s">
        <v>7779</v>
      </c>
      <c r="AG6564">
        <v>-2.8763E-2</v>
      </c>
    </row>
    <row r="6565" spans="1:33" x14ac:dyDescent="0.25">
      <c r="A6565" t="s">
        <v>6829</v>
      </c>
      <c r="B6565" t="s">
        <v>10195</v>
      </c>
      <c r="C6565" t="s">
        <v>10195</v>
      </c>
      <c r="G6565" s="1">
        <v>-119013.48065617149</v>
      </c>
      <c r="H6565" s="1">
        <v>0.10171268610303</v>
      </c>
      <c r="K6565" s="4">
        <v>92581590.709999993</v>
      </c>
      <c r="L6565" s="5">
        <v>4450001</v>
      </c>
      <c r="M6565" s="6">
        <v>20.804847169999999</v>
      </c>
      <c r="AB6565" s="8" t="s">
        <v>7779</v>
      </c>
      <c r="AG6565">
        <v>-2.8763E-2</v>
      </c>
    </row>
    <row r="6566" spans="1:33" x14ac:dyDescent="0.25">
      <c r="A6566" t="s">
        <v>6829</v>
      </c>
      <c r="B6566" t="s">
        <v>10195</v>
      </c>
      <c r="C6566" t="s">
        <v>10195</v>
      </c>
      <c r="G6566" s="1">
        <v>-119013.48065617149</v>
      </c>
      <c r="H6566" s="1">
        <v>1.5321464185642599E-7</v>
      </c>
      <c r="K6566" s="4">
        <v>92581590.709999993</v>
      </c>
      <c r="L6566" s="5">
        <v>4450001</v>
      </c>
      <c r="M6566" s="6">
        <v>20.804847169999999</v>
      </c>
      <c r="AB6566" s="8" t="s">
        <v>7779</v>
      </c>
      <c r="AG6566">
        <v>-2.8763E-2</v>
      </c>
    </row>
    <row r="6567" spans="1:33" x14ac:dyDescent="0.25">
      <c r="A6567" t="s">
        <v>6829</v>
      </c>
      <c r="B6567" t="s">
        <v>10196</v>
      </c>
      <c r="C6567" t="s">
        <v>10196</v>
      </c>
      <c r="G6567" s="1">
        <v>-117192.6738397617</v>
      </c>
      <c r="H6567" s="1">
        <v>0.101971387647705</v>
      </c>
      <c r="K6567" s="4">
        <v>92581590.709999993</v>
      </c>
      <c r="L6567" s="5">
        <v>4450001</v>
      </c>
      <c r="M6567" s="6">
        <v>20.804847169999999</v>
      </c>
      <c r="AB6567" s="8" t="s">
        <v>7779</v>
      </c>
      <c r="AG6567">
        <v>-2.8763E-2</v>
      </c>
    </row>
    <row r="6568" spans="1:33" x14ac:dyDescent="0.25">
      <c r="A6568" t="s">
        <v>6829</v>
      </c>
      <c r="B6568" t="s">
        <v>10196</v>
      </c>
      <c r="C6568" t="s">
        <v>10196</v>
      </c>
      <c r="G6568" s="1">
        <v>-117192.6738397617</v>
      </c>
      <c r="H6568" s="1">
        <v>6.5392953661759403E-6</v>
      </c>
      <c r="K6568" s="4">
        <v>92581590.709999993</v>
      </c>
      <c r="L6568" s="5">
        <v>4450001</v>
      </c>
      <c r="M6568" s="6">
        <v>20.804847169999999</v>
      </c>
      <c r="AB6568" s="8" t="s">
        <v>7779</v>
      </c>
      <c r="AG6568">
        <v>-2.8763E-2</v>
      </c>
    </row>
    <row r="6569" spans="1:33" x14ac:dyDescent="0.25">
      <c r="A6569" t="s">
        <v>6829</v>
      </c>
      <c r="B6569" t="s">
        <v>10197</v>
      </c>
      <c r="C6569" t="s">
        <v>10197</v>
      </c>
      <c r="G6569" s="1">
        <v>114120.87953202181</v>
      </c>
      <c r="H6569" s="1">
        <v>1.8277955665234999E-4</v>
      </c>
      <c r="K6569" s="4">
        <v>92581590.709999993</v>
      </c>
      <c r="L6569" s="5">
        <v>4450001</v>
      </c>
      <c r="M6569" s="6">
        <v>20.804847169999999</v>
      </c>
      <c r="AB6569" s="8" t="s">
        <v>7779</v>
      </c>
      <c r="AG6569">
        <v>-2.8763E-2</v>
      </c>
    </row>
    <row r="6570" spans="1:33" x14ac:dyDescent="0.25">
      <c r="A6570" t="s">
        <v>6829</v>
      </c>
      <c r="B6570" t="s">
        <v>10197</v>
      </c>
      <c r="C6570" t="s">
        <v>10197</v>
      </c>
      <c r="G6570" s="1">
        <v>114120.87953202181</v>
      </c>
      <c r="H6570" s="1">
        <v>5.6081422079002401E-2</v>
      </c>
      <c r="K6570" s="4">
        <v>92581590.709999993</v>
      </c>
      <c r="L6570" s="5">
        <v>4450001</v>
      </c>
      <c r="M6570" s="6">
        <v>20.804847169999999</v>
      </c>
      <c r="AB6570" s="8" t="s">
        <v>7779</v>
      </c>
      <c r="AG6570">
        <v>-2.8763E-2</v>
      </c>
    </row>
    <row r="6571" spans="1:33" x14ac:dyDescent="0.25">
      <c r="A6571" t="s">
        <v>6829</v>
      </c>
      <c r="B6571" t="s">
        <v>10198</v>
      </c>
      <c r="C6571" t="s">
        <v>10198</v>
      </c>
      <c r="G6571" s="1">
        <v>115004.4928255846</v>
      </c>
      <c r="H6571" s="1">
        <v>5.66243081259446E-2</v>
      </c>
      <c r="K6571" s="4">
        <v>92581590.709999993</v>
      </c>
      <c r="L6571" s="5">
        <v>4450001</v>
      </c>
      <c r="M6571" s="6">
        <v>20.804847169999999</v>
      </c>
      <c r="AB6571" s="8" t="s">
        <v>7779</v>
      </c>
      <c r="AG6571">
        <v>-2.8763E-2</v>
      </c>
    </row>
    <row r="6572" spans="1:33" x14ac:dyDescent="0.25">
      <c r="A6572" t="s">
        <v>6829</v>
      </c>
      <c r="B6572" t="s">
        <v>10198</v>
      </c>
      <c r="C6572" t="s">
        <v>10198</v>
      </c>
      <c r="G6572" s="1">
        <v>115004.4928255846</v>
      </c>
      <c r="H6572" s="1">
        <v>4.4695627320241098E-4</v>
      </c>
      <c r="K6572" s="4">
        <v>92581590.709999993</v>
      </c>
      <c r="L6572" s="5">
        <v>4450001</v>
      </c>
      <c r="M6572" s="6">
        <v>20.804847169999999</v>
      </c>
      <c r="AB6572" s="8" t="s">
        <v>7779</v>
      </c>
      <c r="AG6572">
        <v>-2.8763E-2</v>
      </c>
    </row>
    <row r="6573" spans="1:33" x14ac:dyDescent="0.25">
      <c r="A6573" t="s">
        <v>6829</v>
      </c>
      <c r="B6573" t="s">
        <v>10199</v>
      </c>
      <c r="C6573" t="s">
        <v>10199</v>
      </c>
      <c r="G6573" s="1">
        <v>-117294.40385741759</v>
      </c>
      <c r="H6573" s="1">
        <v>0.10229256802937001</v>
      </c>
      <c r="K6573" s="4">
        <v>92581590.709999993</v>
      </c>
      <c r="L6573" s="5">
        <v>4450001</v>
      </c>
      <c r="M6573" s="6">
        <v>20.804847169999999</v>
      </c>
      <c r="AB6573" s="8" t="s">
        <v>7779</v>
      </c>
      <c r="AG6573">
        <v>-2.8763E-2</v>
      </c>
    </row>
    <row r="6574" spans="1:33" x14ac:dyDescent="0.25">
      <c r="A6574" t="s">
        <v>6829</v>
      </c>
      <c r="B6574" t="s">
        <v>10199</v>
      </c>
      <c r="C6574" t="s">
        <v>10199</v>
      </c>
      <c r="G6574" s="1">
        <v>-117294.40385741759</v>
      </c>
      <c r="H6574" s="1">
        <v>1.9859902296649001E-9</v>
      </c>
      <c r="K6574" s="4">
        <v>92581590.709999993</v>
      </c>
      <c r="L6574" s="5">
        <v>4450001</v>
      </c>
      <c r="M6574" s="6">
        <v>20.804847169999999</v>
      </c>
      <c r="AB6574" s="8" t="s">
        <v>7779</v>
      </c>
      <c r="AG6574">
        <v>-2.8763E-2</v>
      </c>
    </row>
    <row r="6575" spans="1:33" x14ac:dyDescent="0.25">
      <c r="A6575" t="s">
        <v>6829</v>
      </c>
      <c r="B6575" t="s">
        <v>10200</v>
      </c>
      <c r="C6575" t="s">
        <v>10200</v>
      </c>
      <c r="G6575" s="1">
        <v>-119496.1736668621</v>
      </c>
      <c r="H6575" s="1">
        <v>0.108972999973277</v>
      </c>
      <c r="K6575" s="4">
        <v>92581590.709999993</v>
      </c>
      <c r="L6575" s="5">
        <v>4450001</v>
      </c>
      <c r="M6575" s="6">
        <v>20.804847169999999</v>
      </c>
      <c r="AB6575" s="8" t="s">
        <v>7779</v>
      </c>
      <c r="AG6575">
        <v>-2.8763E-2</v>
      </c>
    </row>
    <row r="6576" spans="1:33" x14ac:dyDescent="0.25">
      <c r="A6576" t="s">
        <v>6829</v>
      </c>
      <c r="B6576" t="s">
        <v>10200</v>
      </c>
      <c r="C6576" t="s">
        <v>10200</v>
      </c>
      <c r="G6576" s="1">
        <v>-119496.1736668621</v>
      </c>
      <c r="H6576" s="1">
        <v>2.0204946237422001E-3</v>
      </c>
      <c r="K6576" s="4">
        <v>92581590.709999993</v>
      </c>
      <c r="L6576" s="5">
        <v>4450001</v>
      </c>
      <c r="M6576" s="6">
        <v>20.804847169999999</v>
      </c>
      <c r="AB6576" s="8" t="s">
        <v>7779</v>
      </c>
      <c r="AG6576">
        <v>-2.8763E-2</v>
      </c>
    </row>
    <row r="6577" spans="1:33" x14ac:dyDescent="0.25">
      <c r="A6577" t="s">
        <v>6829</v>
      </c>
      <c r="B6577" t="s">
        <v>10201</v>
      </c>
      <c r="C6577" t="s">
        <v>10201</v>
      </c>
      <c r="G6577" s="1">
        <v>114848.1592462697</v>
      </c>
      <c r="H6577" s="1">
        <v>5.8273636983153201E-2</v>
      </c>
      <c r="K6577" s="4">
        <v>92581590.709999993</v>
      </c>
      <c r="L6577" s="5">
        <v>4450001</v>
      </c>
      <c r="M6577" s="6">
        <v>20.804847169999999</v>
      </c>
      <c r="AB6577" s="8" t="s">
        <v>7779</v>
      </c>
      <c r="AG6577">
        <v>-2.8763E-2</v>
      </c>
    </row>
    <row r="6578" spans="1:33" x14ac:dyDescent="0.25">
      <c r="A6578" t="s">
        <v>6829</v>
      </c>
      <c r="B6578" t="s">
        <v>10201</v>
      </c>
      <c r="C6578" t="s">
        <v>10201</v>
      </c>
      <c r="G6578" s="1">
        <v>114848.1592462697</v>
      </c>
      <c r="H6578" s="1">
        <v>1.8476991109463701E-4</v>
      </c>
      <c r="K6578" s="4">
        <v>92581590.709999993</v>
      </c>
      <c r="L6578" s="5">
        <v>4450001</v>
      </c>
      <c r="M6578" s="6">
        <v>20.804847169999999</v>
      </c>
      <c r="AB6578" s="8" t="s">
        <v>7779</v>
      </c>
      <c r="AG6578">
        <v>-2.8763E-2</v>
      </c>
    </row>
    <row r="6579" spans="1:33" x14ac:dyDescent="0.25">
      <c r="A6579" t="s">
        <v>6829</v>
      </c>
      <c r="B6579" t="s">
        <v>10202</v>
      </c>
      <c r="C6579" t="s">
        <v>10202</v>
      </c>
      <c r="G6579" s="1">
        <v>118358.48275790911</v>
      </c>
      <c r="H6579" s="1">
        <v>5.95135601617265E-2</v>
      </c>
      <c r="K6579" s="4">
        <v>92581590.709999993</v>
      </c>
      <c r="L6579" s="5">
        <v>4450001</v>
      </c>
      <c r="M6579" s="6">
        <v>20.804847169999999</v>
      </c>
      <c r="AB6579" s="8" t="s">
        <v>7779</v>
      </c>
      <c r="AG6579">
        <v>-2.8763E-2</v>
      </c>
    </row>
    <row r="6580" spans="1:33" x14ac:dyDescent="0.25">
      <c r="A6580" t="s">
        <v>6829</v>
      </c>
      <c r="B6580" t="s">
        <v>10202</v>
      </c>
      <c r="C6580" t="s">
        <v>10202</v>
      </c>
      <c r="G6580" s="1">
        <v>118358.48275790911</v>
      </c>
      <c r="H6580" s="1">
        <v>1.0506744614145001E-3</v>
      </c>
      <c r="K6580" s="4">
        <v>92581590.709999993</v>
      </c>
      <c r="L6580" s="5">
        <v>4450001</v>
      </c>
      <c r="M6580" s="6">
        <v>20.804847169999999</v>
      </c>
      <c r="AB6580" s="8" t="s">
        <v>7779</v>
      </c>
      <c r="AG6580">
        <v>-2.8763E-2</v>
      </c>
    </row>
    <row r="6581" spans="1:33" x14ac:dyDescent="0.25">
      <c r="A6581" t="s">
        <v>6829</v>
      </c>
      <c r="B6581" t="s">
        <v>10203</v>
      </c>
      <c r="C6581" t="s">
        <v>10203</v>
      </c>
      <c r="G6581" s="1">
        <v>115096.5139429016</v>
      </c>
      <c r="H6581" s="1">
        <v>5.91537865432284E-2</v>
      </c>
      <c r="K6581" s="4">
        <v>92581590.709999993</v>
      </c>
      <c r="L6581" s="5">
        <v>4450001</v>
      </c>
      <c r="M6581" s="6">
        <v>20.804847169999999</v>
      </c>
      <c r="AB6581" s="8" t="s">
        <v>7779</v>
      </c>
      <c r="AG6581">
        <v>-2.8763E-2</v>
      </c>
    </row>
    <row r="6582" spans="1:33" x14ac:dyDescent="0.25">
      <c r="A6582" t="s">
        <v>6829</v>
      </c>
      <c r="B6582" t="s">
        <v>10203</v>
      </c>
      <c r="C6582" t="s">
        <v>10203</v>
      </c>
      <c r="G6582" s="1">
        <v>115096.5139429016</v>
      </c>
      <c r="H6582" s="1">
        <v>6.4007498377906496E-4</v>
      </c>
      <c r="K6582" s="4">
        <v>92581590.709999993</v>
      </c>
      <c r="L6582" s="5">
        <v>4450001</v>
      </c>
      <c r="M6582" s="6">
        <v>20.804847169999999</v>
      </c>
      <c r="AB6582" s="8" t="s">
        <v>7779</v>
      </c>
      <c r="AG6582">
        <v>-2.8763E-2</v>
      </c>
    </row>
    <row r="6583" spans="1:33" x14ac:dyDescent="0.25">
      <c r="A6583" t="s">
        <v>6829</v>
      </c>
      <c r="B6583" t="s">
        <v>10204</v>
      </c>
      <c r="C6583" t="s">
        <v>10204</v>
      </c>
      <c r="G6583" s="1">
        <v>228733.98827609199</v>
      </c>
      <c r="H6583" s="1">
        <v>3.8886468816635598E-5</v>
      </c>
      <c r="K6583" s="4">
        <v>92581590.709999993</v>
      </c>
      <c r="L6583" s="5">
        <v>4450001</v>
      </c>
      <c r="M6583" s="6">
        <v>20.804847169999999</v>
      </c>
      <c r="AB6583" s="8" t="s">
        <v>7779</v>
      </c>
      <c r="AG6583">
        <v>-2.8763E-2</v>
      </c>
    </row>
    <row r="6584" spans="1:33" x14ac:dyDescent="0.25">
      <c r="A6584" t="s">
        <v>6829</v>
      </c>
      <c r="B6584" t="s">
        <v>10204</v>
      </c>
      <c r="C6584" t="s">
        <v>10204</v>
      </c>
      <c r="G6584" s="1">
        <v>228733.98827609199</v>
      </c>
      <c r="H6584" s="1">
        <v>5.83717857098403E-2</v>
      </c>
      <c r="K6584" s="4">
        <v>92581590.709999993</v>
      </c>
      <c r="L6584" s="5">
        <v>4450001</v>
      </c>
      <c r="M6584" s="6">
        <v>20.804847169999999</v>
      </c>
      <c r="AB6584" s="8" t="s">
        <v>7779</v>
      </c>
      <c r="AG6584">
        <v>-2.8763E-2</v>
      </c>
    </row>
    <row r="6585" spans="1:33" x14ac:dyDescent="0.25">
      <c r="A6585" t="s">
        <v>6829</v>
      </c>
      <c r="B6585" t="s">
        <v>10205</v>
      </c>
      <c r="C6585" t="s">
        <v>10205</v>
      </c>
      <c r="G6585" s="1">
        <v>115272.70058965161</v>
      </c>
      <c r="H6585" s="1">
        <v>8.4826032863587403E-4</v>
      </c>
      <c r="K6585" s="4">
        <v>92581590.709999993</v>
      </c>
      <c r="L6585" s="5">
        <v>4450001</v>
      </c>
      <c r="M6585" s="6">
        <v>20.804847169999999</v>
      </c>
      <c r="AB6585" s="8" t="s">
        <v>7779</v>
      </c>
      <c r="AG6585">
        <v>-2.8763E-2</v>
      </c>
    </row>
    <row r="6586" spans="1:33" x14ac:dyDescent="0.25">
      <c r="A6586" t="s">
        <v>6829</v>
      </c>
      <c r="B6586" t="s">
        <v>10205</v>
      </c>
      <c r="C6586" t="s">
        <v>10205</v>
      </c>
      <c r="G6586" s="1">
        <v>115272.70058965161</v>
      </c>
      <c r="H6586" s="1">
        <v>5.9876827373633597E-2</v>
      </c>
      <c r="K6586" s="4">
        <v>92581590.709999993</v>
      </c>
      <c r="L6586" s="5">
        <v>4450001</v>
      </c>
      <c r="M6586" s="6">
        <v>20.804847169999999</v>
      </c>
      <c r="AB6586" s="8" t="s">
        <v>7779</v>
      </c>
      <c r="AG6586">
        <v>-2.8763E-2</v>
      </c>
    </row>
    <row r="6587" spans="1:33" x14ac:dyDescent="0.25">
      <c r="A6587" t="s">
        <v>6829</v>
      </c>
      <c r="B6587" t="s">
        <v>10206</v>
      </c>
      <c r="C6587" t="s">
        <v>10206</v>
      </c>
      <c r="G6587" s="1">
        <v>115368.0839721645</v>
      </c>
      <c r="H6587" s="1">
        <v>5.9937768217157801E-2</v>
      </c>
      <c r="K6587" s="4">
        <v>92581590.709999993</v>
      </c>
      <c r="L6587" s="5">
        <v>4450001</v>
      </c>
      <c r="M6587" s="6">
        <v>20.804847169999999</v>
      </c>
      <c r="AB6587" s="8" t="s">
        <v>7779</v>
      </c>
      <c r="AG6587">
        <v>-2.8763E-2</v>
      </c>
    </row>
    <row r="6588" spans="1:33" x14ac:dyDescent="0.25">
      <c r="A6588" t="s">
        <v>6829</v>
      </c>
      <c r="B6588" t="s">
        <v>10206</v>
      </c>
      <c r="C6588" t="s">
        <v>10206</v>
      </c>
      <c r="G6588" s="1">
        <v>115368.0839721645</v>
      </c>
      <c r="H6588" s="1">
        <v>9.0414630073083497E-4</v>
      </c>
      <c r="K6588" s="4">
        <v>92581590.709999993</v>
      </c>
      <c r="L6588" s="5">
        <v>4450001</v>
      </c>
      <c r="M6588" s="6">
        <v>20.804847169999999</v>
      </c>
      <c r="AB6588" s="8" t="s">
        <v>7779</v>
      </c>
      <c r="AG6588">
        <v>-2.8763E-2</v>
      </c>
    </row>
    <row r="6589" spans="1:33" x14ac:dyDescent="0.25">
      <c r="A6589" t="s">
        <v>6829</v>
      </c>
      <c r="B6589" t="s">
        <v>10207</v>
      </c>
      <c r="C6589" t="s">
        <v>10207</v>
      </c>
      <c r="G6589" s="1">
        <v>114375.5689045303</v>
      </c>
      <c r="H6589" s="1">
        <v>5.94661147903634E-2</v>
      </c>
      <c r="K6589" s="4">
        <v>92581590.709999993</v>
      </c>
      <c r="L6589" s="5">
        <v>4450001</v>
      </c>
      <c r="M6589" s="6">
        <v>20.804847169999999</v>
      </c>
      <c r="AB6589" s="8" t="s">
        <v>7779</v>
      </c>
      <c r="AG6589">
        <v>-2.8763E-2</v>
      </c>
    </row>
    <row r="6590" spans="1:33" x14ac:dyDescent="0.25">
      <c r="A6590" t="s">
        <v>6829</v>
      </c>
      <c r="B6590" t="s">
        <v>10207</v>
      </c>
      <c r="C6590" t="s">
        <v>10207</v>
      </c>
      <c r="G6590" s="1">
        <v>114375.5689045303</v>
      </c>
      <c r="H6590" s="1">
        <v>2.2983812652674302E-18</v>
      </c>
      <c r="K6590" s="4">
        <v>92581590.709999993</v>
      </c>
      <c r="L6590" s="5">
        <v>4450001</v>
      </c>
      <c r="M6590" s="6">
        <v>20.804847169999999</v>
      </c>
      <c r="AB6590" s="8" t="s">
        <v>7779</v>
      </c>
      <c r="AG6590">
        <v>-2.8763E-2</v>
      </c>
    </row>
    <row r="6591" spans="1:33" x14ac:dyDescent="0.25">
      <c r="A6591" t="s">
        <v>6829</v>
      </c>
      <c r="B6591" t="s">
        <v>10208</v>
      </c>
      <c r="C6591" t="s">
        <v>10208</v>
      </c>
      <c r="G6591" s="1">
        <v>-118068.6212618148</v>
      </c>
      <c r="H6591" s="1">
        <v>0.110400433833688</v>
      </c>
      <c r="K6591" s="4">
        <v>92581590.709999993</v>
      </c>
      <c r="L6591" s="5">
        <v>4450001</v>
      </c>
      <c r="M6591" s="6">
        <v>20.804847169999999</v>
      </c>
      <c r="AB6591" s="8" t="s">
        <v>7779</v>
      </c>
      <c r="AG6591">
        <v>-2.8763E-2</v>
      </c>
    </row>
    <row r="6592" spans="1:33" x14ac:dyDescent="0.25">
      <c r="A6592" t="s">
        <v>6829</v>
      </c>
      <c r="B6592" t="s">
        <v>10208</v>
      </c>
      <c r="C6592" t="s">
        <v>10208</v>
      </c>
      <c r="G6592" s="1">
        <v>-118068.6212618148</v>
      </c>
      <c r="H6592" s="1">
        <v>1.0775331477293801E-5</v>
      </c>
      <c r="K6592" s="4">
        <v>92581590.709999993</v>
      </c>
      <c r="L6592" s="5">
        <v>4450001</v>
      </c>
      <c r="M6592" s="6">
        <v>20.804847169999999</v>
      </c>
      <c r="AB6592" s="8" t="s">
        <v>7779</v>
      </c>
      <c r="AG6592">
        <v>-2.8763E-2</v>
      </c>
    </row>
    <row r="6593" spans="1:33" x14ac:dyDescent="0.25">
      <c r="A6593" t="s">
        <v>6829</v>
      </c>
      <c r="B6593" t="s">
        <v>10209</v>
      </c>
      <c r="C6593" t="s">
        <v>10209</v>
      </c>
      <c r="G6593" s="1">
        <v>116341.10667527909</v>
      </c>
      <c r="H6593" s="1">
        <v>6.1793566617360497E-2</v>
      </c>
      <c r="K6593" s="4">
        <v>92581590.709999993</v>
      </c>
      <c r="L6593" s="5">
        <v>4450001</v>
      </c>
      <c r="M6593" s="6">
        <v>20.804847169999999</v>
      </c>
      <c r="AB6593" s="8" t="s">
        <v>7779</v>
      </c>
      <c r="AG6593">
        <v>-2.8763E-2</v>
      </c>
    </row>
    <row r="6594" spans="1:33" x14ac:dyDescent="0.25">
      <c r="A6594" t="s">
        <v>6829</v>
      </c>
      <c r="B6594" t="s">
        <v>10209</v>
      </c>
      <c r="C6594" t="s">
        <v>10209</v>
      </c>
      <c r="G6594" s="1">
        <v>116341.10667527909</v>
      </c>
      <c r="H6594" s="1">
        <v>8.6221855277922299E-4</v>
      </c>
      <c r="K6594" s="4">
        <v>92581590.709999993</v>
      </c>
      <c r="L6594" s="5">
        <v>4450001</v>
      </c>
      <c r="M6594" s="6">
        <v>20.804847169999999</v>
      </c>
      <c r="AB6594" s="8" t="s">
        <v>7779</v>
      </c>
      <c r="AG6594">
        <v>-2.8763E-2</v>
      </c>
    </row>
    <row r="6595" spans="1:33" x14ac:dyDescent="0.25">
      <c r="A6595" t="s">
        <v>6829</v>
      </c>
      <c r="B6595" t="s">
        <v>10210</v>
      </c>
      <c r="C6595" t="s">
        <v>10210</v>
      </c>
      <c r="G6595" s="1">
        <v>116948.5125569424</v>
      </c>
      <c r="H6595" s="1">
        <v>4.27761888344796E-5</v>
      </c>
      <c r="K6595" s="4">
        <v>92581590.709999993</v>
      </c>
      <c r="L6595" s="5">
        <v>4450001</v>
      </c>
      <c r="M6595" s="6">
        <v>20.804847169999999</v>
      </c>
      <c r="AB6595" s="8" t="s">
        <v>7779</v>
      </c>
      <c r="AG6595">
        <v>-2.8763E-2</v>
      </c>
    </row>
    <row r="6596" spans="1:33" x14ac:dyDescent="0.25">
      <c r="A6596" t="s">
        <v>6829</v>
      </c>
      <c r="B6596" t="s">
        <v>10210</v>
      </c>
      <c r="C6596" t="s">
        <v>10210</v>
      </c>
      <c r="G6596" s="1">
        <v>116948.5125569424</v>
      </c>
      <c r="H6596" s="1">
        <v>6.0782801239122497E-2</v>
      </c>
      <c r="K6596" s="4">
        <v>92581590.709999993</v>
      </c>
      <c r="L6596" s="5">
        <v>4450001</v>
      </c>
      <c r="M6596" s="6">
        <v>20.804847169999999</v>
      </c>
      <c r="AB6596" s="8" t="s">
        <v>7779</v>
      </c>
      <c r="AG6596">
        <v>-2.8763E-2</v>
      </c>
    </row>
    <row r="6597" spans="1:33" x14ac:dyDescent="0.25">
      <c r="A6597" t="s">
        <v>6829</v>
      </c>
      <c r="B6597" t="s">
        <v>10211</v>
      </c>
      <c r="C6597" t="s">
        <v>10211</v>
      </c>
      <c r="G6597" s="1">
        <v>116108.72807759669</v>
      </c>
      <c r="H6597" s="1">
        <v>7.8677317704089496E-5</v>
      </c>
      <c r="K6597" s="4">
        <v>92581590.709999993</v>
      </c>
      <c r="L6597" s="5">
        <v>4450001</v>
      </c>
      <c r="M6597" s="6">
        <v>20.804847169999999</v>
      </c>
      <c r="AB6597" s="8" t="s">
        <v>7779</v>
      </c>
      <c r="AG6597">
        <v>-2.8763E-2</v>
      </c>
    </row>
    <row r="6598" spans="1:33" x14ac:dyDescent="0.25">
      <c r="A6598" t="s">
        <v>6829</v>
      </c>
      <c r="B6598" t="s">
        <v>10211</v>
      </c>
      <c r="C6598" t="s">
        <v>10211</v>
      </c>
      <c r="G6598" s="1">
        <v>116108.72807759669</v>
      </c>
      <c r="H6598" s="1">
        <v>6.12872633223897E-2</v>
      </c>
      <c r="K6598" s="4">
        <v>92581590.709999993</v>
      </c>
      <c r="L6598" s="5">
        <v>4450001</v>
      </c>
      <c r="M6598" s="6">
        <v>20.804847169999999</v>
      </c>
      <c r="AB6598" s="8" t="s">
        <v>7779</v>
      </c>
      <c r="AG6598">
        <v>-2.8763E-2</v>
      </c>
    </row>
    <row r="6599" spans="1:33" x14ac:dyDescent="0.25">
      <c r="A6599" t="s">
        <v>6829</v>
      </c>
      <c r="B6599" t="s">
        <v>10212</v>
      </c>
      <c r="C6599" t="s">
        <v>10212</v>
      </c>
      <c r="G6599" s="1">
        <v>116274.2936875505</v>
      </c>
      <c r="H6599" s="1">
        <v>6.1847934636448401E-2</v>
      </c>
      <c r="K6599" s="4">
        <v>92581590.709999993</v>
      </c>
      <c r="L6599" s="5">
        <v>4450001</v>
      </c>
      <c r="M6599" s="6">
        <v>20.804847169999999</v>
      </c>
      <c r="AB6599" s="8" t="s">
        <v>7779</v>
      </c>
      <c r="AG6599">
        <v>-2.8763E-2</v>
      </c>
    </row>
    <row r="6600" spans="1:33" x14ac:dyDescent="0.25">
      <c r="A6600" t="s">
        <v>6829</v>
      </c>
      <c r="B6600" t="s">
        <v>10212</v>
      </c>
      <c r="C6600" t="s">
        <v>10212</v>
      </c>
      <c r="G6600" s="1">
        <v>116274.2936875505</v>
      </c>
      <c r="H6600" s="1">
        <v>2.4635459314882299E-5</v>
      </c>
      <c r="K6600" s="4">
        <v>92581590.709999993</v>
      </c>
      <c r="L6600" s="5">
        <v>4450001</v>
      </c>
      <c r="M6600" s="6">
        <v>20.804847169999999</v>
      </c>
      <c r="AB6600" s="8" t="s">
        <v>7779</v>
      </c>
      <c r="AG6600">
        <v>-2.8763E-2</v>
      </c>
    </row>
    <row r="6601" spans="1:33" x14ac:dyDescent="0.25">
      <c r="A6601" t="s">
        <v>6829</v>
      </c>
      <c r="B6601" t="s">
        <v>10213</v>
      </c>
      <c r="C6601" t="s">
        <v>10213</v>
      </c>
      <c r="G6601" s="1">
        <v>-119333.8406214016</v>
      </c>
      <c r="H6601" s="1">
        <v>0.11552274918014099</v>
      </c>
      <c r="K6601" s="4">
        <v>92581590.709999993</v>
      </c>
      <c r="L6601" s="5">
        <v>4450001</v>
      </c>
      <c r="M6601" s="6">
        <v>20.804847169999999</v>
      </c>
      <c r="AB6601" s="8" t="s">
        <v>7779</v>
      </c>
      <c r="AG6601">
        <v>-2.8763E-2</v>
      </c>
    </row>
    <row r="6602" spans="1:33" x14ac:dyDescent="0.25">
      <c r="A6602" t="s">
        <v>6829</v>
      </c>
      <c r="B6602" t="s">
        <v>10213</v>
      </c>
      <c r="C6602" t="s">
        <v>10213</v>
      </c>
      <c r="G6602" s="1">
        <v>-119333.8406214016</v>
      </c>
      <c r="H6602" s="1">
        <v>1.6612556013386001E-5</v>
      </c>
      <c r="K6602" s="4">
        <v>92581590.709999993</v>
      </c>
      <c r="L6602" s="5">
        <v>4450001</v>
      </c>
      <c r="M6602" s="6">
        <v>20.804847169999999</v>
      </c>
      <c r="AB6602" s="8" t="s">
        <v>7779</v>
      </c>
      <c r="AG6602">
        <v>-2.8763E-2</v>
      </c>
    </row>
    <row r="6603" spans="1:33" x14ac:dyDescent="0.25">
      <c r="A6603" t="s">
        <v>6829</v>
      </c>
      <c r="B6603" t="s">
        <v>10214</v>
      </c>
      <c r="C6603" t="s">
        <v>10214</v>
      </c>
      <c r="G6603" s="1">
        <v>119732.37996017429</v>
      </c>
      <c r="H6603" s="1">
        <v>5.6486767654160901E-4</v>
      </c>
      <c r="K6603" s="4">
        <v>92581590.709999993</v>
      </c>
      <c r="L6603" s="5">
        <v>4450001</v>
      </c>
      <c r="M6603" s="6">
        <v>20.804847169999999</v>
      </c>
      <c r="AB6603" s="8" t="s">
        <v>7779</v>
      </c>
      <c r="AG6603">
        <v>-2.8763E-2</v>
      </c>
    </row>
    <row r="6604" spans="1:33" x14ac:dyDescent="0.25">
      <c r="A6604" t="s">
        <v>6829</v>
      </c>
      <c r="B6604" t="s">
        <v>10214</v>
      </c>
      <c r="C6604" t="s">
        <v>10214</v>
      </c>
      <c r="G6604" s="1">
        <v>119732.37996017429</v>
      </c>
      <c r="H6604" s="1">
        <v>6.3618945279480102E-2</v>
      </c>
      <c r="K6604" s="4">
        <v>92581590.709999993</v>
      </c>
      <c r="L6604" s="5">
        <v>4450001</v>
      </c>
      <c r="M6604" s="6">
        <v>20.804847169999999</v>
      </c>
      <c r="AB6604" s="8" t="s">
        <v>7779</v>
      </c>
      <c r="AG6604">
        <v>-2.8763E-2</v>
      </c>
    </row>
    <row r="6605" spans="1:33" x14ac:dyDescent="0.25">
      <c r="A6605" t="s">
        <v>6829</v>
      </c>
      <c r="B6605" t="s">
        <v>10215</v>
      </c>
      <c r="C6605" t="s">
        <v>10215</v>
      </c>
      <c r="G6605" s="1">
        <v>119997.875514566</v>
      </c>
      <c r="H6605" s="1">
        <v>6.36509149052229E-2</v>
      </c>
      <c r="K6605" s="4">
        <v>92581590.709999993</v>
      </c>
      <c r="L6605" s="5">
        <v>4450001</v>
      </c>
      <c r="M6605" s="6">
        <v>20.804847169999999</v>
      </c>
      <c r="AB6605" s="8" t="s">
        <v>7779</v>
      </c>
      <c r="AG6605">
        <v>-2.8763E-2</v>
      </c>
    </row>
    <row r="6606" spans="1:33" x14ac:dyDescent="0.25">
      <c r="A6606" t="s">
        <v>6829</v>
      </c>
      <c r="B6606" t="s">
        <v>10215</v>
      </c>
      <c r="C6606" t="s">
        <v>10215</v>
      </c>
      <c r="G6606" s="1">
        <v>119997.875514566</v>
      </c>
      <c r="H6606" s="1">
        <v>9.1691548959382997E-6</v>
      </c>
      <c r="K6606" s="4">
        <v>92581590.709999993</v>
      </c>
      <c r="L6606" s="5">
        <v>4450001</v>
      </c>
      <c r="M6606" s="6">
        <v>20.804847169999999</v>
      </c>
      <c r="AB6606" s="8" t="s">
        <v>7779</v>
      </c>
      <c r="AG6606">
        <v>-2.8763E-2</v>
      </c>
    </row>
    <row r="6607" spans="1:33" x14ac:dyDescent="0.25">
      <c r="A6607" t="s">
        <v>6829</v>
      </c>
      <c r="B6607" t="s">
        <v>10216</v>
      </c>
      <c r="C6607" t="s">
        <v>10216</v>
      </c>
      <c r="G6607" s="1">
        <v>120363.6738254412</v>
      </c>
      <c r="H6607" s="1">
        <v>1.02337325352506E-8</v>
      </c>
      <c r="K6607" s="4">
        <v>92581590.709999993</v>
      </c>
      <c r="L6607" s="5">
        <v>4450001</v>
      </c>
      <c r="M6607" s="6">
        <v>20.804847169999999</v>
      </c>
      <c r="AB6607" s="8" t="s">
        <v>7779</v>
      </c>
      <c r="AG6607">
        <v>-2.8763E-2</v>
      </c>
    </row>
    <row r="6608" spans="1:33" x14ac:dyDescent="0.25">
      <c r="A6608" t="s">
        <v>6829</v>
      </c>
      <c r="B6608" t="s">
        <v>10216</v>
      </c>
      <c r="C6608" t="s">
        <v>10216</v>
      </c>
      <c r="G6608" s="1">
        <v>120363.6738254412</v>
      </c>
      <c r="H6608" s="1">
        <v>6.4584583157724806E-2</v>
      </c>
      <c r="K6608" s="4">
        <v>92581590.709999993</v>
      </c>
      <c r="L6608" s="5">
        <v>4450001</v>
      </c>
      <c r="M6608" s="6">
        <v>20.804847169999999</v>
      </c>
      <c r="AB6608" s="8" t="s">
        <v>7779</v>
      </c>
      <c r="AG6608">
        <v>-2.8763E-2</v>
      </c>
    </row>
    <row r="6609" spans="1:33" x14ac:dyDescent="0.25">
      <c r="A6609" t="s">
        <v>6829</v>
      </c>
      <c r="B6609" t="s">
        <v>10217</v>
      </c>
      <c r="C6609" t="s">
        <v>10217</v>
      </c>
      <c r="G6609" s="1">
        <v>119484.1422520159</v>
      </c>
      <c r="H6609" s="1">
        <v>3.8904574053044201E-5</v>
      </c>
      <c r="K6609" s="4">
        <v>92581590.709999993</v>
      </c>
      <c r="L6609" s="5">
        <v>4450001</v>
      </c>
      <c r="M6609" s="6">
        <v>20.804847169999999</v>
      </c>
      <c r="AB6609" s="8" t="s">
        <v>7779</v>
      </c>
      <c r="AG6609">
        <v>-2.8763E-2</v>
      </c>
    </row>
    <row r="6610" spans="1:33" x14ac:dyDescent="0.25">
      <c r="A6610" t="s">
        <v>6829</v>
      </c>
      <c r="B6610" t="s">
        <v>10217</v>
      </c>
      <c r="C6610" t="s">
        <v>10217</v>
      </c>
      <c r="G6610" s="1">
        <v>119484.1422520159</v>
      </c>
      <c r="H6610" s="1">
        <v>6.4731749593644E-2</v>
      </c>
      <c r="K6610" s="4">
        <v>92581590.709999993</v>
      </c>
      <c r="L6610" s="5">
        <v>4450001</v>
      </c>
      <c r="M6610" s="6">
        <v>20.804847169999999</v>
      </c>
      <c r="AB6610" s="8" t="s">
        <v>7779</v>
      </c>
      <c r="AG6610">
        <v>-2.8763E-2</v>
      </c>
    </row>
    <row r="6611" spans="1:33" x14ac:dyDescent="0.25">
      <c r="A6611" t="s">
        <v>6829</v>
      </c>
      <c r="B6611" t="s">
        <v>10218</v>
      </c>
      <c r="C6611" t="s">
        <v>10218</v>
      </c>
      <c r="G6611" s="1">
        <v>118908.0723415284</v>
      </c>
      <c r="H6611" s="1">
        <v>3.6657231576794199E-6</v>
      </c>
      <c r="K6611" s="4">
        <v>92581590.709999993</v>
      </c>
      <c r="L6611" s="5">
        <v>4450001</v>
      </c>
      <c r="M6611" s="6">
        <v>20.804847169999999</v>
      </c>
      <c r="AB6611" s="8" t="s">
        <v>7779</v>
      </c>
      <c r="AG6611">
        <v>-2.8763E-2</v>
      </c>
    </row>
    <row r="6612" spans="1:33" x14ac:dyDescent="0.25">
      <c r="A6612" t="s">
        <v>6829</v>
      </c>
      <c r="B6612" t="s">
        <v>10218</v>
      </c>
      <c r="C6612" t="s">
        <v>10218</v>
      </c>
      <c r="G6612" s="1">
        <v>118908.0723415284</v>
      </c>
      <c r="H6612" s="1">
        <v>6.5211147161464506E-2</v>
      </c>
      <c r="K6612" s="4">
        <v>92581590.709999993</v>
      </c>
      <c r="L6612" s="5">
        <v>4450001</v>
      </c>
      <c r="M6612" s="6">
        <v>20.804847169999999</v>
      </c>
      <c r="AB6612" s="8" t="s">
        <v>7779</v>
      </c>
      <c r="AG6612">
        <v>-2.8763E-2</v>
      </c>
    </row>
    <row r="6613" spans="1:33" x14ac:dyDescent="0.25">
      <c r="A6613" t="s">
        <v>6829</v>
      </c>
      <c r="B6613" t="s">
        <v>10219</v>
      </c>
      <c r="C6613" t="s">
        <v>10219</v>
      </c>
      <c r="G6613" s="1">
        <v>119013.48065617149</v>
      </c>
      <c r="H6613" s="1">
        <v>6.5639192396985901E-2</v>
      </c>
      <c r="K6613" s="4">
        <v>92581590.709999993</v>
      </c>
      <c r="L6613" s="5">
        <v>4450001</v>
      </c>
      <c r="M6613" s="6">
        <v>20.804847169999999</v>
      </c>
      <c r="AB6613" s="8" t="s">
        <v>7779</v>
      </c>
      <c r="AG6613">
        <v>-2.8763E-2</v>
      </c>
    </row>
    <row r="6614" spans="1:33" x14ac:dyDescent="0.25">
      <c r="A6614" t="s">
        <v>6829</v>
      </c>
      <c r="B6614" t="s">
        <v>10219</v>
      </c>
      <c r="C6614" t="s">
        <v>10219</v>
      </c>
      <c r="G6614" s="1">
        <v>119013.48065617149</v>
      </c>
      <c r="H6614" s="1">
        <v>1.9667892433376E-10</v>
      </c>
      <c r="K6614" s="4">
        <v>92581590.709999993</v>
      </c>
      <c r="L6614" s="5">
        <v>4450001</v>
      </c>
      <c r="M6614" s="6">
        <v>20.804847169999999</v>
      </c>
      <c r="AB6614" s="8" t="s">
        <v>7779</v>
      </c>
      <c r="AG6614">
        <v>-2.8763E-2</v>
      </c>
    </row>
    <row r="6615" spans="1:33" x14ac:dyDescent="0.25">
      <c r="A6615" t="s">
        <v>6829</v>
      </c>
      <c r="B6615" t="s">
        <v>10220</v>
      </c>
      <c r="C6615" t="s">
        <v>10220</v>
      </c>
      <c r="G6615" s="1">
        <v>117294.40385741759</v>
      </c>
      <c r="H6615" s="1">
        <v>6.6877940685842505E-2</v>
      </c>
      <c r="K6615" s="4">
        <v>92581590.709999993</v>
      </c>
      <c r="L6615" s="5">
        <v>4450001</v>
      </c>
      <c r="M6615" s="6">
        <v>20.804847169999999</v>
      </c>
      <c r="AB6615" s="8" t="s">
        <v>7779</v>
      </c>
      <c r="AG6615">
        <v>-2.8763E-2</v>
      </c>
    </row>
    <row r="6616" spans="1:33" x14ac:dyDescent="0.25">
      <c r="A6616" t="s">
        <v>6829</v>
      </c>
      <c r="B6616" t="s">
        <v>10220</v>
      </c>
      <c r="C6616" t="s">
        <v>10220</v>
      </c>
      <c r="G6616" s="1">
        <v>117294.40385741759</v>
      </c>
      <c r="H6616" s="1">
        <v>1.1667967480191201E-13</v>
      </c>
      <c r="K6616" s="4">
        <v>92581590.709999993</v>
      </c>
      <c r="L6616" s="5">
        <v>4450001</v>
      </c>
      <c r="M6616" s="6">
        <v>20.804847169999999</v>
      </c>
      <c r="AB6616" s="8" t="s">
        <v>7779</v>
      </c>
      <c r="AG6616">
        <v>-2.8763E-2</v>
      </c>
    </row>
    <row r="6617" spans="1:33" x14ac:dyDescent="0.25">
      <c r="A6617" t="s">
        <v>6829</v>
      </c>
      <c r="B6617" t="s">
        <v>10221</v>
      </c>
      <c r="C6617" t="s">
        <v>10221</v>
      </c>
      <c r="G6617" s="1">
        <v>119496.1736668621</v>
      </c>
      <c r="H6617" s="1">
        <v>3.4078386379978202E-4</v>
      </c>
      <c r="K6617" s="4">
        <v>92581590.709999993</v>
      </c>
      <c r="L6617" s="5">
        <v>4450001</v>
      </c>
      <c r="M6617" s="6">
        <v>20.804847169999999</v>
      </c>
      <c r="AB6617" s="8" t="s">
        <v>7779</v>
      </c>
      <c r="AG6617">
        <v>-2.8763E-2</v>
      </c>
    </row>
    <row r="6618" spans="1:33" x14ac:dyDescent="0.25">
      <c r="A6618" t="s">
        <v>6829</v>
      </c>
      <c r="B6618" t="s">
        <v>10221</v>
      </c>
      <c r="C6618" t="s">
        <v>10221</v>
      </c>
      <c r="G6618" s="1">
        <v>119496.1736668621</v>
      </c>
      <c r="H6618" s="1">
        <v>7.0100050619350901E-2</v>
      </c>
      <c r="K6618" s="4">
        <v>92581590.709999993</v>
      </c>
      <c r="L6618" s="5">
        <v>4450001</v>
      </c>
      <c r="M6618" s="6">
        <v>20.804847169999999</v>
      </c>
      <c r="AB6618" s="8" t="s">
        <v>7779</v>
      </c>
      <c r="AG6618">
        <v>-2.8763E-2</v>
      </c>
    </row>
    <row r="6619" spans="1:33" x14ac:dyDescent="0.25">
      <c r="A6619" t="s">
        <v>6829</v>
      </c>
      <c r="B6619" t="s">
        <v>10222</v>
      </c>
      <c r="C6619" t="s">
        <v>10222</v>
      </c>
      <c r="G6619" s="1">
        <v>117192.6738397617</v>
      </c>
      <c r="H6619" s="1">
        <v>2.2376713038346601E-8</v>
      </c>
      <c r="K6619" s="4">
        <v>92581590.709999993</v>
      </c>
      <c r="L6619" s="5">
        <v>4450001</v>
      </c>
      <c r="M6619" s="6">
        <v>20.804847169999999</v>
      </c>
      <c r="AB6619" s="8" t="s">
        <v>7779</v>
      </c>
      <c r="AG6619">
        <v>-2.8763E-2</v>
      </c>
    </row>
    <row r="6620" spans="1:33" x14ac:dyDescent="0.25">
      <c r="A6620" t="s">
        <v>6829</v>
      </c>
      <c r="B6620" t="s">
        <v>10222</v>
      </c>
      <c r="C6620" t="s">
        <v>10222</v>
      </c>
      <c r="G6620" s="1">
        <v>117192.6738397617</v>
      </c>
      <c r="H6620" s="1">
        <v>7.03387677306265E-2</v>
      </c>
      <c r="K6620" s="4">
        <v>92581590.709999993</v>
      </c>
      <c r="L6620" s="5">
        <v>4450001</v>
      </c>
      <c r="M6620" s="6">
        <v>20.804847169999999</v>
      </c>
      <c r="AB6620" s="8" t="s">
        <v>7779</v>
      </c>
      <c r="AG6620">
        <v>-2.8763E-2</v>
      </c>
    </row>
    <row r="6621" spans="1:33" x14ac:dyDescent="0.25">
      <c r="A6621" t="s">
        <v>6829</v>
      </c>
      <c r="B6621" t="s">
        <v>10223</v>
      </c>
      <c r="C6621" t="s">
        <v>10223</v>
      </c>
      <c r="G6621" s="1">
        <v>118068.6212618148</v>
      </c>
      <c r="H6621" s="1">
        <v>7.4599288511668596E-2</v>
      </c>
      <c r="K6621" s="4">
        <v>92581590.709999993</v>
      </c>
      <c r="L6621" s="5">
        <v>4450001</v>
      </c>
      <c r="M6621" s="6">
        <v>20.804847169999999</v>
      </c>
      <c r="AB6621" s="8" t="s">
        <v>7779</v>
      </c>
      <c r="AG6621">
        <v>-2.8763E-2</v>
      </c>
    </row>
    <row r="6622" spans="1:33" x14ac:dyDescent="0.25">
      <c r="A6622" t="s">
        <v>6829</v>
      </c>
      <c r="B6622" t="s">
        <v>10223</v>
      </c>
      <c r="C6622" t="s">
        <v>10223</v>
      </c>
      <c r="G6622" s="1">
        <v>118068.6212618148</v>
      </c>
      <c r="H6622" s="1">
        <v>7.0052670288298694E-8</v>
      </c>
      <c r="K6622" s="4">
        <v>92581590.709999993</v>
      </c>
      <c r="L6622" s="5">
        <v>4450001</v>
      </c>
      <c r="M6622" s="6">
        <v>20.804847169999999</v>
      </c>
      <c r="AB6622" s="8" t="s">
        <v>7779</v>
      </c>
      <c r="AG6622">
        <v>-2.8763E-2</v>
      </c>
    </row>
    <row r="6623" spans="1:33" x14ac:dyDescent="0.25">
      <c r="A6623" t="s">
        <v>6829</v>
      </c>
      <c r="B6623" t="s">
        <v>10224</v>
      </c>
      <c r="C6623" t="s">
        <v>10224</v>
      </c>
      <c r="G6623" s="1">
        <v>119333.8406214016</v>
      </c>
      <c r="H6623" s="1">
        <v>7.6132892411083994E-2</v>
      </c>
      <c r="K6623" s="4">
        <v>92581590.709999993</v>
      </c>
      <c r="L6623" s="5">
        <v>4450001</v>
      </c>
      <c r="M6623" s="6">
        <v>20.804847169999999</v>
      </c>
      <c r="AB6623" s="8" t="s">
        <v>7779</v>
      </c>
      <c r="AG6623">
        <v>-2.8763E-2</v>
      </c>
    </row>
    <row r="6624" spans="1:33" x14ac:dyDescent="0.25">
      <c r="A6624" t="s">
        <v>6829</v>
      </c>
      <c r="B6624" t="s">
        <v>10224</v>
      </c>
      <c r="C6624" t="s">
        <v>10224</v>
      </c>
      <c r="G6624" s="1">
        <v>119333.8406214016</v>
      </c>
      <c r="H6624" s="1">
        <v>2.01747347602181E-7</v>
      </c>
      <c r="K6624" s="4">
        <v>92581590.709999993</v>
      </c>
      <c r="L6624" s="5">
        <v>4450001</v>
      </c>
      <c r="M6624" s="6">
        <v>20.804847169999999</v>
      </c>
      <c r="AB6624" s="8" t="s">
        <v>7779</v>
      </c>
      <c r="AG6624">
        <v>-2.8763E-2</v>
      </c>
    </row>
    <row r="6625" spans="1:33" x14ac:dyDescent="0.25">
      <c r="A6625" t="s">
        <v>6829</v>
      </c>
      <c r="B6625" t="s">
        <v>10225</v>
      </c>
      <c r="C6625" t="s">
        <v>10225</v>
      </c>
      <c r="G6625" s="1">
        <v>-2858.6641438445999</v>
      </c>
      <c r="H6625" s="1">
        <v>26.64</v>
      </c>
      <c r="K6625" s="4">
        <v>92581590.709999993</v>
      </c>
      <c r="L6625" s="5">
        <v>4450001</v>
      </c>
      <c r="M6625" s="6">
        <v>20.804847169999999</v>
      </c>
      <c r="AB6625" s="8" t="s">
        <v>7779</v>
      </c>
      <c r="AG6625">
        <v>-2.8763E-2</v>
      </c>
    </row>
    <row r="6626" spans="1:33" x14ac:dyDescent="0.25">
      <c r="A6626" t="s">
        <v>6829</v>
      </c>
      <c r="B6626" t="s">
        <v>10226</v>
      </c>
      <c r="C6626" t="s">
        <v>10226</v>
      </c>
      <c r="G6626" s="1">
        <v>74.361123057039009</v>
      </c>
      <c r="H6626" s="1">
        <v>0.66</v>
      </c>
      <c r="K6626" s="4">
        <v>92581590.709999993</v>
      </c>
      <c r="L6626" s="5">
        <v>4450001</v>
      </c>
      <c r="M6626" s="6">
        <v>20.804847169999999</v>
      </c>
      <c r="AB6626" s="8" t="s">
        <v>7779</v>
      </c>
      <c r="AG6626">
        <v>-2.8763E-2</v>
      </c>
    </row>
    <row r="6627" spans="1:33" x14ac:dyDescent="0.25">
      <c r="A6627" t="s">
        <v>6829</v>
      </c>
      <c r="B6627" t="s">
        <v>10227</v>
      </c>
      <c r="C6627" t="s">
        <v>10227</v>
      </c>
      <c r="G6627" s="1">
        <v>246.64602717299999</v>
      </c>
      <c r="H6627" s="1">
        <v>437.91</v>
      </c>
      <c r="K6627" s="4">
        <v>92581590.709999993</v>
      </c>
      <c r="L6627" s="5">
        <v>4450001</v>
      </c>
      <c r="M6627" s="6">
        <v>20.804847169999999</v>
      </c>
      <c r="AB6627" s="8" t="s">
        <v>7779</v>
      </c>
      <c r="AG6627">
        <v>-2.8763E-2</v>
      </c>
    </row>
    <row r="6628" spans="1:33" x14ac:dyDescent="0.25">
      <c r="A6628" t="s">
        <v>6829</v>
      </c>
      <c r="B6628" t="s">
        <v>10228</v>
      </c>
      <c r="C6628" t="s">
        <v>10228</v>
      </c>
      <c r="G6628" s="1">
        <v>4.0124714057609996</v>
      </c>
      <c r="H6628" s="1">
        <v>31.95</v>
      </c>
      <c r="K6628" s="4">
        <v>92581590.709999993</v>
      </c>
      <c r="L6628" s="5">
        <v>4450001</v>
      </c>
      <c r="M6628" s="6">
        <v>20.804847169999999</v>
      </c>
      <c r="AB6628" s="8" t="s">
        <v>7779</v>
      </c>
      <c r="AG6628">
        <v>-2.8763E-2</v>
      </c>
    </row>
    <row r="6629" spans="1:33" x14ac:dyDescent="0.25">
      <c r="A6629" t="s">
        <v>6829</v>
      </c>
      <c r="B6629" t="s">
        <v>10229</v>
      </c>
      <c r="C6629" t="s">
        <v>10229</v>
      </c>
      <c r="G6629" s="1">
        <v>45.467748325999999</v>
      </c>
      <c r="H6629" s="1">
        <v>19.225000000000001</v>
      </c>
      <c r="K6629" s="4">
        <v>92581590.709999993</v>
      </c>
      <c r="L6629" s="5">
        <v>4450001</v>
      </c>
      <c r="M6629" s="6">
        <v>20.804847169999999</v>
      </c>
      <c r="AB6629" s="8" t="s">
        <v>7779</v>
      </c>
      <c r="AG6629">
        <v>-2.8763E-2</v>
      </c>
    </row>
    <row r="6630" spans="1:33" x14ac:dyDescent="0.25">
      <c r="A6630" t="s">
        <v>6829</v>
      </c>
      <c r="B6630" t="s">
        <v>10230</v>
      </c>
      <c r="C6630" t="s">
        <v>10230</v>
      </c>
      <c r="G6630" s="1">
        <v>-1943.5806715051999</v>
      </c>
      <c r="H6630" s="1">
        <v>239.43</v>
      </c>
      <c r="K6630" s="4">
        <v>92581590.709999993</v>
      </c>
      <c r="L6630" s="5">
        <v>4450001</v>
      </c>
      <c r="M6630" s="6">
        <v>20.804847169999999</v>
      </c>
      <c r="AB6630" s="8" t="s">
        <v>7779</v>
      </c>
      <c r="AG6630">
        <v>-2.8763E-2</v>
      </c>
    </row>
    <row r="6631" spans="1:33" x14ac:dyDescent="0.25">
      <c r="A6631" t="s">
        <v>6829</v>
      </c>
      <c r="B6631" t="s">
        <v>10231</v>
      </c>
      <c r="C6631" t="s">
        <v>10231</v>
      </c>
      <c r="G6631" s="1">
        <v>1.1144287496159999</v>
      </c>
      <c r="H6631" s="1">
        <v>12.175000000000001</v>
      </c>
      <c r="K6631" s="4">
        <v>92581590.709999993</v>
      </c>
      <c r="L6631" s="5">
        <v>4450001</v>
      </c>
      <c r="M6631" s="6">
        <v>20.804847169999999</v>
      </c>
      <c r="AB6631" s="8" t="s">
        <v>7779</v>
      </c>
      <c r="AG6631">
        <v>-2.8763E-2</v>
      </c>
    </row>
    <row r="6632" spans="1:33" x14ac:dyDescent="0.25">
      <c r="A6632" t="s">
        <v>6829</v>
      </c>
      <c r="B6632" t="s">
        <v>10232</v>
      </c>
      <c r="C6632" t="s">
        <v>10232</v>
      </c>
      <c r="G6632" s="1">
        <v>85.134734866999992</v>
      </c>
      <c r="H6632" s="1">
        <v>151.38999999999999</v>
      </c>
      <c r="K6632" s="4">
        <v>92581590.709999993</v>
      </c>
      <c r="L6632" s="5">
        <v>4450001</v>
      </c>
      <c r="M6632" s="6">
        <v>20.804847169999999</v>
      </c>
      <c r="AB6632" s="8" t="s">
        <v>7779</v>
      </c>
      <c r="AG6632">
        <v>-2.8763E-2</v>
      </c>
    </row>
    <row r="6633" spans="1:33" x14ac:dyDescent="0.25">
      <c r="A6633" t="s">
        <v>6829</v>
      </c>
      <c r="B6633" t="s">
        <v>10233</v>
      </c>
      <c r="C6633" t="s">
        <v>10233</v>
      </c>
      <c r="G6633" s="1">
        <v>927.82140607519989</v>
      </c>
      <c r="H6633" s="1">
        <v>525.04999999999995</v>
      </c>
      <c r="K6633" s="4">
        <v>92581590.709999993</v>
      </c>
      <c r="L6633" s="5">
        <v>4450001</v>
      </c>
      <c r="M6633" s="6">
        <v>20.804847169999999</v>
      </c>
      <c r="AB6633" s="8" t="s">
        <v>7779</v>
      </c>
      <c r="AG6633">
        <v>-2.8763E-2</v>
      </c>
    </row>
    <row r="6634" spans="1:33" x14ac:dyDescent="0.25">
      <c r="A6634" t="s">
        <v>6829</v>
      </c>
      <c r="B6634" t="s">
        <v>10234</v>
      </c>
      <c r="C6634" t="s">
        <v>10234</v>
      </c>
      <c r="G6634" s="1">
        <v>18.524837505629002</v>
      </c>
      <c r="H6634" s="1">
        <v>35.65</v>
      </c>
      <c r="K6634" s="4">
        <v>92581590.709999993</v>
      </c>
      <c r="L6634" s="5">
        <v>4450001</v>
      </c>
      <c r="M6634" s="6">
        <v>20.804847169999999</v>
      </c>
      <c r="AB6634" s="8" t="s">
        <v>7779</v>
      </c>
      <c r="AG6634">
        <v>-2.8763E-2</v>
      </c>
    </row>
    <row r="6635" spans="1:33" x14ac:dyDescent="0.25">
      <c r="A6635" t="s">
        <v>6829</v>
      </c>
      <c r="B6635" t="s">
        <v>10235</v>
      </c>
      <c r="C6635" t="s">
        <v>10235</v>
      </c>
      <c r="G6635" s="1">
        <v>60553920.514223889</v>
      </c>
      <c r="H6635" s="1">
        <v>1</v>
      </c>
      <c r="K6635" s="4">
        <v>92581590.709999993</v>
      </c>
      <c r="L6635" s="5">
        <v>4450001</v>
      </c>
      <c r="M6635" s="6">
        <v>20.804847169999999</v>
      </c>
      <c r="AB6635" s="8" t="s">
        <v>7779</v>
      </c>
      <c r="AG6635">
        <v>-2.8763E-2</v>
      </c>
    </row>
    <row r="6636" spans="1:33" x14ac:dyDescent="0.25">
      <c r="A6636" t="s">
        <v>6829</v>
      </c>
      <c r="B6636" t="s">
        <v>10235</v>
      </c>
      <c r="C6636" t="s">
        <v>10235</v>
      </c>
      <c r="G6636" s="1">
        <v>9895929.5522072688</v>
      </c>
      <c r="H6636" s="1">
        <v>1</v>
      </c>
      <c r="K6636" s="4">
        <v>92581590.709999993</v>
      </c>
      <c r="L6636" s="5">
        <v>4450001</v>
      </c>
      <c r="M6636" s="6">
        <v>20.804847169999999</v>
      </c>
      <c r="AB6636" s="8" t="s">
        <v>7779</v>
      </c>
      <c r="AG6636">
        <v>-2.8763E-2</v>
      </c>
    </row>
    <row r="6637" spans="1:33" x14ac:dyDescent="0.25">
      <c r="A6637" t="s">
        <v>6829</v>
      </c>
      <c r="B6637" t="s">
        <v>10236</v>
      </c>
      <c r="C6637" t="s">
        <v>10236</v>
      </c>
      <c r="G6637" s="1">
        <v>6407.1978716209214</v>
      </c>
      <c r="H6637" s="1">
        <v>1</v>
      </c>
      <c r="K6637" s="4">
        <v>92581590.709999993</v>
      </c>
      <c r="L6637" s="5">
        <v>4450001</v>
      </c>
      <c r="M6637" s="6">
        <v>20.804847169999999</v>
      </c>
      <c r="AB6637" s="8" t="s">
        <v>7779</v>
      </c>
      <c r="AG6637">
        <v>-2.8763E-2</v>
      </c>
    </row>
    <row r="6638" spans="1:33" x14ac:dyDescent="0.25">
      <c r="A6638" t="s">
        <v>6829</v>
      </c>
      <c r="B6638" t="s">
        <v>10236</v>
      </c>
      <c r="C6638" t="s">
        <v>10236</v>
      </c>
      <c r="G6638" s="1">
        <v>4305242.7771574007</v>
      </c>
      <c r="H6638" s="1">
        <v>1</v>
      </c>
      <c r="K6638" s="4">
        <v>92581590.709999993</v>
      </c>
      <c r="L6638" s="5">
        <v>4450001</v>
      </c>
      <c r="M6638" s="6">
        <v>20.804847169999999</v>
      </c>
      <c r="AB6638" s="8" t="s">
        <v>7779</v>
      </c>
      <c r="AG6638">
        <v>-2.8763E-2</v>
      </c>
    </row>
    <row r="6639" spans="1:33" x14ac:dyDescent="0.25">
      <c r="A6639" t="s">
        <v>6829</v>
      </c>
      <c r="B6639" t="s">
        <v>10237</v>
      </c>
      <c r="C6639" t="s">
        <v>10237</v>
      </c>
      <c r="G6639" s="1">
        <v>20912681.190861259</v>
      </c>
      <c r="H6639" s="1">
        <v>1</v>
      </c>
      <c r="K6639" s="4">
        <v>92581590.709999993</v>
      </c>
      <c r="L6639" s="5">
        <v>4450001</v>
      </c>
      <c r="M6639" s="6">
        <v>20.804847169999999</v>
      </c>
      <c r="AB6639" s="8" t="s">
        <v>7779</v>
      </c>
      <c r="AG6639">
        <v>-2.8763E-2</v>
      </c>
    </row>
    <row r="6640" spans="1:33" x14ac:dyDescent="0.25">
      <c r="A6640" t="s">
        <v>6829</v>
      </c>
      <c r="B6640" t="s">
        <v>10238</v>
      </c>
      <c r="C6640" t="s">
        <v>10238</v>
      </c>
      <c r="G6640" s="1">
        <v>10891.856946403301</v>
      </c>
      <c r="H6640" s="1">
        <v>-1.0676759408135001E-2</v>
      </c>
      <c r="K6640" s="4">
        <v>92581590.709999993</v>
      </c>
      <c r="L6640" s="5">
        <v>4450001</v>
      </c>
      <c r="M6640" s="6">
        <v>20.804847169999999</v>
      </c>
      <c r="AB6640" s="8" t="s">
        <v>7779</v>
      </c>
      <c r="AG6640">
        <v>-2.8763E-2</v>
      </c>
    </row>
    <row r="6641" spans="1:33" x14ac:dyDescent="0.25">
      <c r="A6641" t="s">
        <v>6829</v>
      </c>
      <c r="B6641" t="s">
        <v>10239</v>
      </c>
      <c r="C6641" t="s">
        <v>10239</v>
      </c>
      <c r="G6641" s="1">
        <v>9103.7521872526322</v>
      </c>
      <c r="H6641" s="1">
        <v>-1.0635740238429701E-2</v>
      </c>
      <c r="K6641" s="4">
        <v>92581590.709999993</v>
      </c>
      <c r="L6641" s="5">
        <v>4450001</v>
      </c>
      <c r="M6641" s="6">
        <v>20.804847169999999</v>
      </c>
      <c r="AB6641" s="8" t="s">
        <v>7779</v>
      </c>
      <c r="AG6641">
        <v>-2.8763E-2</v>
      </c>
    </row>
    <row r="6642" spans="1:33" x14ac:dyDescent="0.25">
      <c r="A6642" t="s">
        <v>6829</v>
      </c>
      <c r="B6642" t="s">
        <v>10240</v>
      </c>
      <c r="C6642" t="s">
        <v>10240</v>
      </c>
      <c r="G6642" s="1">
        <v>97976.472400861661</v>
      </c>
      <c r="H6642" s="1">
        <v>-2.54794348557097E-2</v>
      </c>
      <c r="K6642" s="4">
        <v>92581590.709999993</v>
      </c>
      <c r="L6642" s="5">
        <v>4450001</v>
      </c>
      <c r="M6642" s="6">
        <v>20.804847169999999</v>
      </c>
      <c r="AB6642" s="8" t="s">
        <v>7779</v>
      </c>
      <c r="AG6642">
        <v>-2.8763E-2</v>
      </c>
    </row>
    <row r="6643" spans="1:33" x14ac:dyDescent="0.25">
      <c r="A6643" t="s">
        <v>6829</v>
      </c>
      <c r="B6643" t="s">
        <v>10241</v>
      </c>
      <c r="C6643" t="s">
        <v>10241</v>
      </c>
      <c r="G6643" s="1">
        <v>-79536.958404158941</v>
      </c>
      <c r="H6643" s="1">
        <v>-4.0516134940090397E-2</v>
      </c>
      <c r="K6643" s="4">
        <v>92581590.709999993</v>
      </c>
      <c r="L6643" s="5">
        <v>4450001</v>
      </c>
      <c r="M6643" s="6">
        <v>20.804847169999999</v>
      </c>
      <c r="AB6643" s="8" t="s">
        <v>7779</v>
      </c>
      <c r="AG6643">
        <v>-2.8763E-2</v>
      </c>
    </row>
    <row r="6644" spans="1:33" x14ac:dyDescent="0.25">
      <c r="A6644" t="s">
        <v>6829</v>
      </c>
      <c r="B6644" t="s">
        <v>10242</v>
      </c>
      <c r="C6644" t="s">
        <v>10242</v>
      </c>
      <c r="G6644" s="1">
        <v>7155.9106268099686</v>
      </c>
      <c r="H6644" s="1">
        <v>-1.5969731878368001E-2</v>
      </c>
      <c r="K6644" s="4">
        <v>92581590.709999993</v>
      </c>
      <c r="L6644" s="5">
        <v>4450001</v>
      </c>
      <c r="M6644" s="6">
        <v>20.804847169999999</v>
      </c>
      <c r="AB6644" s="8" t="s">
        <v>7779</v>
      </c>
      <c r="AG6644">
        <v>-2.8763E-2</v>
      </c>
    </row>
    <row r="6645" spans="1:33" x14ac:dyDescent="0.25">
      <c r="A6645" t="s">
        <v>6829</v>
      </c>
      <c r="B6645" t="s">
        <v>10242</v>
      </c>
      <c r="C6645" t="s">
        <v>10242</v>
      </c>
      <c r="G6645" s="1">
        <v>6501.6025544095737</v>
      </c>
      <c r="H6645" s="1">
        <v>-2.2070567184454E-2</v>
      </c>
      <c r="K6645" s="4">
        <v>92581590.709999993</v>
      </c>
      <c r="L6645" s="5">
        <v>4450001</v>
      </c>
      <c r="M6645" s="6">
        <v>20.804847169999999</v>
      </c>
      <c r="AB6645" s="8" t="s">
        <v>7779</v>
      </c>
      <c r="AG6645">
        <v>-2.8763E-2</v>
      </c>
    </row>
    <row r="6646" spans="1:33" x14ac:dyDescent="0.25">
      <c r="A6646" t="s">
        <v>6829</v>
      </c>
      <c r="B6646" t="s">
        <v>10242</v>
      </c>
      <c r="C6646" t="s">
        <v>10242</v>
      </c>
      <c r="G6646" s="1">
        <v>8268.6240086226735</v>
      </c>
      <c r="H6646" s="1">
        <v>-1.10419069005969E-2</v>
      </c>
      <c r="K6646" s="4">
        <v>92581590.709999993</v>
      </c>
      <c r="L6646" s="5">
        <v>4450001</v>
      </c>
      <c r="M6646" s="6">
        <v>20.804847169999999</v>
      </c>
      <c r="AB6646" s="8" t="s">
        <v>7779</v>
      </c>
      <c r="AG6646">
        <v>-2.8763E-2</v>
      </c>
    </row>
    <row r="6647" spans="1:33" x14ac:dyDescent="0.25">
      <c r="A6647" t="s">
        <v>6829</v>
      </c>
      <c r="B6647" t="s">
        <v>10242</v>
      </c>
      <c r="C6647" t="s">
        <v>10242</v>
      </c>
      <c r="G6647" s="1">
        <v>8303.6374074010073</v>
      </c>
      <c r="H6647" s="1">
        <v>-1.52558590918447E-2</v>
      </c>
      <c r="K6647" s="4">
        <v>92581590.709999993</v>
      </c>
      <c r="L6647" s="5">
        <v>4450001</v>
      </c>
      <c r="M6647" s="6">
        <v>20.804847169999999</v>
      </c>
      <c r="AB6647" s="8" t="s">
        <v>7779</v>
      </c>
      <c r="AG6647">
        <v>-2.8763E-2</v>
      </c>
    </row>
    <row r="6648" spans="1:33" x14ac:dyDescent="0.25">
      <c r="A6648" t="s">
        <v>6829</v>
      </c>
      <c r="B6648" t="s">
        <v>10243</v>
      </c>
      <c r="C6648" t="s">
        <v>10243</v>
      </c>
      <c r="G6648" s="1">
        <v>65608.299340058496</v>
      </c>
      <c r="H6648" s="1">
        <v>0</v>
      </c>
      <c r="K6648" s="4">
        <v>92581590.709999993</v>
      </c>
      <c r="L6648" s="5">
        <v>4450001</v>
      </c>
      <c r="M6648" s="6">
        <v>20.804847169999999</v>
      </c>
      <c r="AB6648" s="8" t="s">
        <v>7779</v>
      </c>
      <c r="AG6648">
        <v>-2.8763E-2</v>
      </c>
    </row>
    <row r="6649" spans="1:33" x14ac:dyDescent="0.25">
      <c r="A6649" t="s">
        <v>6829</v>
      </c>
      <c r="B6649" t="s">
        <v>10244</v>
      </c>
      <c r="C6649" t="s">
        <v>10244</v>
      </c>
      <c r="G6649" s="1">
        <v>-65288.436404810724</v>
      </c>
      <c r="H6649" s="1">
        <v>0</v>
      </c>
      <c r="K6649" s="4">
        <v>92581590.709999993</v>
      </c>
      <c r="L6649" s="5">
        <v>4450001</v>
      </c>
      <c r="M6649" s="6">
        <v>20.804847169999999</v>
      </c>
      <c r="AB6649" s="8" t="s">
        <v>7779</v>
      </c>
      <c r="AG6649">
        <v>-2.8763E-2</v>
      </c>
    </row>
    <row r="6650" spans="1:33" x14ac:dyDescent="0.25">
      <c r="A6650" t="s">
        <v>6829</v>
      </c>
      <c r="B6650" t="s">
        <v>10245</v>
      </c>
      <c r="C6650" t="s">
        <v>10245</v>
      </c>
      <c r="G6650" s="1">
        <v>4290.3110167839104</v>
      </c>
      <c r="H6650" s="1">
        <v>0</v>
      </c>
      <c r="K6650" s="4">
        <v>92581590.709999993</v>
      </c>
      <c r="L6650" s="5">
        <v>4450001</v>
      </c>
      <c r="M6650" s="6">
        <v>20.804847169999999</v>
      </c>
      <c r="AB6650" s="8" t="s">
        <v>7779</v>
      </c>
      <c r="AG6650">
        <v>-2.8763E-2</v>
      </c>
    </row>
    <row r="6651" spans="1:33" x14ac:dyDescent="0.25">
      <c r="A6651" t="s">
        <v>6829</v>
      </c>
      <c r="B6651" t="s">
        <v>10246</v>
      </c>
      <c r="C6651" t="s">
        <v>10246</v>
      </c>
      <c r="G6651" s="1">
        <v>6269.8799828612227</v>
      </c>
      <c r="H6651" s="1">
        <v>-2.1580267383923601E-2</v>
      </c>
      <c r="K6651" s="4">
        <v>92581590.709999993</v>
      </c>
      <c r="L6651" s="5">
        <v>4450001</v>
      </c>
      <c r="M6651" s="6">
        <v>20.804847169999999</v>
      </c>
      <c r="AB6651" s="8" t="s">
        <v>7779</v>
      </c>
      <c r="AG6651">
        <v>-2.8763E-2</v>
      </c>
    </row>
    <row r="6652" spans="1:33" x14ac:dyDescent="0.25">
      <c r="A6652" t="s">
        <v>6829</v>
      </c>
      <c r="B6652" t="s">
        <v>10246</v>
      </c>
      <c r="C6652" t="s">
        <v>10246</v>
      </c>
      <c r="G6652" s="1">
        <v>7094.8921973915994</v>
      </c>
      <c r="H6652" s="1">
        <v>-1.5560268789632299E-2</v>
      </c>
      <c r="K6652" s="4">
        <v>92581590.709999993</v>
      </c>
      <c r="L6652" s="5">
        <v>4450001</v>
      </c>
      <c r="M6652" s="6">
        <v>20.804847169999999</v>
      </c>
      <c r="AB6652" s="8" t="s">
        <v>7779</v>
      </c>
      <c r="AG6652">
        <v>-2.8763E-2</v>
      </c>
    </row>
    <row r="6653" spans="1:33" x14ac:dyDescent="0.25">
      <c r="A6653" t="s">
        <v>6829</v>
      </c>
      <c r="B6653" t="s">
        <v>10246</v>
      </c>
      <c r="C6653" t="s">
        <v>10246</v>
      </c>
      <c r="G6653" s="1">
        <v>6267.7850521524588</v>
      </c>
      <c r="H6653" s="1">
        <v>-1.4836534790900101E-2</v>
      </c>
      <c r="K6653" s="4">
        <v>92581590.709999993</v>
      </c>
      <c r="L6653" s="5">
        <v>4450001</v>
      </c>
      <c r="M6653" s="6">
        <v>20.804847169999999</v>
      </c>
      <c r="AB6653" s="8" t="s">
        <v>7779</v>
      </c>
      <c r="AG6653">
        <v>-2.8763E-2</v>
      </c>
    </row>
    <row r="6654" spans="1:33" x14ac:dyDescent="0.25">
      <c r="A6654" t="s">
        <v>6829</v>
      </c>
      <c r="B6654" t="s">
        <v>10247</v>
      </c>
      <c r="C6654" t="s">
        <v>10247</v>
      </c>
      <c r="G6654" s="1">
        <v>6097.6639267076689</v>
      </c>
      <c r="H6654" s="1">
        <v>-1.0768073097583999E-2</v>
      </c>
      <c r="K6654" s="4">
        <v>92581590.709999993</v>
      </c>
      <c r="L6654" s="5">
        <v>4450001</v>
      </c>
      <c r="M6654" s="6">
        <v>20.804847169999999</v>
      </c>
      <c r="AB6654" s="8" t="s">
        <v>7779</v>
      </c>
      <c r="AG6654">
        <v>-2.8763E-2</v>
      </c>
    </row>
    <row r="6655" spans="1:33" x14ac:dyDescent="0.25">
      <c r="A6655" t="s">
        <v>6829</v>
      </c>
      <c r="B6655" t="s">
        <v>10247</v>
      </c>
      <c r="C6655" t="s">
        <v>10247</v>
      </c>
      <c r="G6655" s="1">
        <v>7195.8769039594963</v>
      </c>
      <c r="H6655" s="1">
        <v>0</v>
      </c>
      <c r="K6655" s="4">
        <v>92581590.709999993</v>
      </c>
      <c r="L6655" s="5">
        <v>4450001</v>
      </c>
      <c r="M6655" s="6">
        <v>20.804847169999999</v>
      </c>
      <c r="AB6655" s="8" t="s">
        <v>7779</v>
      </c>
      <c r="AG6655">
        <v>-2.8763E-2</v>
      </c>
    </row>
    <row r="6656" spans="1:33" x14ac:dyDescent="0.25">
      <c r="A6656" t="s">
        <v>6829</v>
      </c>
      <c r="B6656" t="s">
        <v>10248</v>
      </c>
      <c r="C6656" t="s">
        <v>10248</v>
      </c>
      <c r="G6656" s="1">
        <v>11865.052888419779</v>
      </c>
      <c r="H6656" s="1">
        <v>0</v>
      </c>
      <c r="K6656" s="4">
        <v>92581590.709999993</v>
      </c>
      <c r="L6656" s="5">
        <v>4450001</v>
      </c>
      <c r="M6656" s="6">
        <v>20.804847169999999</v>
      </c>
      <c r="AB6656" s="8" t="s">
        <v>7779</v>
      </c>
      <c r="AG6656">
        <v>-2.8763E-2</v>
      </c>
    </row>
    <row r="6657" spans="1:33" x14ac:dyDescent="0.25">
      <c r="A6657" t="s">
        <v>6829</v>
      </c>
      <c r="B6657" t="s">
        <v>10249</v>
      </c>
      <c r="C6657" t="s">
        <v>10249</v>
      </c>
      <c r="G6657" s="1">
        <v>10078.076383099989</v>
      </c>
      <c r="H6657" s="1">
        <v>0</v>
      </c>
      <c r="K6657" s="4">
        <v>92581590.709999993</v>
      </c>
      <c r="L6657" s="5">
        <v>4450001</v>
      </c>
      <c r="M6657" s="6">
        <v>20.804847169999999</v>
      </c>
      <c r="AB6657" s="8" t="s">
        <v>7779</v>
      </c>
      <c r="AG6657">
        <v>-2.8763E-2</v>
      </c>
    </row>
    <row r="6658" spans="1:33" x14ac:dyDescent="0.25">
      <c r="A6658" t="s">
        <v>6829</v>
      </c>
      <c r="B6658" t="s">
        <v>10250</v>
      </c>
      <c r="C6658" t="s">
        <v>10250</v>
      </c>
      <c r="G6658" s="1">
        <v>90889.249230134636</v>
      </c>
      <c r="H6658" s="1">
        <v>-2.6193203979374E-2</v>
      </c>
      <c r="K6658" s="4">
        <v>92581590.709999993</v>
      </c>
      <c r="L6658" s="5">
        <v>4450001</v>
      </c>
      <c r="M6658" s="6">
        <v>20.804847169999999</v>
      </c>
      <c r="AB6658" s="8" t="s">
        <v>7779</v>
      </c>
      <c r="AG6658">
        <v>-2.8763E-2</v>
      </c>
    </row>
    <row r="6659" spans="1:33" x14ac:dyDescent="0.25">
      <c r="A6659" t="s">
        <v>6829</v>
      </c>
      <c r="B6659" t="s">
        <v>10251</v>
      </c>
      <c r="C6659" t="s">
        <v>10251</v>
      </c>
      <c r="G6659" s="1">
        <v>-71027.047161912094</v>
      </c>
      <c r="H6659" s="1">
        <v>-4.0519558472422598E-2</v>
      </c>
      <c r="K6659" s="4">
        <v>92581590.709999993</v>
      </c>
      <c r="L6659" s="5">
        <v>4450001</v>
      </c>
      <c r="M6659" s="6">
        <v>20.804847169999999</v>
      </c>
      <c r="AB6659" s="8" t="s">
        <v>7779</v>
      </c>
      <c r="AG6659">
        <v>-2.8763E-2</v>
      </c>
    </row>
    <row r="6660" spans="1:33" x14ac:dyDescent="0.25">
      <c r="A6660" t="s">
        <v>6829</v>
      </c>
      <c r="B6660" t="s">
        <v>10252</v>
      </c>
      <c r="C6660" t="s">
        <v>10252</v>
      </c>
      <c r="G6660" s="1">
        <v>7445.0909756779538</v>
      </c>
      <c r="H6660" s="1">
        <v>-2.21723392380015E-2</v>
      </c>
      <c r="K6660" s="4">
        <v>92581590.709999993</v>
      </c>
      <c r="L6660" s="5">
        <v>4450001</v>
      </c>
      <c r="M6660" s="6">
        <v>20.804847169999999</v>
      </c>
      <c r="AB6660" s="8" t="s">
        <v>7779</v>
      </c>
      <c r="AG6660">
        <v>-2.8763E-2</v>
      </c>
    </row>
    <row r="6661" spans="1:33" x14ac:dyDescent="0.25">
      <c r="A6661" t="s">
        <v>6829</v>
      </c>
      <c r="B6661" t="s">
        <v>10252</v>
      </c>
      <c r="C6661" t="s">
        <v>10252</v>
      </c>
      <c r="G6661" s="1">
        <v>8401.1470666573641</v>
      </c>
      <c r="H6661" s="1">
        <v>-1.6054508313559E-2</v>
      </c>
      <c r="K6661" s="4">
        <v>92581590.709999993</v>
      </c>
      <c r="L6661" s="5">
        <v>4450001</v>
      </c>
      <c r="M6661" s="6">
        <v>20.804847169999999</v>
      </c>
      <c r="AB6661" s="8" t="s">
        <v>7779</v>
      </c>
      <c r="AG6661">
        <v>-2.8763E-2</v>
      </c>
    </row>
    <row r="6662" spans="1:33" x14ac:dyDescent="0.25">
      <c r="A6662" t="s">
        <v>6829</v>
      </c>
      <c r="B6662" t="s">
        <v>10253</v>
      </c>
      <c r="C6662" t="s">
        <v>10253</v>
      </c>
      <c r="G6662" s="1">
        <v>60836.197611449294</v>
      </c>
      <c r="H6662" s="1">
        <v>-1.15429457301667E-2</v>
      </c>
      <c r="K6662" s="4">
        <v>92581590.709999993</v>
      </c>
      <c r="L6662" s="5">
        <v>4450001</v>
      </c>
      <c r="M6662" s="6">
        <v>20.804847169999999</v>
      </c>
      <c r="AB6662" s="8" t="s">
        <v>7779</v>
      </c>
      <c r="AG6662">
        <v>-2.8763E-2</v>
      </c>
    </row>
    <row r="6663" spans="1:33" x14ac:dyDescent="0.25">
      <c r="A6663" t="s">
        <v>6829</v>
      </c>
      <c r="B6663" t="s">
        <v>10254</v>
      </c>
      <c r="C6663" t="s">
        <v>10254</v>
      </c>
      <c r="G6663" s="1">
        <v>-38593.733176842223</v>
      </c>
      <c r="H6663" s="1">
        <v>-2.1921246337775299E-2</v>
      </c>
      <c r="K6663" s="4">
        <v>92581590.709999993</v>
      </c>
      <c r="L6663" s="5">
        <v>4450001</v>
      </c>
      <c r="M6663" s="6">
        <v>20.804847169999999</v>
      </c>
      <c r="AB6663" s="8" t="s">
        <v>7779</v>
      </c>
      <c r="AG6663">
        <v>-2.8763E-2</v>
      </c>
    </row>
    <row r="6664" spans="1:33" x14ac:dyDescent="0.25">
      <c r="A6664" t="s">
        <v>6829</v>
      </c>
      <c r="B6664" t="s">
        <v>10255</v>
      </c>
      <c r="C6664" t="s">
        <v>10255</v>
      </c>
      <c r="G6664" s="1">
        <v>8620.2320531128007</v>
      </c>
      <c r="H6664" s="1">
        <v>0</v>
      </c>
      <c r="K6664" s="4">
        <v>92581590.709999993</v>
      </c>
      <c r="L6664" s="5">
        <v>4450001</v>
      </c>
      <c r="M6664" s="6">
        <v>20.804847169999999</v>
      </c>
      <c r="AB6664" s="8" t="s">
        <v>7779</v>
      </c>
      <c r="AG6664">
        <v>-2.8763E-2</v>
      </c>
    </row>
    <row r="6665" spans="1:33" x14ac:dyDescent="0.25">
      <c r="A6665" t="s">
        <v>6829</v>
      </c>
      <c r="B6665" t="s">
        <v>10256</v>
      </c>
      <c r="C6665" t="s">
        <v>10256</v>
      </c>
      <c r="G6665" s="1">
        <v>381.67621833321903</v>
      </c>
      <c r="H6665" s="1">
        <v>-2.9203918318801401E-2</v>
      </c>
      <c r="K6665" s="4">
        <v>92581590.709999993</v>
      </c>
      <c r="L6665" s="5">
        <v>4450001</v>
      </c>
      <c r="M6665" s="6">
        <v>20.804847169999999</v>
      </c>
      <c r="AB6665" s="8" t="s">
        <v>7779</v>
      </c>
      <c r="AG6665">
        <v>-2.8763E-2</v>
      </c>
    </row>
    <row r="6666" spans="1:33" x14ac:dyDescent="0.25">
      <c r="A6666" t="s">
        <v>6829</v>
      </c>
      <c r="B6666" t="s">
        <v>10257</v>
      </c>
      <c r="C6666" t="s">
        <v>10257</v>
      </c>
      <c r="G6666" s="1">
        <v>-4102.9907448723216</v>
      </c>
      <c r="H6666" s="1">
        <v>-4.9928763828737698E-2</v>
      </c>
      <c r="K6666" s="4">
        <v>92581590.709999993</v>
      </c>
      <c r="L6666" s="5">
        <v>4450001</v>
      </c>
      <c r="M6666" s="6">
        <v>20.804847169999999</v>
      </c>
      <c r="AB6666" s="8" t="s">
        <v>7779</v>
      </c>
      <c r="AG6666">
        <v>-2.8763E-2</v>
      </c>
    </row>
    <row r="6667" spans="1:33" x14ac:dyDescent="0.25">
      <c r="A6667" t="s">
        <v>6829</v>
      </c>
      <c r="B6667" t="s">
        <v>10258</v>
      </c>
      <c r="C6667" t="s">
        <v>10258</v>
      </c>
      <c r="G6667" s="1">
        <v>5285.8083500610664</v>
      </c>
      <c r="H6667" s="1">
        <v>-1.5802628081200198E-2</v>
      </c>
      <c r="K6667" s="4">
        <v>92581590.709999993</v>
      </c>
      <c r="L6667" s="5">
        <v>4450001</v>
      </c>
      <c r="M6667" s="6">
        <v>20.804847169999999</v>
      </c>
      <c r="AB6667" s="8" t="s">
        <v>7779</v>
      </c>
      <c r="AG6667">
        <v>-2.8763E-2</v>
      </c>
    </row>
    <row r="6668" spans="1:33" x14ac:dyDescent="0.25">
      <c r="A6668" t="s">
        <v>6829</v>
      </c>
      <c r="B6668" t="s">
        <v>10258</v>
      </c>
      <c r="C6668" t="s">
        <v>10258</v>
      </c>
      <c r="G6668" s="1">
        <v>4766.452255316326</v>
      </c>
      <c r="H6668" s="1">
        <v>-2.1871141472063298E-2</v>
      </c>
      <c r="K6668" s="4">
        <v>92581590.709999993</v>
      </c>
      <c r="L6668" s="5">
        <v>4450001</v>
      </c>
      <c r="M6668" s="6">
        <v>20.804847169999999</v>
      </c>
      <c r="AB6668" s="8" t="s">
        <v>7779</v>
      </c>
      <c r="AG6668">
        <v>-2.8763E-2</v>
      </c>
    </row>
    <row r="6669" spans="1:33" x14ac:dyDescent="0.25">
      <c r="A6669" t="s">
        <v>6829</v>
      </c>
      <c r="B6669" t="s">
        <v>10258</v>
      </c>
      <c r="C6669" t="s">
        <v>10258</v>
      </c>
      <c r="G6669" s="1">
        <v>4577.3289285574419</v>
      </c>
      <c r="H6669" s="1">
        <v>-1.50838763193309E-2</v>
      </c>
      <c r="K6669" s="4">
        <v>92581590.709999993</v>
      </c>
      <c r="L6669" s="5">
        <v>4450001</v>
      </c>
      <c r="M6669" s="6">
        <v>20.804847169999999</v>
      </c>
      <c r="AB6669" s="8" t="s">
        <v>7779</v>
      </c>
      <c r="AG6669">
        <v>-2.8763E-2</v>
      </c>
    </row>
    <row r="6670" spans="1:33" x14ac:dyDescent="0.25">
      <c r="A6670" t="s">
        <v>6829</v>
      </c>
      <c r="B6670" t="s">
        <v>10259</v>
      </c>
      <c r="C6670" t="s">
        <v>10259</v>
      </c>
      <c r="G6670" s="1">
        <v>6594.9901377530023</v>
      </c>
      <c r="H6670" s="1">
        <v>-1.0811006712916099E-2</v>
      </c>
      <c r="K6670" s="4">
        <v>92581590.709999993</v>
      </c>
      <c r="L6670" s="5">
        <v>4450001</v>
      </c>
      <c r="M6670" s="6">
        <v>20.804847169999999</v>
      </c>
      <c r="AB6670" s="8" t="s">
        <v>7779</v>
      </c>
      <c r="AG6670">
        <v>-2.8763E-2</v>
      </c>
    </row>
    <row r="6671" spans="1:33" x14ac:dyDescent="0.25">
      <c r="A6671" t="s">
        <v>6829</v>
      </c>
      <c r="B6671" t="s">
        <v>10260</v>
      </c>
      <c r="C6671" t="s">
        <v>10260</v>
      </c>
      <c r="G6671" s="1">
        <v>8922.0236325377937</v>
      </c>
      <c r="H6671" s="1">
        <v>-2.1381242049765999E-2</v>
      </c>
      <c r="K6671" s="4">
        <v>92581590.709999993</v>
      </c>
      <c r="L6671" s="5">
        <v>4450001</v>
      </c>
      <c r="M6671" s="6">
        <v>20.804847169999999</v>
      </c>
      <c r="AB6671" s="8" t="s">
        <v>7779</v>
      </c>
      <c r="AG6671">
        <v>-2.8763E-2</v>
      </c>
    </row>
    <row r="6672" spans="1:33" x14ac:dyDescent="0.25">
      <c r="A6672" t="s">
        <v>6829</v>
      </c>
      <c r="B6672" t="s">
        <v>10260</v>
      </c>
      <c r="C6672" t="s">
        <v>10260</v>
      </c>
      <c r="G6672" s="1">
        <v>9235.4629530046241</v>
      </c>
      <c r="H6672" s="1">
        <v>-1.5395060187238199E-2</v>
      </c>
      <c r="K6672" s="4">
        <v>92581590.709999993</v>
      </c>
      <c r="L6672" s="5">
        <v>4450001</v>
      </c>
      <c r="M6672" s="6">
        <v>20.804847169999999</v>
      </c>
      <c r="AB6672" s="8" t="s">
        <v>7779</v>
      </c>
      <c r="AG6672">
        <v>-2.8763E-2</v>
      </c>
    </row>
    <row r="6673" spans="1:33" x14ac:dyDescent="0.25">
      <c r="A6673" t="s">
        <v>6829</v>
      </c>
      <c r="B6673" t="s">
        <v>10261</v>
      </c>
      <c r="C6673" t="s">
        <v>10261</v>
      </c>
      <c r="G6673" s="1">
        <v>9211.743162139499</v>
      </c>
      <c r="H6673" s="1">
        <v>-2.1100810310372701E-2</v>
      </c>
      <c r="K6673" s="4">
        <v>92581590.709999993</v>
      </c>
      <c r="L6673" s="5">
        <v>4450001</v>
      </c>
      <c r="M6673" s="6">
        <v>20.804847169999999</v>
      </c>
      <c r="AB6673" s="8" t="s">
        <v>7779</v>
      </c>
      <c r="AG6673">
        <v>-2.8763E-2</v>
      </c>
    </row>
    <row r="6674" spans="1:33" x14ac:dyDescent="0.25">
      <c r="A6674" t="s">
        <v>6829</v>
      </c>
      <c r="B6674" t="s">
        <v>10262</v>
      </c>
      <c r="C6674" t="s">
        <v>10262</v>
      </c>
      <c r="G6674" s="1">
        <v>69309.978504781277</v>
      </c>
      <c r="H6674" s="1">
        <v>0</v>
      </c>
      <c r="K6674" s="4">
        <v>92581590.709999993</v>
      </c>
      <c r="L6674" s="5">
        <v>4450001</v>
      </c>
      <c r="M6674" s="6">
        <v>20.804847169999999</v>
      </c>
      <c r="AB6674" s="8" t="s">
        <v>7779</v>
      </c>
      <c r="AG6674">
        <v>-2.8763E-2</v>
      </c>
    </row>
    <row r="6675" spans="1:33" x14ac:dyDescent="0.25">
      <c r="A6675" t="s">
        <v>6829</v>
      </c>
      <c r="B6675" t="s">
        <v>10263</v>
      </c>
      <c r="C6675" t="s">
        <v>10263</v>
      </c>
      <c r="G6675" s="1">
        <v>-55565.672733333027</v>
      </c>
      <c r="H6675" s="1">
        <v>0</v>
      </c>
      <c r="K6675" s="4">
        <v>92581590.709999993</v>
      </c>
      <c r="L6675" s="5">
        <v>4450001</v>
      </c>
      <c r="M6675" s="6">
        <v>20.804847169999999</v>
      </c>
      <c r="AB6675" s="8" t="s">
        <v>7779</v>
      </c>
      <c r="AG6675">
        <v>-2.8763E-2</v>
      </c>
    </row>
    <row r="6676" spans="1:33" x14ac:dyDescent="0.25">
      <c r="A6676" t="s">
        <v>6829</v>
      </c>
      <c r="B6676" t="s">
        <v>10264</v>
      </c>
      <c r="C6676" t="s">
        <v>10264</v>
      </c>
      <c r="G6676" s="1">
        <v>452.08188744167592</v>
      </c>
      <c r="H6676" s="1">
        <v>-2.5468351058137401E-2</v>
      </c>
      <c r="K6676" s="4">
        <v>92581590.709999993</v>
      </c>
      <c r="L6676" s="5">
        <v>4450001</v>
      </c>
      <c r="M6676" s="6">
        <v>20.804847169999999</v>
      </c>
      <c r="AB6676" s="8" t="s">
        <v>7779</v>
      </c>
      <c r="AG6676">
        <v>-2.8763E-2</v>
      </c>
    </row>
    <row r="6677" spans="1:33" x14ac:dyDescent="0.25">
      <c r="A6677" t="s">
        <v>6829</v>
      </c>
      <c r="B6677" t="s">
        <v>10265</v>
      </c>
      <c r="C6677" t="s">
        <v>10265</v>
      </c>
      <c r="G6677" s="1">
        <v>-4102.0445163754794</v>
      </c>
      <c r="H6677" s="1">
        <v>-4.0346211078363302E-2</v>
      </c>
      <c r="K6677" s="4">
        <v>92581590.709999993</v>
      </c>
      <c r="L6677" s="5">
        <v>4450001</v>
      </c>
      <c r="M6677" s="6">
        <v>20.804847169999999</v>
      </c>
      <c r="AB6677" s="8" t="s">
        <v>7779</v>
      </c>
      <c r="AG6677">
        <v>-2.8763E-2</v>
      </c>
    </row>
    <row r="6678" spans="1:33" x14ac:dyDescent="0.25">
      <c r="A6678" t="s">
        <v>6829</v>
      </c>
      <c r="B6678" t="s">
        <v>10266</v>
      </c>
      <c r="C6678" t="s">
        <v>10266</v>
      </c>
      <c r="G6678" s="1">
        <v>4414.8721035727413</v>
      </c>
      <c r="H6678" s="1">
        <v>-1.09468153595365E-2</v>
      </c>
      <c r="K6678" s="4">
        <v>92581590.709999993</v>
      </c>
      <c r="L6678" s="5">
        <v>4450001</v>
      </c>
      <c r="M6678" s="6">
        <v>20.804847169999999</v>
      </c>
      <c r="AB6678" s="8" t="s">
        <v>7779</v>
      </c>
      <c r="AG6678">
        <v>-2.8763E-2</v>
      </c>
    </row>
    <row r="6679" spans="1:33" x14ac:dyDescent="0.25">
      <c r="A6679" t="s">
        <v>6829</v>
      </c>
      <c r="B6679" t="s">
        <v>10267</v>
      </c>
      <c r="C6679" t="s">
        <v>10267</v>
      </c>
      <c r="G6679" s="1">
        <v>2308.8469214692618</v>
      </c>
      <c r="H6679" s="1">
        <v>-2.1674130098996498E-2</v>
      </c>
      <c r="K6679" s="4">
        <v>92581590.709999993</v>
      </c>
      <c r="L6679" s="5">
        <v>4450001</v>
      </c>
      <c r="M6679" s="6">
        <v>20.804847169999999</v>
      </c>
      <c r="AB6679" s="8" t="s">
        <v>7779</v>
      </c>
      <c r="AG6679">
        <v>-2.8763E-2</v>
      </c>
    </row>
    <row r="6680" spans="1:33" x14ac:dyDescent="0.25">
      <c r="A6680" t="s">
        <v>6829</v>
      </c>
      <c r="B6680" t="s">
        <v>10268</v>
      </c>
      <c r="C6680" t="s">
        <v>10268</v>
      </c>
      <c r="G6680" s="1">
        <v>8158.88564601084</v>
      </c>
      <c r="H6680" s="1">
        <v>0</v>
      </c>
      <c r="K6680" s="4">
        <v>92581590.709999993</v>
      </c>
      <c r="L6680" s="5">
        <v>4450001</v>
      </c>
      <c r="M6680" s="6">
        <v>20.804847169999999</v>
      </c>
      <c r="AB6680" s="8" t="s">
        <v>7779</v>
      </c>
      <c r="AG6680">
        <v>-2.8763E-2</v>
      </c>
    </row>
    <row r="6681" spans="1:33" x14ac:dyDescent="0.25">
      <c r="A6681" t="s">
        <v>6829</v>
      </c>
      <c r="B6681" t="s">
        <v>10269</v>
      </c>
      <c r="C6681" t="s">
        <v>10269</v>
      </c>
      <c r="G6681" s="1">
        <v>9722.1682414668721</v>
      </c>
      <c r="H6681" s="1">
        <v>-1.4665715332505901E-2</v>
      </c>
      <c r="K6681" s="4">
        <v>92581590.709999993</v>
      </c>
      <c r="L6681" s="5">
        <v>4450001</v>
      </c>
      <c r="M6681" s="6">
        <v>20.804847169999999</v>
      </c>
      <c r="AB6681" s="8" t="s">
        <v>7779</v>
      </c>
      <c r="AG6681">
        <v>-2.8763E-2</v>
      </c>
    </row>
    <row r="6682" spans="1:33" x14ac:dyDescent="0.25">
      <c r="A6682" t="s">
        <v>6829</v>
      </c>
      <c r="B6682" t="s">
        <v>10269</v>
      </c>
      <c r="C6682" t="s">
        <v>10269</v>
      </c>
      <c r="G6682" s="1">
        <v>10319.635023140379</v>
      </c>
      <c r="H6682" s="1">
        <v>-1.0717917428297899E-2</v>
      </c>
      <c r="K6682" s="4">
        <v>92581590.709999993</v>
      </c>
      <c r="L6682" s="5">
        <v>4450001</v>
      </c>
      <c r="M6682" s="6">
        <v>20.804847169999999</v>
      </c>
      <c r="AB6682" s="8" t="s">
        <v>7779</v>
      </c>
      <c r="AG6682">
        <v>-2.8763E-2</v>
      </c>
    </row>
    <row r="6683" spans="1:33" x14ac:dyDescent="0.25">
      <c r="A6683" t="s">
        <v>6829</v>
      </c>
      <c r="B6683" t="s">
        <v>10270</v>
      </c>
      <c r="C6683" t="s">
        <v>10270</v>
      </c>
      <c r="G6683" s="1">
        <v>9139.1353974624508</v>
      </c>
      <c r="H6683" s="1">
        <v>-1.5159179838747001E-2</v>
      </c>
      <c r="K6683" s="4">
        <v>92581590.709999993</v>
      </c>
      <c r="L6683" s="5">
        <v>4450001</v>
      </c>
      <c r="M6683" s="6">
        <v>20.804847169999999</v>
      </c>
      <c r="AB6683" s="8" t="s">
        <v>7779</v>
      </c>
      <c r="AG6683">
        <v>-2.8763E-2</v>
      </c>
    </row>
    <row r="6684" spans="1:33" x14ac:dyDescent="0.25">
      <c r="A6684" t="s">
        <v>6829</v>
      </c>
      <c r="B6684" t="s">
        <v>10270</v>
      </c>
      <c r="C6684" t="s">
        <v>10270</v>
      </c>
      <c r="G6684" s="1">
        <v>8917.8675850791078</v>
      </c>
      <c r="H6684" s="1">
        <v>-1.4432864965680201E-2</v>
      </c>
      <c r="K6684" s="4">
        <v>92581590.709999993</v>
      </c>
      <c r="L6684" s="5">
        <v>4450001</v>
      </c>
      <c r="M6684" s="6">
        <v>20.804847169999999</v>
      </c>
      <c r="AB6684" s="8" t="s">
        <v>7779</v>
      </c>
      <c r="AG6684">
        <v>-2.8763E-2</v>
      </c>
    </row>
    <row r="6685" spans="1:33" x14ac:dyDescent="0.25">
      <c r="A6685" t="s">
        <v>6829</v>
      </c>
      <c r="B6685" t="s">
        <v>10271</v>
      </c>
      <c r="C6685" t="s">
        <v>10271</v>
      </c>
      <c r="G6685" s="1">
        <v>8783.5271570191035</v>
      </c>
      <c r="H6685" s="1">
        <v>-1.10844819041373E-2</v>
      </c>
      <c r="K6685" s="4">
        <v>92581590.709999993</v>
      </c>
      <c r="L6685" s="5">
        <v>4450001</v>
      </c>
      <c r="M6685" s="6">
        <v>20.804847169999999</v>
      </c>
      <c r="AB6685" s="8" t="s">
        <v>7779</v>
      </c>
      <c r="AG6685">
        <v>-2.8763E-2</v>
      </c>
    </row>
    <row r="6686" spans="1:33" x14ac:dyDescent="0.25">
      <c r="A6686" t="s">
        <v>6829</v>
      </c>
      <c r="B6686" t="s">
        <v>10271</v>
      </c>
      <c r="C6686" t="s">
        <v>10271</v>
      </c>
      <c r="G6686" s="1">
        <v>7933.2200011659079</v>
      </c>
      <c r="H6686" s="1">
        <v>-1.5335309170719E-2</v>
      </c>
      <c r="K6686" s="4">
        <v>92581590.709999993</v>
      </c>
      <c r="L6686" s="5">
        <v>4450001</v>
      </c>
      <c r="M6686" s="6">
        <v>20.804847169999999</v>
      </c>
      <c r="AB6686" s="8" t="s">
        <v>7779</v>
      </c>
      <c r="AG6686">
        <v>-2.8763E-2</v>
      </c>
    </row>
    <row r="6687" spans="1:33" x14ac:dyDescent="0.25">
      <c r="A6687" t="s">
        <v>6829</v>
      </c>
      <c r="B6687" t="s">
        <v>10272</v>
      </c>
      <c r="C6687" t="s">
        <v>10272</v>
      </c>
      <c r="G6687" s="1">
        <v>1468.6741693547931</v>
      </c>
      <c r="H6687" s="1">
        <v>-2.9193986203156101E-2</v>
      </c>
      <c r="K6687" s="4">
        <v>92581590.709999993</v>
      </c>
      <c r="L6687" s="5">
        <v>4450001</v>
      </c>
      <c r="M6687" s="6">
        <v>20.804847169999999</v>
      </c>
      <c r="AB6687" s="8" t="s">
        <v>7779</v>
      </c>
      <c r="AG6687">
        <v>-2.8763E-2</v>
      </c>
    </row>
    <row r="6688" spans="1:33" x14ac:dyDescent="0.25">
      <c r="A6688" t="s">
        <v>6829</v>
      </c>
      <c r="B6688" t="s">
        <v>10273</v>
      </c>
      <c r="C6688" t="s">
        <v>10273</v>
      </c>
      <c r="G6688" s="1">
        <v>16133.64209932121</v>
      </c>
      <c r="H6688" s="1">
        <v>-5.0004119320214903E-2</v>
      </c>
      <c r="K6688" s="4">
        <v>92581590.709999993</v>
      </c>
      <c r="L6688" s="5">
        <v>4450001</v>
      </c>
      <c r="M6688" s="6">
        <v>20.804847169999999</v>
      </c>
      <c r="AB6688" s="8" t="s">
        <v>7779</v>
      </c>
      <c r="AG6688">
        <v>-2.8763E-2</v>
      </c>
    </row>
    <row r="6689" spans="1:33" x14ac:dyDescent="0.25">
      <c r="A6689" t="s">
        <v>6829</v>
      </c>
      <c r="B6689" t="s">
        <v>10274</v>
      </c>
      <c r="C6689" t="s">
        <v>10274</v>
      </c>
      <c r="G6689" s="1">
        <v>4295.5224393916906</v>
      </c>
      <c r="H6689" s="1">
        <v>0</v>
      </c>
      <c r="K6689" s="4">
        <v>92581590.709999993</v>
      </c>
      <c r="L6689" s="5">
        <v>4450001</v>
      </c>
      <c r="M6689" s="6">
        <v>20.804847169999999</v>
      </c>
      <c r="AB6689" s="8" t="s">
        <v>7779</v>
      </c>
      <c r="AG6689">
        <v>-2.8763E-2</v>
      </c>
    </row>
    <row r="6690" spans="1:33" x14ac:dyDescent="0.25">
      <c r="A6690" t="s">
        <v>6829</v>
      </c>
      <c r="B6690" t="s">
        <v>10275</v>
      </c>
      <c r="C6690" t="s">
        <v>10275</v>
      </c>
      <c r="G6690" s="1">
        <v>2372.7898134781472</v>
      </c>
      <c r="H6690" s="1">
        <v>-1.5634324810512901E-2</v>
      </c>
      <c r="K6690" s="4">
        <v>92581590.709999993</v>
      </c>
      <c r="L6690" s="5">
        <v>4450001</v>
      </c>
      <c r="M6690" s="6">
        <v>20.804847169999999</v>
      </c>
      <c r="AB6690" s="8" t="s">
        <v>7779</v>
      </c>
      <c r="AG6690">
        <v>-2.8763E-2</v>
      </c>
    </row>
    <row r="6691" spans="1:33" x14ac:dyDescent="0.25">
      <c r="A6691" t="s">
        <v>6829</v>
      </c>
      <c r="B6691" t="s">
        <v>10275</v>
      </c>
      <c r="C6691" t="s">
        <v>10275</v>
      </c>
      <c r="G6691" s="1">
        <v>3583.3324496006712</v>
      </c>
      <c r="H6691" s="1">
        <v>-1.49118615372384E-2</v>
      </c>
      <c r="K6691" s="4">
        <v>92581590.709999993</v>
      </c>
      <c r="L6691" s="5">
        <v>4450001</v>
      </c>
      <c r="M6691" s="6">
        <v>20.804847169999999</v>
      </c>
      <c r="AB6691" s="8" t="s">
        <v>7779</v>
      </c>
      <c r="AG6691">
        <v>-2.8763E-2</v>
      </c>
    </row>
    <row r="6692" spans="1:33" x14ac:dyDescent="0.25">
      <c r="A6692" t="s">
        <v>6829</v>
      </c>
      <c r="B6692" t="s">
        <v>10276</v>
      </c>
      <c r="C6692" t="s">
        <v>10276</v>
      </c>
      <c r="G6692" s="1">
        <v>11574.033889835489</v>
      </c>
      <c r="H6692" s="1">
        <v>0</v>
      </c>
      <c r="K6692" s="4">
        <v>92581590.709999993</v>
      </c>
      <c r="L6692" s="5">
        <v>4450001</v>
      </c>
      <c r="M6692" s="6">
        <v>20.804847169999999</v>
      </c>
      <c r="AB6692" s="8" t="s">
        <v>7779</v>
      </c>
      <c r="AG6692">
        <v>-2.8763E-2</v>
      </c>
    </row>
    <row r="6693" spans="1:33" x14ac:dyDescent="0.25">
      <c r="A6693" t="s">
        <v>6829</v>
      </c>
      <c r="B6693" t="s">
        <v>10277</v>
      </c>
      <c r="C6693" t="s">
        <v>10277</v>
      </c>
      <c r="G6693" s="1">
        <v>8857.6282413418558</v>
      </c>
      <c r="H6693" s="1">
        <v>-1.05846000651498E-2</v>
      </c>
      <c r="K6693" s="4">
        <v>92581590.709999993</v>
      </c>
      <c r="L6693" s="5">
        <v>4450001</v>
      </c>
      <c r="M6693" s="6">
        <v>20.804847169999999</v>
      </c>
      <c r="AB6693" s="8" t="s">
        <v>7779</v>
      </c>
      <c r="AG6693">
        <v>-2.8763E-2</v>
      </c>
    </row>
    <row r="6694" spans="1:33" x14ac:dyDescent="0.25">
      <c r="A6694" t="s">
        <v>6829</v>
      </c>
      <c r="B6694" t="s">
        <v>10278</v>
      </c>
      <c r="C6694" t="s">
        <v>10278</v>
      </c>
      <c r="G6694" s="1">
        <v>108383.8493970033</v>
      </c>
      <c r="H6694" s="1">
        <v>-1.1547352124505E-2</v>
      </c>
      <c r="K6694" s="4">
        <v>92581590.709999993</v>
      </c>
      <c r="L6694" s="5">
        <v>4450001</v>
      </c>
      <c r="M6694" s="6">
        <v>20.804847169999999</v>
      </c>
      <c r="AB6694" s="8" t="s">
        <v>7779</v>
      </c>
      <c r="AG6694">
        <v>-2.8763E-2</v>
      </c>
    </row>
    <row r="6695" spans="1:33" x14ac:dyDescent="0.25">
      <c r="A6695" t="s">
        <v>6829</v>
      </c>
      <c r="B6695" t="s">
        <v>10279</v>
      </c>
      <c r="C6695" t="s">
        <v>10279</v>
      </c>
      <c r="G6695" s="1">
        <v>-90132.947681188249</v>
      </c>
      <c r="H6695" s="1">
        <v>-2.1966170237224102E-2</v>
      </c>
      <c r="K6695" s="4">
        <v>92581590.709999993</v>
      </c>
      <c r="L6695" s="5">
        <v>4450001</v>
      </c>
      <c r="M6695" s="6">
        <v>20.804847169999999</v>
      </c>
      <c r="AB6695" s="8" t="s">
        <v>7779</v>
      </c>
      <c r="AG6695">
        <v>-2.8763E-2</v>
      </c>
    </row>
    <row r="6696" spans="1:33" x14ac:dyDescent="0.25">
      <c r="A6696" t="s">
        <v>6829</v>
      </c>
      <c r="B6696" t="s">
        <v>10280</v>
      </c>
      <c r="C6696" t="s">
        <v>10280</v>
      </c>
      <c r="G6696" s="1">
        <v>9187.2288832570921</v>
      </c>
      <c r="H6696" s="1">
        <v>0</v>
      </c>
      <c r="K6696" s="4">
        <v>92581590.709999993</v>
      </c>
      <c r="L6696" s="5">
        <v>4450001</v>
      </c>
      <c r="M6696" s="6">
        <v>20.804847169999999</v>
      </c>
      <c r="AB6696" s="8" t="s">
        <v>7779</v>
      </c>
      <c r="AG6696">
        <v>-2.8763E-2</v>
      </c>
    </row>
    <row r="6697" spans="1:33" x14ac:dyDescent="0.25">
      <c r="A6697" t="s">
        <v>6829</v>
      </c>
      <c r="B6697" t="s">
        <v>10281</v>
      </c>
      <c r="C6697" t="s">
        <v>10281</v>
      </c>
      <c r="G6697" s="1">
        <v>-6907.139404838832</v>
      </c>
      <c r="H6697" s="1">
        <v>-2.5485717017068501E-2</v>
      </c>
      <c r="K6697" s="4">
        <v>92581590.709999993</v>
      </c>
      <c r="L6697" s="5">
        <v>4450001</v>
      </c>
      <c r="M6697" s="6">
        <v>20.804847169999999</v>
      </c>
      <c r="AB6697" s="8" t="s">
        <v>7779</v>
      </c>
      <c r="AG6697">
        <v>-2.8763E-2</v>
      </c>
    </row>
    <row r="6698" spans="1:33" x14ac:dyDescent="0.25">
      <c r="A6698" t="s">
        <v>6829</v>
      </c>
      <c r="B6698" t="s">
        <v>10282</v>
      </c>
      <c r="C6698" t="s">
        <v>10282</v>
      </c>
      <c r="G6698" s="1">
        <v>13576.063384770459</v>
      </c>
      <c r="H6698" s="1">
        <v>-4.0433250737481101E-2</v>
      </c>
      <c r="K6698" s="4">
        <v>92581590.709999993</v>
      </c>
      <c r="L6698" s="5">
        <v>4450001</v>
      </c>
      <c r="M6698" s="6">
        <v>20.804847169999999</v>
      </c>
      <c r="AB6698" s="8" t="s">
        <v>7779</v>
      </c>
      <c r="AG6698">
        <v>-2.8763E-2</v>
      </c>
    </row>
    <row r="6699" spans="1:33" x14ac:dyDescent="0.25">
      <c r="A6699" t="s">
        <v>6829</v>
      </c>
      <c r="B6699" t="s">
        <v>10283</v>
      </c>
      <c r="C6699" t="s">
        <v>10283</v>
      </c>
      <c r="G6699" s="1">
        <v>4012.0068567589269</v>
      </c>
      <c r="H6699" s="1">
        <v>-1.0852614101067901E-2</v>
      </c>
      <c r="K6699" s="4">
        <v>92581590.709999993</v>
      </c>
      <c r="L6699" s="5">
        <v>4450001</v>
      </c>
      <c r="M6699" s="6">
        <v>20.804847169999999</v>
      </c>
      <c r="AB6699" s="8" t="s">
        <v>7779</v>
      </c>
      <c r="AG6699">
        <v>-2.8763E-2</v>
      </c>
    </row>
    <row r="6700" spans="1:33" x14ac:dyDescent="0.25">
      <c r="A6700" t="s">
        <v>6829</v>
      </c>
      <c r="B6700" t="s">
        <v>10284</v>
      </c>
      <c r="C6700" t="s">
        <v>10284</v>
      </c>
      <c r="G6700" s="1">
        <v>8767.1065554719535</v>
      </c>
      <c r="H6700" s="1">
        <v>0</v>
      </c>
      <c r="K6700" s="4">
        <v>92581590.709999993</v>
      </c>
      <c r="L6700" s="5">
        <v>4450001</v>
      </c>
      <c r="M6700" s="6">
        <v>20.804847169999999</v>
      </c>
      <c r="AB6700" s="8" t="s">
        <v>7779</v>
      </c>
      <c r="AG6700">
        <v>-2.8763E-2</v>
      </c>
    </row>
    <row r="6701" spans="1:33" x14ac:dyDescent="0.25">
      <c r="A6701" t="s">
        <v>6829</v>
      </c>
      <c r="B6701" t="s">
        <v>10285</v>
      </c>
      <c r="C6701" t="s">
        <v>10285</v>
      </c>
      <c r="G6701" s="1">
        <v>110209.2595620917</v>
      </c>
      <c r="H6701" s="1">
        <v>0</v>
      </c>
      <c r="K6701" s="4">
        <v>92581590.709999993</v>
      </c>
      <c r="L6701" s="5">
        <v>4450001</v>
      </c>
      <c r="M6701" s="6">
        <v>20.804847169999999</v>
      </c>
      <c r="AB6701" s="8" t="s">
        <v>7779</v>
      </c>
      <c r="AG6701">
        <v>-2.8763E-2</v>
      </c>
    </row>
    <row r="6702" spans="1:33" x14ac:dyDescent="0.25">
      <c r="A6702" t="s">
        <v>6829</v>
      </c>
      <c r="B6702" t="s">
        <v>10286</v>
      </c>
      <c r="C6702" t="s">
        <v>10286</v>
      </c>
      <c r="G6702" s="1">
        <v>-99806.284766079465</v>
      </c>
      <c r="H6702" s="1">
        <v>0</v>
      </c>
      <c r="K6702" s="4">
        <v>92581590.709999993</v>
      </c>
      <c r="L6702" s="5">
        <v>4450001</v>
      </c>
      <c r="M6702" s="6">
        <v>20.804847169999999</v>
      </c>
      <c r="AB6702" s="8" t="s">
        <v>7779</v>
      </c>
      <c r="AG6702">
        <v>-2.8763E-2</v>
      </c>
    </row>
    <row r="6703" spans="1:33" x14ac:dyDescent="0.25">
      <c r="A6703" t="s">
        <v>6829</v>
      </c>
      <c r="B6703" t="s">
        <v>10287</v>
      </c>
      <c r="C6703" t="s">
        <v>10287</v>
      </c>
      <c r="G6703" s="1">
        <v>19683.715116255789</v>
      </c>
      <c r="H6703" s="1">
        <v>-2.61806412488956E-2</v>
      </c>
      <c r="K6703" s="4">
        <v>92581590.709999993</v>
      </c>
      <c r="L6703" s="5">
        <v>4450001</v>
      </c>
      <c r="M6703" s="6">
        <v>20.804847169999999</v>
      </c>
      <c r="AB6703" s="8" t="s">
        <v>7779</v>
      </c>
      <c r="AG6703">
        <v>-2.8763E-2</v>
      </c>
    </row>
    <row r="6704" spans="1:33" x14ac:dyDescent="0.25">
      <c r="A6704" t="s">
        <v>6829</v>
      </c>
      <c r="B6704" t="s">
        <v>10288</v>
      </c>
      <c r="C6704" t="s">
        <v>10288</v>
      </c>
      <c r="G6704" s="1">
        <v>-13720.607033568311</v>
      </c>
      <c r="H6704" s="1">
        <v>-4.0418357771089902E-2</v>
      </c>
      <c r="K6704" s="4">
        <v>92581590.709999993</v>
      </c>
      <c r="L6704" s="5">
        <v>4450001</v>
      </c>
      <c r="M6704" s="6">
        <v>20.804847169999999</v>
      </c>
      <c r="AB6704" s="8" t="s">
        <v>7779</v>
      </c>
      <c r="AG6704">
        <v>-2.8763E-2</v>
      </c>
    </row>
    <row r="6705" spans="1:33" x14ac:dyDescent="0.25">
      <c r="A6705" t="s">
        <v>6829</v>
      </c>
      <c r="B6705" t="s">
        <v>10289</v>
      </c>
      <c r="C6705" t="s">
        <v>10289</v>
      </c>
      <c r="G6705" s="1">
        <v>6600.2670528309573</v>
      </c>
      <c r="H6705" s="1">
        <v>-2.19567026949163E-2</v>
      </c>
      <c r="K6705" s="4">
        <v>92581590.709999993</v>
      </c>
      <c r="L6705" s="5">
        <v>4450001</v>
      </c>
      <c r="M6705" s="6">
        <v>20.804847169999999</v>
      </c>
      <c r="AB6705" s="8" t="s">
        <v>7779</v>
      </c>
      <c r="AG6705">
        <v>-2.8763E-2</v>
      </c>
    </row>
    <row r="6706" spans="1:33" x14ac:dyDescent="0.25">
      <c r="A6706" t="s">
        <v>6829</v>
      </c>
      <c r="B6706" t="s">
        <v>10289</v>
      </c>
      <c r="C6706" t="s">
        <v>10289</v>
      </c>
      <c r="G6706" s="1">
        <v>6796.8634263833064</v>
      </c>
      <c r="H6706" s="1">
        <v>-1.58744101214678E-2</v>
      </c>
      <c r="K6706" s="4">
        <v>92581590.709999993</v>
      </c>
      <c r="L6706" s="5">
        <v>4450001</v>
      </c>
      <c r="M6706" s="6">
        <v>20.804847169999999</v>
      </c>
      <c r="AB6706" s="8" t="s">
        <v>7779</v>
      </c>
      <c r="AG6706">
        <v>-2.8763E-2</v>
      </c>
    </row>
    <row r="6707" spans="1:33" x14ac:dyDescent="0.25">
      <c r="A6707" t="s">
        <v>6829</v>
      </c>
      <c r="B6707" t="s">
        <v>10289</v>
      </c>
      <c r="C6707" t="s">
        <v>10289</v>
      </c>
      <c r="G6707" s="1">
        <v>5621.4624054883352</v>
      </c>
      <c r="H6707" s="1">
        <v>-1.51577151609183E-2</v>
      </c>
      <c r="K6707" s="4">
        <v>92581590.709999993</v>
      </c>
      <c r="L6707" s="5">
        <v>4450001</v>
      </c>
      <c r="M6707" s="6">
        <v>20.804847169999999</v>
      </c>
      <c r="AB6707" s="8" t="s">
        <v>7779</v>
      </c>
      <c r="AG6707">
        <v>-2.8763E-2</v>
      </c>
    </row>
    <row r="6708" spans="1:33" x14ac:dyDescent="0.25">
      <c r="A6708" t="s">
        <v>6829</v>
      </c>
      <c r="B6708" t="s">
        <v>10290</v>
      </c>
      <c r="C6708" t="s">
        <v>10290</v>
      </c>
      <c r="G6708" s="1">
        <v>5317.4606108790422</v>
      </c>
      <c r="H6708" s="1">
        <v>0</v>
      </c>
      <c r="K6708" s="4">
        <v>92581590.709999993</v>
      </c>
      <c r="L6708" s="5">
        <v>4450001</v>
      </c>
      <c r="M6708" s="6">
        <v>20.804847169999999</v>
      </c>
      <c r="AB6708" s="8" t="s">
        <v>7779</v>
      </c>
      <c r="AG6708">
        <v>-2.8763E-2</v>
      </c>
    </row>
    <row r="6709" spans="1:33" x14ac:dyDescent="0.25">
      <c r="A6709" t="s">
        <v>6829</v>
      </c>
      <c r="B6709" t="s">
        <v>10291</v>
      </c>
      <c r="C6709" t="s">
        <v>10291</v>
      </c>
      <c r="G6709" s="1">
        <v>5294.8503423600896</v>
      </c>
      <c r="H6709" s="1">
        <v>-1.54682618725984E-2</v>
      </c>
      <c r="K6709" s="4">
        <v>92581590.709999993</v>
      </c>
      <c r="L6709" s="5">
        <v>4450001</v>
      </c>
      <c r="M6709" s="6">
        <v>20.804847169999999</v>
      </c>
      <c r="AB6709" s="8" t="s">
        <v>7779</v>
      </c>
      <c r="AG6709">
        <v>-2.8763E-2</v>
      </c>
    </row>
    <row r="6710" spans="1:33" x14ac:dyDescent="0.25">
      <c r="A6710" t="s">
        <v>6829</v>
      </c>
      <c r="B6710" t="s">
        <v>10291</v>
      </c>
      <c r="C6710" t="s">
        <v>10291</v>
      </c>
      <c r="G6710" s="1">
        <v>5287.8822623985661</v>
      </c>
      <c r="H6710" s="1">
        <v>-1.4743277214742201E-2</v>
      </c>
      <c r="K6710" s="4">
        <v>92581590.709999993</v>
      </c>
      <c r="L6710" s="5">
        <v>4450001</v>
      </c>
      <c r="M6710" s="6">
        <v>20.804847169999999</v>
      </c>
      <c r="AB6710" s="8" t="s">
        <v>7779</v>
      </c>
      <c r="AG6710">
        <v>-2.8763E-2</v>
      </c>
    </row>
    <row r="6711" spans="1:33" x14ac:dyDescent="0.25">
      <c r="A6711" t="s">
        <v>6829</v>
      </c>
      <c r="B6711" t="s">
        <v>10291</v>
      </c>
      <c r="C6711" t="s">
        <v>10291</v>
      </c>
      <c r="G6711" s="1">
        <v>4551.7358048251517</v>
      </c>
      <c r="H6711" s="1">
        <v>-2.14694996786658E-2</v>
      </c>
      <c r="K6711" s="4">
        <v>92581590.709999993</v>
      </c>
      <c r="L6711" s="5">
        <v>4450001</v>
      </c>
      <c r="M6711" s="6">
        <v>20.804847169999999</v>
      </c>
      <c r="AB6711" s="8" t="s">
        <v>7779</v>
      </c>
      <c r="AG6711">
        <v>-2.8763E-2</v>
      </c>
    </row>
    <row r="6712" spans="1:33" x14ac:dyDescent="0.25">
      <c r="A6712" t="s">
        <v>6829</v>
      </c>
      <c r="B6712" t="s">
        <v>10292</v>
      </c>
      <c r="C6712" t="s">
        <v>10292</v>
      </c>
      <c r="G6712" s="1">
        <v>8923.6508807069258</v>
      </c>
      <c r="H6712" s="1">
        <v>-1.45777378308468E-2</v>
      </c>
      <c r="K6712" s="4">
        <v>92581590.709999993</v>
      </c>
      <c r="L6712" s="5">
        <v>4450001</v>
      </c>
      <c r="M6712" s="6">
        <v>20.804847169999999</v>
      </c>
      <c r="AB6712" s="8" t="s">
        <v>7779</v>
      </c>
      <c r="AG6712">
        <v>-2.8763E-2</v>
      </c>
    </row>
    <row r="6713" spans="1:33" x14ac:dyDescent="0.25">
      <c r="A6713" t="s">
        <v>6829</v>
      </c>
      <c r="B6713" t="s">
        <v>10292</v>
      </c>
      <c r="C6713" t="s">
        <v>10292</v>
      </c>
      <c r="G6713" s="1">
        <v>10445.76466908498</v>
      </c>
      <c r="H6713" s="1">
        <v>-1.53040009029797E-2</v>
      </c>
      <c r="K6713" s="4">
        <v>92581590.709999993</v>
      </c>
      <c r="L6713" s="5">
        <v>4450001</v>
      </c>
      <c r="M6713" s="6">
        <v>20.804847169999999</v>
      </c>
      <c r="AB6713" s="8" t="s">
        <v>7779</v>
      </c>
      <c r="AG6713">
        <v>-2.8763E-2</v>
      </c>
    </row>
    <row r="6714" spans="1:33" x14ac:dyDescent="0.25">
      <c r="A6714" t="s">
        <v>6829</v>
      </c>
      <c r="B6714" t="s">
        <v>10292</v>
      </c>
      <c r="C6714" t="s">
        <v>10292</v>
      </c>
      <c r="G6714" s="1">
        <v>9255.4089253533784</v>
      </c>
      <c r="H6714" s="1">
        <v>-2.1271298357444499E-2</v>
      </c>
      <c r="K6714" s="4">
        <v>92581590.709999993</v>
      </c>
      <c r="L6714" s="5">
        <v>4450001</v>
      </c>
      <c r="M6714" s="6">
        <v>20.804847169999999</v>
      </c>
      <c r="AB6714" s="8" t="s">
        <v>7779</v>
      </c>
      <c r="AG6714">
        <v>-2.8763E-2</v>
      </c>
    </row>
    <row r="6715" spans="1:33" x14ac:dyDescent="0.25">
      <c r="A6715" t="s">
        <v>6829</v>
      </c>
      <c r="B6715" t="s">
        <v>10293</v>
      </c>
      <c r="C6715" t="s">
        <v>10293</v>
      </c>
      <c r="G6715" s="1">
        <v>7150.1237827091518</v>
      </c>
      <c r="H6715" s="1">
        <v>-2.11836242927094E-2</v>
      </c>
      <c r="K6715" s="4">
        <v>92581590.709999993</v>
      </c>
      <c r="L6715" s="5">
        <v>4450001</v>
      </c>
      <c r="M6715" s="6">
        <v>20.804847169999999</v>
      </c>
      <c r="AB6715" s="8" t="s">
        <v>7779</v>
      </c>
      <c r="AG6715">
        <v>-2.8763E-2</v>
      </c>
    </row>
    <row r="6716" spans="1:33" x14ac:dyDescent="0.25">
      <c r="A6716" t="s">
        <v>6829</v>
      </c>
      <c r="B6716" t="s">
        <v>10293</v>
      </c>
      <c r="C6716" t="s">
        <v>10293</v>
      </c>
      <c r="G6716" s="1">
        <v>7649.2353160775656</v>
      </c>
      <c r="H6716" s="1">
        <v>-1.52314839919853E-2</v>
      </c>
      <c r="K6716" s="4">
        <v>92581590.709999993</v>
      </c>
      <c r="L6716" s="5">
        <v>4450001</v>
      </c>
      <c r="M6716" s="6">
        <v>20.804847169999999</v>
      </c>
      <c r="AB6716" s="8" t="s">
        <v>7779</v>
      </c>
      <c r="AG6716">
        <v>-2.8763E-2</v>
      </c>
    </row>
    <row r="6717" spans="1:33" x14ac:dyDescent="0.25">
      <c r="A6717" t="s">
        <v>6829</v>
      </c>
      <c r="B6717" t="s">
        <v>10293</v>
      </c>
      <c r="C6717" t="s">
        <v>10293</v>
      </c>
      <c r="G6717" s="1">
        <v>8733.2688550561343</v>
      </c>
      <c r="H6717" s="1">
        <v>-1.4505064987439699E-2</v>
      </c>
      <c r="K6717" s="4">
        <v>92581590.709999993</v>
      </c>
      <c r="L6717" s="5">
        <v>4450001</v>
      </c>
      <c r="M6717" s="6">
        <v>20.804847169999999</v>
      </c>
      <c r="AB6717" s="8" t="s">
        <v>7779</v>
      </c>
      <c r="AG6717">
        <v>-2.8763E-2</v>
      </c>
    </row>
    <row r="6718" spans="1:33" x14ac:dyDescent="0.25">
      <c r="A6718" t="s">
        <v>6829</v>
      </c>
      <c r="B6718" t="s">
        <v>10294</v>
      </c>
      <c r="C6718" t="s">
        <v>10294</v>
      </c>
      <c r="G6718" s="1">
        <v>6118.1196306506918</v>
      </c>
      <c r="H6718" s="1">
        <v>-2.2052692744473301E-2</v>
      </c>
      <c r="K6718" s="4">
        <v>92581590.709999993</v>
      </c>
      <c r="L6718" s="5">
        <v>4450001</v>
      </c>
      <c r="M6718" s="6">
        <v>20.804847169999999</v>
      </c>
      <c r="AB6718" s="8" t="s">
        <v>7779</v>
      </c>
      <c r="AG6718">
        <v>-2.8763E-2</v>
      </c>
    </row>
    <row r="6719" spans="1:33" x14ac:dyDescent="0.25">
      <c r="A6719" t="s">
        <v>6829</v>
      </c>
      <c r="B6719" t="s">
        <v>10294</v>
      </c>
      <c r="C6719" t="s">
        <v>10294</v>
      </c>
      <c r="G6719" s="1">
        <v>4938.5463697961413</v>
      </c>
      <c r="H6719" s="1">
        <v>-1.52399772893979E-2</v>
      </c>
      <c r="K6719" s="4">
        <v>92581590.709999993</v>
      </c>
      <c r="L6719" s="5">
        <v>4450001</v>
      </c>
      <c r="M6719" s="6">
        <v>20.804847169999999</v>
      </c>
      <c r="AB6719" s="8" t="s">
        <v>7779</v>
      </c>
      <c r="AG6719">
        <v>-2.8763E-2</v>
      </c>
    </row>
    <row r="6720" spans="1:33" x14ac:dyDescent="0.25">
      <c r="A6720" t="s">
        <v>6829</v>
      </c>
      <c r="B6720" t="s">
        <v>10294</v>
      </c>
      <c r="C6720" t="s">
        <v>10294</v>
      </c>
      <c r="G6720" s="1">
        <v>6008.995574962295</v>
      </c>
      <c r="H6720" s="1">
        <v>-1.59544748858414E-2</v>
      </c>
      <c r="K6720" s="4">
        <v>92581590.709999993</v>
      </c>
      <c r="L6720" s="5">
        <v>4450001</v>
      </c>
      <c r="M6720" s="6">
        <v>20.804847169999999</v>
      </c>
      <c r="AB6720" s="8" t="s">
        <v>7779</v>
      </c>
      <c r="AG6720">
        <v>-2.8763E-2</v>
      </c>
    </row>
    <row r="6721" spans="1:33" x14ac:dyDescent="0.25">
      <c r="A6721" t="s">
        <v>6829</v>
      </c>
      <c r="B6721" t="s">
        <v>10295</v>
      </c>
      <c r="C6721" t="s">
        <v>10295</v>
      </c>
      <c r="G6721" s="1">
        <v>415.19715919047002</v>
      </c>
      <c r="H6721" s="1">
        <v>-2.6173349176679898E-2</v>
      </c>
      <c r="K6721" s="4">
        <v>92581590.709999993</v>
      </c>
      <c r="L6721" s="5">
        <v>4450001</v>
      </c>
      <c r="M6721" s="6">
        <v>20.804847169999999</v>
      </c>
      <c r="AB6721" s="8" t="s">
        <v>7779</v>
      </c>
      <c r="AG6721">
        <v>-2.8763E-2</v>
      </c>
    </row>
    <row r="6722" spans="1:33" x14ac:dyDescent="0.25">
      <c r="A6722" t="s">
        <v>6829</v>
      </c>
      <c r="B6722" t="s">
        <v>10296</v>
      </c>
      <c r="C6722" t="s">
        <v>10296</v>
      </c>
      <c r="G6722" s="1">
        <v>-4073.3306498341472</v>
      </c>
      <c r="H6722" s="1">
        <v>-4.03258047559268E-2</v>
      </c>
      <c r="K6722" s="4">
        <v>92581590.709999993</v>
      </c>
      <c r="L6722" s="5">
        <v>4450001</v>
      </c>
      <c r="M6722" s="6">
        <v>20.804847169999999</v>
      </c>
      <c r="AB6722" s="8" t="s">
        <v>7779</v>
      </c>
      <c r="AG6722">
        <v>-2.8763E-2</v>
      </c>
    </row>
    <row r="6723" spans="1:33" x14ac:dyDescent="0.25">
      <c r="A6723" t="s">
        <v>6829</v>
      </c>
      <c r="B6723" t="s">
        <v>10297</v>
      </c>
      <c r="C6723" t="s">
        <v>10297</v>
      </c>
      <c r="G6723" s="1">
        <v>7075.9178238516861</v>
      </c>
      <c r="H6723" s="1">
        <v>0</v>
      </c>
      <c r="K6723" s="4">
        <v>92581590.709999993</v>
      </c>
      <c r="L6723" s="5">
        <v>4450001</v>
      </c>
      <c r="M6723" s="6">
        <v>20.804847169999999</v>
      </c>
      <c r="AB6723" s="8" t="s">
        <v>7779</v>
      </c>
      <c r="AG6723">
        <v>-2.8763E-2</v>
      </c>
    </row>
    <row r="6724" spans="1:33" x14ac:dyDescent="0.25">
      <c r="A6724" t="s">
        <v>6829</v>
      </c>
      <c r="B6724" t="s">
        <v>10297</v>
      </c>
      <c r="C6724" t="s">
        <v>10297</v>
      </c>
      <c r="G6724" s="1">
        <v>5932.4441136231526</v>
      </c>
      <c r="H6724" s="1">
        <v>-1.09874587787954E-2</v>
      </c>
      <c r="K6724" s="4">
        <v>92581590.709999993</v>
      </c>
      <c r="L6724" s="5">
        <v>4450001</v>
      </c>
      <c r="M6724" s="6">
        <v>20.804847169999999</v>
      </c>
      <c r="AB6724" s="8" t="s">
        <v>7779</v>
      </c>
      <c r="AG6724">
        <v>-2.8763E-2</v>
      </c>
    </row>
    <row r="6725" spans="1:33" x14ac:dyDescent="0.25">
      <c r="A6725" t="s">
        <v>6829</v>
      </c>
      <c r="B6725" t="s">
        <v>10298</v>
      </c>
      <c r="C6725" t="s">
        <v>10298</v>
      </c>
      <c r="G6725" s="1">
        <v>2493.7871062349182</v>
      </c>
      <c r="H6725" s="1">
        <v>-1.57061596516084E-2</v>
      </c>
      <c r="K6725" s="4">
        <v>92581590.709999993</v>
      </c>
      <c r="L6725" s="5">
        <v>4450001</v>
      </c>
      <c r="M6725" s="6">
        <v>20.804847169999999</v>
      </c>
      <c r="AB6725" s="8" t="s">
        <v>7779</v>
      </c>
      <c r="AG6725">
        <v>-2.8763E-2</v>
      </c>
    </row>
    <row r="6726" spans="1:33" x14ac:dyDescent="0.25">
      <c r="A6726" t="s">
        <v>6829</v>
      </c>
      <c r="B6726" t="s">
        <v>10298</v>
      </c>
      <c r="C6726" t="s">
        <v>10298</v>
      </c>
      <c r="G6726" s="1">
        <v>1924.252384284091</v>
      </c>
      <c r="H6726" s="1">
        <v>-2.1755525065159501E-2</v>
      </c>
      <c r="K6726" s="4">
        <v>92581590.709999993</v>
      </c>
      <c r="L6726" s="5">
        <v>4450001</v>
      </c>
      <c r="M6726" s="6">
        <v>20.804847169999999</v>
      </c>
      <c r="AB6726" s="8" t="s">
        <v>7779</v>
      </c>
      <c r="AG6726">
        <v>-2.8763E-2</v>
      </c>
    </row>
    <row r="6727" spans="1:33" x14ac:dyDescent="0.25">
      <c r="A6727" t="s">
        <v>6829</v>
      </c>
      <c r="B6727" t="s">
        <v>10298</v>
      </c>
      <c r="C6727" t="s">
        <v>10298</v>
      </c>
      <c r="G6727" s="1">
        <v>2162.5686861707791</v>
      </c>
      <c r="H6727" s="1">
        <v>-1.4985145768884401E-2</v>
      </c>
      <c r="K6727" s="4">
        <v>92581590.709999993</v>
      </c>
      <c r="L6727" s="5">
        <v>4450001</v>
      </c>
      <c r="M6727" s="6">
        <v>20.804847169999999</v>
      </c>
      <c r="AB6727" s="8" t="s">
        <v>7779</v>
      </c>
      <c r="AG6727">
        <v>-2.8763E-2</v>
      </c>
    </row>
    <row r="6728" spans="1:33" x14ac:dyDescent="0.25">
      <c r="A6728" t="s">
        <v>6829</v>
      </c>
      <c r="B6728" t="s">
        <v>10298</v>
      </c>
      <c r="C6728" t="s">
        <v>10298</v>
      </c>
      <c r="G6728" s="1">
        <v>2297.5309804911399</v>
      </c>
      <c r="H6728" s="1">
        <v>-1.08952256156804E-2</v>
      </c>
      <c r="K6728" s="4">
        <v>92581590.709999993</v>
      </c>
      <c r="L6728" s="5">
        <v>4450001</v>
      </c>
      <c r="M6728" s="6">
        <v>20.804847169999999</v>
      </c>
      <c r="AB6728" s="8" t="s">
        <v>7779</v>
      </c>
      <c r="AG6728">
        <v>-2.8763E-2</v>
      </c>
    </row>
    <row r="6729" spans="1:33" x14ac:dyDescent="0.25">
      <c r="A6729" t="s">
        <v>6829</v>
      </c>
      <c r="B6729" t="s">
        <v>10299</v>
      </c>
      <c r="C6729" t="s">
        <v>10299</v>
      </c>
      <c r="G6729" s="1">
        <v>5376.2634832929698</v>
      </c>
      <c r="H6729" s="1">
        <v>-1.075920426468E-2</v>
      </c>
      <c r="K6729" s="4">
        <v>92581590.709999993</v>
      </c>
      <c r="L6729" s="5">
        <v>4450001</v>
      </c>
      <c r="M6729" s="6">
        <v>20.804847169999999</v>
      </c>
      <c r="AB6729" s="8" t="s">
        <v>7779</v>
      </c>
      <c r="AG6729">
        <v>-2.8763E-2</v>
      </c>
    </row>
    <row r="6730" spans="1:33" x14ac:dyDescent="0.25">
      <c r="A6730" t="s">
        <v>6829</v>
      </c>
      <c r="B6730" t="s">
        <v>10300</v>
      </c>
      <c r="C6730" t="s">
        <v>10300</v>
      </c>
      <c r="G6730" s="1">
        <v>9935.3468529197617</v>
      </c>
      <c r="H6730" s="1">
        <v>-1.06664890576298E-2</v>
      </c>
      <c r="K6730" s="4">
        <v>92581590.709999993</v>
      </c>
      <c r="L6730" s="5">
        <v>4450001</v>
      </c>
      <c r="M6730" s="6">
        <v>20.804847169999999</v>
      </c>
      <c r="AB6730" s="8" t="s">
        <v>7779</v>
      </c>
      <c r="AG6730">
        <v>-2.8763E-2</v>
      </c>
    </row>
    <row r="6731" spans="1:33" x14ac:dyDescent="0.25">
      <c r="A6731" t="s">
        <v>6829</v>
      </c>
      <c r="B6731" t="s">
        <v>10301</v>
      </c>
      <c r="C6731" t="s">
        <v>10301</v>
      </c>
      <c r="G6731" s="1">
        <v>9911.0309527831741</v>
      </c>
      <c r="H6731" s="1">
        <v>-1.0625498673654201E-2</v>
      </c>
      <c r="K6731" s="4">
        <v>92581590.709999993</v>
      </c>
      <c r="L6731" s="5">
        <v>4450001</v>
      </c>
      <c r="M6731" s="6">
        <v>20.804847169999999</v>
      </c>
      <c r="AB6731" s="8" t="s">
        <v>7779</v>
      </c>
      <c r="AG6731">
        <v>-2.8763E-2</v>
      </c>
    </row>
    <row r="6732" spans="1:33" x14ac:dyDescent="0.25">
      <c r="A6732" t="s">
        <v>6829</v>
      </c>
      <c r="B6732" t="s">
        <v>10302</v>
      </c>
      <c r="C6732" t="s">
        <v>10302</v>
      </c>
      <c r="G6732" s="1">
        <v>77358.975267150061</v>
      </c>
      <c r="H6732" s="1">
        <v>-2.91837499687949E-2</v>
      </c>
      <c r="K6732" s="4">
        <v>92581590.709999993</v>
      </c>
      <c r="L6732" s="5">
        <v>4450001</v>
      </c>
      <c r="M6732" s="6">
        <v>20.804847169999999</v>
      </c>
      <c r="AB6732" s="8" t="s">
        <v>7779</v>
      </c>
      <c r="AG6732">
        <v>-2.8763E-2</v>
      </c>
    </row>
    <row r="6733" spans="1:33" x14ac:dyDescent="0.25">
      <c r="A6733" t="s">
        <v>6829</v>
      </c>
      <c r="B6733" t="s">
        <v>10302</v>
      </c>
      <c r="C6733" t="s">
        <v>10302</v>
      </c>
      <c r="G6733" s="1">
        <v>89583.26306778795</v>
      </c>
      <c r="H6733" s="1">
        <v>-2.5502463102461001E-2</v>
      </c>
      <c r="K6733" s="4">
        <v>92581590.709999993</v>
      </c>
      <c r="L6733" s="5">
        <v>4450001</v>
      </c>
      <c r="M6733" s="6">
        <v>20.804847169999999</v>
      </c>
      <c r="AB6733" s="8" t="s">
        <v>7779</v>
      </c>
      <c r="AG6733">
        <v>-2.8763E-2</v>
      </c>
    </row>
    <row r="6734" spans="1:33" x14ac:dyDescent="0.25">
      <c r="A6734" t="s">
        <v>6829</v>
      </c>
      <c r="B6734" t="s">
        <v>10303</v>
      </c>
      <c r="C6734" t="s">
        <v>10303</v>
      </c>
      <c r="G6734" s="1">
        <v>-46679.934853276223</v>
      </c>
      <c r="H6734" s="1">
        <v>-5.00798229474579E-2</v>
      </c>
      <c r="K6734" s="4">
        <v>92581590.709999993</v>
      </c>
      <c r="L6734" s="5">
        <v>4450001</v>
      </c>
      <c r="M6734" s="6">
        <v>20.804847169999999</v>
      </c>
      <c r="AB6734" s="8" t="s">
        <v>7779</v>
      </c>
      <c r="AG6734">
        <v>-2.8763E-2</v>
      </c>
    </row>
    <row r="6735" spans="1:33" x14ac:dyDescent="0.25">
      <c r="A6735" t="s">
        <v>6829</v>
      </c>
      <c r="B6735" t="s">
        <v>10303</v>
      </c>
      <c r="C6735" t="s">
        <v>10303</v>
      </c>
      <c r="G6735" s="1">
        <v>-69576.57694029859</v>
      </c>
      <c r="H6735" s="1">
        <v>-4.05211872594941E-2</v>
      </c>
      <c r="K6735" s="4">
        <v>92581590.709999993</v>
      </c>
      <c r="L6735" s="5">
        <v>4450001</v>
      </c>
      <c r="M6735" s="6">
        <v>20.804847169999999</v>
      </c>
      <c r="AB6735" s="8" t="s">
        <v>7779</v>
      </c>
      <c r="AG6735">
        <v>-2.8763E-2</v>
      </c>
    </row>
    <row r="6736" spans="1:33" x14ac:dyDescent="0.25">
      <c r="A6736" t="s">
        <v>6829</v>
      </c>
      <c r="B6736" t="s">
        <v>10304</v>
      </c>
      <c r="C6736" t="s">
        <v>10304</v>
      </c>
      <c r="G6736" s="1">
        <v>5507.6399902922394</v>
      </c>
      <c r="H6736" s="1">
        <v>-1.1031294088564901E-2</v>
      </c>
      <c r="K6736" s="4">
        <v>92581590.709999993</v>
      </c>
      <c r="L6736" s="5">
        <v>4450001</v>
      </c>
      <c r="M6736" s="6">
        <v>20.804847169999999</v>
      </c>
      <c r="AB6736" s="8" t="s">
        <v>7779</v>
      </c>
      <c r="AG6736">
        <v>-2.8763E-2</v>
      </c>
    </row>
    <row r="6737" spans="1:33" x14ac:dyDescent="0.25">
      <c r="A6737" t="s">
        <v>6829</v>
      </c>
      <c r="B6737" t="s">
        <v>10305</v>
      </c>
      <c r="C6737" t="s">
        <v>10305</v>
      </c>
      <c r="G6737" s="1">
        <v>863.22595986553927</v>
      </c>
      <c r="H6737" s="1">
        <v>-1.1531517451260199E-2</v>
      </c>
      <c r="K6737" s="4">
        <v>92581590.709999993</v>
      </c>
      <c r="L6737" s="5">
        <v>4450001</v>
      </c>
      <c r="M6737" s="6">
        <v>20.804847169999999</v>
      </c>
      <c r="AB6737" s="8" t="s">
        <v>7779</v>
      </c>
      <c r="AG6737">
        <v>-2.8763E-2</v>
      </c>
    </row>
    <row r="6738" spans="1:33" x14ac:dyDescent="0.25">
      <c r="A6738" t="s">
        <v>6829</v>
      </c>
      <c r="B6738" t="s">
        <v>10306</v>
      </c>
      <c r="C6738" t="s">
        <v>10306</v>
      </c>
      <c r="G6738" s="1">
        <v>-4515.9174939250488</v>
      </c>
      <c r="H6738" s="1">
        <v>-2.1860232155303999E-2</v>
      </c>
      <c r="K6738" s="4">
        <v>92581590.709999993</v>
      </c>
      <c r="L6738" s="5">
        <v>4450001</v>
      </c>
      <c r="M6738" s="6">
        <v>20.804847169999999</v>
      </c>
      <c r="AB6738" s="8" t="s">
        <v>7779</v>
      </c>
      <c r="AG6738">
        <v>-2.8763E-2</v>
      </c>
    </row>
    <row r="6739" spans="1:33" x14ac:dyDescent="0.25">
      <c r="A6739" t="s">
        <v>6829</v>
      </c>
      <c r="B6739" t="s">
        <v>10307</v>
      </c>
      <c r="C6739" t="s">
        <v>10307</v>
      </c>
      <c r="G6739" s="1">
        <v>2578.6510227095732</v>
      </c>
      <c r="H6739" s="1">
        <v>0</v>
      </c>
      <c r="K6739" s="4">
        <v>92581590.709999993</v>
      </c>
      <c r="L6739" s="5">
        <v>4450001</v>
      </c>
      <c r="M6739" s="6">
        <v>20.804847169999999</v>
      </c>
      <c r="AB6739" s="8" t="s">
        <v>7779</v>
      </c>
      <c r="AG6739">
        <v>-2.8763E-2</v>
      </c>
    </row>
    <row r="6740" spans="1:33" x14ac:dyDescent="0.25">
      <c r="A6740" t="s">
        <v>6829</v>
      </c>
      <c r="B6740" t="s">
        <v>10308</v>
      </c>
      <c r="C6740" t="s">
        <v>10308</v>
      </c>
      <c r="G6740" s="1">
        <v>5866.0413666222421</v>
      </c>
      <c r="H6740" s="1">
        <v>-1.5541819356452101E-2</v>
      </c>
      <c r="K6740" s="4">
        <v>92581590.709999993</v>
      </c>
      <c r="L6740" s="5">
        <v>4450001</v>
      </c>
      <c r="M6740" s="6">
        <v>20.804847169999999</v>
      </c>
      <c r="AB6740" s="8" t="s">
        <v>7779</v>
      </c>
      <c r="AG6740">
        <v>-2.8763E-2</v>
      </c>
    </row>
    <row r="6741" spans="1:33" x14ac:dyDescent="0.25">
      <c r="A6741" t="s">
        <v>6829</v>
      </c>
      <c r="B6741" t="s">
        <v>10308</v>
      </c>
      <c r="C6741" t="s">
        <v>10308</v>
      </c>
      <c r="G6741" s="1">
        <v>7610.1163567794038</v>
      </c>
      <c r="H6741" s="1">
        <v>-1.4817804962258501E-2</v>
      </c>
      <c r="K6741" s="4">
        <v>92581590.709999993</v>
      </c>
      <c r="L6741" s="5">
        <v>4450001</v>
      </c>
      <c r="M6741" s="6">
        <v>20.804847169999999</v>
      </c>
      <c r="AB6741" s="8" t="s">
        <v>7779</v>
      </c>
      <c r="AG6741">
        <v>-2.8763E-2</v>
      </c>
    </row>
    <row r="6742" spans="1:33" x14ac:dyDescent="0.25">
      <c r="A6742" t="s">
        <v>6829</v>
      </c>
      <c r="B6742" t="s">
        <v>10308</v>
      </c>
      <c r="C6742" t="s">
        <v>10308</v>
      </c>
      <c r="G6742" s="1">
        <v>5207.5667182350389</v>
      </c>
      <c r="H6742" s="1">
        <v>-2.1558070777002301E-2</v>
      </c>
      <c r="K6742" s="4">
        <v>92581590.709999993</v>
      </c>
      <c r="L6742" s="5">
        <v>4450001</v>
      </c>
      <c r="M6742" s="6">
        <v>20.804847169999999</v>
      </c>
      <c r="AB6742" s="8" t="s">
        <v>7779</v>
      </c>
      <c r="AG6742">
        <v>-2.8763E-2</v>
      </c>
    </row>
    <row r="6743" spans="1:33" x14ac:dyDescent="0.25">
      <c r="A6743" t="s">
        <v>6829</v>
      </c>
      <c r="B6743" t="s">
        <v>10309</v>
      </c>
      <c r="C6743" t="s">
        <v>10309</v>
      </c>
      <c r="G6743" s="1">
        <v>6571.4673005098357</v>
      </c>
      <c r="H6743" s="1">
        <v>0</v>
      </c>
      <c r="K6743" s="4">
        <v>92581590.709999993</v>
      </c>
      <c r="L6743" s="5">
        <v>4450001</v>
      </c>
      <c r="M6743" s="6">
        <v>20.804847169999999</v>
      </c>
      <c r="AB6743" s="8" t="s">
        <v>7779</v>
      </c>
      <c r="AG6743">
        <v>-2.8763E-2</v>
      </c>
    </row>
    <row r="6744" spans="1:33" x14ac:dyDescent="0.25">
      <c r="A6744" t="s">
        <v>6829</v>
      </c>
      <c r="B6744" t="s">
        <v>10310</v>
      </c>
      <c r="C6744" t="s">
        <v>10310</v>
      </c>
      <c r="G6744" s="1">
        <v>11617.54321540807</v>
      </c>
      <c r="H6744" s="1">
        <v>0</v>
      </c>
      <c r="K6744" s="4">
        <v>92581590.709999993</v>
      </c>
      <c r="L6744" s="5">
        <v>4450001</v>
      </c>
      <c r="M6744" s="6">
        <v>20.804847169999999</v>
      </c>
      <c r="AB6744" s="8" t="s">
        <v>7779</v>
      </c>
      <c r="AG6744">
        <v>-2.8763E-2</v>
      </c>
    </row>
    <row r="6745" spans="1:33" x14ac:dyDescent="0.25">
      <c r="A6745" t="s">
        <v>6829</v>
      </c>
      <c r="B6745" t="s">
        <v>10311</v>
      </c>
      <c r="C6745" t="s">
        <v>10311</v>
      </c>
      <c r="G6745" s="1">
        <v>10845.84112035235</v>
      </c>
      <c r="H6745" s="1">
        <v>0</v>
      </c>
      <c r="K6745" s="4">
        <v>92581590.709999993</v>
      </c>
      <c r="L6745" s="5">
        <v>4450001</v>
      </c>
      <c r="M6745" s="6">
        <v>20.804847169999999</v>
      </c>
      <c r="AB6745" s="8" t="s">
        <v>7779</v>
      </c>
      <c r="AG6745">
        <v>-2.8763E-2</v>
      </c>
    </row>
    <row r="6746" spans="1:33" x14ac:dyDescent="0.25">
      <c r="A6746" t="s">
        <v>6829</v>
      </c>
      <c r="B6746" t="s">
        <v>10312</v>
      </c>
      <c r="C6746" t="s">
        <v>10312</v>
      </c>
      <c r="G6746" s="1">
        <v>114818.0795323194</v>
      </c>
      <c r="H6746" s="1">
        <v>-2.9073389818360901E-2</v>
      </c>
      <c r="K6746" s="4">
        <v>92581590.709999993</v>
      </c>
      <c r="L6746" s="5">
        <v>4450001</v>
      </c>
      <c r="M6746" s="6">
        <v>20.804847169999999</v>
      </c>
      <c r="AB6746" s="8" t="s">
        <v>7779</v>
      </c>
      <c r="AG6746">
        <v>-2.8763E-2</v>
      </c>
    </row>
    <row r="6747" spans="1:33" x14ac:dyDescent="0.25">
      <c r="A6747" t="s">
        <v>6829</v>
      </c>
      <c r="B6747" t="s">
        <v>10313</v>
      </c>
      <c r="C6747" t="s">
        <v>10313</v>
      </c>
      <c r="G6747" s="1">
        <v>-101299.9584798374</v>
      </c>
      <c r="H6747" s="1">
        <v>-5.0056001142652601E-2</v>
      </c>
      <c r="K6747" s="4">
        <v>92581590.709999993</v>
      </c>
      <c r="L6747" s="5">
        <v>4450001</v>
      </c>
      <c r="M6747" s="6">
        <v>20.804847169999999</v>
      </c>
      <c r="AB6747" s="8" t="s">
        <v>7779</v>
      </c>
      <c r="AG6747">
        <v>-2.8763E-2</v>
      </c>
    </row>
    <row r="6748" spans="1:33" x14ac:dyDescent="0.25">
      <c r="A6748" t="s">
        <v>6829</v>
      </c>
      <c r="B6748" t="s">
        <v>10314</v>
      </c>
      <c r="C6748" t="s">
        <v>10314</v>
      </c>
      <c r="G6748" s="1">
        <v>60839.744968975567</v>
      </c>
      <c r="H6748" s="1">
        <v>-2.6210789661859701E-2</v>
      </c>
      <c r="K6748" s="4">
        <v>92581590.709999993</v>
      </c>
      <c r="L6748" s="5">
        <v>4450001</v>
      </c>
      <c r="M6748" s="6">
        <v>20.804847169999999</v>
      </c>
      <c r="AB6748" s="8" t="s">
        <v>7779</v>
      </c>
      <c r="AG6748">
        <v>-2.8763E-2</v>
      </c>
    </row>
    <row r="6749" spans="1:33" x14ac:dyDescent="0.25">
      <c r="A6749" t="s">
        <v>6829</v>
      </c>
      <c r="B6749" t="s">
        <v>10315</v>
      </c>
      <c r="C6749" t="s">
        <v>10315</v>
      </c>
      <c r="G6749" s="1">
        <v>-32079.457385678739</v>
      </c>
      <c r="H6749" s="1">
        <v>-4.0519280072568997E-2</v>
      </c>
      <c r="K6749" s="4">
        <v>92581590.709999993</v>
      </c>
      <c r="L6749" s="5">
        <v>4450001</v>
      </c>
      <c r="M6749" s="6">
        <v>20.804847169999999</v>
      </c>
      <c r="AB6749" s="8" t="s">
        <v>7779</v>
      </c>
      <c r="AG6749">
        <v>-2.8763E-2</v>
      </c>
    </row>
    <row r="6750" spans="1:33" x14ac:dyDescent="0.25">
      <c r="A6750" t="s">
        <v>6829</v>
      </c>
      <c r="B6750" t="s">
        <v>10316</v>
      </c>
      <c r="C6750" t="s">
        <v>10316</v>
      </c>
      <c r="G6750" s="1">
        <v>64540.647537616103</v>
      </c>
      <c r="H6750" s="1">
        <v>-1.15396666536176E-2</v>
      </c>
      <c r="K6750" s="4">
        <v>92581590.709999993</v>
      </c>
      <c r="L6750" s="5">
        <v>4450001</v>
      </c>
      <c r="M6750" s="6">
        <v>20.804847169999999</v>
      </c>
      <c r="AB6750" s="8" t="s">
        <v>7779</v>
      </c>
      <c r="AG6750">
        <v>-2.8763E-2</v>
      </c>
    </row>
    <row r="6751" spans="1:33" x14ac:dyDescent="0.25">
      <c r="A6751" t="s">
        <v>6829</v>
      </c>
      <c r="B6751" t="s">
        <v>10317</v>
      </c>
      <c r="C6751" t="s">
        <v>10317</v>
      </c>
      <c r="G6751" s="1">
        <v>-47946.737808732563</v>
      </c>
      <c r="H6751" s="1">
        <v>-2.19078777788888E-2</v>
      </c>
      <c r="K6751" s="4">
        <v>92581590.709999993</v>
      </c>
      <c r="L6751" s="5">
        <v>4450001</v>
      </c>
      <c r="M6751" s="6">
        <v>20.804847169999999</v>
      </c>
      <c r="AB6751" s="8" t="s">
        <v>7779</v>
      </c>
      <c r="AG6751">
        <v>-2.8763E-2</v>
      </c>
    </row>
    <row r="6752" spans="1:33" x14ac:dyDescent="0.25">
      <c r="A6752" t="s">
        <v>6829</v>
      </c>
      <c r="B6752" t="s">
        <v>10318</v>
      </c>
      <c r="C6752" t="s">
        <v>10318</v>
      </c>
      <c r="G6752" s="1">
        <v>7500.9519069817361</v>
      </c>
      <c r="H6752" s="1">
        <v>0</v>
      </c>
      <c r="K6752" s="4">
        <v>92581590.709999993</v>
      </c>
      <c r="L6752" s="5">
        <v>4450001</v>
      </c>
      <c r="M6752" s="6">
        <v>20.804847169999999</v>
      </c>
      <c r="AB6752" s="8" t="s">
        <v>7779</v>
      </c>
      <c r="AG6752">
        <v>-2.8763E-2</v>
      </c>
    </row>
    <row r="6753" spans="1:33" x14ac:dyDescent="0.25">
      <c r="A6753" t="s">
        <v>6829</v>
      </c>
      <c r="B6753" t="s">
        <v>10319</v>
      </c>
      <c r="C6753" t="s">
        <v>10319</v>
      </c>
      <c r="G6753" s="1">
        <v>1241.4269464455101</v>
      </c>
      <c r="H6753" s="1">
        <v>0</v>
      </c>
      <c r="K6753" s="4">
        <v>92581590.709999993</v>
      </c>
      <c r="L6753" s="5">
        <v>4450001</v>
      </c>
      <c r="M6753" s="6">
        <v>20.804847169999999</v>
      </c>
      <c r="AB6753" s="8" t="s">
        <v>7779</v>
      </c>
      <c r="AG6753">
        <v>-2.8763E-2</v>
      </c>
    </row>
    <row r="6754" spans="1:33" x14ac:dyDescent="0.25">
      <c r="A6754" t="s">
        <v>6829</v>
      </c>
      <c r="B6754" t="s">
        <v>10320</v>
      </c>
      <c r="C6754" t="s">
        <v>10320</v>
      </c>
      <c r="G6754" s="1">
        <v>-4923.5511499960912</v>
      </c>
      <c r="H6754" s="1">
        <v>0</v>
      </c>
      <c r="K6754" s="4">
        <v>92581590.709999993</v>
      </c>
      <c r="L6754" s="5">
        <v>4450001</v>
      </c>
      <c r="M6754" s="6">
        <v>20.804847169999999</v>
      </c>
      <c r="AB6754" s="8" t="s">
        <v>7779</v>
      </c>
      <c r="AG6754">
        <v>-2.8763E-2</v>
      </c>
    </row>
    <row r="6755" spans="1:33" x14ac:dyDescent="0.25">
      <c r="A6755" t="s">
        <v>6829</v>
      </c>
      <c r="B6755" t="s">
        <v>10321</v>
      </c>
      <c r="C6755" t="s">
        <v>10321</v>
      </c>
      <c r="G6755" s="1">
        <v>767.62500989508453</v>
      </c>
      <c r="H6755" s="1">
        <v>-2.18485964126801E-2</v>
      </c>
      <c r="K6755" s="4">
        <v>92581590.709999993</v>
      </c>
      <c r="L6755" s="5">
        <v>4450001</v>
      </c>
      <c r="M6755" s="6">
        <v>20.804847169999999</v>
      </c>
      <c r="AB6755" s="8" t="s">
        <v>7779</v>
      </c>
      <c r="AG6755">
        <v>-2.8763E-2</v>
      </c>
    </row>
    <row r="6756" spans="1:33" x14ac:dyDescent="0.25">
      <c r="A6756" t="s">
        <v>6829</v>
      </c>
      <c r="B6756" t="s">
        <v>10321</v>
      </c>
      <c r="C6756" t="s">
        <v>10321</v>
      </c>
      <c r="G6756" s="1">
        <v>3386.388628548953</v>
      </c>
      <c r="H6756" s="1">
        <v>-1.50645819626237E-2</v>
      </c>
      <c r="K6756" s="4">
        <v>92581590.709999993</v>
      </c>
      <c r="L6756" s="5">
        <v>4450001</v>
      </c>
      <c r="M6756" s="6">
        <v>20.804847169999999</v>
      </c>
      <c r="AB6756" s="8" t="s">
        <v>7779</v>
      </c>
      <c r="AG6756">
        <v>-2.8763E-2</v>
      </c>
    </row>
    <row r="6757" spans="1:33" x14ac:dyDescent="0.25">
      <c r="A6757" t="s">
        <v>6829</v>
      </c>
      <c r="B6757" t="s">
        <v>10321</v>
      </c>
      <c r="C6757" t="s">
        <v>10321</v>
      </c>
      <c r="G6757" s="1">
        <v>2272.9533502687741</v>
      </c>
      <c r="H6757" s="1">
        <v>-1.5783803204628001E-2</v>
      </c>
      <c r="K6757" s="4">
        <v>92581590.709999993</v>
      </c>
      <c r="L6757" s="5">
        <v>4450001</v>
      </c>
      <c r="M6757" s="6">
        <v>20.804847169999999</v>
      </c>
      <c r="AB6757" s="8" t="s">
        <v>7779</v>
      </c>
      <c r="AG6757">
        <v>-2.8763E-2</v>
      </c>
    </row>
    <row r="6758" spans="1:33" x14ac:dyDescent="0.25">
      <c r="A6758" t="s">
        <v>6829</v>
      </c>
      <c r="B6758" t="s">
        <v>10322</v>
      </c>
      <c r="C6758" t="s">
        <v>10322</v>
      </c>
      <c r="G6758" s="1">
        <v>7944.4038352612233</v>
      </c>
      <c r="H6758" s="1">
        <v>-1.0800635874665E-2</v>
      </c>
      <c r="K6758" s="4">
        <v>92581590.709999993</v>
      </c>
      <c r="L6758" s="5">
        <v>4450001</v>
      </c>
      <c r="M6758" s="6">
        <v>20.804847169999999</v>
      </c>
      <c r="AB6758" s="8" t="s">
        <v>7779</v>
      </c>
      <c r="AG6758">
        <v>-2.8763E-2</v>
      </c>
    </row>
    <row r="6759" spans="1:33" x14ac:dyDescent="0.25">
      <c r="A6759" t="s">
        <v>6829</v>
      </c>
      <c r="B6759" t="s">
        <v>10323</v>
      </c>
      <c r="C6759" t="s">
        <v>10323</v>
      </c>
      <c r="G6759" s="1">
        <v>11978.907148676961</v>
      </c>
      <c r="H6759" s="1">
        <v>-1.46509592685336E-2</v>
      </c>
      <c r="K6759" s="4">
        <v>92581590.709999993</v>
      </c>
      <c r="L6759" s="5">
        <v>4450001</v>
      </c>
      <c r="M6759" s="6">
        <v>20.804847169999999</v>
      </c>
      <c r="AB6759" s="8" t="s">
        <v>7779</v>
      </c>
      <c r="AG6759">
        <v>-2.8763E-2</v>
      </c>
    </row>
    <row r="6760" spans="1:33" x14ac:dyDescent="0.25">
      <c r="A6760" t="s">
        <v>6829</v>
      </c>
      <c r="B6760" t="s">
        <v>10323</v>
      </c>
      <c r="C6760" t="s">
        <v>10323</v>
      </c>
      <c r="G6760" s="1">
        <v>11853.69410613545</v>
      </c>
      <c r="H6760" s="1">
        <v>-1.5376810922267699E-2</v>
      </c>
      <c r="K6760" s="4">
        <v>92581590.709999993</v>
      </c>
      <c r="L6760" s="5">
        <v>4450001</v>
      </c>
      <c r="M6760" s="6">
        <v>20.804847169999999</v>
      </c>
      <c r="AB6760" s="8" t="s">
        <v>7779</v>
      </c>
      <c r="AG6760">
        <v>-2.8763E-2</v>
      </c>
    </row>
    <row r="6761" spans="1:33" x14ac:dyDescent="0.25">
      <c r="A6761" t="s">
        <v>6829</v>
      </c>
      <c r="B6761" t="s">
        <v>10323</v>
      </c>
      <c r="C6761" t="s">
        <v>10323</v>
      </c>
      <c r="G6761" s="1">
        <v>9858.6021687660141</v>
      </c>
      <c r="H6761" s="1">
        <v>-2.1359221803108799E-2</v>
      </c>
      <c r="K6761" s="4">
        <v>92581590.709999993</v>
      </c>
      <c r="L6761" s="5">
        <v>4450001</v>
      </c>
      <c r="M6761" s="6">
        <v>20.804847169999999</v>
      </c>
      <c r="AB6761" s="8" t="s">
        <v>7779</v>
      </c>
      <c r="AG6761">
        <v>-2.8763E-2</v>
      </c>
    </row>
    <row r="6762" spans="1:33" x14ac:dyDescent="0.25">
      <c r="A6762" t="s">
        <v>6829</v>
      </c>
      <c r="B6762" t="s">
        <v>10324</v>
      </c>
      <c r="C6762" t="s">
        <v>10324</v>
      </c>
      <c r="G6762" s="1">
        <v>120074.28868011911</v>
      </c>
      <c r="H6762" s="1">
        <v>-2.5429661037784199E-2</v>
      </c>
      <c r="K6762" s="4">
        <v>92581590.709999993</v>
      </c>
      <c r="L6762" s="5">
        <v>4450001</v>
      </c>
      <c r="M6762" s="6">
        <v>20.804847169999999</v>
      </c>
      <c r="AB6762" s="8" t="s">
        <v>7779</v>
      </c>
      <c r="AG6762">
        <v>-2.8763E-2</v>
      </c>
    </row>
    <row r="6763" spans="1:33" x14ac:dyDescent="0.25">
      <c r="A6763" t="s">
        <v>6829</v>
      </c>
      <c r="B6763" t="s">
        <v>10325</v>
      </c>
      <c r="C6763" t="s">
        <v>10325</v>
      </c>
      <c r="G6763" s="1">
        <v>-120577.0682938527</v>
      </c>
      <c r="H6763" s="1">
        <v>-4.0520703055079002E-2</v>
      </c>
      <c r="K6763" s="4">
        <v>92581590.709999993</v>
      </c>
      <c r="L6763" s="5">
        <v>4450001</v>
      </c>
      <c r="M6763" s="6">
        <v>20.804847169999999</v>
      </c>
      <c r="AB6763" s="8" t="s">
        <v>7779</v>
      </c>
      <c r="AG6763">
        <v>-2.8763E-2</v>
      </c>
    </row>
    <row r="6764" spans="1:33" x14ac:dyDescent="0.25">
      <c r="A6764" t="s">
        <v>6829</v>
      </c>
      <c r="B6764" t="s">
        <v>10326</v>
      </c>
      <c r="C6764" t="s">
        <v>10326</v>
      </c>
      <c r="G6764" s="1">
        <v>6708.9103879578624</v>
      </c>
      <c r="H6764" s="1">
        <v>-1.53192495810342E-2</v>
      </c>
      <c r="K6764" s="4">
        <v>92581590.709999993</v>
      </c>
      <c r="L6764" s="5">
        <v>4450001</v>
      </c>
      <c r="M6764" s="6">
        <v>20.804847169999999</v>
      </c>
      <c r="AB6764" s="8" t="s">
        <v>7779</v>
      </c>
      <c r="AG6764">
        <v>-2.8763E-2</v>
      </c>
    </row>
    <row r="6765" spans="1:33" x14ac:dyDescent="0.25">
      <c r="A6765" t="s">
        <v>6829</v>
      </c>
      <c r="B6765" t="s">
        <v>10326</v>
      </c>
      <c r="C6765" t="s">
        <v>10326</v>
      </c>
      <c r="G6765" s="1">
        <v>6311.5750136488996</v>
      </c>
      <c r="H6765" s="1">
        <v>-1.6031295917940801E-2</v>
      </c>
      <c r="K6765" s="4">
        <v>92581590.709999993</v>
      </c>
      <c r="L6765" s="5">
        <v>4450001</v>
      </c>
      <c r="M6765" s="6">
        <v>20.804847169999999</v>
      </c>
      <c r="AB6765" s="8" t="s">
        <v>7779</v>
      </c>
      <c r="AG6765">
        <v>-2.8763E-2</v>
      </c>
    </row>
    <row r="6766" spans="1:33" x14ac:dyDescent="0.25">
      <c r="A6766" t="s">
        <v>6829</v>
      </c>
      <c r="B6766" t="s">
        <v>10326</v>
      </c>
      <c r="C6766" t="s">
        <v>10326</v>
      </c>
      <c r="G6766" s="1">
        <v>5440.7304354580456</v>
      </c>
      <c r="H6766" s="1">
        <v>-2.21443336023797E-2</v>
      </c>
      <c r="K6766" s="4">
        <v>92581590.709999993</v>
      </c>
      <c r="L6766" s="5">
        <v>4450001</v>
      </c>
      <c r="M6766" s="6">
        <v>20.804847169999999</v>
      </c>
      <c r="AB6766" s="8" t="s">
        <v>7779</v>
      </c>
      <c r="AG6766">
        <v>-2.8763E-2</v>
      </c>
    </row>
    <row r="6767" spans="1:33" x14ac:dyDescent="0.25">
      <c r="A6767" t="s">
        <v>6829</v>
      </c>
      <c r="B6767" t="s">
        <v>10327</v>
      </c>
      <c r="C6767" t="s">
        <v>10327</v>
      </c>
      <c r="G6767" s="1">
        <v>69923.125646512126</v>
      </c>
      <c r="H6767" s="1">
        <v>0</v>
      </c>
      <c r="K6767" s="4">
        <v>92581590.709999993</v>
      </c>
      <c r="L6767" s="5">
        <v>4450001</v>
      </c>
      <c r="M6767" s="6">
        <v>20.804847169999999</v>
      </c>
      <c r="AB6767" s="8" t="s">
        <v>7779</v>
      </c>
      <c r="AG6767">
        <v>-2.8763E-2</v>
      </c>
    </row>
    <row r="6768" spans="1:33" x14ac:dyDescent="0.25">
      <c r="A6768" t="s">
        <v>6829</v>
      </c>
      <c r="B6768" t="s">
        <v>10328</v>
      </c>
      <c r="C6768" t="s">
        <v>10328</v>
      </c>
      <c r="G6768" s="1">
        <v>-62009.700038236922</v>
      </c>
      <c r="H6768" s="1">
        <v>0</v>
      </c>
      <c r="K6768" s="4">
        <v>92581590.709999993</v>
      </c>
      <c r="L6768" s="5">
        <v>4450001</v>
      </c>
      <c r="M6768" s="6">
        <v>20.804847169999999</v>
      </c>
      <c r="AB6768" s="8" t="s">
        <v>7779</v>
      </c>
      <c r="AG6768">
        <v>-2.8763E-2</v>
      </c>
    </row>
    <row r="6769" spans="1:33" x14ac:dyDescent="0.25">
      <c r="A6769" t="s">
        <v>6829</v>
      </c>
      <c r="B6769" t="s">
        <v>10329</v>
      </c>
      <c r="C6769" t="s">
        <v>10329</v>
      </c>
      <c r="G6769" s="1">
        <v>4334.8014792984732</v>
      </c>
      <c r="H6769" s="1">
        <v>-1.09363064145867E-2</v>
      </c>
      <c r="K6769" s="4">
        <v>92581590.709999993</v>
      </c>
      <c r="L6769" s="5">
        <v>4450001</v>
      </c>
      <c r="M6769" s="6">
        <v>20.804847169999999</v>
      </c>
      <c r="AB6769" s="8" t="s">
        <v>7779</v>
      </c>
      <c r="AG6769">
        <v>-2.8763E-2</v>
      </c>
    </row>
    <row r="6770" spans="1:33" x14ac:dyDescent="0.25">
      <c r="A6770" t="s">
        <v>6829</v>
      </c>
      <c r="B6770" t="s">
        <v>10330</v>
      </c>
      <c r="C6770" t="s">
        <v>10330</v>
      </c>
      <c r="G6770" s="1">
        <v>7805.6376548567287</v>
      </c>
      <c r="H6770" s="1">
        <v>0</v>
      </c>
      <c r="K6770" s="4">
        <v>92581590.709999993</v>
      </c>
      <c r="L6770" s="5">
        <v>4450001</v>
      </c>
      <c r="M6770" s="6">
        <v>20.804847169999999</v>
      </c>
      <c r="AB6770" s="8" t="s">
        <v>7779</v>
      </c>
      <c r="AG6770">
        <v>-2.8763E-2</v>
      </c>
    </row>
    <row r="6771" spans="1:33" x14ac:dyDescent="0.25">
      <c r="A6771" t="s">
        <v>6829</v>
      </c>
      <c r="B6771" t="s">
        <v>10331</v>
      </c>
      <c r="C6771" t="s">
        <v>10331</v>
      </c>
      <c r="G6771" s="1">
        <v>12388.221593818969</v>
      </c>
      <c r="H6771" s="1">
        <v>-1.0707616171843201E-2</v>
      </c>
      <c r="K6771" s="4">
        <v>92581590.709999993</v>
      </c>
      <c r="L6771" s="5">
        <v>4450001</v>
      </c>
      <c r="M6771" s="6">
        <v>20.804847169999999</v>
      </c>
      <c r="AB6771" s="8" t="s">
        <v>7779</v>
      </c>
      <c r="AG6771">
        <v>-2.8763E-2</v>
      </c>
    </row>
    <row r="6772" spans="1:33" x14ac:dyDescent="0.25">
      <c r="A6772" t="s">
        <v>6829</v>
      </c>
      <c r="B6772" t="s">
        <v>10332</v>
      </c>
      <c r="C6772" t="s">
        <v>10332</v>
      </c>
      <c r="G6772" s="1">
        <v>121555.0145147079</v>
      </c>
      <c r="H6772" s="1">
        <v>-2.61476274751649E-2</v>
      </c>
      <c r="K6772" s="4">
        <v>92581590.709999993</v>
      </c>
      <c r="L6772" s="5">
        <v>4450001</v>
      </c>
      <c r="M6772" s="6">
        <v>20.804847169999999</v>
      </c>
      <c r="AB6772" s="8" t="s">
        <v>7779</v>
      </c>
      <c r="AG6772">
        <v>-2.8763E-2</v>
      </c>
    </row>
    <row r="6773" spans="1:33" x14ac:dyDescent="0.25">
      <c r="A6773" t="s">
        <v>6829</v>
      </c>
      <c r="B6773" t="s">
        <v>10333</v>
      </c>
      <c r="C6773" t="s">
        <v>10333</v>
      </c>
      <c r="G6773" s="1">
        <v>-121915.7678538435</v>
      </c>
      <c r="H6773" s="1">
        <v>-4.05281217642353E-2</v>
      </c>
      <c r="K6773" s="4">
        <v>92581590.709999993</v>
      </c>
      <c r="L6773" s="5">
        <v>4450001</v>
      </c>
      <c r="M6773" s="6">
        <v>20.804847169999999</v>
      </c>
      <c r="AB6773" s="8" t="s">
        <v>7779</v>
      </c>
      <c r="AG6773">
        <v>-2.8763E-2</v>
      </c>
    </row>
    <row r="6774" spans="1:33" x14ac:dyDescent="0.25">
      <c r="A6774" t="s">
        <v>6829</v>
      </c>
      <c r="B6774" t="s">
        <v>10334</v>
      </c>
      <c r="C6774" t="s">
        <v>10334</v>
      </c>
      <c r="G6774" s="1">
        <v>7615.8434617795083</v>
      </c>
      <c r="H6774" s="1">
        <v>-1.1073819309134401E-2</v>
      </c>
      <c r="K6774" s="4">
        <v>92581590.709999993</v>
      </c>
      <c r="L6774" s="5">
        <v>4450001</v>
      </c>
      <c r="M6774" s="6">
        <v>20.804847169999999</v>
      </c>
      <c r="AB6774" s="8" t="s">
        <v>7779</v>
      </c>
      <c r="AG6774">
        <v>-2.8763E-2</v>
      </c>
    </row>
    <row r="6775" spans="1:33" x14ac:dyDescent="0.25">
      <c r="A6775" t="s">
        <v>6829</v>
      </c>
      <c r="B6775" t="s">
        <v>10335</v>
      </c>
      <c r="C6775" t="s">
        <v>10335</v>
      </c>
      <c r="G6775" s="1">
        <v>830.49669527770573</v>
      </c>
      <c r="H6775" s="1">
        <v>-2.9196541104043301E-2</v>
      </c>
      <c r="K6775" s="4">
        <v>92581590.709999993</v>
      </c>
      <c r="L6775" s="5">
        <v>4450001</v>
      </c>
      <c r="M6775" s="6">
        <v>20.804847169999999</v>
      </c>
      <c r="AB6775" s="8" t="s">
        <v>7779</v>
      </c>
      <c r="AG6775">
        <v>-2.8763E-2</v>
      </c>
    </row>
    <row r="6776" spans="1:33" x14ac:dyDescent="0.25">
      <c r="A6776" t="s">
        <v>6829</v>
      </c>
      <c r="B6776" t="s">
        <v>10336</v>
      </c>
      <c r="C6776" t="s">
        <v>10336</v>
      </c>
      <c r="G6776" s="1">
        <v>7169.806898504683</v>
      </c>
      <c r="H6776" s="1">
        <v>-4.9985319739407799E-2</v>
      </c>
      <c r="K6776" s="4">
        <v>92581590.709999993</v>
      </c>
      <c r="L6776" s="5">
        <v>4450001</v>
      </c>
      <c r="M6776" s="6">
        <v>20.804847169999999</v>
      </c>
      <c r="AB6776" s="8" t="s">
        <v>7779</v>
      </c>
      <c r="AG6776">
        <v>-2.8763E-2</v>
      </c>
    </row>
    <row r="6777" spans="1:33" x14ac:dyDescent="0.25">
      <c r="A6777" t="s">
        <v>6829</v>
      </c>
      <c r="B6777" t="s">
        <v>10337</v>
      </c>
      <c r="C6777" t="s">
        <v>10337</v>
      </c>
      <c r="G6777" s="1">
        <v>4727.5586242387926</v>
      </c>
      <c r="H6777" s="1">
        <v>0</v>
      </c>
      <c r="K6777" s="4">
        <v>92581590.709999993</v>
      </c>
      <c r="L6777" s="5">
        <v>4450001</v>
      </c>
      <c r="M6777" s="6">
        <v>20.804847169999999</v>
      </c>
      <c r="AB6777" s="8" t="s">
        <v>7779</v>
      </c>
      <c r="AG6777">
        <v>-2.8763E-2</v>
      </c>
    </row>
    <row r="6778" spans="1:33" x14ac:dyDescent="0.25">
      <c r="A6778" t="s">
        <v>6829</v>
      </c>
      <c r="B6778" t="s">
        <v>10338</v>
      </c>
      <c r="C6778" t="s">
        <v>10338</v>
      </c>
      <c r="G6778" s="1">
        <v>13060.14014876727</v>
      </c>
      <c r="H6778" s="1">
        <v>0</v>
      </c>
      <c r="K6778" s="4">
        <v>92581590.709999993</v>
      </c>
      <c r="L6778" s="5">
        <v>4450001</v>
      </c>
      <c r="M6778" s="6">
        <v>20.804847169999999</v>
      </c>
      <c r="AB6778" s="8" t="s">
        <v>7779</v>
      </c>
      <c r="AG6778">
        <v>-2.8763E-2</v>
      </c>
    </row>
    <row r="6779" spans="1:33" x14ac:dyDescent="0.25">
      <c r="A6779" t="s">
        <v>6829</v>
      </c>
      <c r="B6779" t="s">
        <v>10339</v>
      </c>
      <c r="C6779" t="s">
        <v>10339</v>
      </c>
      <c r="G6779" s="1">
        <v>94546.84269696394</v>
      </c>
      <c r="H6779" s="1">
        <v>-1.1552634384511099E-2</v>
      </c>
      <c r="K6779" s="4">
        <v>92581590.709999993</v>
      </c>
      <c r="L6779" s="5">
        <v>4450001</v>
      </c>
      <c r="M6779" s="6">
        <v>20.804847169999999</v>
      </c>
      <c r="AB6779" s="8" t="s">
        <v>7779</v>
      </c>
      <c r="AG6779">
        <v>-2.8763E-2</v>
      </c>
    </row>
    <row r="6780" spans="1:33" x14ac:dyDescent="0.25">
      <c r="A6780" t="s">
        <v>6829</v>
      </c>
      <c r="B6780" t="s">
        <v>10340</v>
      </c>
      <c r="C6780" t="s">
        <v>10340</v>
      </c>
      <c r="G6780" s="1">
        <v>-68220.002218508627</v>
      </c>
      <c r="H6780" s="1">
        <v>-2.1961263762030701E-2</v>
      </c>
      <c r="K6780" s="4">
        <v>92581590.709999993</v>
      </c>
      <c r="L6780" s="5">
        <v>4450001</v>
      </c>
      <c r="M6780" s="6">
        <v>20.804847169999999</v>
      </c>
      <c r="AB6780" s="8" t="s">
        <v>7779</v>
      </c>
      <c r="AG6780">
        <v>-2.8763E-2</v>
      </c>
    </row>
    <row r="6781" spans="1:33" x14ac:dyDescent="0.25">
      <c r="A6781" t="s">
        <v>6829</v>
      </c>
      <c r="B6781" t="s">
        <v>10341</v>
      </c>
      <c r="C6781" t="s">
        <v>10341</v>
      </c>
      <c r="G6781" s="1">
        <v>8603.772517147012</v>
      </c>
      <c r="H6781" s="1">
        <v>0</v>
      </c>
      <c r="K6781" s="4">
        <v>92581590.709999993</v>
      </c>
      <c r="L6781" s="5">
        <v>4450001</v>
      </c>
      <c r="M6781" s="6">
        <v>20.804847169999999</v>
      </c>
      <c r="AB6781" s="8" t="s">
        <v>7779</v>
      </c>
      <c r="AG6781">
        <v>-2.8763E-2</v>
      </c>
    </row>
    <row r="6782" spans="1:33" x14ac:dyDescent="0.25">
      <c r="A6782" t="s">
        <v>6829</v>
      </c>
      <c r="B6782" t="s">
        <v>10342</v>
      </c>
      <c r="C6782" t="s">
        <v>10342</v>
      </c>
      <c r="G6782" s="1">
        <v>16353.83469941524</v>
      </c>
      <c r="H6782" s="1">
        <v>-2.5481420408495398E-2</v>
      </c>
      <c r="K6782" s="4">
        <v>92581590.709999993</v>
      </c>
      <c r="L6782" s="5">
        <v>4450001</v>
      </c>
      <c r="M6782" s="6">
        <v>20.804847169999999</v>
      </c>
      <c r="AB6782" s="8" t="s">
        <v>7779</v>
      </c>
      <c r="AG6782">
        <v>-2.8763E-2</v>
      </c>
    </row>
    <row r="6783" spans="1:33" x14ac:dyDescent="0.25">
      <c r="A6783" t="s">
        <v>6829</v>
      </c>
      <c r="B6783" t="s">
        <v>10343</v>
      </c>
      <c r="C6783" t="s">
        <v>10343</v>
      </c>
      <c r="G6783" s="1">
        <v>-16612.88176765052</v>
      </c>
      <c r="H6783" s="1">
        <v>-4.0411209600807102E-2</v>
      </c>
      <c r="K6783" s="4">
        <v>92581590.709999993</v>
      </c>
      <c r="L6783" s="5">
        <v>4450001</v>
      </c>
      <c r="M6783" s="6">
        <v>20.804847169999999</v>
      </c>
      <c r="AB6783" s="8" t="s">
        <v>7779</v>
      </c>
      <c r="AG6783">
        <v>-2.8763E-2</v>
      </c>
    </row>
    <row r="6784" spans="1:33" x14ac:dyDescent="0.25">
      <c r="A6784" t="s">
        <v>6829</v>
      </c>
      <c r="B6784" t="s">
        <v>10344</v>
      </c>
      <c r="C6784" t="s">
        <v>10344</v>
      </c>
      <c r="G6784" s="1">
        <v>5994.4867767569076</v>
      </c>
      <c r="H6784" s="1">
        <v>-1.5859304390976499E-2</v>
      </c>
      <c r="K6784" s="4">
        <v>92581590.709999993</v>
      </c>
      <c r="L6784" s="5">
        <v>4450001</v>
      </c>
      <c r="M6784" s="6">
        <v>20.804847169999999</v>
      </c>
      <c r="AB6784" s="8" t="s">
        <v>7779</v>
      </c>
      <c r="AG6784">
        <v>-2.8763E-2</v>
      </c>
    </row>
    <row r="6785" spans="1:33" x14ac:dyDescent="0.25">
      <c r="A6785" t="s">
        <v>6829</v>
      </c>
      <c r="B6785" t="s">
        <v>10344</v>
      </c>
      <c r="C6785" t="s">
        <v>10344</v>
      </c>
      <c r="G6785" s="1">
        <v>5866.5676194310472</v>
      </c>
      <c r="H6785" s="1">
        <v>-1.51420448906079E-2</v>
      </c>
      <c r="K6785" s="4">
        <v>92581590.709999993</v>
      </c>
      <c r="L6785" s="5">
        <v>4450001</v>
      </c>
      <c r="M6785" s="6">
        <v>20.804847169999999</v>
      </c>
      <c r="AB6785" s="8" t="s">
        <v>7779</v>
      </c>
      <c r="AG6785">
        <v>-2.8763E-2</v>
      </c>
    </row>
    <row r="6786" spans="1:33" x14ac:dyDescent="0.25">
      <c r="A6786" t="s">
        <v>6829</v>
      </c>
      <c r="B6786" t="s">
        <v>10344</v>
      </c>
      <c r="C6786" t="s">
        <v>10344</v>
      </c>
      <c r="G6786" s="1">
        <v>4809.2724522839726</v>
      </c>
      <c r="H6786" s="1">
        <v>-2.19389682965133E-2</v>
      </c>
      <c r="K6786" s="4">
        <v>92581590.709999993</v>
      </c>
      <c r="L6786" s="5">
        <v>4450001</v>
      </c>
      <c r="M6786" s="6">
        <v>20.804847169999999</v>
      </c>
      <c r="AB6786" s="8" t="s">
        <v>7779</v>
      </c>
      <c r="AG6786">
        <v>-2.8763E-2</v>
      </c>
    </row>
    <row r="6787" spans="1:33" x14ac:dyDescent="0.25">
      <c r="A6787" t="s">
        <v>6829</v>
      </c>
      <c r="B6787" t="s">
        <v>10345</v>
      </c>
      <c r="C6787" t="s">
        <v>10345</v>
      </c>
      <c r="G6787" s="1">
        <v>4773.1005323329609</v>
      </c>
      <c r="H6787" s="1">
        <v>-1.56131520973063E-2</v>
      </c>
      <c r="K6787" s="4">
        <v>92581590.709999993</v>
      </c>
      <c r="L6787" s="5">
        <v>4450001</v>
      </c>
      <c r="M6787" s="6">
        <v>20.804847169999999</v>
      </c>
      <c r="AB6787" s="8" t="s">
        <v>7779</v>
      </c>
      <c r="AG6787">
        <v>-2.8763E-2</v>
      </c>
    </row>
    <row r="6788" spans="1:33" x14ac:dyDescent="0.25">
      <c r="A6788" t="s">
        <v>6829</v>
      </c>
      <c r="B6788" t="s">
        <v>10345</v>
      </c>
      <c r="C6788" t="s">
        <v>10345</v>
      </c>
      <c r="G6788" s="1">
        <v>3882.4430949631928</v>
      </c>
      <c r="H6788" s="1">
        <v>-2.1643855719154101E-2</v>
      </c>
      <c r="K6788" s="4">
        <v>92581590.709999993</v>
      </c>
      <c r="L6788" s="5">
        <v>4450001</v>
      </c>
      <c r="M6788" s="6">
        <v>20.804847169999999</v>
      </c>
      <c r="AB6788" s="8" t="s">
        <v>7779</v>
      </c>
      <c r="AG6788">
        <v>-2.8763E-2</v>
      </c>
    </row>
    <row r="6789" spans="1:33" x14ac:dyDescent="0.25">
      <c r="A6789" t="s">
        <v>6829</v>
      </c>
      <c r="B6789" t="s">
        <v>10345</v>
      </c>
      <c r="C6789" t="s">
        <v>10345</v>
      </c>
      <c r="G6789" s="1">
        <v>4585.3262294347314</v>
      </c>
      <c r="H6789" s="1">
        <v>-1.48903012628093E-2</v>
      </c>
      <c r="K6789" s="4">
        <v>92581590.709999993</v>
      </c>
      <c r="L6789" s="5">
        <v>4450001</v>
      </c>
      <c r="M6789" s="6">
        <v>20.804847169999999</v>
      </c>
      <c r="AB6789" s="8" t="s">
        <v>7779</v>
      </c>
      <c r="AG6789">
        <v>-2.8763E-2</v>
      </c>
    </row>
    <row r="6790" spans="1:33" x14ac:dyDescent="0.25">
      <c r="A6790" t="s">
        <v>6829</v>
      </c>
      <c r="B6790" t="s">
        <v>10345</v>
      </c>
      <c r="C6790" t="s">
        <v>10345</v>
      </c>
      <c r="G6790" s="1">
        <v>6036.4072337644147</v>
      </c>
      <c r="H6790" s="1">
        <v>-1.08430526000008E-2</v>
      </c>
      <c r="K6790" s="4">
        <v>92581590.709999993</v>
      </c>
      <c r="L6790" s="5">
        <v>4450001</v>
      </c>
      <c r="M6790" s="6">
        <v>20.804847169999999</v>
      </c>
      <c r="AB6790" s="8" t="s">
        <v>7779</v>
      </c>
      <c r="AG6790">
        <v>-2.8763E-2</v>
      </c>
    </row>
    <row r="6791" spans="1:33" x14ac:dyDescent="0.25">
      <c r="A6791" t="s">
        <v>6829</v>
      </c>
      <c r="B6791" t="s">
        <v>10346</v>
      </c>
      <c r="C6791" t="s">
        <v>10346</v>
      </c>
      <c r="G6791" s="1">
        <v>5526.5209791692851</v>
      </c>
      <c r="H6791" s="1">
        <v>-2.22315747652885E-2</v>
      </c>
      <c r="K6791" s="4">
        <v>92581590.709999993</v>
      </c>
      <c r="L6791" s="5">
        <v>4450001</v>
      </c>
      <c r="M6791" s="6">
        <v>20.804847169999999</v>
      </c>
      <c r="AB6791" s="8" t="s">
        <v>7779</v>
      </c>
      <c r="AG6791">
        <v>-2.8763E-2</v>
      </c>
    </row>
    <row r="6792" spans="1:33" x14ac:dyDescent="0.25">
      <c r="A6792" t="s">
        <v>6829</v>
      </c>
      <c r="B6792" t="s">
        <v>10346</v>
      </c>
      <c r="C6792" t="s">
        <v>10346</v>
      </c>
      <c r="G6792" s="1">
        <v>7196.6667354040246</v>
      </c>
      <c r="H6792" s="1">
        <v>-1.11165470402952E-2</v>
      </c>
      <c r="K6792" s="4">
        <v>92581590.709999993</v>
      </c>
      <c r="L6792" s="5">
        <v>4450001</v>
      </c>
      <c r="M6792" s="6">
        <v>20.804847169999999</v>
      </c>
      <c r="AB6792" s="8" t="s">
        <v>7779</v>
      </c>
      <c r="AG6792">
        <v>-2.8763E-2</v>
      </c>
    </row>
    <row r="6793" spans="1:33" x14ac:dyDescent="0.25">
      <c r="A6793" t="s">
        <v>6829</v>
      </c>
      <c r="B6793" t="s">
        <v>10346</v>
      </c>
      <c r="C6793" t="s">
        <v>10346</v>
      </c>
      <c r="G6793" s="1">
        <v>5711.7299116885997</v>
      </c>
      <c r="H6793" s="1">
        <v>-1.53954657649701E-2</v>
      </c>
      <c r="K6793" s="4">
        <v>92581590.709999993</v>
      </c>
      <c r="L6793" s="5">
        <v>4450001</v>
      </c>
      <c r="M6793" s="6">
        <v>20.804847169999999</v>
      </c>
      <c r="AB6793" s="8" t="s">
        <v>7779</v>
      </c>
      <c r="AG6793">
        <v>-2.8763E-2</v>
      </c>
    </row>
    <row r="6794" spans="1:33" x14ac:dyDescent="0.25">
      <c r="A6794" t="s">
        <v>6829</v>
      </c>
      <c r="B6794" t="s">
        <v>10346</v>
      </c>
      <c r="C6794" t="s">
        <v>10346</v>
      </c>
      <c r="G6794" s="1">
        <v>5604.0095288000421</v>
      </c>
      <c r="H6794" s="1">
        <v>-1.6104829697855899E-2</v>
      </c>
      <c r="K6794" s="4">
        <v>92581590.709999993</v>
      </c>
      <c r="L6794" s="5">
        <v>4450001</v>
      </c>
      <c r="M6794" s="6">
        <v>20.804847169999999</v>
      </c>
      <c r="AB6794" s="8" t="s">
        <v>7779</v>
      </c>
      <c r="AG6794">
        <v>-2.8763E-2</v>
      </c>
    </row>
    <row r="6795" spans="1:33" x14ac:dyDescent="0.25">
      <c r="A6795" t="s">
        <v>6829</v>
      </c>
      <c r="B6795" t="s">
        <v>10347</v>
      </c>
      <c r="C6795" t="s">
        <v>10347</v>
      </c>
      <c r="G6795" s="1">
        <v>108136.5514274093</v>
      </c>
      <c r="H6795" s="1">
        <v>0</v>
      </c>
      <c r="K6795" s="4">
        <v>92581590.709999993</v>
      </c>
      <c r="L6795" s="5">
        <v>4450001</v>
      </c>
      <c r="M6795" s="6">
        <v>20.804847169999999</v>
      </c>
      <c r="AB6795" s="8" t="s">
        <v>7779</v>
      </c>
      <c r="AG6795">
        <v>-2.8763E-2</v>
      </c>
    </row>
    <row r="6796" spans="1:33" x14ac:dyDescent="0.25">
      <c r="A6796" t="s">
        <v>6829</v>
      </c>
      <c r="B6796" t="s">
        <v>10348</v>
      </c>
      <c r="C6796" t="s">
        <v>10348</v>
      </c>
      <c r="G6796" s="1">
        <v>-95053.702210498595</v>
      </c>
      <c r="H6796" s="1">
        <v>0</v>
      </c>
      <c r="K6796" s="4">
        <v>92581590.709999993</v>
      </c>
      <c r="L6796" s="5">
        <v>4450001</v>
      </c>
      <c r="M6796" s="6">
        <v>20.804847169999999</v>
      </c>
      <c r="AB6796" s="8" t="s">
        <v>7779</v>
      </c>
      <c r="AG6796">
        <v>-2.8763E-2</v>
      </c>
    </row>
    <row r="6797" spans="1:33" x14ac:dyDescent="0.25">
      <c r="A6797" t="s">
        <v>6829</v>
      </c>
      <c r="B6797" t="s">
        <v>10349</v>
      </c>
      <c r="C6797" t="s">
        <v>10349</v>
      </c>
      <c r="G6797" s="1">
        <v>29502.054033002521</v>
      </c>
      <c r="H6797" s="1">
        <v>-2.6172974063871701E-2</v>
      </c>
      <c r="K6797" s="4">
        <v>92581590.709999993</v>
      </c>
      <c r="L6797" s="5">
        <v>4450001</v>
      </c>
      <c r="M6797" s="6">
        <v>20.804847169999999</v>
      </c>
      <c r="AB6797" s="8" t="s">
        <v>7779</v>
      </c>
      <c r="AG6797">
        <v>-2.8763E-2</v>
      </c>
    </row>
    <row r="6798" spans="1:33" x14ac:dyDescent="0.25">
      <c r="A6798" t="s">
        <v>6829</v>
      </c>
      <c r="B6798" t="s">
        <v>10350</v>
      </c>
      <c r="C6798" t="s">
        <v>10350</v>
      </c>
      <c r="G6798" s="1">
        <v>-29792.179454032619</v>
      </c>
      <c r="H6798" s="1">
        <v>-4.0393085239140501E-2</v>
      </c>
      <c r="K6798" s="4">
        <v>92581590.709999993</v>
      </c>
      <c r="L6798" s="5">
        <v>4450001</v>
      </c>
      <c r="M6798" s="6">
        <v>20.804847169999999</v>
      </c>
      <c r="AB6798" s="8" t="s">
        <v>7779</v>
      </c>
      <c r="AG6798">
        <v>-2.8763E-2</v>
      </c>
    </row>
    <row r="6799" spans="1:33" x14ac:dyDescent="0.25">
      <c r="A6799" t="s">
        <v>6829</v>
      </c>
      <c r="B6799" t="s">
        <v>10351</v>
      </c>
      <c r="C6799" t="s">
        <v>10351</v>
      </c>
      <c r="G6799" s="1">
        <v>5221.0964730311707</v>
      </c>
      <c r="H6799" s="1">
        <v>-1.0978408677607901E-2</v>
      </c>
      <c r="K6799" s="4">
        <v>92581590.709999993</v>
      </c>
      <c r="L6799" s="5">
        <v>4450001</v>
      </c>
      <c r="M6799" s="6">
        <v>20.804847169999999</v>
      </c>
      <c r="AB6799" s="8" t="s">
        <v>7779</v>
      </c>
      <c r="AG6799">
        <v>-2.8763E-2</v>
      </c>
    </row>
    <row r="6800" spans="1:33" x14ac:dyDescent="0.25">
      <c r="A6800" t="s">
        <v>6829</v>
      </c>
      <c r="B6800" t="s">
        <v>10352</v>
      </c>
      <c r="C6800" t="s">
        <v>10352</v>
      </c>
      <c r="G6800" s="1">
        <v>1034.939882670318</v>
      </c>
      <c r="H6800" s="1">
        <v>-2.1736319830030201E-2</v>
      </c>
      <c r="K6800" s="4">
        <v>92581590.709999993</v>
      </c>
      <c r="L6800" s="5">
        <v>4450001</v>
      </c>
      <c r="M6800" s="6">
        <v>20.804847169999999</v>
      </c>
      <c r="AB6800" s="8" t="s">
        <v>7779</v>
      </c>
      <c r="AG6800">
        <v>-2.8763E-2</v>
      </c>
    </row>
    <row r="6801" spans="1:33" x14ac:dyDescent="0.25">
      <c r="A6801" t="s">
        <v>6829</v>
      </c>
      <c r="B6801" t="s">
        <v>10352</v>
      </c>
      <c r="C6801" t="s">
        <v>10352</v>
      </c>
      <c r="G6801" s="1">
        <v>1473.773417056701</v>
      </c>
      <c r="H6801" s="1">
        <v>-1.5690155007520398E-2</v>
      </c>
      <c r="K6801" s="4">
        <v>92581590.709999993</v>
      </c>
      <c r="L6801" s="5">
        <v>4450001</v>
      </c>
      <c r="M6801" s="6">
        <v>20.804847169999999</v>
      </c>
      <c r="AB6801" s="8" t="s">
        <v>7779</v>
      </c>
      <c r="AG6801">
        <v>-2.8763E-2</v>
      </c>
    </row>
    <row r="6802" spans="1:33" x14ac:dyDescent="0.25">
      <c r="A6802" t="s">
        <v>6829</v>
      </c>
      <c r="B6802" t="s">
        <v>10352</v>
      </c>
      <c r="C6802" t="s">
        <v>10352</v>
      </c>
      <c r="G6802" s="1">
        <v>1047.8652568227001</v>
      </c>
      <c r="H6802" s="1">
        <v>-1.49687993275106E-2</v>
      </c>
      <c r="K6802" s="4">
        <v>92581590.709999993</v>
      </c>
      <c r="L6802" s="5">
        <v>4450001</v>
      </c>
      <c r="M6802" s="6">
        <v>20.804847169999999</v>
      </c>
      <c r="AB6802" s="8" t="s">
        <v>7779</v>
      </c>
      <c r="AG6802">
        <v>-2.8763E-2</v>
      </c>
    </row>
    <row r="6803" spans="1:33" x14ac:dyDescent="0.25">
      <c r="A6803" t="s">
        <v>6829</v>
      </c>
      <c r="B6803" t="s">
        <v>10353</v>
      </c>
      <c r="C6803" t="s">
        <v>10353</v>
      </c>
      <c r="G6803" s="1">
        <v>7251.7421833305307</v>
      </c>
      <c r="H6803" s="1">
        <v>0</v>
      </c>
      <c r="K6803" s="4">
        <v>92581590.709999993</v>
      </c>
      <c r="L6803" s="5">
        <v>4450001</v>
      </c>
      <c r="M6803" s="6">
        <v>20.804847169999999</v>
      </c>
      <c r="AB6803" s="8" t="s">
        <v>7779</v>
      </c>
      <c r="AG6803">
        <v>-2.8763E-2</v>
      </c>
    </row>
    <row r="6804" spans="1:33" x14ac:dyDescent="0.25">
      <c r="A6804" t="s">
        <v>6829</v>
      </c>
      <c r="B6804" t="s">
        <v>10354</v>
      </c>
      <c r="C6804" t="s">
        <v>10354</v>
      </c>
      <c r="G6804" s="1">
        <v>4469.3841070442813</v>
      </c>
      <c r="H6804" s="1">
        <v>-2.1447407494513598E-2</v>
      </c>
      <c r="K6804" s="4">
        <v>92581590.709999993</v>
      </c>
      <c r="L6804" s="5">
        <v>4450001</v>
      </c>
      <c r="M6804" s="6">
        <v>20.804847169999999</v>
      </c>
      <c r="AB6804" s="8" t="s">
        <v>7779</v>
      </c>
      <c r="AG6804">
        <v>-2.8763E-2</v>
      </c>
    </row>
    <row r="6805" spans="1:33" x14ac:dyDescent="0.25">
      <c r="A6805" t="s">
        <v>6829</v>
      </c>
      <c r="B6805" t="s">
        <v>10354</v>
      </c>
      <c r="C6805" t="s">
        <v>10354</v>
      </c>
      <c r="G6805" s="1">
        <v>5934.3936575040689</v>
      </c>
      <c r="H6805" s="1">
        <v>-1.47247405433319E-2</v>
      </c>
      <c r="K6805" s="4">
        <v>92581590.709999993</v>
      </c>
      <c r="L6805" s="5">
        <v>4450001</v>
      </c>
      <c r="M6805" s="6">
        <v>20.804847169999999</v>
      </c>
      <c r="AB6805" s="8" t="s">
        <v>7779</v>
      </c>
      <c r="AG6805">
        <v>-2.8763E-2</v>
      </c>
    </row>
    <row r="6806" spans="1:33" x14ac:dyDescent="0.25">
      <c r="A6806" t="s">
        <v>6829</v>
      </c>
      <c r="B6806" t="s">
        <v>10354</v>
      </c>
      <c r="C6806" t="s">
        <v>10354</v>
      </c>
      <c r="G6806" s="1">
        <v>5571.2695437714519</v>
      </c>
      <c r="H6806" s="1">
        <v>-1.5449929578400899E-2</v>
      </c>
      <c r="K6806" s="4">
        <v>92581590.709999993</v>
      </c>
      <c r="L6806" s="5">
        <v>4450001</v>
      </c>
      <c r="M6806" s="6">
        <v>20.804847169999999</v>
      </c>
      <c r="AB6806" s="8" t="s">
        <v>7779</v>
      </c>
      <c r="AG6806">
        <v>-2.8763E-2</v>
      </c>
    </row>
    <row r="6807" spans="1:33" x14ac:dyDescent="0.25">
      <c r="A6807" t="s">
        <v>6829</v>
      </c>
      <c r="B6807" t="s">
        <v>10355</v>
      </c>
      <c r="C6807" t="s">
        <v>10355</v>
      </c>
      <c r="G6807" s="1">
        <v>9215.1371872847794</v>
      </c>
      <c r="H6807" s="1">
        <v>-2.1251002511397301E-2</v>
      </c>
      <c r="K6807" s="4">
        <v>92581590.709999993</v>
      </c>
      <c r="L6807" s="5">
        <v>4450001</v>
      </c>
      <c r="M6807" s="6">
        <v>20.804847169999999</v>
      </c>
      <c r="AB6807" s="8" t="s">
        <v>7779</v>
      </c>
      <c r="AG6807">
        <v>-2.8763E-2</v>
      </c>
    </row>
    <row r="6808" spans="1:33" x14ac:dyDescent="0.25">
      <c r="A6808" t="s">
        <v>6829</v>
      </c>
      <c r="B6808" t="s">
        <v>10355</v>
      </c>
      <c r="C6808" t="s">
        <v>10355</v>
      </c>
      <c r="G6808" s="1">
        <v>12179.43255766316</v>
      </c>
      <c r="H6808" s="1">
        <v>-1.45605373619326E-2</v>
      </c>
      <c r="K6808" s="4">
        <v>92581590.709999993</v>
      </c>
      <c r="L6808" s="5">
        <v>4450001</v>
      </c>
      <c r="M6808" s="6">
        <v>20.804847169999999</v>
      </c>
      <c r="AB6808" s="8" t="s">
        <v>7779</v>
      </c>
      <c r="AG6808">
        <v>-2.8763E-2</v>
      </c>
    </row>
    <row r="6809" spans="1:33" x14ac:dyDescent="0.25">
      <c r="A6809" t="s">
        <v>6829</v>
      </c>
      <c r="B6809" t="s">
        <v>10355</v>
      </c>
      <c r="C6809" t="s">
        <v>10355</v>
      </c>
      <c r="G6809" s="1">
        <v>10690.12101785801</v>
      </c>
      <c r="H6809" s="1">
        <v>-1.52869636838723E-2</v>
      </c>
      <c r="K6809" s="4">
        <v>92581590.709999993</v>
      </c>
      <c r="L6809" s="5">
        <v>4450001</v>
      </c>
      <c r="M6809" s="6">
        <v>20.804847169999999</v>
      </c>
      <c r="AB6809" s="8" t="s">
        <v>7779</v>
      </c>
      <c r="AG6809">
        <v>-2.8763E-2</v>
      </c>
    </row>
    <row r="6810" spans="1:33" x14ac:dyDescent="0.25">
      <c r="A6810" t="s">
        <v>6829</v>
      </c>
      <c r="B6810" t="s">
        <v>10356</v>
      </c>
      <c r="C6810" t="s">
        <v>10356</v>
      </c>
      <c r="G6810" s="1">
        <v>9410.4062006160657</v>
      </c>
      <c r="H6810" s="1">
        <v>-1.5213387391406701E-2</v>
      </c>
      <c r="K6810" s="4">
        <v>92581590.709999993</v>
      </c>
      <c r="L6810" s="5">
        <v>4450001</v>
      </c>
      <c r="M6810" s="6">
        <v>20.804847169999999</v>
      </c>
      <c r="AB6810" s="8" t="s">
        <v>7779</v>
      </c>
      <c r="AG6810">
        <v>-2.8763E-2</v>
      </c>
    </row>
    <row r="6811" spans="1:33" x14ac:dyDescent="0.25">
      <c r="A6811" t="s">
        <v>6829</v>
      </c>
      <c r="B6811" t="s">
        <v>10356</v>
      </c>
      <c r="C6811" t="s">
        <v>10356</v>
      </c>
      <c r="G6811" s="1">
        <v>9895.5891769775862</v>
      </c>
      <c r="H6811" s="1">
        <v>-1.44869698729823E-2</v>
      </c>
      <c r="K6811" s="4">
        <v>92581590.709999993</v>
      </c>
      <c r="L6811" s="5">
        <v>4450001</v>
      </c>
      <c r="M6811" s="6">
        <v>20.804847169999999</v>
      </c>
      <c r="AB6811" s="8" t="s">
        <v>7779</v>
      </c>
      <c r="AG6811">
        <v>-2.8763E-2</v>
      </c>
    </row>
    <row r="6812" spans="1:33" x14ac:dyDescent="0.25">
      <c r="A6812" t="s">
        <v>6829</v>
      </c>
      <c r="B6812" t="s">
        <v>10356</v>
      </c>
      <c r="C6812" t="s">
        <v>10356</v>
      </c>
      <c r="G6812" s="1">
        <v>7957.5861235293842</v>
      </c>
      <c r="H6812" s="1">
        <v>-2.11617287841699E-2</v>
      </c>
      <c r="K6812" s="4">
        <v>92581590.709999993</v>
      </c>
      <c r="L6812" s="5">
        <v>4450001</v>
      </c>
      <c r="M6812" s="6">
        <v>20.804847169999999</v>
      </c>
      <c r="AB6812" s="8" t="s">
        <v>7779</v>
      </c>
      <c r="AG6812">
        <v>-2.8763E-2</v>
      </c>
    </row>
    <row r="6813" spans="1:33" x14ac:dyDescent="0.25">
      <c r="A6813" t="s">
        <v>6829</v>
      </c>
      <c r="B6813" t="s">
        <v>10357</v>
      </c>
      <c r="C6813" t="s">
        <v>10357</v>
      </c>
      <c r="G6813" s="1">
        <v>124137.77723347821</v>
      </c>
      <c r="H6813" s="1">
        <v>-1.15216087617095E-2</v>
      </c>
      <c r="K6813" s="4">
        <v>92581590.709999993</v>
      </c>
      <c r="L6813" s="5">
        <v>4450001</v>
      </c>
      <c r="M6813" s="6">
        <v>20.804847169999999</v>
      </c>
      <c r="AB6813" s="8" t="s">
        <v>7779</v>
      </c>
      <c r="AG6813">
        <v>-2.8763E-2</v>
      </c>
    </row>
    <row r="6814" spans="1:33" x14ac:dyDescent="0.25">
      <c r="A6814" t="s">
        <v>6829</v>
      </c>
      <c r="B6814" t="s">
        <v>10358</v>
      </c>
      <c r="C6814" t="s">
        <v>10358</v>
      </c>
      <c r="G6814" s="1">
        <v>-125775.5620808129</v>
      </c>
      <c r="H6814" s="1">
        <v>-2.1971498411742101E-2</v>
      </c>
      <c r="K6814" s="4">
        <v>92581590.709999993</v>
      </c>
      <c r="L6814" s="5">
        <v>4450001</v>
      </c>
      <c r="M6814" s="6">
        <v>20.804847169999999</v>
      </c>
      <c r="AB6814" s="8" t="s">
        <v>7779</v>
      </c>
      <c r="AG6814">
        <v>-2.8763E-2</v>
      </c>
    </row>
    <row r="6815" spans="1:33" x14ac:dyDescent="0.25">
      <c r="A6815" t="s">
        <v>6829</v>
      </c>
      <c r="B6815" t="s">
        <v>10359</v>
      </c>
      <c r="C6815" t="s">
        <v>10359</v>
      </c>
      <c r="G6815" s="1">
        <v>7821.9311480717934</v>
      </c>
      <c r="H6815" s="1">
        <v>0</v>
      </c>
      <c r="K6815" s="4">
        <v>92581590.709999993</v>
      </c>
      <c r="L6815" s="5">
        <v>4450001</v>
      </c>
      <c r="M6815" s="6">
        <v>20.804847169999999</v>
      </c>
      <c r="AB6815" s="8" t="s">
        <v>7779</v>
      </c>
      <c r="AG6815">
        <v>-2.8763E-2</v>
      </c>
    </row>
    <row r="6816" spans="1:33" x14ac:dyDescent="0.25">
      <c r="A6816" t="s">
        <v>6829</v>
      </c>
      <c r="B6816" t="s">
        <v>10360</v>
      </c>
      <c r="C6816" t="s">
        <v>10360</v>
      </c>
      <c r="G6816" s="1">
        <v>68749.172454147716</v>
      </c>
      <c r="H6816" s="1">
        <v>-2.91860195687417E-2</v>
      </c>
      <c r="K6816" s="4">
        <v>92581590.709999993</v>
      </c>
      <c r="L6816" s="5">
        <v>4450001</v>
      </c>
      <c r="M6816" s="6">
        <v>20.804847169999999</v>
      </c>
      <c r="AB6816" s="8" t="s">
        <v>7779</v>
      </c>
      <c r="AG6816">
        <v>-2.8763E-2</v>
      </c>
    </row>
    <row r="6817" spans="1:33" x14ac:dyDescent="0.25">
      <c r="A6817" t="s">
        <v>6829</v>
      </c>
      <c r="B6817" t="s">
        <v>10361</v>
      </c>
      <c r="C6817" t="s">
        <v>10361</v>
      </c>
      <c r="G6817" s="1">
        <v>-40343.105497448429</v>
      </c>
      <c r="H6817" s="1">
        <v>-5.0060331389133399E-2</v>
      </c>
      <c r="K6817" s="4">
        <v>92581590.709999993</v>
      </c>
      <c r="L6817" s="5">
        <v>4450001</v>
      </c>
      <c r="M6817" s="6">
        <v>20.804847169999999</v>
      </c>
      <c r="AB6817" s="8" t="s">
        <v>7779</v>
      </c>
      <c r="AG6817">
        <v>-2.8763E-2</v>
      </c>
    </row>
    <row r="6818" spans="1:33" x14ac:dyDescent="0.25">
      <c r="A6818" t="s">
        <v>6829</v>
      </c>
      <c r="B6818" t="s">
        <v>10362</v>
      </c>
      <c r="C6818" t="s">
        <v>10362</v>
      </c>
      <c r="G6818" s="1">
        <v>6059.0283097304628</v>
      </c>
      <c r="H6818" s="1">
        <v>-2.2029876681076799E-2</v>
      </c>
      <c r="K6818" s="4">
        <v>92581590.709999993</v>
      </c>
      <c r="L6818" s="5">
        <v>4450001</v>
      </c>
      <c r="M6818" s="6">
        <v>20.804847169999999</v>
      </c>
      <c r="AB6818" s="8" t="s">
        <v>7779</v>
      </c>
      <c r="AG6818">
        <v>-2.8763E-2</v>
      </c>
    </row>
    <row r="6819" spans="1:33" x14ac:dyDescent="0.25">
      <c r="A6819" t="s">
        <v>6829</v>
      </c>
      <c r="B6819" t="s">
        <v>10362</v>
      </c>
      <c r="C6819" t="s">
        <v>10362</v>
      </c>
      <c r="G6819" s="1">
        <v>4979.6760377827313</v>
      </c>
      <c r="H6819" s="1">
        <v>-1.5220289742939701E-2</v>
      </c>
      <c r="K6819" s="4">
        <v>92581590.709999993</v>
      </c>
      <c r="L6819" s="5">
        <v>4450001</v>
      </c>
      <c r="M6819" s="6">
        <v>20.804847169999999</v>
      </c>
      <c r="AB6819" s="8" t="s">
        <v>7779</v>
      </c>
      <c r="AG6819">
        <v>-2.8763E-2</v>
      </c>
    </row>
    <row r="6820" spans="1:33" x14ac:dyDescent="0.25">
      <c r="A6820" t="s">
        <v>6829</v>
      </c>
      <c r="B6820" t="s">
        <v>10362</v>
      </c>
      <c r="C6820" t="s">
        <v>10362</v>
      </c>
      <c r="G6820" s="1">
        <v>6522.1387671173843</v>
      </c>
      <c r="H6820" s="1">
        <v>-1.59353668398802E-2</v>
      </c>
      <c r="K6820" s="4">
        <v>92581590.709999993</v>
      </c>
      <c r="L6820" s="5">
        <v>4450001</v>
      </c>
      <c r="M6820" s="6">
        <v>20.804847169999999</v>
      </c>
      <c r="AB6820" s="8" t="s">
        <v>7779</v>
      </c>
      <c r="AG6820">
        <v>-2.8763E-2</v>
      </c>
    </row>
    <row r="6821" spans="1:33" x14ac:dyDescent="0.25">
      <c r="A6821" t="s">
        <v>6829</v>
      </c>
      <c r="B6821" t="s">
        <v>10363</v>
      </c>
      <c r="C6821" t="s">
        <v>10363</v>
      </c>
      <c r="G6821" s="1">
        <v>6838.1102631141566</v>
      </c>
      <c r="H6821" s="1">
        <v>0</v>
      </c>
      <c r="K6821" s="4">
        <v>92581590.709999993</v>
      </c>
      <c r="L6821" s="5">
        <v>4450001</v>
      </c>
      <c r="M6821" s="6">
        <v>20.804847169999999</v>
      </c>
      <c r="AB6821" s="8" t="s">
        <v>7779</v>
      </c>
      <c r="AG6821">
        <v>-2.8763E-2</v>
      </c>
    </row>
    <row r="6822" spans="1:33" x14ac:dyDescent="0.25">
      <c r="A6822" t="s">
        <v>6829</v>
      </c>
      <c r="B6822" t="s">
        <v>10364</v>
      </c>
      <c r="C6822" t="s">
        <v>10364</v>
      </c>
      <c r="G6822" s="1">
        <v>1978.9212658864581</v>
      </c>
      <c r="H6822" s="1">
        <v>-1.08839217455308E-2</v>
      </c>
      <c r="K6822" s="4">
        <v>92581590.709999993</v>
      </c>
      <c r="L6822" s="5">
        <v>4450001</v>
      </c>
      <c r="M6822" s="6">
        <v>20.804847169999999</v>
      </c>
      <c r="AB6822" s="8" t="s">
        <v>7779</v>
      </c>
      <c r="AG6822">
        <v>-2.8763E-2</v>
      </c>
    </row>
    <row r="6823" spans="1:33" x14ac:dyDescent="0.25">
      <c r="A6823" t="s">
        <v>6829</v>
      </c>
      <c r="B6823" t="s">
        <v>10365</v>
      </c>
      <c r="C6823" t="s">
        <v>10365</v>
      </c>
      <c r="G6823" s="1">
        <v>7299.498742260309</v>
      </c>
      <c r="H6823" s="1">
        <v>-1.07488700228276E-2</v>
      </c>
      <c r="K6823" s="4">
        <v>92581590.709999993</v>
      </c>
      <c r="L6823" s="5">
        <v>4450001</v>
      </c>
      <c r="M6823" s="6">
        <v>20.804847169999999</v>
      </c>
      <c r="AB6823" s="8" t="s">
        <v>7779</v>
      </c>
      <c r="AG6823">
        <v>-2.8763E-2</v>
      </c>
    </row>
    <row r="6824" spans="1:33" x14ac:dyDescent="0.25">
      <c r="A6824" t="s">
        <v>6829</v>
      </c>
      <c r="B6824" t="s">
        <v>10366</v>
      </c>
      <c r="C6824" t="s">
        <v>10366</v>
      </c>
      <c r="G6824" s="1">
        <v>12385.58387994988</v>
      </c>
      <c r="H6824" s="1">
        <v>-1.0657049187922801E-2</v>
      </c>
      <c r="K6824" s="4">
        <v>92581590.709999993</v>
      </c>
      <c r="L6824" s="5">
        <v>4450001</v>
      </c>
      <c r="M6824" s="6">
        <v>20.804847169999999</v>
      </c>
      <c r="AB6824" s="8" t="s">
        <v>7779</v>
      </c>
      <c r="AG6824">
        <v>-2.8763E-2</v>
      </c>
    </row>
    <row r="6825" spans="1:33" x14ac:dyDescent="0.25">
      <c r="A6825" t="s">
        <v>6829</v>
      </c>
      <c r="B6825" t="s">
        <v>10367</v>
      </c>
      <c r="C6825" t="s">
        <v>10367</v>
      </c>
      <c r="G6825" s="1">
        <v>10530.47632201383</v>
      </c>
      <c r="H6825" s="1">
        <v>-1.0615264000976701E-2</v>
      </c>
      <c r="K6825" s="4">
        <v>92581590.709999993</v>
      </c>
      <c r="L6825" s="5">
        <v>4450001</v>
      </c>
      <c r="M6825" s="6">
        <v>20.804847169999999</v>
      </c>
      <c r="AB6825" s="8" t="s">
        <v>7779</v>
      </c>
      <c r="AG6825">
        <v>-2.8763E-2</v>
      </c>
    </row>
    <row r="6826" spans="1:33" x14ac:dyDescent="0.25">
      <c r="A6826" t="s">
        <v>6829</v>
      </c>
      <c r="B6826" t="s">
        <v>10368</v>
      </c>
      <c r="C6826" t="s">
        <v>10368</v>
      </c>
      <c r="G6826" s="1">
        <v>122105.3347934599</v>
      </c>
      <c r="H6826" s="1">
        <v>0</v>
      </c>
      <c r="K6826" s="4">
        <v>92581590.709999993</v>
      </c>
      <c r="L6826" s="5">
        <v>4450001</v>
      </c>
      <c r="M6826" s="6">
        <v>20.804847169999999</v>
      </c>
      <c r="AB6826" s="8" t="s">
        <v>7779</v>
      </c>
      <c r="AG6826">
        <v>-2.8763E-2</v>
      </c>
    </row>
    <row r="6827" spans="1:33" x14ac:dyDescent="0.25">
      <c r="A6827" t="s">
        <v>6829</v>
      </c>
      <c r="B6827" t="s">
        <v>10369</v>
      </c>
      <c r="C6827" t="s">
        <v>10369</v>
      </c>
      <c r="G6827" s="1">
        <v>-125083.94319178521</v>
      </c>
      <c r="H6827" s="1">
        <v>0</v>
      </c>
      <c r="K6827" s="4">
        <v>92581590.709999993</v>
      </c>
      <c r="L6827" s="5">
        <v>4450001</v>
      </c>
      <c r="M6827" s="6">
        <v>20.804847169999999</v>
      </c>
      <c r="AB6827" s="8" t="s">
        <v>7779</v>
      </c>
      <c r="AG6827">
        <v>-2.8763E-2</v>
      </c>
    </row>
    <row r="6828" spans="1:33" x14ac:dyDescent="0.25">
      <c r="A6828" t="s">
        <v>6829</v>
      </c>
      <c r="B6828" t="s">
        <v>10370</v>
      </c>
      <c r="C6828" t="s">
        <v>10370</v>
      </c>
      <c r="G6828" s="1">
        <v>88296.915677837649</v>
      </c>
      <c r="H6828" s="1">
        <v>-2.54983422015326E-2</v>
      </c>
      <c r="K6828" s="4">
        <v>92581590.709999993</v>
      </c>
      <c r="L6828" s="5">
        <v>4450001</v>
      </c>
      <c r="M6828" s="6">
        <v>20.804847169999999</v>
      </c>
      <c r="AB6828" s="8" t="s">
        <v>7779</v>
      </c>
      <c r="AG6828">
        <v>-2.8763E-2</v>
      </c>
    </row>
    <row r="6829" spans="1:33" x14ac:dyDescent="0.25">
      <c r="A6829" t="s">
        <v>6829</v>
      </c>
      <c r="B6829" t="s">
        <v>10371</v>
      </c>
      <c r="C6829" t="s">
        <v>10371</v>
      </c>
      <c r="G6829" s="1">
        <v>-70780.049075750183</v>
      </c>
      <c r="H6829" s="1">
        <v>-4.0499236831640098E-2</v>
      </c>
      <c r="K6829" s="4">
        <v>92581590.709999993</v>
      </c>
      <c r="L6829" s="5">
        <v>4450001</v>
      </c>
      <c r="M6829" s="6">
        <v>20.804847169999999</v>
      </c>
      <c r="AB6829" s="8" t="s">
        <v>7779</v>
      </c>
      <c r="AG6829">
        <v>-2.8763E-2</v>
      </c>
    </row>
    <row r="6830" spans="1:33" x14ac:dyDescent="0.25">
      <c r="A6830" t="s">
        <v>6829</v>
      </c>
      <c r="B6830" t="s">
        <v>10372</v>
      </c>
      <c r="C6830" t="s">
        <v>10372</v>
      </c>
      <c r="G6830" s="1">
        <v>5838.9327011029463</v>
      </c>
      <c r="H6830" s="1">
        <v>-1.1020693372074E-2</v>
      </c>
      <c r="K6830" s="4">
        <v>92581590.709999993</v>
      </c>
      <c r="L6830" s="5">
        <v>4450001</v>
      </c>
      <c r="M6830" s="6">
        <v>20.804847169999999</v>
      </c>
      <c r="AB6830" s="8" t="s">
        <v>7779</v>
      </c>
      <c r="AG6830">
        <v>-2.8763E-2</v>
      </c>
    </row>
    <row r="6831" spans="1:33" x14ac:dyDescent="0.25">
      <c r="A6831" t="s">
        <v>6829</v>
      </c>
      <c r="B6831" t="s">
        <v>10373</v>
      </c>
      <c r="C6831" t="s">
        <v>10373</v>
      </c>
      <c r="G6831" s="1">
        <v>3254.6623148504868</v>
      </c>
      <c r="H6831" s="1">
        <v>0</v>
      </c>
      <c r="K6831" s="4">
        <v>92581590.709999993</v>
      </c>
      <c r="L6831" s="5">
        <v>4450001</v>
      </c>
      <c r="M6831" s="6">
        <v>20.804847169999999</v>
      </c>
      <c r="AB6831" s="8" t="s">
        <v>7779</v>
      </c>
      <c r="AG6831">
        <v>-2.8763E-2</v>
      </c>
    </row>
    <row r="6832" spans="1:33" x14ac:dyDescent="0.25">
      <c r="A6832" t="s">
        <v>6829</v>
      </c>
      <c r="B6832" t="s">
        <v>10374</v>
      </c>
      <c r="C6832" t="s">
        <v>10374</v>
      </c>
      <c r="G6832" s="1">
        <v>7318.1169496108869</v>
      </c>
      <c r="H6832" s="1">
        <v>-1.4799114817005301E-2</v>
      </c>
      <c r="K6832" s="4">
        <v>92581590.709999993</v>
      </c>
      <c r="L6832" s="5">
        <v>4450001</v>
      </c>
      <c r="M6832" s="6">
        <v>20.804847169999999</v>
      </c>
      <c r="AB6832" s="8" t="s">
        <v>7779</v>
      </c>
      <c r="AG6832">
        <v>-2.8763E-2</v>
      </c>
    </row>
    <row r="6833" spans="1:33" x14ac:dyDescent="0.25">
      <c r="A6833" t="s">
        <v>6829</v>
      </c>
      <c r="B6833" t="s">
        <v>10374</v>
      </c>
      <c r="C6833" t="s">
        <v>10374</v>
      </c>
      <c r="G6833" s="1">
        <v>5714.2458536102413</v>
      </c>
      <c r="H6833" s="1">
        <v>-2.1535896353198102E-2</v>
      </c>
      <c r="K6833" s="4">
        <v>92581590.709999993</v>
      </c>
      <c r="L6833" s="5">
        <v>4450001</v>
      </c>
      <c r="M6833" s="6">
        <v>20.804847169999999</v>
      </c>
      <c r="AB6833" s="8" t="s">
        <v>7779</v>
      </c>
      <c r="AG6833">
        <v>-2.8763E-2</v>
      </c>
    </row>
    <row r="6834" spans="1:33" x14ac:dyDescent="0.25">
      <c r="A6834" t="s">
        <v>6829</v>
      </c>
      <c r="B6834" t="s">
        <v>10374</v>
      </c>
      <c r="C6834" t="s">
        <v>10374</v>
      </c>
      <c r="G6834" s="1">
        <v>6607.6414366321624</v>
      </c>
      <c r="H6834" s="1">
        <v>-1.55233945469347E-2</v>
      </c>
      <c r="K6834" s="4">
        <v>92581590.709999993</v>
      </c>
      <c r="L6834" s="5">
        <v>4450001</v>
      </c>
      <c r="M6834" s="6">
        <v>20.804847169999999</v>
      </c>
      <c r="AB6834" s="8" t="s">
        <v>7779</v>
      </c>
      <c r="AG6834">
        <v>-2.8763E-2</v>
      </c>
    </row>
    <row r="6835" spans="1:33" x14ac:dyDescent="0.25">
      <c r="A6835" t="s">
        <v>6829</v>
      </c>
      <c r="B6835" t="s">
        <v>10375</v>
      </c>
      <c r="C6835" t="s">
        <v>10375</v>
      </c>
      <c r="G6835" s="1">
        <v>9072.3270354205742</v>
      </c>
      <c r="H6835" s="1">
        <v>0</v>
      </c>
      <c r="K6835" s="4">
        <v>92581590.709999993</v>
      </c>
      <c r="L6835" s="5">
        <v>4450001</v>
      </c>
      <c r="M6835" s="6">
        <v>20.804847169999999</v>
      </c>
      <c r="AB6835" s="8" t="s">
        <v>7779</v>
      </c>
      <c r="AG6835">
        <v>-2.8763E-2</v>
      </c>
    </row>
    <row r="6836" spans="1:33" x14ac:dyDescent="0.25">
      <c r="A6836" t="s">
        <v>6829</v>
      </c>
      <c r="B6836" t="s">
        <v>10376</v>
      </c>
      <c r="C6836" t="s">
        <v>10376</v>
      </c>
      <c r="G6836" s="1">
        <v>12587.962663160761</v>
      </c>
      <c r="H6836" s="1">
        <v>0</v>
      </c>
      <c r="K6836" s="4">
        <v>92581590.709999993</v>
      </c>
      <c r="L6836" s="5">
        <v>4450001</v>
      </c>
      <c r="M6836" s="6">
        <v>20.804847169999999</v>
      </c>
      <c r="AB6836" s="8" t="s">
        <v>7779</v>
      </c>
      <c r="AG6836">
        <v>-2.8763E-2</v>
      </c>
    </row>
    <row r="6837" spans="1:33" x14ac:dyDescent="0.25">
      <c r="A6837" t="s">
        <v>6829</v>
      </c>
      <c r="B6837" t="s">
        <v>10377</v>
      </c>
      <c r="C6837" t="s">
        <v>10377</v>
      </c>
      <c r="G6837" s="1">
        <v>11739.31850005392</v>
      </c>
      <c r="H6837" s="1">
        <v>0</v>
      </c>
      <c r="K6837" s="4">
        <v>92581590.709999993</v>
      </c>
      <c r="L6837" s="5">
        <v>4450001</v>
      </c>
      <c r="M6837" s="6">
        <v>20.804847169999999</v>
      </c>
      <c r="AB6837" s="8" t="s">
        <v>7779</v>
      </c>
      <c r="AG6837">
        <v>-2.8763E-2</v>
      </c>
    </row>
    <row r="6838" spans="1:33" x14ac:dyDescent="0.25">
      <c r="A6838" t="s">
        <v>6829</v>
      </c>
      <c r="B6838" t="s">
        <v>10378</v>
      </c>
      <c r="C6838" t="s">
        <v>10378</v>
      </c>
      <c r="G6838" s="1">
        <v>120198.8978822381</v>
      </c>
      <c r="H6838" s="1">
        <v>-2.9096953180085899E-2</v>
      </c>
      <c r="K6838" s="4">
        <v>92581590.709999993</v>
      </c>
      <c r="L6838" s="5">
        <v>4450001</v>
      </c>
      <c r="M6838" s="6">
        <v>20.804847169999999</v>
      </c>
      <c r="AB6838" s="8" t="s">
        <v>7779</v>
      </c>
      <c r="AG6838">
        <v>-2.8763E-2</v>
      </c>
    </row>
    <row r="6839" spans="1:33" x14ac:dyDescent="0.25">
      <c r="A6839" t="s">
        <v>6829</v>
      </c>
      <c r="B6839" t="s">
        <v>10379</v>
      </c>
      <c r="C6839" t="s">
        <v>10379</v>
      </c>
      <c r="G6839" s="1">
        <v>-113781.5333504622</v>
      </c>
      <c r="H6839" s="1">
        <v>-5.0057765235882297E-2</v>
      </c>
      <c r="K6839" s="4">
        <v>92581590.709999993</v>
      </c>
      <c r="L6839" s="5">
        <v>4450001</v>
      </c>
      <c r="M6839" s="6">
        <v>20.804847169999999</v>
      </c>
      <c r="AB6839" s="8" t="s">
        <v>7779</v>
      </c>
      <c r="AG6839">
        <v>-2.8763E-2</v>
      </c>
    </row>
    <row r="6840" spans="1:33" x14ac:dyDescent="0.25">
      <c r="A6840" t="s">
        <v>6829</v>
      </c>
      <c r="B6840" t="s">
        <v>10380</v>
      </c>
      <c r="C6840" t="s">
        <v>10380</v>
      </c>
      <c r="G6840" s="1">
        <v>106592.2945928015</v>
      </c>
      <c r="H6840" s="1">
        <v>-2.62033306354378E-2</v>
      </c>
      <c r="K6840" s="4">
        <v>92581590.709999993</v>
      </c>
      <c r="L6840" s="5">
        <v>4450001</v>
      </c>
      <c r="M6840" s="6">
        <v>20.804847169999999</v>
      </c>
      <c r="AB6840" s="8" t="s">
        <v>7779</v>
      </c>
      <c r="AG6840">
        <v>-2.8763E-2</v>
      </c>
    </row>
    <row r="6841" spans="1:33" x14ac:dyDescent="0.25">
      <c r="A6841" t="s">
        <v>6829</v>
      </c>
      <c r="B6841" t="s">
        <v>10381</v>
      </c>
      <c r="C6841" t="s">
        <v>10381</v>
      </c>
      <c r="G6841" s="1">
        <v>-96060.310852893308</v>
      </c>
      <c r="H6841" s="1">
        <v>-4.04940741498429E-2</v>
      </c>
      <c r="K6841" s="4">
        <v>92581590.709999993</v>
      </c>
      <c r="L6841" s="5">
        <v>4450001</v>
      </c>
      <c r="M6841" s="6">
        <v>20.804847169999999</v>
      </c>
      <c r="AB6841" s="8" t="s">
        <v>7779</v>
      </c>
      <c r="AG6841">
        <v>-2.8763E-2</v>
      </c>
    </row>
    <row r="6842" spans="1:33" x14ac:dyDescent="0.25">
      <c r="A6842" t="s">
        <v>6829</v>
      </c>
      <c r="B6842" t="s">
        <v>10382</v>
      </c>
      <c r="C6842" t="s">
        <v>10382</v>
      </c>
      <c r="G6842" s="1">
        <v>59826.946790214308</v>
      </c>
      <c r="H6842" s="1">
        <v>-1.15363632964773E-2</v>
      </c>
      <c r="K6842" s="4">
        <v>92581590.709999993</v>
      </c>
      <c r="L6842" s="5">
        <v>4450001</v>
      </c>
      <c r="M6842" s="6">
        <v>20.804847169999999</v>
      </c>
      <c r="AB6842" s="8" t="s">
        <v>7779</v>
      </c>
      <c r="AG6842">
        <v>-2.8763E-2</v>
      </c>
    </row>
    <row r="6843" spans="1:33" x14ac:dyDescent="0.25">
      <c r="A6843" t="s">
        <v>6829</v>
      </c>
      <c r="B6843" t="s">
        <v>10383</v>
      </c>
      <c r="C6843" t="s">
        <v>10383</v>
      </c>
      <c r="G6843" s="1">
        <v>-49902.673605587966</v>
      </c>
      <c r="H6843" s="1">
        <v>-2.1894494776837199E-2</v>
      </c>
      <c r="K6843" s="4">
        <v>92581590.709999993</v>
      </c>
      <c r="L6843" s="5">
        <v>4450001</v>
      </c>
      <c r="M6843" s="6">
        <v>20.804847169999999</v>
      </c>
      <c r="AB6843" s="8" t="s">
        <v>7779</v>
      </c>
      <c r="AG6843">
        <v>-2.8763E-2</v>
      </c>
    </row>
    <row r="6844" spans="1:33" x14ac:dyDescent="0.25">
      <c r="A6844" t="s">
        <v>6829</v>
      </c>
      <c r="B6844" t="s">
        <v>10384</v>
      </c>
      <c r="C6844" t="s">
        <v>10384</v>
      </c>
      <c r="G6844" s="1">
        <v>5188.300014647285</v>
      </c>
      <c r="H6844" s="1">
        <v>0</v>
      </c>
      <c r="K6844" s="4">
        <v>92581590.709999993</v>
      </c>
      <c r="L6844" s="5">
        <v>4450001</v>
      </c>
      <c r="M6844" s="6">
        <v>20.804847169999999</v>
      </c>
      <c r="AB6844" s="8" t="s">
        <v>7779</v>
      </c>
      <c r="AG6844">
        <v>-2.8763E-2</v>
      </c>
    </row>
    <row r="6845" spans="1:33" x14ac:dyDescent="0.25">
      <c r="A6845" t="s">
        <v>6829</v>
      </c>
      <c r="B6845" t="s">
        <v>10385</v>
      </c>
      <c r="C6845" t="s">
        <v>10385</v>
      </c>
      <c r="G6845" s="1">
        <v>2645.3528982583612</v>
      </c>
      <c r="H6845" s="1">
        <v>-1.57650109009837E-2</v>
      </c>
      <c r="K6845" s="4">
        <v>92581590.709999993</v>
      </c>
      <c r="L6845" s="5">
        <v>4450001</v>
      </c>
      <c r="M6845" s="6">
        <v>20.804847169999999</v>
      </c>
      <c r="AB6845" s="8" t="s">
        <v>7779</v>
      </c>
      <c r="AG6845">
        <v>-2.8763E-2</v>
      </c>
    </row>
    <row r="6846" spans="1:33" x14ac:dyDescent="0.25">
      <c r="A6846" t="s">
        <v>6829</v>
      </c>
      <c r="B6846" t="s">
        <v>10385</v>
      </c>
      <c r="C6846" t="s">
        <v>10385</v>
      </c>
      <c r="G6846" s="1">
        <v>2309.0184519565628</v>
      </c>
      <c r="H6846" s="1">
        <v>-1.5045334275761499E-2</v>
      </c>
      <c r="K6846" s="4">
        <v>92581590.709999993</v>
      </c>
      <c r="L6846" s="5">
        <v>4450001</v>
      </c>
      <c r="M6846" s="6">
        <v>20.804847169999999</v>
      </c>
      <c r="AB6846" s="8" t="s">
        <v>7779</v>
      </c>
      <c r="AG6846">
        <v>-2.8763E-2</v>
      </c>
    </row>
    <row r="6847" spans="1:33" x14ac:dyDescent="0.25">
      <c r="A6847" t="s">
        <v>6829</v>
      </c>
      <c r="B6847" t="s">
        <v>10385</v>
      </c>
      <c r="C6847" t="s">
        <v>10385</v>
      </c>
      <c r="G6847" s="1">
        <v>2597.9123993893008</v>
      </c>
      <c r="H6847" s="1">
        <v>-2.18260821653221E-2</v>
      </c>
      <c r="K6847" s="4">
        <v>92581590.709999993</v>
      </c>
      <c r="L6847" s="5">
        <v>4450001</v>
      </c>
      <c r="M6847" s="6">
        <v>20.804847169999999</v>
      </c>
      <c r="AB6847" s="8" t="s">
        <v>7779</v>
      </c>
      <c r="AG6847">
        <v>-2.8763E-2</v>
      </c>
    </row>
    <row r="6848" spans="1:33" x14ac:dyDescent="0.25">
      <c r="A6848" t="s">
        <v>6829</v>
      </c>
      <c r="B6848" t="s">
        <v>10386</v>
      </c>
      <c r="C6848" t="s">
        <v>10386</v>
      </c>
      <c r="G6848" s="1">
        <v>7812.9762622024618</v>
      </c>
      <c r="H6848" s="1">
        <v>-1.07902589581849E-2</v>
      </c>
      <c r="K6848" s="4">
        <v>92581590.709999993</v>
      </c>
      <c r="L6848" s="5">
        <v>4450001</v>
      </c>
      <c r="M6848" s="6">
        <v>20.804847169999999</v>
      </c>
      <c r="AB6848" s="8" t="s">
        <v>7779</v>
      </c>
      <c r="AG6848">
        <v>-2.8763E-2</v>
      </c>
    </row>
    <row r="6849" spans="1:33" x14ac:dyDescent="0.25">
      <c r="A6849" t="s">
        <v>6829</v>
      </c>
      <c r="B6849" t="s">
        <v>10387</v>
      </c>
      <c r="C6849" t="s">
        <v>10387</v>
      </c>
      <c r="G6849" s="1">
        <v>122458.20912343659</v>
      </c>
      <c r="H6849" s="1">
        <v>-2.5446329914006399E-2</v>
      </c>
      <c r="K6849" s="4">
        <v>92581590.709999993</v>
      </c>
      <c r="L6849" s="5">
        <v>4450001</v>
      </c>
      <c r="M6849" s="6">
        <v>20.804847169999999</v>
      </c>
      <c r="AB6849" s="8" t="s">
        <v>7779</v>
      </c>
      <c r="AG6849">
        <v>-2.8763E-2</v>
      </c>
    </row>
    <row r="6850" spans="1:33" x14ac:dyDescent="0.25">
      <c r="A6850" t="s">
        <v>6829</v>
      </c>
      <c r="B6850" t="s">
        <v>10388</v>
      </c>
      <c r="C6850" t="s">
        <v>10388</v>
      </c>
      <c r="G6850" s="1">
        <v>-121250.6884215889</v>
      </c>
      <c r="H6850" s="1">
        <v>-4.0519235701864699E-2</v>
      </c>
      <c r="K6850" s="4">
        <v>92581590.709999993</v>
      </c>
      <c r="L6850" s="5">
        <v>4450001</v>
      </c>
      <c r="M6850" s="6">
        <v>20.804847169999999</v>
      </c>
      <c r="AB6850" s="8" t="s">
        <v>7779</v>
      </c>
      <c r="AG6850">
        <v>-2.8763E-2</v>
      </c>
    </row>
    <row r="6851" spans="1:33" x14ac:dyDescent="0.25">
      <c r="A6851" t="s">
        <v>6829</v>
      </c>
      <c r="B6851" t="s">
        <v>10389</v>
      </c>
      <c r="C6851" t="s">
        <v>10389</v>
      </c>
      <c r="G6851" s="1">
        <v>6086.8458280691793</v>
      </c>
      <c r="H6851" s="1">
        <v>-1.5299352068283201E-2</v>
      </c>
      <c r="K6851" s="4">
        <v>92581590.709999993</v>
      </c>
      <c r="L6851" s="5">
        <v>4450001</v>
      </c>
      <c r="M6851" s="6">
        <v>20.804847169999999</v>
      </c>
      <c r="AB6851" s="8" t="s">
        <v>7779</v>
      </c>
      <c r="AG6851">
        <v>-2.8763E-2</v>
      </c>
    </row>
    <row r="6852" spans="1:33" x14ac:dyDescent="0.25">
      <c r="A6852" t="s">
        <v>6829</v>
      </c>
      <c r="B6852" t="s">
        <v>10389</v>
      </c>
      <c r="C6852" t="s">
        <v>10389</v>
      </c>
      <c r="G6852" s="1">
        <v>6868.4242043522499</v>
      </c>
      <c r="H6852" s="1">
        <v>-1.6012031051572201E-2</v>
      </c>
      <c r="K6852" s="4">
        <v>92581590.709999993</v>
      </c>
      <c r="L6852" s="5">
        <v>4450001</v>
      </c>
      <c r="M6852" s="6">
        <v>20.804847169999999</v>
      </c>
      <c r="AB6852" s="8" t="s">
        <v>7779</v>
      </c>
      <c r="AG6852">
        <v>-2.8763E-2</v>
      </c>
    </row>
    <row r="6853" spans="1:33" x14ac:dyDescent="0.25">
      <c r="A6853" t="s">
        <v>6829</v>
      </c>
      <c r="B6853" t="s">
        <v>10389</v>
      </c>
      <c r="C6853" t="s">
        <v>10389</v>
      </c>
      <c r="G6853" s="1">
        <v>6213.4756518363274</v>
      </c>
      <c r="H6853" s="1">
        <v>-2.2121365507531798E-2</v>
      </c>
      <c r="K6853" s="4">
        <v>92581590.709999993</v>
      </c>
      <c r="L6853" s="5">
        <v>4450001</v>
      </c>
      <c r="M6853" s="6">
        <v>20.804847169999999</v>
      </c>
      <c r="AB6853" s="8" t="s">
        <v>7779</v>
      </c>
      <c r="AG6853">
        <v>-2.8763E-2</v>
      </c>
    </row>
    <row r="6854" spans="1:33" x14ac:dyDescent="0.25">
      <c r="A6854" t="s">
        <v>6829</v>
      </c>
      <c r="B6854" t="s">
        <v>10390</v>
      </c>
      <c r="C6854" t="s">
        <v>10390</v>
      </c>
      <c r="G6854" s="1">
        <v>76359.928589316085</v>
      </c>
      <c r="H6854" s="1">
        <v>0</v>
      </c>
      <c r="K6854" s="4">
        <v>92581590.709999993</v>
      </c>
      <c r="L6854" s="5">
        <v>4450001</v>
      </c>
      <c r="M6854" s="6">
        <v>20.804847169999999</v>
      </c>
      <c r="AB6854" s="8" t="s">
        <v>7779</v>
      </c>
      <c r="AG6854">
        <v>-2.8763E-2</v>
      </c>
    </row>
    <row r="6855" spans="1:33" x14ac:dyDescent="0.25">
      <c r="A6855" t="s">
        <v>6829</v>
      </c>
      <c r="B6855" t="s">
        <v>10391</v>
      </c>
      <c r="C6855" t="s">
        <v>10391</v>
      </c>
      <c r="G6855" s="1">
        <v>-71031.694113525329</v>
      </c>
      <c r="H6855" s="1">
        <v>0</v>
      </c>
      <c r="K6855" s="4">
        <v>92581590.709999993</v>
      </c>
      <c r="L6855" s="5">
        <v>4450001</v>
      </c>
      <c r="M6855" s="6">
        <v>20.804847169999999</v>
      </c>
      <c r="AB6855" s="8" t="s">
        <v>7779</v>
      </c>
      <c r="AG6855">
        <v>-2.8763E-2</v>
      </c>
    </row>
    <row r="6856" spans="1:33" x14ac:dyDescent="0.25">
      <c r="A6856" t="s">
        <v>6829</v>
      </c>
      <c r="B6856" t="s">
        <v>10392</v>
      </c>
      <c r="C6856" t="s">
        <v>10392</v>
      </c>
      <c r="G6856" s="1">
        <v>3585.9210748449618</v>
      </c>
      <c r="H6856" s="1">
        <v>-1.09258083217776E-2</v>
      </c>
      <c r="K6856" s="4">
        <v>92581590.709999993</v>
      </c>
      <c r="L6856" s="5">
        <v>4450001</v>
      </c>
      <c r="M6856" s="6">
        <v>20.804847169999999</v>
      </c>
      <c r="AB6856" s="8" t="s">
        <v>7779</v>
      </c>
      <c r="AG6856">
        <v>-2.8763E-2</v>
      </c>
    </row>
    <row r="6857" spans="1:33" x14ac:dyDescent="0.25">
      <c r="A6857" t="s">
        <v>6829</v>
      </c>
      <c r="B6857" t="s">
        <v>10393</v>
      </c>
      <c r="C6857" t="s">
        <v>10393</v>
      </c>
      <c r="G6857" s="1">
        <v>9345.0089007707065</v>
      </c>
      <c r="H6857" s="1">
        <v>0</v>
      </c>
      <c r="K6857" s="4">
        <v>92581590.709999993</v>
      </c>
      <c r="L6857" s="5">
        <v>4450001</v>
      </c>
      <c r="M6857" s="6">
        <v>20.804847169999999</v>
      </c>
      <c r="AB6857" s="8" t="s">
        <v>7779</v>
      </c>
      <c r="AG6857">
        <v>-2.8763E-2</v>
      </c>
    </row>
    <row r="6858" spans="1:33" x14ac:dyDescent="0.25">
      <c r="A6858" t="s">
        <v>6829</v>
      </c>
      <c r="B6858" t="s">
        <v>10394</v>
      </c>
      <c r="C6858" t="s">
        <v>10394</v>
      </c>
      <c r="G6858" s="1">
        <v>11232.064117036671</v>
      </c>
      <c r="H6858" s="1">
        <v>-2.1334116497910199E-2</v>
      </c>
      <c r="K6858" s="4">
        <v>92581590.709999993</v>
      </c>
      <c r="L6858" s="5">
        <v>4450001</v>
      </c>
      <c r="M6858" s="6">
        <v>20.804847169999999</v>
      </c>
      <c r="AB6858" s="8" t="s">
        <v>7779</v>
      </c>
      <c r="AG6858">
        <v>-2.8763E-2</v>
      </c>
    </row>
    <row r="6859" spans="1:33" x14ac:dyDescent="0.25">
      <c r="A6859" t="s">
        <v>6829</v>
      </c>
      <c r="B6859" t="s">
        <v>10394</v>
      </c>
      <c r="C6859" t="s">
        <v>10394</v>
      </c>
      <c r="G6859" s="1">
        <v>12480.13909361414</v>
      </c>
      <c r="H6859" s="1">
        <v>-1.5356007160897E-2</v>
      </c>
      <c r="K6859" s="4">
        <v>92581590.709999993</v>
      </c>
      <c r="L6859" s="5">
        <v>4450001</v>
      </c>
      <c r="M6859" s="6">
        <v>20.804847169999999</v>
      </c>
      <c r="AB6859" s="8" t="s">
        <v>7779</v>
      </c>
      <c r="AG6859">
        <v>-2.8763E-2</v>
      </c>
    </row>
    <row r="6860" spans="1:33" x14ac:dyDescent="0.25">
      <c r="A6860" t="s">
        <v>6829</v>
      </c>
      <c r="B6860" t="s">
        <v>10394</v>
      </c>
      <c r="C6860" t="s">
        <v>10394</v>
      </c>
      <c r="G6860" s="1">
        <v>11329.60564988455</v>
      </c>
      <c r="H6860" s="1">
        <v>-1.46300117076328E-2</v>
      </c>
      <c r="K6860" s="4">
        <v>92581590.709999993</v>
      </c>
      <c r="L6860" s="5">
        <v>4450001</v>
      </c>
      <c r="M6860" s="6">
        <v>20.804847169999999</v>
      </c>
      <c r="AB6860" s="8" t="s">
        <v>7779</v>
      </c>
      <c r="AG6860">
        <v>-2.8763E-2</v>
      </c>
    </row>
    <row r="6861" spans="1:33" x14ac:dyDescent="0.25">
      <c r="A6861" t="s">
        <v>6829</v>
      </c>
      <c r="B6861" t="s">
        <v>10394</v>
      </c>
      <c r="C6861" t="s">
        <v>10394</v>
      </c>
      <c r="G6861" s="1">
        <v>12183.893403991229</v>
      </c>
      <c r="H6861" s="1">
        <v>-1.0698152989274901E-2</v>
      </c>
      <c r="K6861" s="4">
        <v>92581590.709999993</v>
      </c>
      <c r="L6861" s="5">
        <v>4450001</v>
      </c>
      <c r="M6861" s="6">
        <v>20.804847169999999</v>
      </c>
      <c r="AB6861" s="8" t="s">
        <v>7779</v>
      </c>
      <c r="AG6861">
        <v>-2.8763E-2</v>
      </c>
    </row>
    <row r="6862" spans="1:33" x14ac:dyDescent="0.25">
      <c r="A6862" t="s">
        <v>6829</v>
      </c>
      <c r="B6862" t="s">
        <v>10395</v>
      </c>
      <c r="C6862" t="s">
        <v>10395</v>
      </c>
      <c r="G6862" s="1">
        <v>6198.383971350092</v>
      </c>
      <c r="H6862" s="1">
        <v>-1.10631693706399E-2</v>
      </c>
      <c r="K6862" s="4">
        <v>92581590.709999993</v>
      </c>
      <c r="L6862" s="5">
        <v>4450001</v>
      </c>
      <c r="M6862" s="6">
        <v>20.804847169999999</v>
      </c>
      <c r="AB6862" s="8" t="s">
        <v>7779</v>
      </c>
      <c r="AG6862">
        <v>-2.8763E-2</v>
      </c>
    </row>
    <row r="6863" spans="1:33" x14ac:dyDescent="0.25">
      <c r="A6863" t="s">
        <v>6829</v>
      </c>
      <c r="B6863" t="s">
        <v>10396</v>
      </c>
      <c r="C6863" t="s">
        <v>10396</v>
      </c>
      <c r="G6863" s="1">
        <v>16159.50707156727</v>
      </c>
      <c r="H6863" s="1">
        <v>-2.91991055180125E-2</v>
      </c>
      <c r="K6863" s="4">
        <v>92581590.709999993</v>
      </c>
      <c r="L6863" s="5">
        <v>4450001</v>
      </c>
      <c r="M6863" s="6">
        <v>20.804847169999999</v>
      </c>
      <c r="AB6863" s="8" t="s">
        <v>7779</v>
      </c>
      <c r="AG6863">
        <v>-2.8763E-2</v>
      </c>
    </row>
    <row r="6864" spans="1:33" x14ac:dyDescent="0.25">
      <c r="A6864" t="s">
        <v>6829</v>
      </c>
      <c r="B6864" t="s">
        <v>10397</v>
      </c>
      <c r="C6864" t="s">
        <v>10397</v>
      </c>
      <c r="G6864" s="1">
        <v>-8068.2692730129311</v>
      </c>
      <c r="H6864" s="1">
        <v>-4.9966573688903601E-2</v>
      </c>
      <c r="K6864" s="4">
        <v>92581590.709999993</v>
      </c>
      <c r="L6864" s="5">
        <v>4450001</v>
      </c>
      <c r="M6864" s="6">
        <v>20.804847169999999</v>
      </c>
      <c r="AB6864" s="8" t="s">
        <v>7779</v>
      </c>
      <c r="AG6864">
        <v>-2.8763E-2</v>
      </c>
    </row>
    <row r="6865" spans="1:33" x14ac:dyDescent="0.25">
      <c r="A6865" t="s">
        <v>6829</v>
      </c>
      <c r="B6865" t="s">
        <v>10398</v>
      </c>
      <c r="C6865" t="s">
        <v>10398</v>
      </c>
      <c r="G6865" s="1">
        <v>4035.7136856059351</v>
      </c>
      <c r="H6865" s="1">
        <v>0</v>
      </c>
      <c r="K6865" s="4">
        <v>92581590.709999993</v>
      </c>
      <c r="L6865" s="5">
        <v>4450001</v>
      </c>
      <c r="M6865" s="6">
        <v>20.804847169999999</v>
      </c>
      <c r="AB6865" s="8" t="s">
        <v>7779</v>
      </c>
      <c r="AG6865">
        <v>-2.8763E-2</v>
      </c>
    </row>
    <row r="6866" spans="1:33" x14ac:dyDescent="0.25">
      <c r="A6866" t="s">
        <v>6829</v>
      </c>
      <c r="B6866" t="s">
        <v>10399</v>
      </c>
      <c r="C6866" t="s">
        <v>10399</v>
      </c>
      <c r="G6866" s="1">
        <v>4484.9410966904406</v>
      </c>
      <c r="H6866" s="1">
        <v>-2.1624729760475601E-2</v>
      </c>
      <c r="K6866" s="4">
        <v>92581590.709999993</v>
      </c>
      <c r="L6866" s="5">
        <v>4450001</v>
      </c>
      <c r="M6866" s="6">
        <v>20.804847169999999</v>
      </c>
      <c r="AB6866" s="8" t="s">
        <v>7779</v>
      </c>
      <c r="AG6866">
        <v>-2.8763E-2</v>
      </c>
    </row>
    <row r="6867" spans="1:33" x14ac:dyDescent="0.25">
      <c r="A6867" t="s">
        <v>6829</v>
      </c>
      <c r="B6867" t="s">
        <v>10399</v>
      </c>
      <c r="C6867" t="s">
        <v>10399</v>
      </c>
      <c r="G6867" s="1">
        <v>5072.1618022066841</v>
      </c>
      <c r="H6867" s="1">
        <v>-1.55972439339047E-2</v>
      </c>
      <c r="K6867" s="4">
        <v>92581590.709999993</v>
      </c>
      <c r="L6867" s="5">
        <v>4450001</v>
      </c>
      <c r="M6867" s="6">
        <v>20.804847169999999</v>
      </c>
      <c r="AB6867" s="8" t="s">
        <v>7779</v>
      </c>
      <c r="AG6867">
        <v>-2.8763E-2</v>
      </c>
    </row>
    <row r="6868" spans="1:33" x14ac:dyDescent="0.25">
      <c r="A6868" t="s">
        <v>6829</v>
      </c>
      <c r="B6868" t="s">
        <v>10399</v>
      </c>
      <c r="C6868" t="s">
        <v>10399</v>
      </c>
      <c r="G6868" s="1">
        <v>4653.9735482633987</v>
      </c>
      <c r="H6868" s="1">
        <v>-1.48741156150669E-2</v>
      </c>
      <c r="K6868" s="4">
        <v>92581590.709999993</v>
      </c>
      <c r="L6868" s="5">
        <v>4450001</v>
      </c>
      <c r="M6868" s="6">
        <v>20.804847169999999</v>
      </c>
      <c r="AB6868" s="8" t="s">
        <v>7779</v>
      </c>
      <c r="AG6868">
        <v>-2.8763E-2</v>
      </c>
    </row>
    <row r="6869" spans="1:33" x14ac:dyDescent="0.25">
      <c r="A6869" t="s">
        <v>6829</v>
      </c>
      <c r="B6869" t="s">
        <v>10400</v>
      </c>
      <c r="C6869" t="s">
        <v>10400</v>
      </c>
      <c r="G6869" s="1">
        <v>12839.645353814351</v>
      </c>
      <c r="H6869" s="1">
        <v>0</v>
      </c>
      <c r="K6869" s="4">
        <v>92581590.709999993</v>
      </c>
      <c r="L6869" s="5">
        <v>4450001</v>
      </c>
      <c r="M6869" s="6">
        <v>20.804847169999999</v>
      </c>
      <c r="AB6869" s="8" t="s">
        <v>7779</v>
      </c>
      <c r="AG6869">
        <v>-2.8763E-2</v>
      </c>
    </row>
    <row r="6870" spans="1:33" x14ac:dyDescent="0.25">
      <c r="A6870" t="s">
        <v>6829</v>
      </c>
      <c r="B6870" t="s">
        <v>10401</v>
      </c>
      <c r="C6870" t="s">
        <v>10401</v>
      </c>
      <c r="G6870" s="1">
        <v>7660.2022775920068</v>
      </c>
      <c r="H6870" s="1">
        <v>-1.53792677872673E-2</v>
      </c>
      <c r="K6870" s="4">
        <v>92581590.709999993</v>
      </c>
      <c r="L6870" s="5">
        <v>4450001</v>
      </c>
      <c r="M6870" s="6">
        <v>20.804847169999999</v>
      </c>
      <c r="AB6870" s="8" t="s">
        <v>7779</v>
      </c>
      <c r="AG6870">
        <v>-2.8763E-2</v>
      </c>
    </row>
    <row r="6871" spans="1:33" x14ac:dyDescent="0.25">
      <c r="A6871" t="s">
        <v>6829</v>
      </c>
      <c r="B6871" t="s">
        <v>10401</v>
      </c>
      <c r="C6871" t="s">
        <v>10401</v>
      </c>
      <c r="G6871" s="1">
        <v>7173.6662974334513</v>
      </c>
      <c r="H6871" s="1">
        <v>-2.2213479188174502E-2</v>
      </c>
      <c r="K6871" s="4">
        <v>92581590.709999993</v>
      </c>
      <c r="L6871" s="5">
        <v>4450001</v>
      </c>
      <c r="M6871" s="6">
        <v>20.804847169999999</v>
      </c>
      <c r="AB6871" s="8" t="s">
        <v>7779</v>
      </c>
      <c r="AG6871">
        <v>-2.8763E-2</v>
      </c>
    </row>
    <row r="6872" spans="1:33" x14ac:dyDescent="0.25">
      <c r="A6872" t="s">
        <v>6829</v>
      </c>
      <c r="B6872" t="s">
        <v>10401</v>
      </c>
      <c r="C6872" t="s">
        <v>10401</v>
      </c>
      <c r="G6872" s="1">
        <v>8112.1898406872433</v>
      </c>
      <c r="H6872" s="1">
        <v>-1.60893379664558E-2</v>
      </c>
      <c r="K6872" s="4">
        <v>92581590.709999993</v>
      </c>
      <c r="L6872" s="5">
        <v>4450001</v>
      </c>
      <c r="M6872" s="6">
        <v>20.804847169999999</v>
      </c>
      <c r="AB6872" s="8" t="s">
        <v>7779</v>
      </c>
      <c r="AG6872">
        <v>-2.8763E-2</v>
      </c>
    </row>
    <row r="6873" spans="1:33" x14ac:dyDescent="0.25">
      <c r="A6873" t="s">
        <v>6829</v>
      </c>
      <c r="B6873" t="s">
        <v>10402</v>
      </c>
      <c r="C6873" t="s">
        <v>10402</v>
      </c>
      <c r="G6873" s="1">
        <v>110839.2612808156</v>
      </c>
      <c r="H6873" s="1">
        <v>-1.15494298857769E-2</v>
      </c>
      <c r="K6873" s="4">
        <v>92581590.709999993</v>
      </c>
      <c r="L6873" s="5">
        <v>4450001</v>
      </c>
      <c r="M6873" s="6">
        <v>20.804847169999999</v>
      </c>
      <c r="AB6873" s="8" t="s">
        <v>7779</v>
      </c>
      <c r="AG6873">
        <v>-2.8763E-2</v>
      </c>
    </row>
    <row r="6874" spans="1:33" x14ac:dyDescent="0.25">
      <c r="A6874" t="s">
        <v>6829</v>
      </c>
      <c r="B6874" t="s">
        <v>10403</v>
      </c>
      <c r="C6874" t="s">
        <v>10403</v>
      </c>
      <c r="G6874" s="1">
        <v>-99688.712310651157</v>
      </c>
      <c r="H6874" s="1">
        <v>-2.1947939489272102E-2</v>
      </c>
      <c r="K6874" s="4">
        <v>92581590.709999993</v>
      </c>
      <c r="L6874" s="5">
        <v>4450001</v>
      </c>
      <c r="M6874" s="6">
        <v>20.804847169999999</v>
      </c>
      <c r="AB6874" s="8" t="s">
        <v>7779</v>
      </c>
      <c r="AG6874">
        <v>-2.8763E-2</v>
      </c>
    </row>
    <row r="6875" spans="1:33" x14ac:dyDescent="0.25">
      <c r="A6875" t="s">
        <v>6829</v>
      </c>
      <c r="B6875" t="s">
        <v>10404</v>
      </c>
      <c r="C6875" t="s">
        <v>10404</v>
      </c>
      <c r="G6875" s="1">
        <v>7758.7427793311572</v>
      </c>
      <c r="H6875" s="1">
        <v>0</v>
      </c>
      <c r="K6875" s="4">
        <v>92581590.709999993</v>
      </c>
      <c r="L6875" s="5">
        <v>4450001</v>
      </c>
      <c r="M6875" s="6">
        <v>20.804847169999999</v>
      </c>
      <c r="AB6875" s="8" t="s">
        <v>7779</v>
      </c>
      <c r="AG6875">
        <v>-2.8763E-2</v>
      </c>
    </row>
    <row r="6876" spans="1:33" x14ac:dyDescent="0.25">
      <c r="A6876" t="s">
        <v>6829</v>
      </c>
      <c r="B6876" t="s">
        <v>10405</v>
      </c>
      <c r="C6876" t="s">
        <v>10405</v>
      </c>
      <c r="G6876" s="1">
        <v>4864.1645990934867</v>
      </c>
      <c r="H6876" s="1">
        <v>-2.1916326734735699E-2</v>
      </c>
      <c r="K6876" s="4">
        <v>92581590.709999993</v>
      </c>
      <c r="L6876" s="5">
        <v>4450001</v>
      </c>
      <c r="M6876" s="6">
        <v>20.804847169999999</v>
      </c>
      <c r="AB6876" s="8" t="s">
        <v>7779</v>
      </c>
      <c r="AG6876">
        <v>-2.8763E-2</v>
      </c>
    </row>
    <row r="6877" spans="1:33" x14ac:dyDescent="0.25">
      <c r="A6877" t="s">
        <v>6829</v>
      </c>
      <c r="B6877" t="s">
        <v>10405</v>
      </c>
      <c r="C6877" t="s">
        <v>10405</v>
      </c>
      <c r="G6877" s="1">
        <v>4864.5638926532638</v>
      </c>
      <c r="H6877" s="1">
        <v>-1.51226072336684E-2</v>
      </c>
      <c r="K6877" s="4">
        <v>92581590.709999993</v>
      </c>
      <c r="L6877" s="5">
        <v>4450001</v>
      </c>
      <c r="M6877" s="6">
        <v>20.804847169999999</v>
      </c>
      <c r="AB6877" s="8" t="s">
        <v>7779</v>
      </c>
      <c r="AG6877">
        <v>-2.8763E-2</v>
      </c>
    </row>
    <row r="6878" spans="1:33" x14ac:dyDescent="0.25">
      <c r="A6878" t="s">
        <v>6829</v>
      </c>
      <c r="B6878" t="s">
        <v>10405</v>
      </c>
      <c r="C6878" t="s">
        <v>10405</v>
      </c>
      <c r="G6878" s="1">
        <v>5173.3624793768158</v>
      </c>
      <c r="H6878" s="1">
        <v>-1.58403780484144E-2</v>
      </c>
      <c r="K6878" s="4">
        <v>92581590.709999993</v>
      </c>
      <c r="L6878" s="5">
        <v>4450001</v>
      </c>
      <c r="M6878" s="6">
        <v>20.804847169999999</v>
      </c>
      <c r="AB6878" s="8" t="s">
        <v>7779</v>
      </c>
      <c r="AG6878">
        <v>-2.8763E-2</v>
      </c>
    </row>
    <row r="6879" spans="1:33" x14ac:dyDescent="0.25">
      <c r="A6879" t="s">
        <v>6829</v>
      </c>
      <c r="B6879" t="s">
        <v>10406</v>
      </c>
      <c r="C6879" t="s">
        <v>10406</v>
      </c>
      <c r="G6879" s="1">
        <v>6177.0761064340541</v>
      </c>
      <c r="H6879" s="1">
        <v>-1.08317914052321E-2</v>
      </c>
      <c r="K6879" s="4">
        <v>92581590.709999993</v>
      </c>
      <c r="L6879" s="5">
        <v>4450001</v>
      </c>
      <c r="M6879" s="6">
        <v>20.804847169999999</v>
      </c>
      <c r="AB6879" s="8" t="s">
        <v>7779</v>
      </c>
      <c r="AG6879">
        <v>-2.8763E-2</v>
      </c>
    </row>
    <row r="6880" spans="1:33" x14ac:dyDescent="0.25">
      <c r="A6880" t="s">
        <v>6829</v>
      </c>
      <c r="B6880" t="s">
        <v>10407</v>
      </c>
      <c r="C6880" t="s">
        <v>10407</v>
      </c>
      <c r="G6880" s="1">
        <v>7916.9273423229579</v>
      </c>
      <c r="H6880" s="1">
        <v>-1.11058456281839E-2</v>
      </c>
      <c r="K6880" s="4">
        <v>92581590.709999993</v>
      </c>
      <c r="L6880" s="5">
        <v>4450001</v>
      </c>
      <c r="M6880" s="6">
        <v>20.804847169999999</v>
      </c>
      <c r="AB6880" s="8" t="s">
        <v>7779</v>
      </c>
      <c r="AG6880">
        <v>-2.8763E-2</v>
      </c>
    </row>
    <row r="6881" spans="1:33" x14ac:dyDescent="0.25">
      <c r="A6881" t="s">
        <v>6829</v>
      </c>
      <c r="B6881" t="s">
        <v>10408</v>
      </c>
      <c r="C6881" t="s">
        <v>10408</v>
      </c>
      <c r="G6881" s="1">
        <v>106241.7935666729</v>
      </c>
      <c r="H6881" s="1">
        <v>0</v>
      </c>
      <c r="K6881" s="4">
        <v>92581590.709999993</v>
      </c>
      <c r="L6881" s="5">
        <v>4450001</v>
      </c>
      <c r="M6881" s="6">
        <v>20.804847169999999</v>
      </c>
      <c r="AB6881" s="8" t="s">
        <v>7779</v>
      </c>
      <c r="AG6881">
        <v>-2.8763E-2</v>
      </c>
    </row>
    <row r="6882" spans="1:33" x14ac:dyDescent="0.25">
      <c r="A6882" t="s">
        <v>6829</v>
      </c>
      <c r="B6882" t="s">
        <v>10409</v>
      </c>
      <c r="C6882" t="s">
        <v>10409</v>
      </c>
      <c r="G6882" s="1">
        <v>-97212.12966686982</v>
      </c>
      <c r="H6882" s="1">
        <v>0</v>
      </c>
      <c r="K6882" s="4">
        <v>92581590.709999993</v>
      </c>
      <c r="L6882" s="5">
        <v>4450001</v>
      </c>
      <c r="M6882" s="6">
        <v>20.804847169999999</v>
      </c>
      <c r="AB6882" s="8" t="s">
        <v>7779</v>
      </c>
      <c r="AG6882">
        <v>-2.8763E-2</v>
      </c>
    </row>
    <row r="6883" spans="1:33" x14ac:dyDescent="0.25">
      <c r="A6883" t="s">
        <v>6829</v>
      </c>
      <c r="B6883" t="s">
        <v>10410</v>
      </c>
      <c r="C6883" t="s">
        <v>10410</v>
      </c>
      <c r="G6883" s="1">
        <v>30291.22309654846</v>
      </c>
      <c r="H6883" s="1">
        <v>-2.5476409721230601E-2</v>
      </c>
      <c r="K6883" s="4">
        <v>92581590.709999993</v>
      </c>
      <c r="L6883" s="5">
        <v>4450001</v>
      </c>
      <c r="M6883" s="6">
        <v>20.804847169999999</v>
      </c>
      <c r="AB6883" s="8" t="s">
        <v>7779</v>
      </c>
      <c r="AG6883">
        <v>-2.8763E-2</v>
      </c>
    </row>
    <row r="6884" spans="1:33" x14ac:dyDescent="0.25">
      <c r="A6884" t="s">
        <v>6829</v>
      </c>
      <c r="B6884" t="s">
        <v>10411</v>
      </c>
      <c r="C6884" t="s">
        <v>10411</v>
      </c>
      <c r="G6884" s="1">
        <v>-29282.56763764863</v>
      </c>
      <c r="H6884" s="1">
        <v>-4.0384806636917799E-2</v>
      </c>
      <c r="K6884" s="4">
        <v>92581590.709999993</v>
      </c>
      <c r="L6884" s="5">
        <v>4450001</v>
      </c>
      <c r="M6884" s="6">
        <v>20.804847169999999</v>
      </c>
      <c r="AB6884" s="8" t="s">
        <v>7779</v>
      </c>
      <c r="AG6884">
        <v>-2.8763E-2</v>
      </c>
    </row>
    <row r="6885" spans="1:33" x14ac:dyDescent="0.25">
      <c r="A6885" t="s">
        <v>6829</v>
      </c>
      <c r="B6885" t="s">
        <v>10412</v>
      </c>
      <c r="C6885" t="s">
        <v>10412</v>
      </c>
      <c r="G6885" s="1">
        <v>5331.5306721313254</v>
      </c>
      <c r="H6885" s="1">
        <v>-1.09678663536918E-2</v>
      </c>
      <c r="K6885" s="4">
        <v>92581590.709999993</v>
      </c>
      <c r="L6885" s="5">
        <v>4450001</v>
      </c>
      <c r="M6885" s="6">
        <v>20.804847169999999</v>
      </c>
      <c r="AB6885" s="8" t="s">
        <v>7779</v>
      </c>
      <c r="AG6885">
        <v>-2.8763E-2</v>
      </c>
    </row>
    <row r="6886" spans="1:33" x14ac:dyDescent="0.25">
      <c r="A6886" t="s">
        <v>6829</v>
      </c>
      <c r="B6886" t="s">
        <v>10413</v>
      </c>
      <c r="C6886" t="s">
        <v>10413</v>
      </c>
      <c r="G6886" s="1">
        <v>1661.672420585277</v>
      </c>
      <c r="H6886" s="1">
        <v>-1.4949776828037199E-2</v>
      </c>
      <c r="K6886" s="4">
        <v>92581590.709999993</v>
      </c>
      <c r="L6886" s="5">
        <v>4450001</v>
      </c>
      <c r="M6886" s="6">
        <v>20.804847169999999</v>
      </c>
      <c r="AB6886" s="8" t="s">
        <v>7779</v>
      </c>
      <c r="AG6886">
        <v>-2.8763E-2</v>
      </c>
    </row>
    <row r="6887" spans="1:33" x14ac:dyDescent="0.25">
      <c r="A6887" t="s">
        <v>6829</v>
      </c>
      <c r="B6887" t="s">
        <v>10413</v>
      </c>
      <c r="C6887" t="s">
        <v>10413</v>
      </c>
      <c r="G6887" s="1">
        <v>1132.7051677918689</v>
      </c>
      <c r="H6887" s="1">
        <v>-1.5671516277306799E-2</v>
      </c>
      <c r="K6887" s="4">
        <v>92581590.709999993</v>
      </c>
      <c r="L6887" s="5">
        <v>4450001</v>
      </c>
      <c r="M6887" s="6">
        <v>20.804847169999999</v>
      </c>
      <c r="AB6887" s="8" t="s">
        <v>7779</v>
      </c>
      <c r="AG6887">
        <v>-2.8763E-2</v>
      </c>
    </row>
    <row r="6888" spans="1:33" x14ac:dyDescent="0.25">
      <c r="A6888" t="s">
        <v>6829</v>
      </c>
      <c r="B6888" t="s">
        <v>10413</v>
      </c>
      <c r="C6888" t="s">
        <v>10413</v>
      </c>
      <c r="G6888" s="1">
        <v>811.50747099992759</v>
      </c>
      <c r="H6888" s="1">
        <v>-2.1713949559163E-2</v>
      </c>
      <c r="K6888" s="4">
        <v>92581590.709999993</v>
      </c>
      <c r="L6888" s="5">
        <v>4450001</v>
      </c>
      <c r="M6888" s="6">
        <v>20.804847169999999</v>
      </c>
      <c r="AB6888" s="8" t="s">
        <v>7779</v>
      </c>
      <c r="AG6888">
        <v>-2.8763E-2</v>
      </c>
    </row>
    <row r="6889" spans="1:33" x14ac:dyDescent="0.25">
      <c r="A6889" t="s">
        <v>6829</v>
      </c>
      <c r="B6889" t="s">
        <v>10414</v>
      </c>
      <c r="C6889" t="s">
        <v>10414</v>
      </c>
      <c r="G6889" s="1">
        <v>7132.6561897507918</v>
      </c>
      <c r="H6889" s="1">
        <v>0</v>
      </c>
      <c r="K6889" s="4">
        <v>92581590.709999993</v>
      </c>
      <c r="L6889" s="5">
        <v>4450001</v>
      </c>
      <c r="M6889" s="6">
        <v>20.804847169999999</v>
      </c>
      <c r="AB6889" s="8" t="s">
        <v>7779</v>
      </c>
      <c r="AG6889">
        <v>-2.8763E-2</v>
      </c>
    </row>
    <row r="6890" spans="1:33" x14ac:dyDescent="0.25">
      <c r="A6890" t="s">
        <v>6829</v>
      </c>
      <c r="B6890" t="s">
        <v>10415</v>
      </c>
      <c r="C6890" t="s">
        <v>10415</v>
      </c>
      <c r="G6890" s="1">
        <v>7078.8196986571302</v>
      </c>
      <c r="H6890" s="1">
        <v>-2.1425334256071502E-2</v>
      </c>
      <c r="K6890" s="4">
        <v>92581590.709999993</v>
      </c>
      <c r="L6890" s="5">
        <v>4450001</v>
      </c>
      <c r="M6890" s="6">
        <v>20.804847169999999</v>
      </c>
      <c r="AB6890" s="8" t="s">
        <v>7779</v>
      </c>
      <c r="AG6890">
        <v>-2.8763E-2</v>
      </c>
    </row>
    <row r="6891" spans="1:33" x14ac:dyDescent="0.25">
      <c r="A6891" t="s">
        <v>6829</v>
      </c>
      <c r="B6891" t="s">
        <v>10415</v>
      </c>
      <c r="C6891" t="s">
        <v>10415</v>
      </c>
      <c r="G6891" s="1">
        <v>7596.4665246854674</v>
      </c>
      <c r="H6891" s="1">
        <v>-1.4706240932575601E-2</v>
      </c>
      <c r="K6891" s="4">
        <v>92581590.709999993</v>
      </c>
      <c r="L6891" s="5">
        <v>4450001</v>
      </c>
      <c r="M6891" s="6">
        <v>20.804847169999999</v>
      </c>
      <c r="AB6891" s="8" t="s">
        <v>7779</v>
      </c>
      <c r="AG6891">
        <v>-2.8763E-2</v>
      </c>
    </row>
    <row r="6892" spans="1:33" x14ac:dyDescent="0.25">
      <c r="A6892" t="s">
        <v>6829</v>
      </c>
      <c r="B6892" t="s">
        <v>10415</v>
      </c>
      <c r="C6892" t="s">
        <v>10415</v>
      </c>
      <c r="G6892" s="1">
        <v>7201.479903978674</v>
      </c>
      <c r="H6892" s="1">
        <v>-1.5431618926626501E-2</v>
      </c>
      <c r="K6892" s="4">
        <v>92581590.709999993</v>
      </c>
      <c r="L6892" s="5">
        <v>4450001</v>
      </c>
      <c r="M6892" s="6">
        <v>20.804847169999999</v>
      </c>
      <c r="AB6892" s="8" t="s">
        <v>7779</v>
      </c>
      <c r="AG6892">
        <v>-2.8763E-2</v>
      </c>
    </row>
    <row r="6893" spans="1:33" x14ac:dyDescent="0.25">
      <c r="A6893" t="s">
        <v>6829</v>
      </c>
      <c r="B6893" t="s">
        <v>10416</v>
      </c>
      <c r="C6893" t="s">
        <v>10416</v>
      </c>
      <c r="G6893" s="1">
        <v>8677.6200047622115</v>
      </c>
      <c r="H6893" s="1">
        <v>-2.1139844013227799E-2</v>
      </c>
      <c r="K6893" s="4">
        <v>92581590.709999993</v>
      </c>
      <c r="L6893" s="5">
        <v>4450001</v>
      </c>
      <c r="M6893" s="6">
        <v>20.804847169999999</v>
      </c>
      <c r="AB6893" s="8" t="s">
        <v>7779</v>
      </c>
      <c r="AG6893">
        <v>-2.8763E-2</v>
      </c>
    </row>
    <row r="6894" spans="1:33" x14ac:dyDescent="0.25">
      <c r="A6894" t="s">
        <v>6829</v>
      </c>
      <c r="B6894" t="s">
        <v>10416</v>
      </c>
      <c r="C6894" t="s">
        <v>10416</v>
      </c>
      <c r="G6894" s="1">
        <v>9697.3364958049569</v>
      </c>
      <c r="H6894" s="1">
        <v>-1.4468905165586601E-2</v>
      </c>
      <c r="K6894" s="4">
        <v>92581590.709999993</v>
      </c>
      <c r="L6894" s="5">
        <v>4450001</v>
      </c>
      <c r="M6894" s="6">
        <v>20.804847169999999</v>
      </c>
      <c r="AB6894" s="8" t="s">
        <v>7779</v>
      </c>
      <c r="AG6894">
        <v>-2.8763E-2</v>
      </c>
    </row>
    <row r="6895" spans="1:33" x14ac:dyDescent="0.25">
      <c r="A6895" t="s">
        <v>6829</v>
      </c>
      <c r="B6895" t="s">
        <v>10416</v>
      </c>
      <c r="C6895" t="s">
        <v>10416</v>
      </c>
      <c r="G6895" s="1">
        <v>10028.872381399209</v>
      </c>
      <c r="H6895" s="1">
        <v>-1.5195304878191899E-2</v>
      </c>
      <c r="K6895" s="4">
        <v>92581590.709999993</v>
      </c>
      <c r="L6895" s="5">
        <v>4450001</v>
      </c>
      <c r="M6895" s="6">
        <v>20.804847169999999</v>
      </c>
      <c r="AB6895" s="8" t="s">
        <v>7779</v>
      </c>
      <c r="AG6895">
        <v>-2.8763E-2</v>
      </c>
    </row>
    <row r="6896" spans="1:33" x14ac:dyDescent="0.25">
      <c r="A6896" t="s">
        <v>6829</v>
      </c>
      <c r="B6896" t="s">
        <v>10417</v>
      </c>
      <c r="C6896" t="s">
        <v>10417</v>
      </c>
      <c r="G6896" s="1">
        <v>118016.4328473124</v>
      </c>
      <c r="H6896" s="1">
        <v>-2.6176333002689799E-2</v>
      </c>
      <c r="K6896" s="4">
        <v>92581590.709999993</v>
      </c>
      <c r="L6896" s="5">
        <v>4450001</v>
      </c>
      <c r="M6896" s="6">
        <v>20.804847169999999</v>
      </c>
      <c r="AB6896" s="8" t="s">
        <v>7779</v>
      </c>
      <c r="AG6896">
        <v>-2.8763E-2</v>
      </c>
    </row>
    <row r="6897" spans="1:33" x14ac:dyDescent="0.25">
      <c r="A6897" t="s">
        <v>6829</v>
      </c>
      <c r="B6897" t="s">
        <v>10418</v>
      </c>
      <c r="C6897" t="s">
        <v>10418</v>
      </c>
      <c r="G6897" s="1">
        <v>-109150.55465006171</v>
      </c>
      <c r="H6897" s="1">
        <v>-4.0523031472138898E-2</v>
      </c>
      <c r="K6897" s="4">
        <v>92581590.709999993</v>
      </c>
      <c r="L6897" s="5">
        <v>4450001</v>
      </c>
      <c r="M6897" s="6">
        <v>20.804847169999999</v>
      </c>
      <c r="AB6897" s="8" t="s">
        <v>7779</v>
      </c>
      <c r="AG6897">
        <v>-2.8763E-2</v>
      </c>
    </row>
    <row r="6898" spans="1:33" x14ac:dyDescent="0.25">
      <c r="A6898" t="s">
        <v>6829</v>
      </c>
      <c r="B6898" t="s">
        <v>10419</v>
      </c>
      <c r="C6898" t="s">
        <v>10419</v>
      </c>
      <c r="G6898" s="1">
        <v>8870.6430409908644</v>
      </c>
      <c r="H6898" s="1">
        <v>0</v>
      </c>
      <c r="K6898" s="4">
        <v>92581590.709999993</v>
      </c>
      <c r="L6898" s="5">
        <v>4450001</v>
      </c>
      <c r="M6898" s="6">
        <v>20.804847169999999</v>
      </c>
      <c r="AB6898" s="8" t="s">
        <v>7779</v>
      </c>
      <c r="AG6898">
        <v>-2.8763E-2</v>
      </c>
    </row>
    <row r="6899" spans="1:33" x14ac:dyDescent="0.25">
      <c r="A6899" t="s">
        <v>6829</v>
      </c>
      <c r="B6899" t="s">
        <v>10420</v>
      </c>
      <c r="C6899" t="s">
        <v>10420</v>
      </c>
      <c r="G6899" s="1">
        <v>78667.588534673559</v>
      </c>
      <c r="H6899" s="1">
        <v>-2.9188725295958999E-2</v>
      </c>
      <c r="K6899" s="4">
        <v>92581590.709999993</v>
      </c>
      <c r="L6899" s="5">
        <v>4450001</v>
      </c>
      <c r="M6899" s="6">
        <v>20.804847169999999</v>
      </c>
      <c r="AB6899" s="8" t="s">
        <v>7779</v>
      </c>
      <c r="AG6899">
        <v>-2.8763E-2</v>
      </c>
    </row>
    <row r="6900" spans="1:33" x14ac:dyDescent="0.25">
      <c r="A6900" t="s">
        <v>6829</v>
      </c>
      <c r="B6900" t="s">
        <v>10421</v>
      </c>
      <c r="C6900" t="s">
        <v>10421</v>
      </c>
      <c r="G6900" s="1">
        <v>-62857.982398157023</v>
      </c>
      <c r="H6900" s="1">
        <v>-5.0041624842362999E-2</v>
      </c>
      <c r="K6900" s="4">
        <v>92581590.709999993</v>
      </c>
      <c r="L6900" s="5">
        <v>4450001</v>
      </c>
      <c r="M6900" s="6">
        <v>20.804847169999999</v>
      </c>
      <c r="AB6900" s="8" t="s">
        <v>7779</v>
      </c>
      <c r="AG6900">
        <v>-2.8763E-2</v>
      </c>
    </row>
    <row r="6901" spans="1:33" x14ac:dyDescent="0.25">
      <c r="A6901" t="s">
        <v>6829</v>
      </c>
      <c r="B6901" t="s">
        <v>10422</v>
      </c>
      <c r="C6901" t="s">
        <v>10422</v>
      </c>
      <c r="G6901" s="1">
        <v>7125.7449672584917</v>
      </c>
      <c r="H6901" s="1">
        <v>0</v>
      </c>
      <c r="K6901" s="4">
        <v>92581590.709999993</v>
      </c>
      <c r="L6901" s="5">
        <v>4450001</v>
      </c>
      <c r="M6901" s="6">
        <v>20.804847169999999</v>
      </c>
      <c r="AB6901" s="8" t="s">
        <v>7779</v>
      </c>
      <c r="AG6901">
        <v>-2.8763E-2</v>
      </c>
    </row>
    <row r="6902" spans="1:33" x14ac:dyDescent="0.25">
      <c r="A6902" t="s">
        <v>6829</v>
      </c>
      <c r="B6902" t="s">
        <v>10423</v>
      </c>
      <c r="C6902" t="s">
        <v>10423</v>
      </c>
      <c r="G6902" s="1">
        <v>2919.2486168729488</v>
      </c>
      <c r="H6902" s="1">
        <v>-1.08734758713859E-2</v>
      </c>
      <c r="K6902" s="4">
        <v>92581590.709999993</v>
      </c>
      <c r="L6902" s="5">
        <v>4450001</v>
      </c>
      <c r="M6902" s="6">
        <v>20.804847169999999</v>
      </c>
      <c r="AB6902" s="8" t="s">
        <v>7779</v>
      </c>
      <c r="AG6902">
        <v>-2.8763E-2</v>
      </c>
    </row>
    <row r="6903" spans="1:33" x14ac:dyDescent="0.25">
      <c r="A6903" t="s">
        <v>6829</v>
      </c>
      <c r="B6903" t="s">
        <v>10424</v>
      </c>
      <c r="C6903" t="s">
        <v>10424</v>
      </c>
      <c r="G6903" s="1">
        <v>9477.4610246078137</v>
      </c>
      <c r="H6903" s="1">
        <v>-1.0738544223358499E-2</v>
      </c>
      <c r="K6903" s="4">
        <v>92581590.709999993</v>
      </c>
      <c r="L6903" s="5">
        <v>4450001</v>
      </c>
      <c r="M6903" s="6">
        <v>20.804847169999999</v>
      </c>
      <c r="AB6903" s="8" t="s">
        <v>7779</v>
      </c>
      <c r="AG6903">
        <v>-2.8763E-2</v>
      </c>
    </row>
    <row r="6904" spans="1:33" x14ac:dyDescent="0.25">
      <c r="A6904" t="s">
        <v>6829</v>
      </c>
      <c r="B6904" t="s">
        <v>10425</v>
      </c>
      <c r="C6904" t="s">
        <v>10425</v>
      </c>
      <c r="G6904" s="1">
        <v>11410.5043879392</v>
      </c>
      <c r="H6904" s="1">
        <v>-1.4537730746775101E-2</v>
      </c>
      <c r="K6904" s="4">
        <v>92581590.709999993</v>
      </c>
      <c r="L6904" s="5">
        <v>4450001</v>
      </c>
      <c r="M6904" s="6">
        <v>20.804847169999999</v>
      </c>
      <c r="AB6904" s="8" t="s">
        <v>7779</v>
      </c>
      <c r="AG6904">
        <v>-2.8763E-2</v>
      </c>
    </row>
    <row r="6905" spans="1:33" x14ac:dyDescent="0.25">
      <c r="A6905" t="s">
        <v>6829</v>
      </c>
      <c r="B6905" t="s">
        <v>10425</v>
      </c>
      <c r="C6905" t="s">
        <v>10425</v>
      </c>
      <c r="G6905" s="1">
        <v>11978.271076808751</v>
      </c>
      <c r="H6905" s="1">
        <v>-1.06459704398876E-2</v>
      </c>
      <c r="K6905" s="4">
        <v>92581590.709999993</v>
      </c>
      <c r="L6905" s="5">
        <v>4450001</v>
      </c>
      <c r="M6905" s="6">
        <v>20.804847169999999</v>
      </c>
      <c r="AB6905" s="8" t="s">
        <v>7779</v>
      </c>
      <c r="AG6905">
        <v>-2.8763E-2</v>
      </c>
    </row>
    <row r="6906" spans="1:33" x14ac:dyDescent="0.25">
      <c r="A6906" t="s">
        <v>6829</v>
      </c>
      <c r="B6906" t="s">
        <v>10425</v>
      </c>
      <c r="C6906" t="s">
        <v>10425</v>
      </c>
      <c r="G6906" s="1">
        <v>11257.349926217221</v>
      </c>
      <c r="H6906" s="1">
        <v>-1.52640100938073E-2</v>
      </c>
      <c r="K6906" s="4">
        <v>92581590.709999993</v>
      </c>
      <c r="L6906" s="5">
        <v>4450001</v>
      </c>
      <c r="M6906" s="6">
        <v>20.804847169999999</v>
      </c>
      <c r="AB6906" s="8" t="s">
        <v>7779</v>
      </c>
      <c r="AG6906">
        <v>-2.8763E-2</v>
      </c>
    </row>
    <row r="6907" spans="1:33" x14ac:dyDescent="0.25">
      <c r="A6907" t="s">
        <v>6829</v>
      </c>
      <c r="B6907" t="s">
        <v>10425</v>
      </c>
      <c r="C6907" t="s">
        <v>10425</v>
      </c>
      <c r="G6907" s="1">
        <v>10542.833015697781</v>
      </c>
      <c r="H6907" s="1">
        <v>-2.12226730647107E-2</v>
      </c>
      <c r="K6907" s="4">
        <v>92581590.709999993</v>
      </c>
      <c r="L6907" s="5">
        <v>4450001</v>
      </c>
      <c r="M6907" s="6">
        <v>20.804847169999999</v>
      </c>
      <c r="AB6907" s="8" t="s">
        <v>7779</v>
      </c>
      <c r="AG6907">
        <v>-2.8763E-2</v>
      </c>
    </row>
    <row r="6908" spans="1:33" x14ac:dyDescent="0.25">
      <c r="A6908" t="s">
        <v>6829</v>
      </c>
      <c r="B6908" t="s">
        <v>10426</v>
      </c>
      <c r="C6908" t="s">
        <v>10426</v>
      </c>
      <c r="G6908" s="1">
        <v>9976.1424554880687</v>
      </c>
      <c r="H6908" s="1">
        <v>-1.0605036093206E-2</v>
      </c>
      <c r="K6908" s="4">
        <v>92581590.709999993</v>
      </c>
      <c r="L6908" s="5">
        <v>4450001</v>
      </c>
      <c r="M6908" s="6">
        <v>20.804847169999999</v>
      </c>
      <c r="AB6908" s="8" t="s">
        <v>7779</v>
      </c>
      <c r="AG6908">
        <v>-2.8763E-2</v>
      </c>
    </row>
    <row r="6909" spans="1:33" x14ac:dyDescent="0.25">
      <c r="A6909" t="s">
        <v>6829</v>
      </c>
      <c r="B6909" t="s">
        <v>10427</v>
      </c>
      <c r="C6909" t="s">
        <v>10427</v>
      </c>
      <c r="G6909" s="1">
        <v>122694.72842872961</v>
      </c>
      <c r="H6909" s="1">
        <v>-1.1529319654395799E-2</v>
      </c>
      <c r="K6909" s="4">
        <v>92581590.709999993</v>
      </c>
      <c r="L6909" s="5">
        <v>4450001</v>
      </c>
      <c r="M6909" s="6">
        <v>20.804847169999999</v>
      </c>
      <c r="AB6909" s="8" t="s">
        <v>7779</v>
      </c>
      <c r="AG6909">
        <v>-2.8763E-2</v>
      </c>
    </row>
    <row r="6910" spans="1:33" x14ac:dyDescent="0.25">
      <c r="A6910" t="s">
        <v>6829</v>
      </c>
      <c r="B6910" t="s">
        <v>10428</v>
      </c>
      <c r="C6910" t="s">
        <v>10428</v>
      </c>
      <c r="G6910" s="1">
        <v>-118984.72479352599</v>
      </c>
      <c r="H6910" s="1">
        <v>-2.1969528638655301E-2</v>
      </c>
      <c r="K6910" s="4">
        <v>92581590.709999993</v>
      </c>
      <c r="L6910" s="5">
        <v>4450001</v>
      </c>
      <c r="M6910" s="6">
        <v>20.804847169999999</v>
      </c>
      <c r="AB6910" s="8" t="s">
        <v>7779</v>
      </c>
      <c r="AG6910">
        <v>-2.8763E-2</v>
      </c>
    </row>
    <row r="6911" spans="1:33" x14ac:dyDescent="0.25">
      <c r="A6911" t="s">
        <v>6829</v>
      </c>
      <c r="B6911" t="s">
        <v>10429</v>
      </c>
      <c r="C6911" t="s">
        <v>10429</v>
      </c>
      <c r="G6911" s="1">
        <v>84824.650260394425</v>
      </c>
      <c r="H6911" s="1">
        <v>-2.5494177698012901E-2</v>
      </c>
      <c r="K6911" s="4">
        <v>92581590.709999993</v>
      </c>
      <c r="L6911" s="5">
        <v>4450001</v>
      </c>
      <c r="M6911" s="6">
        <v>20.804847169999999</v>
      </c>
      <c r="AB6911" s="8" t="s">
        <v>7779</v>
      </c>
      <c r="AG6911">
        <v>-2.8763E-2</v>
      </c>
    </row>
    <row r="6912" spans="1:33" x14ac:dyDescent="0.25">
      <c r="A6912" t="s">
        <v>6829</v>
      </c>
      <c r="B6912" t="s">
        <v>10430</v>
      </c>
      <c r="C6912" t="s">
        <v>10430</v>
      </c>
      <c r="G6912" s="1">
        <v>-74330.675398311796</v>
      </c>
      <c r="H6912" s="1">
        <v>-4.0477264102849499E-2</v>
      </c>
      <c r="K6912" s="4">
        <v>92581590.709999993</v>
      </c>
      <c r="L6912" s="5">
        <v>4450001</v>
      </c>
      <c r="M6912" s="6">
        <v>20.804847169999999</v>
      </c>
      <c r="AB6912" s="8" t="s">
        <v>7779</v>
      </c>
      <c r="AG6912">
        <v>-2.8763E-2</v>
      </c>
    </row>
    <row r="6913" spans="1:33" x14ac:dyDescent="0.25">
      <c r="A6913" t="s">
        <v>6829</v>
      </c>
      <c r="B6913" t="s">
        <v>10431</v>
      </c>
      <c r="C6913" t="s">
        <v>10431</v>
      </c>
      <c r="G6913" s="1">
        <v>4881.6898958909223</v>
      </c>
      <c r="H6913" s="1">
        <v>-1.10101046116891E-2</v>
      </c>
      <c r="K6913" s="4">
        <v>92581590.709999993</v>
      </c>
      <c r="L6913" s="5">
        <v>4450001</v>
      </c>
      <c r="M6913" s="6">
        <v>20.804847169999999</v>
      </c>
      <c r="AB6913" s="8" t="s">
        <v>7779</v>
      </c>
      <c r="AG6913">
        <v>-2.8763E-2</v>
      </c>
    </row>
    <row r="6914" spans="1:33" x14ac:dyDescent="0.25">
      <c r="A6914" t="s">
        <v>6829</v>
      </c>
      <c r="B6914" t="s">
        <v>10431</v>
      </c>
      <c r="C6914" t="s">
        <v>10431</v>
      </c>
      <c r="G6914" s="1">
        <v>4463.8692167849231</v>
      </c>
      <c r="H6914" s="1">
        <v>-1.5912427545825201E-2</v>
      </c>
      <c r="K6914" s="4">
        <v>92581590.709999993</v>
      </c>
      <c r="L6914" s="5">
        <v>4450001</v>
      </c>
      <c r="M6914" s="6">
        <v>20.804847169999999</v>
      </c>
      <c r="AB6914" s="8" t="s">
        <v>7779</v>
      </c>
      <c r="AG6914">
        <v>-2.8763E-2</v>
      </c>
    </row>
    <row r="6915" spans="1:33" x14ac:dyDescent="0.25">
      <c r="A6915" t="s">
        <v>6829</v>
      </c>
      <c r="B6915" t="s">
        <v>10431</v>
      </c>
      <c r="C6915" t="s">
        <v>10431</v>
      </c>
      <c r="G6915" s="1">
        <v>4029.1029299073921</v>
      </c>
      <c r="H6915" s="1">
        <v>-2.2002141330635199E-2</v>
      </c>
      <c r="K6915" s="4">
        <v>92581590.709999993</v>
      </c>
      <c r="L6915" s="5">
        <v>4450001</v>
      </c>
      <c r="M6915" s="6">
        <v>20.804847169999999</v>
      </c>
      <c r="AB6915" s="8" t="s">
        <v>7779</v>
      </c>
      <c r="AG6915">
        <v>-2.8763E-2</v>
      </c>
    </row>
    <row r="6916" spans="1:33" x14ac:dyDescent="0.25">
      <c r="A6916" t="s">
        <v>6829</v>
      </c>
      <c r="B6916" t="s">
        <v>10431</v>
      </c>
      <c r="C6916" t="s">
        <v>10431</v>
      </c>
      <c r="G6916" s="1">
        <v>4445.0876665361939</v>
      </c>
      <c r="H6916" s="1">
        <v>-1.5196820828259801E-2</v>
      </c>
      <c r="K6916" s="4">
        <v>92581590.709999993</v>
      </c>
      <c r="L6916" s="5">
        <v>4450001</v>
      </c>
      <c r="M6916" s="6">
        <v>20.804847169999999</v>
      </c>
      <c r="AB6916" s="8" t="s">
        <v>7779</v>
      </c>
      <c r="AG6916">
        <v>-2.8763E-2</v>
      </c>
    </row>
    <row r="6917" spans="1:33" x14ac:dyDescent="0.25">
      <c r="A6917" t="s">
        <v>6829</v>
      </c>
      <c r="B6917" t="s">
        <v>10432</v>
      </c>
      <c r="C6917" t="s">
        <v>10432</v>
      </c>
      <c r="G6917" s="1">
        <v>4131.709987974712</v>
      </c>
      <c r="H6917" s="1">
        <v>0</v>
      </c>
      <c r="K6917" s="4">
        <v>92581590.709999993</v>
      </c>
      <c r="L6917" s="5">
        <v>4450001</v>
      </c>
      <c r="M6917" s="6">
        <v>20.804847169999999</v>
      </c>
      <c r="AB6917" s="8" t="s">
        <v>7779</v>
      </c>
      <c r="AG6917">
        <v>-2.8763E-2</v>
      </c>
    </row>
    <row r="6918" spans="1:33" x14ac:dyDescent="0.25">
      <c r="A6918" t="s">
        <v>6829</v>
      </c>
      <c r="B6918" t="s">
        <v>10433</v>
      </c>
      <c r="C6918" t="s">
        <v>10433</v>
      </c>
      <c r="G6918" s="1">
        <v>7311.129347063812</v>
      </c>
      <c r="H6918" s="1">
        <v>-1.47804788976499E-2</v>
      </c>
      <c r="K6918" s="4">
        <v>92581590.709999993</v>
      </c>
      <c r="L6918" s="5">
        <v>4450001</v>
      </c>
      <c r="M6918" s="6">
        <v>20.804847169999999</v>
      </c>
      <c r="AB6918" s="8" t="s">
        <v>7779</v>
      </c>
      <c r="AG6918">
        <v>-2.8763E-2</v>
      </c>
    </row>
    <row r="6919" spans="1:33" x14ac:dyDescent="0.25">
      <c r="A6919" t="s">
        <v>6829</v>
      </c>
      <c r="B6919" t="s">
        <v>10433</v>
      </c>
      <c r="C6919" t="s">
        <v>10433</v>
      </c>
      <c r="G6919" s="1">
        <v>6838.8900581977614</v>
      </c>
      <c r="H6919" s="1">
        <v>-1.5505008537194701E-2</v>
      </c>
      <c r="K6919" s="4">
        <v>92581590.709999993</v>
      </c>
      <c r="L6919" s="5">
        <v>4450001</v>
      </c>
      <c r="M6919" s="6">
        <v>20.804847169999999</v>
      </c>
      <c r="AB6919" s="8" t="s">
        <v>7779</v>
      </c>
      <c r="AG6919">
        <v>-2.8763E-2</v>
      </c>
    </row>
    <row r="6920" spans="1:33" x14ac:dyDescent="0.25">
      <c r="A6920" t="s">
        <v>6829</v>
      </c>
      <c r="B6920" t="s">
        <v>10433</v>
      </c>
      <c r="C6920" t="s">
        <v>10433</v>
      </c>
      <c r="G6920" s="1">
        <v>7088.0304464104083</v>
      </c>
      <c r="H6920" s="1">
        <v>-2.1513762314100501E-2</v>
      </c>
      <c r="K6920" s="4">
        <v>92581590.709999993</v>
      </c>
      <c r="L6920" s="5">
        <v>4450001</v>
      </c>
      <c r="M6920" s="6">
        <v>20.804847169999999</v>
      </c>
      <c r="AB6920" s="8" t="s">
        <v>7779</v>
      </c>
      <c r="AG6920">
        <v>-2.8763E-2</v>
      </c>
    </row>
    <row r="6921" spans="1:33" x14ac:dyDescent="0.25">
      <c r="A6921" t="s">
        <v>6829</v>
      </c>
      <c r="B6921" t="s">
        <v>10434</v>
      </c>
      <c r="C6921" t="s">
        <v>10434</v>
      </c>
      <c r="G6921" s="1">
        <v>9808.0240326439325</v>
      </c>
      <c r="H6921" s="1">
        <v>0</v>
      </c>
      <c r="K6921" s="4">
        <v>92581590.709999993</v>
      </c>
      <c r="L6921" s="5">
        <v>4450001</v>
      </c>
      <c r="M6921" s="6">
        <v>20.804847169999999</v>
      </c>
      <c r="AB6921" s="8" t="s">
        <v>7779</v>
      </c>
      <c r="AG6921">
        <v>-2.8763E-2</v>
      </c>
    </row>
    <row r="6922" spans="1:33" x14ac:dyDescent="0.25">
      <c r="A6922" t="s">
        <v>6829</v>
      </c>
      <c r="B6922" t="s">
        <v>10435</v>
      </c>
      <c r="C6922" t="s">
        <v>10435</v>
      </c>
      <c r="G6922" s="1">
        <v>12297.531625127071</v>
      </c>
      <c r="H6922" s="1">
        <v>0</v>
      </c>
      <c r="K6922" s="4">
        <v>92581590.709999993</v>
      </c>
      <c r="L6922" s="5">
        <v>4450001</v>
      </c>
      <c r="M6922" s="6">
        <v>20.804847169999999</v>
      </c>
      <c r="AB6922" s="8" t="s">
        <v>7779</v>
      </c>
      <c r="AG6922">
        <v>-2.8763E-2</v>
      </c>
    </row>
    <row r="6923" spans="1:33" x14ac:dyDescent="0.25">
      <c r="A6923" t="s">
        <v>6829</v>
      </c>
      <c r="B6923" t="s">
        <v>10436</v>
      </c>
      <c r="C6923" t="s">
        <v>10436</v>
      </c>
      <c r="G6923" s="1">
        <v>86281.758369194882</v>
      </c>
      <c r="H6923" s="1">
        <v>-2.61958282940668E-2</v>
      </c>
      <c r="K6923" s="4">
        <v>92581590.709999993</v>
      </c>
      <c r="L6923" s="5">
        <v>4450001</v>
      </c>
      <c r="M6923" s="6">
        <v>20.804847169999999</v>
      </c>
      <c r="AB6923" s="8" t="s">
        <v>7779</v>
      </c>
      <c r="AG6923">
        <v>-2.8763E-2</v>
      </c>
    </row>
    <row r="6924" spans="1:33" x14ac:dyDescent="0.25">
      <c r="A6924" t="s">
        <v>6829</v>
      </c>
      <c r="B6924" t="s">
        <v>10437</v>
      </c>
      <c r="C6924" t="s">
        <v>10437</v>
      </c>
      <c r="G6924" s="1">
        <v>-77664.054328730388</v>
      </c>
      <c r="H6924" s="1">
        <v>-4.0468876463781403E-2</v>
      </c>
      <c r="K6924" s="4">
        <v>92581590.709999993</v>
      </c>
      <c r="L6924" s="5">
        <v>4450001</v>
      </c>
      <c r="M6924" s="6">
        <v>20.804847169999999</v>
      </c>
      <c r="AB6924" s="8" t="s">
        <v>7779</v>
      </c>
      <c r="AG6924">
        <v>-2.8763E-2</v>
      </c>
    </row>
    <row r="6925" spans="1:33" x14ac:dyDescent="0.25">
      <c r="A6925" t="s">
        <v>6829</v>
      </c>
      <c r="B6925" t="s">
        <v>10438</v>
      </c>
      <c r="C6925" t="s">
        <v>10438</v>
      </c>
      <c r="G6925" s="1">
        <v>31090.822336504931</v>
      </c>
      <c r="H6925" s="1">
        <v>-2.6168690938352002E-2</v>
      </c>
      <c r="K6925" s="4">
        <v>92581590.709999993</v>
      </c>
      <c r="L6925" s="5">
        <v>4450001</v>
      </c>
      <c r="M6925" s="6">
        <v>20.804847169999999</v>
      </c>
      <c r="AB6925" s="8" t="s">
        <v>7779</v>
      </c>
      <c r="AG6925">
        <v>-2.8763E-2</v>
      </c>
    </row>
    <row r="6926" spans="1:33" x14ac:dyDescent="0.25">
      <c r="A6926" t="s">
        <v>6829</v>
      </c>
      <c r="B6926" t="s">
        <v>10439</v>
      </c>
      <c r="C6926" t="s">
        <v>10439</v>
      </c>
      <c r="G6926" s="1">
        <v>-27701.261625631119</v>
      </c>
      <c r="H6926" s="1">
        <v>-4.0355849838532E-2</v>
      </c>
      <c r="K6926" s="4">
        <v>92581590.709999993</v>
      </c>
      <c r="L6926" s="5">
        <v>4450001</v>
      </c>
      <c r="M6926" s="6">
        <v>20.804847169999999</v>
      </c>
      <c r="AB6926" s="8" t="s">
        <v>7779</v>
      </c>
      <c r="AG6926">
        <v>-2.8763E-2</v>
      </c>
    </row>
    <row r="6927" spans="1:33" x14ac:dyDescent="0.25">
      <c r="A6927" t="s">
        <v>6829</v>
      </c>
      <c r="B6927" t="s">
        <v>10440</v>
      </c>
      <c r="C6927" t="s">
        <v>10440</v>
      </c>
      <c r="G6927" s="1">
        <v>6182.276433603598</v>
      </c>
      <c r="H6927" s="1">
        <v>0</v>
      </c>
      <c r="K6927" s="4">
        <v>92581590.709999993</v>
      </c>
      <c r="L6927" s="5">
        <v>4450001</v>
      </c>
      <c r="M6927" s="6">
        <v>20.804847169999999</v>
      </c>
      <c r="AB6927" s="8" t="s">
        <v>7779</v>
      </c>
      <c r="AG6927">
        <v>-2.8763E-2</v>
      </c>
    </row>
    <row r="6928" spans="1:33" x14ac:dyDescent="0.25">
      <c r="A6928" t="s">
        <v>6829</v>
      </c>
      <c r="B6928" t="s">
        <v>10441</v>
      </c>
      <c r="C6928" t="s">
        <v>10441</v>
      </c>
      <c r="G6928" s="1">
        <v>1779.070235700739</v>
      </c>
      <c r="H6928" s="1">
        <v>-1.50261327127004E-2</v>
      </c>
      <c r="K6928" s="4">
        <v>92581590.709999993</v>
      </c>
      <c r="L6928" s="5">
        <v>4450001</v>
      </c>
      <c r="M6928" s="6">
        <v>20.804847169999999</v>
      </c>
      <c r="AB6928" s="8" t="s">
        <v>7779</v>
      </c>
      <c r="AG6928">
        <v>-2.8763E-2</v>
      </c>
    </row>
    <row r="6929" spans="1:33" x14ac:dyDescent="0.25">
      <c r="A6929" t="s">
        <v>6829</v>
      </c>
      <c r="B6929" t="s">
        <v>10441</v>
      </c>
      <c r="C6929" t="s">
        <v>10441</v>
      </c>
      <c r="G6929" s="1">
        <v>1576.9127846371059</v>
      </c>
      <c r="H6929" s="1">
        <v>-2.18035980553156E-2</v>
      </c>
      <c r="K6929" s="4">
        <v>92581590.709999993</v>
      </c>
      <c r="L6929" s="5">
        <v>4450001</v>
      </c>
      <c r="M6929" s="6">
        <v>20.804847169999999</v>
      </c>
      <c r="AB6929" s="8" t="s">
        <v>7779</v>
      </c>
      <c r="AG6929">
        <v>-2.8763E-2</v>
      </c>
    </row>
    <row r="6930" spans="1:33" x14ac:dyDescent="0.25">
      <c r="A6930" t="s">
        <v>6829</v>
      </c>
      <c r="B6930" t="s">
        <v>10441</v>
      </c>
      <c r="C6930" t="s">
        <v>10441</v>
      </c>
      <c r="G6930" s="1">
        <v>1711.9237847938371</v>
      </c>
      <c r="H6930" s="1">
        <v>-1.5746250548579602E-2</v>
      </c>
      <c r="K6930" s="4">
        <v>92581590.709999993</v>
      </c>
      <c r="L6930" s="5">
        <v>4450001</v>
      </c>
      <c r="M6930" s="6">
        <v>20.804847169999999</v>
      </c>
      <c r="AB6930" s="8" t="s">
        <v>7779</v>
      </c>
      <c r="AG6930">
        <v>-2.8763E-2</v>
      </c>
    </row>
    <row r="6931" spans="1:33" x14ac:dyDescent="0.25">
      <c r="A6931" t="s">
        <v>6829</v>
      </c>
      <c r="B6931" t="s">
        <v>10442</v>
      </c>
      <c r="C6931" t="s">
        <v>10442</v>
      </c>
      <c r="G6931" s="1">
        <v>10648.031159198379</v>
      </c>
      <c r="H6931" s="1">
        <v>-1.46142806284864E-2</v>
      </c>
      <c r="K6931" s="4">
        <v>92581590.709999993</v>
      </c>
      <c r="L6931" s="5">
        <v>4450001</v>
      </c>
      <c r="M6931" s="6">
        <v>20.804847169999999</v>
      </c>
      <c r="AB6931" s="8" t="s">
        <v>7779</v>
      </c>
      <c r="AG6931">
        <v>-2.8763E-2</v>
      </c>
    </row>
    <row r="6932" spans="1:33" x14ac:dyDescent="0.25">
      <c r="A6932" t="s">
        <v>6829</v>
      </c>
      <c r="B6932" t="s">
        <v>10442</v>
      </c>
      <c r="C6932" t="s">
        <v>10442</v>
      </c>
      <c r="G6932" s="1">
        <v>10393.16516570973</v>
      </c>
      <c r="H6932" s="1">
        <v>-1.5340369670964801E-2</v>
      </c>
      <c r="K6932" s="4">
        <v>92581590.709999993</v>
      </c>
      <c r="L6932" s="5">
        <v>4450001</v>
      </c>
      <c r="M6932" s="6">
        <v>20.804847169999999</v>
      </c>
      <c r="AB6932" s="8" t="s">
        <v>7779</v>
      </c>
      <c r="AG6932">
        <v>-2.8763E-2</v>
      </c>
    </row>
    <row r="6933" spans="1:33" x14ac:dyDescent="0.25">
      <c r="A6933" t="s">
        <v>6829</v>
      </c>
      <c r="B6933" t="s">
        <v>10442</v>
      </c>
      <c r="C6933" t="s">
        <v>10442</v>
      </c>
      <c r="G6933" s="1">
        <v>9670.7096630264423</v>
      </c>
      <c r="H6933" s="1">
        <v>-2.1315229839242701E-2</v>
      </c>
      <c r="K6933" s="4">
        <v>92581590.709999993</v>
      </c>
      <c r="L6933" s="5">
        <v>4450001</v>
      </c>
      <c r="M6933" s="6">
        <v>20.804847169999999</v>
      </c>
      <c r="AB6933" s="8" t="s">
        <v>7779</v>
      </c>
      <c r="AG6933">
        <v>-2.8763E-2</v>
      </c>
    </row>
    <row r="6934" spans="1:33" x14ac:dyDescent="0.25">
      <c r="A6934" t="s">
        <v>6829</v>
      </c>
      <c r="B6934" t="s">
        <v>10443</v>
      </c>
      <c r="C6934" t="s">
        <v>10443</v>
      </c>
      <c r="G6934" s="1">
        <v>104988.78228319609</v>
      </c>
      <c r="H6934" s="1">
        <v>-2.54629212443158E-2</v>
      </c>
      <c r="K6934" s="4">
        <v>92581590.709999993</v>
      </c>
      <c r="L6934" s="5">
        <v>4450001</v>
      </c>
      <c r="M6934" s="6">
        <v>20.804847169999999</v>
      </c>
      <c r="AB6934" s="8" t="s">
        <v>7779</v>
      </c>
      <c r="AG6934">
        <v>-2.8763E-2</v>
      </c>
    </row>
    <row r="6935" spans="1:33" x14ac:dyDescent="0.25">
      <c r="A6935" t="s">
        <v>6829</v>
      </c>
      <c r="B6935" t="s">
        <v>10443</v>
      </c>
      <c r="C6935" t="s">
        <v>10443</v>
      </c>
      <c r="G6935" s="1">
        <v>119804.0710753102</v>
      </c>
      <c r="H6935" s="1">
        <v>0</v>
      </c>
      <c r="K6935" s="4">
        <v>92581590.709999993</v>
      </c>
      <c r="L6935" s="5">
        <v>4450001</v>
      </c>
      <c r="M6935" s="6">
        <v>20.804847169999999</v>
      </c>
      <c r="AB6935" s="8" t="s">
        <v>7779</v>
      </c>
      <c r="AG6935">
        <v>-2.8763E-2</v>
      </c>
    </row>
    <row r="6936" spans="1:33" x14ac:dyDescent="0.25">
      <c r="A6936" t="s">
        <v>6829</v>
      </c>
      <c r="B6936" t="s">
        <v>10443</v>
      </c>
      <c r="C6936" t="s">
        <v>10443</v>
      </c>
      <c r="G6936" s="1">
        <v>97912.728227698128</v>
      </c>
      <c r="H6936" s="1">
        <v>-2.9123870920434902E-2</v>
      </c>
      <c r="K6936" s="4">
        <v>92581590.709999993</v>
      </c>
      <c r="L6936" s="5">
        <v>4450001</v>
      </c>
      <c r="M6936" s="6">
        <v>20.804847169999999</v>
      </c>
      <c r="AB6936" s="8" t="s">
        <v>7779</v>
      </c>
      <c r="AG6936">
        <v>-2.8763E-2</v>
      </c>
    </row>
    <row r="6937" spans="1:33" x14ac:dyDescent="0.25">
      <c r="A6937" t="s">
        <v>6829</v>
      </c>
      <c r="B6937" t="s">
        <v>10444</v>
      </c>
      <c r="C6937" t="s">
        <v>10444</v>
      </c>
      <c r="G6937" s="1">
        <v>-70143.207227733481</v>
      </c>
      <c r="H6937" s="1">
        <v>-5.0063197185096601E-2</v>
      </c>
      <c r="K6937" s="4">
        <v>92581590.709999993</v>
      </c>
      <c r="L6937" s="5">
        <v>4450001</v>
      </c>
      <c r="M6937" s="6">
        <v>20.804847169999999</v>
      </c>
      <c r="AB6937" s="8" t="s">
        <v>7779</v>
      </c>
      <c r="AG6937">
        <v>-2.8763E-2</v>
      </c>
    </row>
    <row r="6938" spans="1:33" x14ac:dyDescent="0.25">
      <c r="A6938" t="s">
        <v>6829</v>
      </c>
      <c r="B6938" t="s">
        <v>10444</v>
      </c>
      <c r="C6938" t="s">
        <v>10444</v>
      </c>
      <c r="G6938" s="1">
        <v>-85491.59143560972</v>
      </c>
      <c r="H6938" s="1">
        <v>-4.0517713067324899E-2</v>
      </c>
      <c r="K6938" s="4">
        <v>92581590.709999993</v>
      </c>
      <c r="L6938" s="5">
        <v>4450001</v>
      </c>
      <c r="M6938" s="6">
        <v>20.804847169999999</v>
      </c>
      <c r="AB6938" s="8" t="s">
        <v>7779</v>
      </c>
      <c r="AG6938">
        <v>-2.8763E-2</v>
      </c>
    </row>
    <row r="6939" spans="1:33" x14ac:dyDescent="0.25">
      <c r="A6939" t="s">
        <v>6829</v>
      </c>
      <c r="B6939" t="s">
        <v>10444</v>
      </c>
      <c r="C6939" t="s">
        <v>10444</v>
      </c>
      <c r="G6939" s="1">
        <v>-118862.01379913501</v>
      </c>
      <c r="H6939" s="1">
        <v>0</v>
      </c>
      <c r="K6939" s="4">
        <v>92581590.709999993</v>
      </c>
      <c r="L6939" s="5">
        <v>4450001</v>
      </c>
      <c r="M6939" s="6">
        <v>20.804847169999999</v>
      </c>
      <c r="AB6939" s="8" t="s">
        <v>7779</v>
      </c>
      <c r="AG6939">
        <v>-2.8763E-2</v>
      </c>
    </row>
    <row r="6940" spans="1:33" x14ac:dyDescent="0.25">
      <c r="A6940" t="s">
        <v>6829</v>
      </c>
      <c r="B6940" t="s">
        <v>10445</v>
      </c>
      <c r="C6940" t="s">
        <v>10445</v>
      </c>
      <c r="G6940" s="1">
        <v>6579.4342806021987</v>
      </c>
      <c r="H6940" s="1">
        <v>-1.5993981381618502E-2</v>
      </c>
      <c r="K6940" s="4">
        <v>92581590.709999993</v>
      </c>
      <c r="L6940" s="5">
        <v>4450001</v>
      </c>
      <c r="M6940" s="6">
        <v>20.804847169999999</v>
      </c>
      <c r="AB6940" s="8" t="s">
        <v>7779</v>
      </c>
      <c r="AG6940">
        <v>-2.8763E-2</v>
      </c>
    </row>
    <row r="6941" spans="1:33" x14ac:dyDescent="0.25">
      <c r="A6941" t="s">
        <v>6829</v>
      </c>
      <c r="B6941" t="s">
        <v>10445</v>
      </c>
      <c r="C6941" t="s">
        <v>10445</v>
      </c>
      <c r="G6941" s="1">
        <v>6073.3653899815054</v>
      </c>
      <c r="H6941" s="1">
        <v>-2.2100180954168599E-2</v>
      </c>
      <c r="K6941" s="4">
        <v>92581590.709999993</v>
      </c>
      <c r="L6941" s="5">
        <v>4450001</v>
      </c>
      <c r="M6941" s="6">
        <v>20.804847169999999</v>
      </c>
      <c r="AB6941" s="8" t="s">
        <v>7779</v>
      </c>
      <c r="AG6941">
        <v>-2.8763E-2</v>
      </c>
    </row>
    <row r="6942" spans="1:33" x14ac:dyDescent="0.25">
      <c r="A6942" t="s">
        <v>6829</v>
      </c>
      <c r="B6942" t="s">
        <v>10445</v>
      </c>
      <c r="C6942" t="s">
        <v>10445</v>
      </c>
      <c r="G6942" s="1">
        <v>6215.465044422278</v>
      </c>
      <c r="H6942" s="1">
        <v>-1.5280564923141501E-2</v>
      </c>
      <c r="K6942" s="4">
        <v>92581590.709999993</v>
      </c>
      <c r="L6942" s="5">
        <v>4450001</v>
      </c>
      <c r="M6942" s="6">
        <v>20.804847169999999</v>
      </c>
      <c r="AB6942" s="8" t="s">
        <v>7779</v>
      </c>
      <c r="AG6942">
        <v>-2.8763E-2</v>
      </c>
    </row>
    <row r="6943" spans="1:33" x14ac:dyDescent="0.25">
      <c r="A6943" t="s">
        <v>6829</v>
      </c>
      <c r="B6943" t="s">
        <v>10446</v>
      </c>
      <c r="C6943" t="s">
        <v>10446</v>
      </c>
      <c r="G6943" s="1">
        <v>48559.593249667058</v>
      </c>
      <c r="H6943" s="1">
        <v>-1.1530443318027699E-2</v>
      </c>
      <c r="K6943" s="4">
        <v>92581590.709999993</v>
      </c>
      <c r="L6943" s="5">
        <v>4450001</v>
      </c>
      <c r="M6943" s="6">
        <v>20.804847169999999</v>
      </c>
      <c r="AB6943" s="8" t="s">
        <v>7779</v>
      </c>
      <c r="AG6943">
        <v>-2.8763E-2</v>
      </c>
    </row>
    <row r="6944" spans="1:33" x14ac:dyDescent="0.25">
      <c r="A6944" t="s">
        <v>6829</v>
      </c>
      <c r="B6944" t="s">
        <v>10446</v>
      </c>
      <c r="C6944" t="s">
        <v>10446</v>
      </c>
      <c r="G6944" s="1">
        <v>62300.353302404357</v>
      </c>
      <c r="H6944" s="1">
        <v>0</v>
      </c>
      <c r="K6944" s="4">
        <v>92581590.709999993</v>
      </c>
      <c r="L6944" s="5">
        <v>4450001</v>
      </c>
      <c r="M6944" s="6">
        <v>20.804847169999999</v>
      </c>
      <c r="AB6944" s="8" t="s">
        <v>7779</v>
      </c>
      <c r="AG6944">
        <v>-2.8763E-2</v>
      </c>
    </row>
    <row r="6945" spans="1:33" x14ac:dyDescent="0.25">
      <c r="A6945" t="s">
        <v>6829</v>
      </c>
      <c r="B6945" t="s">
        <v>10447</v>
      </c>
      <c r="C6945" t="s">
        <v>10447</v>
      </c>
      <c r="G6945" s="1">
        <v>-59046.724887135293</v>
      </c>
      <c r="H6945" s="1">
        <v>0</v>
      </c>
      <c r="K6945" s="4">
        <v>92581590.709999993</v>
      </c>
      <c r="L6945" s="5">
        <v>4450001</v>
      </c>
      <c r="M6945" s="6">
        <v>20.804847169999999</v>
      </c>
      <c r="AB6945" s="8" t="s">
        <v>7779</v>
      </c>
      <c r="AG6945">
        <v>-2.8763E-2</v>
      </c>
    </row>
    <row r="6946" spans="1:33" x14ac:dyDescent="0.25">
      <c r="A6946" t="s">
        <v>6829</v>
      </c>
      <c r="B6946" t="s">
        <v>10447</v>
      </c>
      <c r="C6946" t="s">
        <v>10447</v>
      </c>
      <c r="G6946" s="1">
        <v>-37440.564682356053</v>
      </c>
      <c r="H6946" s="1">
        <v>-2.18792067352644E-2</v>
      </c>
      <c r="K6946" s="4">
        <v>92581590.709999993</v>
      </c>
      <c r="L6946" s="5">
        <v>4450001</v>
      </c>
      <c r="M6946" s="6">
        <v>20.804847169999999</v>
      </c>
      <c r="AB6946" s="8" t="s">
        <v>7779</v>
      </c>
      <c r="AG6946">
        <v>-2.8763E-2</v>
      </c>
    </row>
    <row r="6947" spans="1:33" x14ac:dyDescent="0.25">
      <c r="A6947" t="s">
        <v>6829</v>
      </c>
      <c r="B6947" t="s">
        <v>10448</v>
      </c>
      <c r="C6947" t="s">
        <v>10448</v>
      </c>
      <c r="G6947" s="1">
        <v>2849.246460645466</v>
      </c>
      <c r="H6947" s="1">
        <v>-1.09153209445511E-2</v>
      </c>
      <c r="K6947" s="4">
        <v>92581590.709999993</v>
      </c>
      <c r="L6947" s="5">
        <v>4450001</v>
      </c>
      <c r="M6947" s="6">
        <v>20.804847169999999</v>
      </c>
      <c r="AB6947" s="8" t="s">
        <v>7779</v>
      </c>
      <c r="AG6947">
        <v>-2.8763E-2</v>
      </c>
    </row>
    <row r="6948" spans="1:33" x14ac:dyDescent="0.25">
      <c r="A6948" t="s">
        <v>6829</v>
      </c>
      <c r="B6948" t="s">
        <v>10449</v>
      </c>
      <c r="C6948" t="s">
        <v>10449</v>
      </c>
      <c r="G6948" s="1">
        <v>7735.5722197170689</v>
      </c>
      <c r="H6948" s="1">
        <v>-1.07784302130953E-2</v>
      </c>
      <c r="K6948" s="4">
        <v>92581590.709999993</v>
      </c>
      <c r="L6948" s="5">
        <v>4450001</v>
      </c>
      <c r="M6948" s="6">
        <v>20.804847169999999</v>
      </c>
      <c r="AB6948" s="8" t="s">
        <v>7779</v>
      </c>
      <c r="AG6948">
        <v>-2.8763E-2</v>
      </c>
    </row>
    <row r="6949" spans="1:33" x14ac:dyDescent="0.25">
      <c r="A6949" t="s">
        <v>6829</v>
      </c>
      <c r="B6949" t="s">
        <v>10450</v>
      </c>
      <c r="C6949" t="s">
        <v>10450</v>
      </c>
      <c r="G6949" s="1">
        <v>11989.7786740391</v>
      </c>
      <c r="H6949" s="1">
        <v>-1.0687037291262099E-2</v>
      </c>
      <c r="K6949" s="4">
        <v>92581590.709999993</v>
      </c>
      <c r="L6949" s="5">
        <v>4450001</v>
      </c>
      <c r="M6949" s="6">
        <v>20.804847169999999</v>
      </c>
      <c r="AB6949" s="8" t="s">
        <v>7779</v>
      </c>
      <c r="AG6949">
        <v>-2.8763E-2</v>
      </c>
    </row>
    <row r="6950" spans="1:33" x14ac:dyDescent="0.25">
      <c r="A6950" t="s">
        <v>6829</v>
      </c>
      <c r="B6950" t="s">
        <v>10451</v>
      </c>
      <c r="C6950" t="s">
        <v>10451</v>
      </c>
      <c r="G6950" s="1">
        <v>108085.0111263405</v>
      </c>
      <c r="H6950" s="1">
        <v>-2.6178101660602499E-2</v>
      </c>
      <c r="K6950" s="4">
        <v>92581590.709999993</v>
      </c>
      <c r="L6950" s="5">
        <v>4450001</v>
      </c>
      <c r="M6950" s="6">
        <v>20.804847169999999</v>
      </c>
      <c r="AB6950" s="8" t="s">
        <v>7779</v>
      </c>
      <c r="AG6950">
        <v>-2.8763E-2</v>
      </c>
    </row>
    <row r="6951" spans="1:33" x14ac:dyDescent="0.25">
      <c r="A6951" t="s">
        <v>6829</v>
      </c>
      <c r="B6951" t="s">
        <v>10452</v>
      </c>
      <c r="C6951" t="s">
        <v>10452</v>
      </c>
      <c r="G6951" s="1">
        <v>-91398.687971927196</v>
      </c>
      <c r="H6951" s="1">
        <v>-4.0522465273321401E-2</v>
      </c>
      <c r="K6951" s="4">
        <v>92581590.709999993</v>
      </c>
      <c r="L6951" s="5">
        <v>4450001</v>
      </c>
      <c r="M6951" s="6">
        <v>20.804847169999999</v>
      </c>
      <c r="AB6951" s="8" t="s">
        <v>7779</v>
      </c>
      <c r="AG6951">
        <v>-2.8763E-2</v>
      </c>
    </row>
    <row r="6952" spans="1:33" x14ac:dyDescent="0.25">
      <c r="A6952" t="s">
        <v>6829</v>
      </c>
      <c r="B6952" t="s">
        <v>10453</v>
      </c>
      <c r="C6952" t="s">
        <v>10453</v>
      </c>
      <c r="G6952" s="1">
        <v>7057.1713944701114</v>
      </c>
      <c r="H6952" s="1">
        <v>-1.10534208627671E-2</v>
      </c>
      <c r="K6952" s="4">
        <v>92581590.709999993</v>
      </c>
      <c r="L6952" s="5">
        <v>4450001</v>
      </c>
      <c r="M6952" s="6">
        <v>20.804847169999999</v>
      </c>
      <c r="AB6952" s="8" t="s">
        <v>7779</v>
      </c>
      <c r="AG6952">
        <v>-2.8763E-2</v>
      </c>
    </row>
    <row r="6953" spans="1:33" x14ac:dyDescent="0.25">
      <c r="A6953" t="s">
        <v>6829</v>
      </c>
      <c r="B6953" t="s">
        <v>10454</v>
      </c>
      <c r="C6953" t="s">
        <v>10454</v>
      </c>
      <c r="G6953" s="1">
        <v>23067.766583868732</v>
      </c>
      <c r="H6953" s="1">
        <v>-2.9201499107237301E-2</v>
      </c>
      <c r="K6953" s="4">
        <v>92581590.709999993</v>
      </c>
      <c r="L6953" s="5">
        <v>4450001</v>
      </c>
      <c r="M6953" s="6">
        <v>20.804847169999999</v>
      </c>
      <c r="AB6953" s="8" t="s">
        <v>7779</v>
      </c>
      <c r="AG6953">
        <v>-2.8763E-2</v>
      </c>
    </row>
    <row r="6954" spans="1:33" x14ac:dyDescent="0.25">
      <c r="A6954" t="s">
        <v>6829</v>
      </c>
      <c r="B6954" t="s">
        <v>10455</v>
      </c>
      <c r="C6954" t="s">
        <v>10455</v>
      </c>
      <c r="G6954" s="1">
        <v>-19565.517172675751</v>
      </c>
      <c r="H6954" s="1">
        <v>-4.9947625433492203E-2</v>
      </c>
      <c r="K6954" s="4">
        <v>92581590.709999993</v>
      </c>
      <c r="L6954" s="5">
        <v>4450001</v>
      </c>
      <c r="M6954" s="6">
        <v>20.804847169999999</v>
      </c>
      <c r="AB6954" s="8" t="s">
        <v>7779</v>
      </c>
      <c r="AG6954">
        <v>-2.8763E-2</v>
      </c>
    </row>
    <row r="6955" spans="1:33" x14ac:dyDescent="0.25">
      <c r="A6955" t="s">
        <v>6829</v>
      </c>
      <c r="B6955" t="s">
        <v>10456</v>
      </c>
      <c r="C6955" t="s">
        <v>10456</v>
      </c>
      <c r="G6955" s="1">
        <v>3788.173022075774</v>
      </c>
      <c r="H6955" s="1">
        <v>0</v>
      </c>
      <c r="K6955" s="4">
        <v>92581590.709999993</v>
      </c>
      <c r="L6955" s="5">
        <v>4450001</v>
      </c>
      <c r="M6955" s="6">
        <v>20.804847169999999</v>
      </c>
      <c r="AB6955" s="8" t="s">
        <v>7779</v>
      </c>
      <c r="AG6955">
        <v>-2.8763E-2</v>
      </c>
    </row>
    <row r="6956" spans="1:33" x14ac:dyDescent="0.25">
      <c r="A6956" t="s">
        <v>6829</v>
      </c>
      <c r="B6956" t="s">
        <v>10457</v>
      </c>
      <c r="C6956" t="s">
        <v>10457</v>
      </c>
      <c r="G6956" s="1">
        <v>6965.769794866198</v>
      </c>
      <c r="H6956" s="1">
        <v>-1.48553048317522E-2</v>
      </c>
      <c r="K6956" s="4">
        <v>92581590.709999993</v>
      </c>
      <c r="L6956" s="5">
        <v>4450001</v>
      </c>
      <c r="M6956" s="6">
        <v>20.804847169999999</v>
      </c>
      <c r="AB6956" s="8" t="s">
        <v>7779</v>
      </c>
      <c r="AG6956">
        <v>-2.8763E-2</v>
      </c>
    </row>
    <row r="6957" spans="1:33" x14ac:dyDescent="0.25">
      <c r="A6957" t="s">
        <v>6829</v>
      </c>
      <c r="B6957" t="s">
        <v>10457</v>
      </c>
      <c r="C6957" t="s">
        <v>10457</v>
      </c>
      <c r="G6957" s="1">
        <v>6858.7272847378208</v>
      </c>
      <c r="H6957" s="1">
        <v>-1.55787434477837E-2</v>
      </c>
      <c r="K6957" s="4">
        <v>92581590.709999993</v>
      </c>
      <c r="L6957" s="5">
        <v>4450001</v>
      </c>
      <c r="M6957" s="6">
        <v>20.804847169999999</v>
      </c>
      <c r="AB6957" s="8" t="s">
        <v>7779</v>
      </c>
      <c r="AG6957">
        <v>-2.8763E-2</v>
      </c>
    </row>
    <row r="6958" spans="1:33" x14ac:dyDescent="0.25">
      <c r="A6958" t="s">
        <v>6829</v>
      </c>
      <c r="B6958" t="s">
        <v>10457</v>
      </c>
      <c r="C6958" t="s">
        <v>10457</v>
      </c>
      <c r="G6958" s="1">
        <v>5984.8963840587112</v>
      </c>
      <c r="H6958" s="1">
        <v>-2.1602486826850301E-2</v>
      </c>
      <c r="K6958" s="4">
        <v>92581590.709999993</v>
      </c>
      <c r="L6958" s="5">
        <v>4450001</v>
      </c>
      <c r="M6958" s="6">
        <v>20.804847169999999</v>
      </c>
      <c r="AB6958" s="8" t="s">
        <v>7779</v>
      </c>
      <c r="AG6958">
        <v>-2.8763E-2</v>
      </c>
    </row>
    <row r="6959" spans="1:33" x14ac:dyDescent="0.25">
      <c r="A6959" t="s">
        <v>6829</v>
      </c>
      <c r="B6959" t="s">
        <v>10458</v>
      </c>
      <c r="C6959" t="s">
        <v>10458</v>
      </c>
      <c r="G6959" s="1">
        <v>12839.99159164011</v>
      </c>
      <c r="H6959" s="1">
        <v>0</v>
      </c>
      <c r="K6959" s="4">
        <v>92581590.709999993</v>
      </c>
      <c r="L6959" s="5">
        <v>4450001</v>
      </c>
      <c r="M6959" s="6">
        <v>20.804847169999999</v>
      </c>
      <c r="AB6959" s="8" t="s">
        <v>7779</v>
      </c>
      <c r="AG6959">
        <v>-2.8763E-2</v>
      </c>
    </row>
    <row r="6960" spans="1:33" x14ac:dyDescent="0.25">
      <c r="A6960" t="s">
        <v>6829</v>
      </c>
      <c r="B6960" t="s">
        <v>10459</v>
      </c>
      <c r="C6960" t="s">
        <v>10459</v>
      </c>
      <c r="G6960" s="1">
        <v>11249.704895632331</v>
      </c>
      <c r="H6960" s="1">
        <v>0</v>
      </c>
      <c r="K6960" s="4">
        <v>92581590.709999993</v>
      </c>
      <c r="L6960" s="5">
        <v>4450001</v>
      </c>
      <c r="M6960" s="6">
        <v>20.804847169999999</v>
      </c>
      <c r="AB6960" s="8" t="s">
        <v>7779</v>
      </c>
      <c r="AG6960">
        <v>-2.8763E-2</v>
      </c>
    </row>
    <row r="6961" spans="1:33" x14ac:dyDescent="0.25">
      <c r="A6961" t="s">
        <v>6829</v>
      </c>
      <c r="B6961" t="s">
        <v>10460</v>
      </c>
      <c r="C6961" t="s">
        <v>10460</v>
      </c>
      <c r="G6961" s="1">
        <v>7440.5197303809964</v>
      </c>
      <c r="H6961" s="1">
        <v>-1.6069948728790501E-2</v>
      </c>
      <c r="K6961" s="4">
        <v>92581590.709999993</v>
      </c>
      <c r="L6961" s="5">
        <v>4450001</v>
      </c>
      <c r="M6961" s="6">
        <v>20.804847169999999</v>
      </c>
      <c r="AB6961" s="8" t="s">
        <v>7779</v>
      </c>
      <c r="AG6961">
        <v>-2.8763E-2</v>
      </c>
    </row>
    <row r="6962" spans="1:33" x14ac:dyDescent="0.25">
      <c r="A6962" t="s">
        <v>6829</v>
      </c>
      <c r="B6962" t="s">
        <v>10460</v>
      </c>
      <c r="C6962" t="s">
        <v>10460</v>
      </c>
      <c r="G6962" s="1">
        <v>7047.6121970673776</v>
      </c>
      <c r="H6962" s="1">
        <v>-2.2190389741372302E-2</v>
      </c>
      <c r="K6962" s="4">
        <v>92581590.709999993</v>
      </c>
      <c r="L6962" s="5">
        <v>4450001</v>
      </c>
      <c r="M6962" s="6">
        <v>20.804847169999999</v>
      </c>
      <c r="AB6962" s="8" t="s">
        <v>7779</v>
      </c>
      <c r="AG6962">
        <v>-2.8763E-2</v>
      </c>
    </row>
    <row r="6963" spans="1:33" x14ac:dyDescent="0.25">
      <c r="A6963" t="s">
        <v>6829</v>
      </c>
      <c r="B6963" t="s">
        <v>10460</v>
      </c>
      <c r="C6963" t="s">
        <v>10460</v>
      </c>
      <c r="G6963" s="1">
        <v>8355.7428148131512</v>
      </c>
      <c r="H6963" s="1">
        <v>-1.5359206873436899E-2</v>
      </c>
      <c r="K6963" s="4">
        <v>92581590.709999993</v>
      </c>
      <c r="L6963" s="5">
        <v>4450001</v>
      </c>
      <c r="M6963" s="6">
        <v>20.804847169999999</v>
      </c>
      <c r="AB6963" s="8" t="s">
        <v>7779</v>
      </c>
      <c r="AG6963">
        <v>-2.8763E-2</v>
      </c>
    </row>
    <row r="6964" spans="1:33" x14ac:dyDescent="0.25">
      <c r="A6964" t="s">
        <v>6829</v>
      </c>
      <c r="B6964" t="s">
        <v>10461</v>
      </c>
      <c r="C6964" t="s">
        <v>10461</v>
      </c>
      <c r="G6964" s="1">
        <v>8041.9580071617293</v>
      </c>
      <c r="H6964" s="1">
        <v>0</v>
      </c>
      <c r="K6964" s="4">
        <v>92581590.709999993</v>
      </c>
      <c r="L6964" s="5">
        <v>4450001</v>
      </c>
      <c r="M6964" s="6">
        <v>20.804847169999999</v>
      </c>
      <c r="AB6964" s="8" t="s">
        <v>7779</v>
      </c>
      <c r="AG6964">
        <v>-2.8763E-2</v>
      </c>
    </row>
    <row r="6965" spans="1:33" x14ac:dyDescent="0.25">
      <c r="A6965" t="s">
        <v>6829</v>
      </c>
      <c r="B6965" t="s">
        <v>10462</v>
      </c>
      <c r="C6965" t="s">
        <v>10462</v>
      </c>
      <c r="G6965" s="1">
        <v>27345.70260281162</v>
      </c>
      <c r="H6965" s="1">
        <v>-2.5472693582790799E-2</v>
      </c>
      <c r="K6965" s="4">
        <v>92581590.709999993</v>
      </c>
      <c r="L6965" s="5">
        <v>4450001</v>
      </c>
      <c r="M6965" s="6">
        <v>20.804847169999999</v>
      </c>
      <c r="AB6965" s="8" t="s">
        <v>7779</v>
      </c>
      <c r="AG6965">
        <v>-2.8763E-2</v>
      </c>
    </row>
    <row r="6966" spans="1:33" x14ac:dyDescent="0.25">
      <c r="A6966" t="s">
        <v>6829</v>
      </c>
      <c r="B6966" t="s">
        <v>10463</v>
      </c>
      <c r="C6966" t="s">
        <v>10463</v>
      </c>
      <c r="G6966" s="1">
        <v>-30302.59080819775</v>
      </c>
      <c r="H6966" s="1">
        <v>-4.0367057176204903E-2</v>
      </c>
      <c r="K6966" s="4">
        <v>92581590.709999993</v>
      </c>
      <c r="L6966" s="5">
        <v>4450001</v>
      </c>
      <c r="M6966" s="6">
        <v>20.804847169999999</v>
      </c>
      <c r="AB6966" s="8" t="s">
        <v>7779</v>
      </c>
      <c r="AG6966">
        <v>-2.8763E-2</v>
      </c>
    </row>
    <row r="6967" spans="1:33" x14ac:dyDescent="0.25">
      <c r="A6967" t="s">
        <v>6829</v>
      </c>
      <c r="B6967" t="s">
        <v>10464</v>
      </c>
      <c r="C6967" t="s">
        <v>10464</v>
      </c>
      <c r="G6967" s="1">
        <v>4647.7304549386536</v>
      </c>
      <c r="H6967" s="1">
        <v>-2.1893718019972801E-2</v>
      </c>
      <c r="K6967" s="4">
        <v>92581590.709999993</v>
      </c>
      <c r="L6967" s="5">
        <v>4450001</v>
      </c>
      <c r="M6967" s="6">
        <v>20.804847169999999</v>
      </c>
      <c r="AB6967" s="8" t="s">
        <v>7779</v>
      </c>
      <c r="AG6967">
        <v>-2.8763E-2</v>
      </c>
    </row>
    <row r="6968" spans="1:33" x14ac:dyDescent="0.25">
      <c r="A6968" t="s">
        <v>6829</v>
      </c>
      <c r="B6968" t="s">
        <v>10464</v>
      </c>
      <c r="C6968" t="s">
        <v>10464</v>
      </c>
      <c r="G6968" s="1">
        <v>5930.3894808771256</v>
      </c>
      <c r="H6968" s="1">
        <v>-1.51032178933686E-2</v>
      </c>
      <c r="K6968" s="4">
        <v>92581590.709999993</v>
      </c>
      <c r="L6968" s="5">
        <v>4450001</v>
      </c>
      <c r="M6968" s="6">
        <v>20.804847169999999</v>
      </c>
      <c r="AB6968" s="8" t="s">
        <v>7779</v>
      </c>
      <c r="AG6968">
        <v>-2.8763E-2</v>
      </c>
    </row>
    <row r="6969" spans="1:33" x14ac:dyDescent="0.25">
      <c r="A6969" t="s">
        <v>6829</v>
      </c>
      <c r="B6969" t="s">
        <v>10464</v>
      </c>
      <c r="C6969" t="s">
        <v>10464</v>
      </c>
      <c r="G6969" s="1">
        <v>5611.5584740527684</v>
      </c>
      <c r="H6969" s="1">
        <v>-1.5821486154094198E-2</v>
      </c>
      <c r="K6969" s="4">
        <v>92581590.709999993</v>
      </c>
      <c r="L6969" s="5">
        <v>4450001</v>
      </c>
      <c r="M6969" s="6">
        <v>20.804847169999999</v>
      </c>
      <c r="AB6969" s="8" t="s">
        <v>7779</v>
      </c>
      <c r="AG6969">
        <v>-2.8763E-2</v>
      </c>
    </row>
    <row r="6970" spans="1:33" x14ac:dyDescent="0.25">
      <c r="A6970" t="s">
        <v>6829</v>
      </c>
      <c r="B6970" t="s">
        <v>10465</v>
      </c>
      <c r="C6970" t="s">
        <v>10465</v>
      </c>
      <c r="G6970" s="1">
        <v>7050.5358960180884</v>
      </c>
      <c r="H6970" s="1">
        <v>-1.0821394375372899E-2</v>
      </c>
      <c r="K6970" s="4">
        <v>92581590.709999993</v>
      </c>
      <c r="L6970" s="5">
        <v>4450001</v>
      </c>
      <c r="M6970" s="6">
        <v>20.804847169999999</v>
      </c>
      <c r="AB6970" s="8" t="s">
        <v>7779</v>
      </c>
      <c r="AG6970">
        <v>-2.8763E-2</v>
      </c>
    </row>
    <row r="6971" spans="1:33" x14ac:dyDescent="0.25">
      <c r="A6971" t="s">
        <v>6829</v>
      </c>
      <c r="B6971" t="s">
        <v>10466</v>
      </c>
      <c r="C6971" t="s">
        <v>10466</v>
      </c>
      <c r="G6971" s="1">
        <v>9047.8789942478215</v>
      </c>
      <c r="H6971" s="1">
        <v>-1.10951572966965E-2</v>
      </c>
      <c r="K6971" s="4">
        <v>92581590.709999993</v>
      </c>
      <c r="L6971" s="5">
        <v>4450001</v>
      </c>
      <c r="M6971" s="6">
        <v>20.804847169999999</v>
      </c>
      <c r="AB6971" s="8" t="s">
        <v>7779</v>
      </c>
      <c r="AG6971">
        <v>-2.8763E-2</v>
      </c>
    </row>
    <row r="6972" spans="1:33" x14ac:dyDescent="0.25">
      <c r="A6972" t="s">
        <v>6829</v>
      </c>
      <c r="B6972" t="s">
        <v>10467</v>
      </c>
      <c r="C6972" t="s">
        <v>10467</v>
      </c>
      <c r="G6972" s="1">
        <v>102187.61991641379</v>
      </c>
      <c r="H6972" s="1">
        <v>-1.1545780470167501E-2</v>
      </c>
      <c r="K6972" s="4">
        <v>92581590.709999993</v>
      </c>
      <c r="L6972" s="5">
        <v>4450001</v>
      </c>
      <c r="M6972" s="6">
        <v>20.804847169999999</v>
      </c>
      <c r="AB6972" s="8" t="s">
        <v>7779</v>
      </c>
      <c r="AG6972">
        <v>-2.8763E-2</v>
      </c>
    </row>
    <row r="6973" spans="1:33" x14ac:dyDescent="0.25">
      <c r="A6973" t="s">
        <v>6829</v>
      </c>
      <c r="B6973" t="s">
        <v>10468</v>
      </c>
      <c r="C6973" t="s">
        <v>10468</v>
      </c>
      <c r="G6973" s="1">
        <v>-89642.974771827081</v>
      </c>
      <c r="H6973" s="1">
        <v>-2.1932748982797502E-2</v>
      </c>
      <c r="K6973" s="4">
        <v>92581590.709999993</v>
      </c>
      <c r="L6973" s="5">
        <v>4450001</v>
      </c>
      <c r="M6973" s="6">
        <v>20.804847169999999</v>
      </c>
      <c r="AB6973" s="8" t="s">
        <v>7779</v>
      </c>
      <c r="AG6973">
        <v>-2.8763E-2</v>
      </c>
    </row>
    <row r="6974" spans="1:33" x14ac:dyDescent="0.25">
      <c r="A6974" t="s">
        <v>6829</v>
      </c>
      <c r="B6974" t="s">
        <v>10469</v>
      </c>
      <c r="C6974" t="s">
        <v>10469</v>
      </c>
      <c r="G6974" s="1">
        <v>32704.987699200599</v>
      </c>
      <c r="H6974" s="1">
        <v>-2.61574836941166E-2</v>
      </c>
      <c r="K6974" s="4">
        <v>92581590.709999993</v>
      </c>
      <c r="L6974" s="5">
        <v>4450001</v>
      </c>
      <c r="M6974" s="6">
        <v>20.804847169999999</v>
      </c>
      <c r="AB6974" s="8" t="s">
        <v>7779</v>
      </c>
      <c r="AG6974">
        <v>-2.8763E-2</v>
      </c>
    </row>
    <row r="6975" spans="1:33" x14ac:dyDescent="0.25">
      <c r="A6975" t="s">
        <v>6829</v>
      </c>
      <c r="B6975" t="s">
        <v>10470</v>
      </c>
      <c r="C6975" t="s">
        <v>10470</v>
      </c>
      <c r="G6975" s="1">
        <v>-38520.109840488039</v>
      </c>
      <c r="H6975" s="1">
        <v>-4.0342488012665503E-2</v>
      </c>
      <c r="K6975" s="4">
        <v>92581590.709999993</v>
      </c>
      <c r="L6975" s="5">
        <v>4450001</v>
      </c>
      <c r="M6975" s="6">
        <v>20.804847169999999</v>
      </c>
      <c r="AB6975" s="8" t="s">
        <v>7779</v>
      </c>
      <c r="AG6975">
        <v>-2.8763E-2</v>
      </c>
    </row>
    <row r="6976" spans="1:33" x14ac:dyDescent="0.25">
      <c r="A6976" t="s">
        <v>6829</v>
      </c>
      <c r="B6976" t="s">
        <v>10471</v>
      </c>
      <c r="C6976" t="s">
        <v>10471</v>
      </c>
      <c r="G6976" s="1">
        <v>6175.5644103986051</v>
      </c>
      <c r="H6976" s="1">
        <v>-1.0957335293505999E-2</v>
      </c>
      <c r="K6976" s="4">
        <v>92581590.709999993</v>
      </c>
      <c r="L6976" s="5">
        <v>4450001</v>
      </c>
      <c r="M6976" s="6">
        <v>20.804847169999999</v>
      </c>
      <c r="AB6976" s="8" t="s">
        <v>7779</v>
      </c>
      <c r="AG6976">
        <v>-2.8763E-2</v>
      </c>
    </row>
    <row r="6977" spans="1:33" x14ac:dyDescent="0.25">
      <c r="A6977" t="s">
        <v>6829</v>
      </c>
      <c r="B6977" t="s">
        <v>10472</v>
      </c>
      <c r="C6977" t="s">
        <v>10472</v>
      </c>
      <c r="G6977" s="1">
        <v>3205.7251009307752</v>
      </c>
      <c r="H6977" s="1">
        <v>-1.56529064154616E-2</v>
      </c>
      <c r="K6977" s="4">
        <v>92581590.709999993</v>
      </c>
      <c r="L6977" s="5">
        <v>4450001</v>
      </c>
      <c r="M6977" s="6">
        <v>20.804847169999999</v>
      </c>
      <c r="AB6977" s="8" t="s">
        <v>7779</v>
      </c>
      <c r="AG6977">
        <v>-2.8763E-2</v>
      </c>
    </row>
    <row r="6978" spans="1:33" x14ac:dyDescent="0.25">
      <c r="A6978" t="s">
        <v>6829</v>
      </c>
      <c r="B6978" t="s">
        <v>10472</v>
      </c>
      <c r="C6978" t="s">
        <v>10472</v>
      </c>
      <c r="G6978" s="1">
        <v>3288.0032823477568</v>
      </c>
      <c r="H6978" s="1">
        <v>-1.49307977437505E-2</v>
      </c>
      <c r="K6978" s="4">
        <v>92581590.709999993</v>
      </c>
      <c r="L6978" s="5">
        <v>4450001</v>
      </c>
      <c r="M6978" s="6">
        <v>20.804847169999999</v>
      </c>
      <c r="AB6978" s="8" t="s">
        <v>7779</v>
      </c>
      <c r="AG6978">
        <v>-2.8763E-2</v>
      </c>
    </row>
    <row r="6979" spans="1:33" x14ac:dyDescent="0.25">
      <c r="A6979" t="s">
        <v>6829</v>
      </c>
      <c r="B6979" t="s">
        <v>10472</v>
      </c>
      <c r="C6979" t="s">
        <v>10472</v>
      </c>
      <c r="G6979" s="1">
        <v>2323.9962130410709</v>
      </c>
      <c r="H6979" s="1">
        <v>-2.1691606079617499E-2</v>
      </c>
      <c r="K6979" s="4">
        <v>92581590.709999993</v>
      </c>
      <c r="L6979" s="5">
        <v>4450001</v>
      </c>
      <c r="M6979" s="6">
        <v>20.804847169999999</v>
      </c>
      <c r="AB6979" s="8" t="s">
        <v>7779</v>
      </c>
      <c r="AG6979">
        <v>-2.8763E-2</v>
      </c>
    </row>
    <row r="6980" spans="1:33" x14ac:dyDescent="0.25">
      <c r="A6980" t="s">
        <v>6829</v>
      </c>
      <c r="B6980" t="s">
        <v>10473</v>
      </c>
      <c r="C6980" t="s">
        <v>10473</v>
      </c>
      <c r="G6980" s="1">
        <v>8158.4436481032926</v>
      </c>
      <c r="H6980" s="1">
        <v>0</v>
      </c>
      <c r="K6980" s="4">
        <v>92581590.709999993</v>
      </c>
      <c r="L6980" s="5">
        <v>4450001</v>
      </c>
      <c r="M6980" s="6">
        <v>20.804847169999999</v>
      </c>
      <c r="AB6980" s="8" t="s">
        <v>7779</v>
      </c>
      <c r="AG6980">
        <v>-2.8763E-2</v>
      </c>
    </row>
    <row r="6981" spans="1:33" x14ac:dyDescent="0.25">
      <c r="A6981" t="s">
        <v>6829</v>
      </c>
      <c r="B6981" t="s">
        <v>10474</v>
      </c>
      <c r="C6981" t="s">
        <v>10474</v>
      </c>
      <c r="G6981" s="1">
        <v>8802.7127671248581</v>
      </c>
      <c r="H6981" s="1">
        <v>0</v>
      </c>
      <c r="K6981" s="4">
        <v>92581590.709999993</v>
      </c>
      <c r="L6981" s="5">
        <v>4450001</v>
      </c>
      <c r="M6981" s="6">
        <v>20.804847169999999</v>
      </c>
      <c r="AB6981" s="8" t="s">
        <v>7779</v>
      </c>
      <c r="AG6981">
        <v>-2.8763E-2</v>
      </c>
    </row>
    <row r="6982" spans="1:33" x14ac:dyDescent="0.25">
      <c r="A6982" t="s">
        <v>6829</v>
      </c>
      <c r="B6982" t="s">
        <v>10475</v>
      </c>
      <c r="C6982" t="s">
        <v>10475</v>
      </c>
      <c r="G6982" s="1">
        <v>8898.5489425103733</v>
      </c>
      <c r="H6982" s="1">
        <v>-1.5246236283665299E-2</v>
      </c>
      <c r="K6982" s="4">
        <v>92581590.709999993</v>
      </c>
      <c r="L6982" s="5">
        <v>4450001</v>
      </c>
      <c r="M6982" s="6">
        <v>20.804847169999999</v>
      </c>
      <c r="AB6982" s="8" t="s">
        <v>7779</v>
      </c>
      <c r="AG6982">
        <v>-2.8763E-2</v>
      </c>
    </row>
    <row r="6983" spans="1:33" x14ac:dyDescent="0.25">
      <c r="A6983" t="s">
        <v>6829</v>
      </c>
      <c r="B6983" t="s">
        <v>10475</v>
      </c>
      <c r="C6983" t="s">
        <v>10475</v>
      </c>
      <c r="G6983" s="1">
        <v>9231.9990355397513</v>
      </c>
      <c r="H6983" s="1">
        <v>-2.1200598584464801E-2</v>
      </c>
      <c r="K6983" s="4">
        <v>92581590.709999993</v>
      </c>
      <c r="L6983" s="5">
        <v>4450001</v>
      </c>
      <c r="M6983" s="6">
        <v>20.804847169999999</v>
      </c>
      <c r="AB6983" s="8" t="s">
        <v>7779</v>
      </c>
      <c r="AG6983">
        <v>-2.8763E-2</v>
      </c>
    </row>
    <row r="6984" spans="1:33" x14ac:dyDescent="0.25">
      <c r="A6984" t="s">
        <v>6829</v>
      </c>
      <c r="B6984" t="s">
        <v>10475</v>
      </c>
      <c r="C6984" t="s">
        <v>10475</v>
      </c>
      <c r="G6984" s="1">
        <v>8342.5712059468715</v>
      </c>
      <c r="H6984" s="1">
        <v>-1.4520129779598301E-2</v>
      </c>
      <c r="K6984" s="4">
        <v>92581590.709999993</v>
      </c>
      <c r="L6984" s="5">
        <v>4450001</v>
      </c>
      <c r="M6984" s="6">
        <v>20.804847169999999</v>
      </c>
      <c r="AB6984" s="8" t="s">
        <v>7779</v>
      </c>
      <c r="AG6984">
        <v>-2.8763E-2</v>
      </c>
    </row>
    <row r="6985" spans="1:33" x14ac:dyDescent="0.25">
      <c r="A6985" t="s">
        <v>6829</v>
      </c>
      <c r="B6985" t="s">
        <v>10476</v>
      </c>
      <c r="C6985" t="s">
        <v>10476</v>
      </c>
      <c r="G6985" s="1">
        <v>120925.3419891923</v>
      </c>
      <c r="H6985" s="1">
        <v>-1.15388169054615E-2</v>
      </c>
      <c r="K6985" s="4">
        <v>92581590.709999993</v>
      </c>
      <c r="L6985" s="5">
        <v>4450001</v>
      </c>
      <c r="M6985" s="6">
        <v>20.804847169999999</v>
      </c>
      <c r="AB6985" s="8" t="s">
        <v>7779</v>
      </c>
      <c r="AG6985">
        <v>-2.8763E-2</v>
      </c>
    </row>
    <row r="6986" spans="1:33" x14ac:dyDescent="0.25">
      <c r="A6986" t="s">
        <v>6829</v>
      </c>
      <c r="B6986" t="s">
        <v>10477</v>
      </c>
      <c r="C6986" t="s">
        <v>10477</v>
      </c>
      <c r="G6986" s="1">
        <v>-113689.21955392011</v>
      </c>
      <c r="H6986" s="1">
        <v>-2.19679810550138E-2</v>
      </c>
      <c r="K6986" s="4">
        <v>92581590.709999993</v>
      </c>
      <c r="L6986" s="5">
        <v>4450001</v>
      </c>
      <c r="M6986" s="6">
        <v>20.804847169999999</v>
      </c>
      <c r="AB6986" s="8" t="s">
        <v>7779</v>
      </c>
      <c r="AG6986">
        <v>-2.8763E-2</v>
      </c>
    </row>
    <row r="6987" spans="1:33" x14ac:dyDescent="0.25">
      <c r="A6987" t="s">
        <v>6829</v>
      </c>
      <c r="B6987" t="s">
        <v>10478</v>
      </c>
      <c r="C6987" t="s">
        <v>10478</v>
      </c>
      <c r="G6987" s="1">
        <v>9779.0159851723201</v>
      </c>
      <c r="H6987" s="1">
        <v>0</v>
      </c>
      <c r="K6987" s="4">
        <v>92581590.709999993</v>
      </c>
      <c r="L6987" s="5">
        <v>4450001</v>
      </c>
      <c r="M6987" s="6">
        <v>20.804847169999999</v>
      </c>
      <c r="AB6987" s="8" t="s">
        <v>7779</v>
      </c>
      <c r="AG6987">
        <v>-2.8763E-2</v>
      </c>
    </row>
    <row r="6988" spans="1:33" x14ac:dyDescent="0.25">
      <c r="A6988" t="s">
        <v>6829</v>
      </c>
      <c r="B6988" t="s">
        <v>10479</v>
      </c>
      <c r="C6988" t="s">
        <v>10479</v>
      </c>
      <c r="G6988" s="1">
        <v>101227.53231027161</v>
      </c>
      <c r="H6988" s="1">
        <v>0</v>
      </c>
      <c r="K6988" s="4">
        <v>92581590.709999993</v>
      </c>
      <c r="L6988" s="5">
        <v>4450001</v>
      </c>
      <c r="M6988" s="6">
        <v>20.804847169999999</v>
      </c>
      <c r="AB6988" s="8" t="s">
        <v>7779</v>
      </c>
      <c r="AG6988">
        <v>-2.8763E-2</v>
      </c>
    </row>
    <row r="6989" spans="1:33" x14ac:dyDescent="0.25">
      <c r="A6989" t="s">
        <v>6829</v>
      </c>
      <c r="B6989" t="s">
        <v>10480</v>
      </c>
      <c r="C6989" t="s">
        <v>10480</v>
      </c>
      <c r="G6989" s="1">
        <v>-90793.059703630584</v>
      </c>
      <c r="H6989" s="1">
        <v>0</v>
      </c>
      <c r="K6989" s="4">
        <v>92581590.709999993</v>
      </c>
      <c r="L6989" s="5">
        <v>4450001</v>
      </c>
      <c r="M6989" s="6">
        <v>20.804847169999999</v>
      </c>
      <c r="AB6989" s="8" t="s">
        <v>7779</v>
      </c>
      <c r="AG6989">
        <v>-2.8763E-2</v>
      </c>
    </row>
    <row r="6990" spans="1:33" x14ac:dyDescent="0.25">
      <c r="A6990" t="s">
        <v>6829</v>
      </c>
      <c r="B6990" t="s">
        <v>10481</v>
      </c>
      <c r="C6990" t="s">
        <v>10481</v>
      </c>
      <c r="G6990" s="1">
        <v>3993.0926291312389</v>
      </c>
      <c r="H6990" s="1">
        <v>-2.1984352690902501E-2</v>
      </c>
      <c r="K6990" s="4">
        <v>92581590.709999993</v>
      </c>
      <c r="L6990" s="5">
        <v>4450001</v>
      </c>
      <c r="M6990" s="6">
        <v>20.804847169999999</v>
      </c>
      <c r="AB6990" s="8" t="s">
        <v>7779</v>
      </c>
      <c r="AG6990">
        <v>-2.8763E-2</v>
      </c>
    </row>
    <row r="6991" spans="1:33" x14ac:dyDescent="0.25">
      <c r="A6991" t="s">
        <v>6829</v>
      </c>
      <c r="B6991" t="s">
        <v>10481</v>
      </c>
      <c r="C6991" t="s">
        <v>10481</v>
      </c>
      <c r="G6991" s="1">
        <v>4596.2599203774153</v>
      </c>
      <c r="H6991" s="1">
        <v>-1.5181067363141801E-2</v>
      </c>
      <c r="K6991" s="4">
        <v>92581590.709999993</v>
      </c>
      <c r="L6991" s="5">
        <v>4450001</v>
      </c>
      <c r="M6991" s="6">
        <v>20.804847169999999</v>
      </c>
      <c r="AB6991" s="8" t="s">
        <v>7779</v>
      </c>
      <c r="AG6991">
        <v>-2.8763E-2</v>
      </c>
    </row>
    <row r="6992" spans="1:33" x14ac:dyDescent="0.25">
      <c r="A6992" t="s">
        <v>6829</v>
      </c>
      <c r="B6992" t="s">
        <v>10481</v>
      </c>
      <c r="C6992" t="s">
        <v>10481</v>
      </c>
      <c r="G6992" s="1">
        <v>4107.273824019022</v>
      </c>
      <c r="H6992" s="1">
        <v>-1.5897262936643099E-2</v>
      </c>
      <c r="K6992" s="4">
        <v>92581590.709999993</v>
      </c>
      <c r="L6992" s="5">
        <v>4450001</v>
      </c>
      <c r="M6992" s="6">
        <v>20.804847169999999</v>
      </c>
      <c r="AB6992" s="8" t="s">
        <v>7779</v>
      </c>
      <c r="AG6992">
        <v>-2.8763E-2</v>
      </c>
    </row>
    <row r="6993" spans="1:33" x14ac:dyDescent="0.25">
      <c r="A6993" t="s">
        <v>6829</v>
      </c>
      <c r="B6993" t="s">
        <v>10482</v>
      </c>
      <c r="C6993" t="s">
        <v>10482</v>
      </c>
      <c r="G6993" s="1">
        <v>7226.1162164598963</v>
      </c>
      <c r="H6993" s="1">
        <v>0</v>
      </c>
      <c r="K6993" s="4">
        <v>92581590.709999993</v>
      </c>
      <c r="L6993" s="5">
        <v>4450001</v>
      </c>
      <c r="M6993" s="6">
        <v>20.804847169999999</v>
      </c>
      <c r="AB6993" s="8" t="s">
        <v>7779</v>
      </c>
      <c r="AG6993">
        <v>-2.8763E-2</v>
      </c>
    </row>
    <row r="6994" spans="1:33" x14ac:dyDescent="0.25">
      <c r="A6994" t="s">
        <v>6829</v>
      </c>
      <c r="B6994" t="s">
        <v>10483</v>
      </c>
      <c r="C6994" t="s">
        <v>10483</v>
      </c>
      <c r="G6994" s="1">
        <v>3734.0289985098798</v>
      </c>
      <c r="H6994" s="1">
        <v>-1.08630400347846E-2</v>
      </c>
      <c r="K6994" s="4">
        <v>92581590.709999993</v>
      </c>
      <c r="L6994" s="5">
        <v>4450001</v>
      </c>
      <c r="M6994" s="6">
        <v>20.804847169999999</v>
      </c>
      <c r="AB6994" s="8" t="s">
        <v>7779</v>
      </c>
      <c r="AG6994">
        <v>-2.8763E-2</v>
      </c>
    </row>
    <row r="6995" spans="1:33" x14ac:dyDescent="0.25">
      <c r="A6995" t="s">
        <v>6829</v>
      </c>
      <c r="B6995" t="s">
        <v>10484</v>
      </c>
      <c r="C6995" t="s">
        <v>10484</v>
      </c>
      <c r="G6995" s="1">
        <v>12097.432465051999</v>
      </c>
      <c r="H6995" s="1">
        <v>-1.0594814823456899E-2</v>
      </c>
      <c r="K6995" s="4">
        <v>92581590.709999993</v>
      </c>
      <c r="L6995" s="5">
        <v>4450001</v>
      </c>
      <c r="M6995" s="6">
        <v>20.804847169999999</v>
      </c>
      <c r="AB6995" s="8" t="s">
        <v>7779</v>
      </c>
      <c r="AG6995">
        <v>-2.8763E-2</v>
      </c>
    </row>
    <row r="6996" spans="1:33" x14ac:dyDescent="0.25">
      <c r="A6996" t="s">
        <v>6829</v>
      </c>
      <c r="B6996" t="s">
        <v>10484</v>
      </c>
      <c r="C6996" t="s">
        <v>10484</v>
      </c>
      <c r="G6996" s="1">
        <v>10390.991823887391</v>
      </c>
      <c r="H6996" s="1">
        <v>-1.5173573634194699E-2</v>
      </c>
      <c r="K6996" s="4">
        <v>92581590.709999993</v>
      </c>
      <c r="L6996" s="5">
        <v>4450001</v>
      </c>
      <c r="M6996" s="6">
        <v>20.804847169999999</v>
      </c>
      <c r="AB6996" s="8" t="s">
        <v>7779</v>
      </c>
      <c r="AG6996">
        <v>-2.8763E-2</v>
      </c>
    </row>
    <row r="6997" spans="1:33" x14ac:dyDescent="0.25">
      <c r="A6997" t="s">
        <v>6829</v>
      </c>
      <c r="B6997" t="s">
        <v>10484</v>
      </c>
      <c r="C6997" t="s">
        <v>10484</v>
      </c>
      <c r="G6997" s="1">
        <v>9544.9656330876751</v>
      </c>
      <c r="H6997" s="1">
        <v>-2.1113252602821202E-2</v>
      </c>
      <c r="K6997" s="4">
        <v>92581590.709999993</v>
      </c>
      <c r="L6997" s="5">
        <v>4450001</v>
      </c>
      <c r="M6997" s="6">
        <v>20.804847169999999</v>
      </c>
      <c r="AB6997" s="8" t="s">
        <v>7779</v>
      </c>
      <c r="AG6997">
        <v>-2.8763E-2</v>
      </c>
    </row>
    <row r="6998" spans="1:33" x14ac:dyDescent="0.25">
      <c r="A6998" t="s">
        <v>6829</v>
      </c>
      <c r="B6998" t="s">
        <v>10484</v>
      </c>
      <c r="C6998" t="s">
        <v>10484</v>
      </c>
      <c r="G6998" s="1">
        <v>10824.254976732471</v>
      </c>
      <c r="H6998" s="1">
        <v>-1.44473095272744E-2</v>
      </c>
      <c r="K6998" s="4">
        <v>92581590.709999993</v>
      </c>
      <c r="L6998" s="5">
        <v>4450001</v>
      </c>
      <c r="M6998" s="6">
        <v>20.804847169999999</v>
      </c>
      <c r="AB6998" s="8" t="s">
        <v>7779</v>
      </c>
      <c r="AG6998">
        <v>-2.8763E-2</v>
      </c>
    </row>
    <row r="6999" spans="1:33" x14ac:dyDescent="0.25">
      <c r="A6999" t="s">
        <v>6829</v>
      </c>
      <c r="B6999" t="s">
        <v>10485</v>
      </c>
      <c r="C6999" t="s">
        <v>10485</v>
      </c>
      <c r="G6999" s="1">
        <v>118400.1573651263</v>
      </c>
      <c r="H6999" s="1">
        <v>0</v>
      </c>
      <c r="K6999" s="4">
        <v>92581590.709999993</v>
      </c>
      <c r="L6999" s="5">
        <v>4450001</v>
      </c>
      <c r="M6999" s="6">
        <v>20.804847169999999</v>
      </c>
      <c r="AB6999" s="8" t="s">
        <v>7779</v>
      </c>
      <c r="AG6999">
        <v>-2.8763E-2</v>
      </c>
    </row>
    <row r="7000" spans="1:33" x14ac:dyDescent="0.25">
      <c r="A7000" t="s">
        <v>6829</v>
      </c>
      <c r="B7000" t="s">
        <v>10486</v>
      </c>
      <c r="C7000" t="s">
        <v>10486</v>
      </c>
      <c r="G7000" s="1">
        <v>-115337.6626885454</v>
      </c>
      <c r="H7000" s="1">
        <v>0</v>
      </c>
      <c r="K7000" s="4">
        <v>92581590.709999993</v>
      </c>
      <c r="L7000" s="5">
        <v>4450001</v>
      </c>
      <c r="M7000" s="6">
        <v>20.804847169999999</v>
      </c>
      <c r="AB7000" s="8" t="s">
        <v>7779</v>
      </c>
      <c r="AG7000">
        <v>-2.8763E-2</v>
      </c>
    </row>
    <row r="7001" spans="1:33" x14ac:dyDescent="0.25">
      <c r="A7001" t="s">
        <v>6829</v>
      </c>
      <c r="B7001" t="s">
        <v>10487</v>
      </c>
      <c r="C7001" t="s">
        <v>10487</v>
      </c>
      <c r="G7001" s="1">
        <v>48841.850033012</v>
      </c>
      <c r="H7001" s="1">
        <v>-2.9191690649526699E-2</v>
      </c>
      <c r="K7001" s="4">
        <v>92581590.709999993</v>
      </c>
      <c r="L7001" s="5">
        <v>4450001</v>
      </c>
      <c r="M7001" s="6">
        <v>20.804847169999999</v>
      </c>
      <c r="AB7001" s="8" t="s">
        <v>7779</v>
      </c>
      <c r="AG7001">
        <v>-2.8763E-2</v>
      </c>
    </row>
    <row r="7002" spans="1:33" x14ac:dyDescent="0.25">
      <c r="A7002" t="s">
        <v>6829</v>
      </c>
      <c r="B7002" t="s">
        <v>10487</v>
      </c>
      <c r="C7002" t="s">
        <v>10487</v>
      </c>
      <c r="G7002" s="1">
        <v>35734.723461893169</v>
      </c>
      <c r="H7002" s="1">
        <v>-2.54898071036876E-2</v>
      </c>
      <c r="K7002" s="4">
        <v>92581590.709999993</v>
      </c>
      <c r="L7002" s="5">
        <v>4450001</v>
      </c>
      <c r="M7002" s="6">
        <v>20.804847169999999</v>
      </c>
      <c r="AB7002" s="8" t="s">
        <v>7779</v>
      </c>
      <c r="AG7002">
        <v>-2.8763E-2</v>
      </c>
    </row>
    <row r="7003" spans="1:33" x14ac:dyDescent="0.25">
      <c r="A7003" t="s">
        <v>6829</v>
      </c>
      <c r="B7003" t="s">
        <v>10488</v>
      </c>
      <c r="C7003" t="s">
        <v>10488</v>
      </c>
      <c r="G7003" s="1">
        <v>-30541.874663011899</v>
      </c>
      <c r="H7003" s="1">
        <v>-5.0018445157110403E-2</v>
      </c>
      <c r="K7003" s="4">
        <v>92581590.709999993</v>
      </c>
      <c r="L7003" s="5">
        <v>4450001</v>
      </c>
      <c r="M7003" s="6">
        <v>20.804847169999999</v>
      </c>
      <c r="AB7003" s="8" t="s">
        <v>7779</v>
      </c>
      <c r="AG7003">
        <v>-2.8763E-2</v>
      </c>
    </row>
    <row r="7004" spans="1:33" x14ac:dyDescent="0.25">
      <c r="A7004" t="s">
        <v>6829</v>
      </c>
      <c r="B7004" t="s">
        <v>10488</v>
      </c>
      <c r="C7004" t="s">
        <v>10488</v>
      </c>
      <c r="G7004" s="1">
        <v>-19655.68090035535</v>
      </c>
      <c r="H7004" s="1">
        <v>-4.0451610483032502E-2</v>
      </c>
      <c r="K7004" s="4">
        <v>92581590.709999993</v>
      </c>
      <c r="L7004" s="5">
        <v>4450001</v>
      </c>
      <c r="M7004" s="6">
        <v>20.804847169999999</v>
      </c>
      <c r="AB7004" s="8" t="s">
        <v>7779</v>
      </c>
      <c r="AG7004">
        <v>-2.8763E-2</v>
      </c>
    </row>
    <row r="7005" spans="1:33" x14ac:dyDescent="0.25">
      <c r="A7005" t="s">
        <v>6829</v>
      </c>
      <c r="B7005" t="s">
        <v>10489</v>
      </c>
      <c r="C7005" t="s">
        <v>10489</v>
      </c>
      <c r="G7005" s="1">
        <v>4828.8717306387198</v>
      </c>
      <c r="H7005" s="1">
        <v>-1.09995087334457E-2</v>
      </c>
      <c r="K7005" s="4">
        <v>92581590.709999993</v>
      </c>
      <c r="L7005" s="5">
        <v>4450001</v>
      </c>
      <c r="M7005" s="6">
        <v>20.804847169999999</v>
      </c>
      <c r="AB7005" s="8" t="s">
        <v>7779</v>
      </c>
      <c r="AG7005">
        <v>-2.8763E-2</v>
      </c>
    </row>
    <row r="7006" spans="1:33" x14ac:dyDescent="0.25">
      <c r="A7006" t="s">
        <v>6829</v>
      </c>
      <c r="B7006" t="s">
        <v>10490</v>
      </c>
      <c r="C7006" t="s">
        <v>10490</v>
      </c>
      <c r="G7006" s="1">
        <v>4551.1061303437336</v>
      </c>
      <c r="H7006" s="1">
        <v>0</v>
      </c>
      <c r="K7006" s="4">
        <v>92581590.709999993</v>
      </c>
      <c r="L7006" s="5">
        <v>4450001</v>
      </c>
      <c r="M7006" s="6">
        <v>20.804847169999999</v>
      </c>
      <c r="AB7006" s="8" t="s">
        <v>7779</v>
      </c>
      <c r="AG7006">
        <v>-2.8763E-2</v>
      </c>
    </row>
    <row r="7007" spans="1:33" x14ac:dyDescent="0.25">
      <c r="A7007" t="s">
        <v>6829</v>
      </c>
      <c r="B7007" t="s">
        <v>10491</v>
      </c>
      <c r="C7007" t="s">
        <v>10491</v>
      </c>
      <c r="G7007" s="1">
        <v>5543.8683064626402</v>
      </c>
      <c r="H7007" s="1">
        <v>-1.47618178215882E-2</v>
      </c>
      <c r="K7007" s="4">
        <v>92581590.709999993</v>
      </c>
      <c r="L7007" s="5">
        <v>4450001</v>
      </c>
      <c r="M7007" s="6">
        <v>20.804847169999999</v>
      </c>
      <c r="AB7007" s="8" t="s">
        <v>7779</v>
      </c>
      <c r="AG7007">
        <v>-2.8763E-2</v>
      </c>
    </row>
    <row r="7008" spans="1:33" x14ac:dyDescent="0.25">
      <c r="A7008" t="s">
        <v>6829</v>
      </c>
      <c r="B7008" t="s">
        <v>10491</v>
      </c>
      <c r="C7008" t="s">
        <v>10491</v>
      </c>
      <c r="G7008" s="1">
        <v>6282.3966475217794</v>
      </c>
      <c r="H7008" s="1">
        <v>-1.54865779463251E-2</v>
      </c>
      <c r="K7008" s="4">
        <v>92581590.709999993</v>
      </c>
      <c r="L7008" s="5">
        <v>4450001</v>
      </c>
      <c r="M7008" s="6">
        <v>20.804847169999999</v>
      </c>
      <c r="AB7008" s="8" t="s">
        <v>7779</v>
      </c>
      <c r="AG7008">
        <v>-2.8763E-2</v>
      </c>
    </row>
    <row r="7009" spans="1:33" x14ac:dyDescent="0.25">
      <c r="A7009" t="s">
        <v>6829</v>
      </c>
      <c r="B7009" t="s">
        <v>10491</v>
      </c>
      <c r="C7009" t="s">
        <v>10491</v>
      </c>
      <c r="G7009" s="1">
        <v>5157.8573730486032</v>
      </c>
      <c r="H7009" s="1">
        <v>-2.1491562827701999E-2</v>
      </c>
      <c r="K7009" s="4">
        <v>92581590.709999993</v>
      </c>
      <c r="L7009" s="5">
        <v>4450001</v>
      </c>
      <c r="M7009" s="6">
        <v>20.804847169999999</v>
      </c>
      <c r="AB7009" s="8" t="s">
        <v>7779</v>
      </c>
      <c r="AG7009">
        <v>-2.8763E-2</v>
      </c>
    </row>
    <row r="7010" spans="1:33" x14ac:dyDescent="0.25">
      <c r="A7010" t="s">
        <v>6829</v>
      </c>
      <c r="B7010" t="s">
        <v>10492</v>
      </c>
      <c r="C7010" t="s">
        <v>10492</v>
      </c>
      <c r="G7010" s="1">
        <v>8292.2654095639155</v>
      </c>
      <c r="H7010" s="1">
        <v>-2.1395354204837E-2</v>
      </c>
      <c r="K7010" s="4">
        <v>92581590.709999993</v>
      </c>
      <c r="L7010" s="5">
        <v>4450001</v>
      </c>
      <c r="M7010" s="6">
        <v>20.804847169999999</v>
      </c>
      <c r="AB7010" s="8" t="s">
        <v>7779</v>
      </c>
      <c r="AG7010">
        <v>-2.8763E-2</v>
      </c>
    </row>
    <row r="7011" spans="1:33" x14ac:dyDescent="0.25">
      <c r="A7011" t="s">
        <v>6829</v>
      </c>
      <c r="B7011" t="s">
        <v>10492</v>
      </c>
      <c r="C7011" t="s">
        <v>10492</v>
      </c>
      <c r="G7011" s="1">
        <v>10332.735063456639</v>
      </c>
      <c r="H7011" s="1">
        <v>-1.0726757428416001E-2</v>
      </c>
      <c r="K7011" s="4">
        <v>92581590.709999993</v>
      </c>
      <c r="L7011" s="5">
        <v>4450001</v>
      </c>
      <c r="M7011" s="6">
        <v>20.804847169999999</v>
      </c>
      <c r="AB7011" s="8" t="s">
        <v>7779</v>
      </c>
      <c r="AG7011">
        <v>-2.8763E-2</v>
      </c>
    </row>
    <row r="7012" spans="1:33" x14ac:dyDescent="0.25">
      <c r="A7012" t="s">
        <v>6829</v>
      </c>
      <c r="B7012" t="s">
        <v>10492</v>
      </c>
      <c r="C7012" t="s">
        <v>10492</v>
      </c>
      <c r="G7012" s="1">
        <v>11265.91750794544</v>
      </c>
      <c r="H7012" s="1">
        <v>0</v>
      </c>
      <c r="K7012" s="4">
        <v>92581590.709999993</v>
      </c>
      <c r="L7012" s="5">
        <v>4450001</v>
      </c>
      <c r="M7012" s="6">
        <v>20.804847169999999</v>
      </c>
      <c r="AB7012" s="8" t="s">
        <v>7779</v>
      </c>
      <c r="AG7012">
        <v>-2.8763E-2</v>
      </c>
    </row>
    <row r="7013" spans="1:33" x14ac:dyDescent="0.25">
      <c r="A7013" t="s">
        <v>6829</v>
      </c>
      <c r="B7013" t="s">
        <v>10492</v>
      </c>
      <c r="C7013" t="s">
        <v>10492</v>
      </c>
      <c r="G7013" s="1">
        <v>9913.1665524971959</v>
      </c>
      <c r="H7013" s="1">
        <v>-1.5407006196579099E-2</v>
      </c>
      <c r="K7013" s="4">
        <v>92581590.709999993</v>
      </c>
      <c r="L7013" s="5">
        <v>4450001</v>
      </c>
      <c r="M7013" s="6">
        <v>20.804847169999999</v>
      </c>
      <c r="AB7013" s="8" t="s">
        <v>7779</v>
      </c>
      <c r="AG7013">
        <v>-2.8763E-2</v>
      </c>
    </row>
    <row r="7014" spans="1:33" x14ac:dyDescent="0.25">
      <c r="A7014" t="s">
        <v>6829</v>
      </c>
      <c r="B7014" t="s">
        <v>10492</v>
      </c>
      <c r="C7014" t="s">
        <v>10492</v>
      </c>
      <c r="G7014" s="1">
        <v>9732.1891042540065</v>
      </c>
      <c r="H7014" s="1">
        <v>-1.4681513389825899E-2</v>
      </c>
      <c r="K7014" s="4">
        <v>92581590.709999993</v>
      </c>
      <c r="L7014" s="5">
        <v>4450001</v>
      </c>
      <c r="M7014" s="6">
        <v>20.804847169999999</v>
      </c>
      <c r="AB7014" s="8" t="s">
        <v>7779</v>
      </c>
      <c r="AG7014">
        <v>-2.8763E-2</v>
      </c>
    </row>
    <row r="7015" spans="1:33" x14ac:dyDescent="0.25">
      <c r="A7015" t="s">
        <v>6829</v>
      </c>
      <c r="B7015" t="s">
        <v>10493</v>
      </c>
      <c r="C7015" t="s">
        <v>10493</v>
      </c>
      <c r="G7015" s="1">
        <v>12151.692750211831</v>
      </c>
      <c r="H7015" s="1">
        <v>0</v>
      </c>
      <c r="K7015" s="4">
        <v>92581590.709999993</v>
      </c>
      <c r="L7015" s="5">
        <v>4450001</v>
      </c>
      <c r="M7015" s="6">
        <v>20.804847169999999</v>
      </c>
      <c r="AB7015" s="8" t="s">
        <v>7779</v>
      </c>
      <c r="AG7015">
        <v>-2.8763E-2</v>
      </c>
    </row>
    <row r="7016" spans="1:33" x14ac:dyDescent="0.25">
      <c r="A7016" t="s">
        <v>6829</v>
      </c>
      <c r="B7016" t="s">
        <v>10494</v>
      </c>
      <c r="C7016" t="s">
        <v>10494</v>
      </c>
      <c r="G7016" s="1">
        <v>86735.598781188935</v>
      </c>
      <c r="H7016" s="1">
        <v>-2.9143656382235299E-2</v>
      </c>
      <c r="K7016" s="4">
        <v>92581590.709999993</v>
      </c>
      <c r="L7016" s="5">
        <v>4450001</v>
      </c>
      <c r="M7016" s="6">
        <v>20.804847169999999</v>
      </c>
      <c r="AB7016" s="8" t="s">
        <v>7779</v>
      </c>
      <c r="AG7016">
        <v>-2.8763E-2</v>
      </c>
    </row>
    <row r="7017" spans="1:33" x14ac:dyDescent="0.25">
      <c r="A7017" t="s">
        <v>6829</v>
      </c>
      <c r="B7017" t="s">
        <v>10495</v>
      </c>
      <c r="C7017" t="s">
        <v>10495</v>
      </c>
      <c r="G7017" s="1">
        <v>-58438.07331924665</v>
      </c>
      <c r="H7017" s="1">
        <v>-5.00608689024203E-2</v>
      </c>
      <c r="K7017" s="4">
        <v>92581590.709999993</v>
      </c>
      <c r="L7017" s="5">
        <v>4450001</v>
      </c>
      <c r="M7017" s="6">
        <v>20.804847169999999</v>
      </c>
      <c r="AB7017" s="8" t="s">
        <v>7779</v>
      </c>
      <c r="AG7017">
        <v>-2.8763E-2</v>
      </c>
    </row>
    <row r="7018" spans="1:33" x14ac:dyDescent="0.25">
      <c r="A7018" t="s">
        <v>6829</v>
      </c>
      <c r="B7018" t="s">
        <v>10496</v>
      </c>
      <c r="C7018" t="s">
        <v>10496</v>
      </c>
      <c r="G7018" s="1">
        <v>31295.31001334597</v>
      </c>
      <c r="H7018" s="1">
        <v>-2.6188044513291899E-2</v>
      </c>
      <c r="K7018" s="4">
        <v>92581590.709999993</v>
      </c>
      <c r="L7018" s="5">
        <v>4450001</v>
      </c>
      <c r="M7018" s="6">
        <v>20.804847169999999</v>
      </c>
      <c r="AB7018" s="8" t="s">
        <v>7779</v>
      </c>
      <c r="AG7018">
        <v>-2.8763E-2</v>
      </c>
    </row>
    <row r="7019" spans="1:33" x14ac:dyDescent="0.25">
      <c r="A7019" t="s">
        <v>6829</v>
      </c>
      <c r="B7019" t="s">
        <v>10497</v>
      </c>
      <c r="C7019" t="s">
        <v>10497</v>
      </c>
      <c r="G7019" s="1">
        <v>-14189.320927626681</v>
      </c>
      <c r="H7019" s="1">
        <v>-4.0440130209601903E-2</v>
      </c>
      <c r="K7019" s="4">
        <v>92581590.709999993</v>
      </c>
      <c r="L7019" s="5">
        <v>4450001</v>
      </c>
      <c r="M7019" s="6">
        <v>20.804847169999999</v>
      </c>
      <c r="AB7019" s="8" t="s">
        <v>7779</v>
      </c>
      <c r="AG7019">
        <v>-2.8763E-2</v>
      </c>
    </row>
    <row r="7020" spans="1:33" x14ac:dyDescent="0.25">
      <c r="A7020" t="s">
        <v>6829</v>
      </c>
      <c r="B7020" t="s">
        <v>10498</v>
      </c>
      <c r="C7020" t="s">
        <v>10498</v>
      </c>
      <c r="G7020" s="1">
        <v>66252.326362963373</v>
      </c>
      <c r="H7020" s="1">
        <v>-1.15232614975399E-2</v>
      </c>
      <c r="K7020" s="4">
        <v>92581590.709999993</v>
      </c>
      <c r="L7020" s="5">
        <v>4450001</v>
      </c>
      <c r="M7020" s="6">
        <v>20.804847169999999</v>
      </c>
      <c r="AB7020" s="8" t="s">
        <v>7779</v>
      </c>
      <c r="AG7020">
        <v>-2.8763E-2</v>
      </c>
    </row>
    <row r="7021" spans="1:33" x14ac:dyDescent="0.25">
      <c r="A7021" t="s">
        <v>6829</v>
      </c>
      <c r="B7021" t="s">
        <v>10499</v>
      </c>
      <c r="C7021" t="s">
        <v>10499</v>
      </c>
      <c r="G7021" s="1">
        <v>-65786.857582617027</v>
      </c>
      <c r="H7021" s="1">
        <v>-2.18676543419037E-2</v>
      </c>
      <c r="K7021" s="4">
        <v>92581590.709999993</v>
      </c>
      <c r="L7021" s="5">
        <v>4450001</v>
      </c>
      <c r="M7021" s="6">
        <v>20.804847169999999</v>
      </c>
      <c r="AB7021" s="8" t="s">
        <v>7779</v>
      </c>
      <c r="AG7021">
        <v>-2.8763E-2</v>
      </c>
    </row>
    <row r="7022" spans="1:33" x14ac:dyDescent="0.25">
      <c r="A7022" t="s">
        <v>6829</v>
      </c>
      <c r="B7022" t="s">
        <v>10500</v>
      </c>
      <c r="C7022" t="s">
        <v>10500</v>
      </c>
      <c r="G7022" s="1">
        <v>6746.9630615171718</v>
      </c>
      <c r="H7022" s="1">
        <v>0</v>
      </c>
      <c r="K7022" s="4">
        <v>92581590.709999993</v>
      </c>
      <c r="L7022" s="5">
        <v>4450001</v>
      </c>
      <c r="M7022" s="6">
        <v>20.804847169999999</v>
      </c>
      <c r="AB7022" s="8" t="s">
        <v>7779</v>
      </c>
      <c r="AG7022">
        <v>-2.8763E-2</v>
      </c>
    </row>
    <row r="7023" spans="1:33" x14ac:dyDescent="0.25">
      <c r="A7023" t="s">
        <v>6829</v>
      </c>
      <c r="B7023" t="s">
        <v>10501</v>
      </c>
      <c r="C7023" t="s">
        <v>10501</v>
      </c>
      <c r="G7023" s="1">
        <v>10312.385914594</v>
      </c>
      <c r="H7023" s="1">
        <v>-1.4592931488511001E-2</v>
      </c>
      <c r="K7023" s="4">
        <v>92581590.709999993</v>
      </c>
      <c r="L7023" s="5">
        <v>4450001</v>
      </c>
      <c r="M7023" s="6">
        <v>20.804847169999999</v>
      </c>
      <c r="AB7023" s="8" t="s">
        <v>7779</v>
      </c>
      <c r="AG7023">
        <v>-2.8763E-2</v>
      </c>
    </row>
    <row r="7024" spans="1:33" x14ac:dyDescent="0.25">
      <c r="A7024" t="s">
        <v>6829</v>
      </c>
      <c r="B7024" t="s">
        <v>10501</v>
      </c>
      <c r="C7024" t="s">
        <v>10501</v>
      </c>
      <c r="G7024" s="1">
        <v>10620.218183358709</v>
      </c>
      <c r="H7024" s="1">
        <v>-1.5318811830042399E-2</v>
      </c>
      <c r="K7024" s="4">
        <v>92581590.709999993</v>
      </c>
      <c r="L7024" s="5">
        <v>4450001</v>
      </c>
      <c r="M7024" s="6">
        <v>20.804847169999999</v>
      </c>
      <c r="AB7024" s="8" t="s">
        <v>7779</v>
      </c>
      <c r="AG7024">
        <v>-2.8763E-2</v>
      </c>
    </row>
    <row r="7025" spans="1:33" x14ac:dyDescent="0.25">
      <c r="A7025" t="s">
        <v>6829</v>
      </c>
      <c r="B7025" t="s">
        <v>10501</v>
      </c>
      <c r="C7025" t="s">
        <v>10501</v>
      </c>
      <c r="G7025" s="1">
        <v>9559.7412194424378</v>
      </c>
      <c r="H7025" s="1">
        <v>-2.1288305909990299E-2</v>
      </c>
      <c r="K7025" s="4">
        <v>92581590.709999993</v>
      </c>
      <c r="L7025" s="5">
        <v>4450001</v>
      </c>
      <c r="M7025" s="6">
        <v>20.804847169999999</v>
      </c>
      <c r="AB7025" s="8" t="s">
        <v>7779</v>
      </c>
      <c r="AG7025">
        <v>-2.8763E-2</v>
      </c>
    </row>
    <row r="7026" spans="1:33" x14ac:dyDescent="0.25">
      <c r="A7026" t="s">
        <v>6829</v>
      </c>
      <c r="B7026" t="s">
        <v>10502</v>
      </c>
      <c r="C7026" t="s">
        <v>10502</v>
      </c>
      <c r="G7026" s="1">
        <v>3707.3707764216629</v>
      </c>
      <c r="H7026" s="1">
        <v>-1.09048029787648E-2</v>
      </c>
      <c r="K7026" s="4">
        <v>92581590.709999993</v>
      </c>
      <c r="L7026" s="5">
        <v>4450001</v>
      </c>
      <c r="M7026" s="6">
        <v>20.804847169999999</v>
      </c>
      <c r="AB7026" s="8" t="s">
        <v>7779</v>
      </c>
      <c r="AG7026">
        <v>-2.8763E-2</v>
      </c>
    </row>
    <row r="7027" spans="1:33" x14ac:dyDescent="0.25">
      <c r="A7027" t="s">
        <v>6829</v>
      </c>
      <c r="B7027" t="s">
        <v>10502</v>
      </c>
      <c r="C7027" t="s">
        <v>10502</v>
      </c>
      <c r="G7027" s="1">
        <v>2372.6197432831209</v>
      </c>
      <c r="H7027" s="1">
        <v>-1.5003159986705801E-2</v>
      </c>
      <c r="K7027" s="4">
        <v>92581590.709999993</v>
      </c>
      <c r="L7027" s="5">
        <v>4450001</v>
      </c>
      <c r="M7027" s="6">
        <v>20.804847169999999</v>
      </c>
      <c r="AB7027" s="8" t="s">
        <v>7779</v>
      </c>
      <c r="AG7027">
        <v>-2.8763E-2</v>
      </c>
    </row>
    <row r="7028" spans="1:33" x14ac:dyDescent="0.25">
      <c r="A7028" t="s">
        <v>6829</v>
      </c>
      <c r="B7028" t="s">
        <v>10502</v>
      </c>
      <c r="C7028" t="s">
        <v>10502</v>
      </c>
      <c r="G7028" s="1">
        <v>2113.1573687380119</v>
      </c>
      <c r="H7028" s="1">
        <v>-2.1776171024846101E-2</v>
      </c>
      <c r="K7028" s="4">
        <v>92581590.709999993</v>
      </c>
      <c r="L7028" s="5">
        <v>4450001</v>
      </c>
      <c r="M7028" s="6">
        <v>20.804847169999999</v>
      </c>
      <c r="AB7028" s="8" t="s">
        <v>7779</v>
      </c>
      <c r="AG7028">
        <v>-2.8763E-2</v>
      </c>
    </row>
    <row r="7029" spans="1:33" x14ac:dyDescent="0.25">
      <c r="A7029" t="s">
        <v>6829</v>
      </c>
      <c r="B7029" t="s">
        <v>10502</v>
      </c>
      <c r="C7029" t="s">
        <v>10502</v>
      </c>
      <c r="G7029" s="1">
        <v>2683.548798266323</v>
      </c>
      <c r="H7029" s="1">
        <v>-1.5723648643242799E-2</v>
      </c>
      <c r="K7029" s="4">
        <v>92581590.709999993</v>
      </c>
      <c r="L7029" s="5">
        <v>4450001</v>
      </c>
      <c r="M7029" s="6">
        <v>20.804847169999999</v>
      </c>
      <c r="AB7029" s="8" t="s">
        <v>7779</v>
      </c>
      <c r="AG7029">
        <v>-2.8763E-2</v>
      </c>
    </row>
    <row r="7030" spans="1:33" x14ac:dyDescent="0.25">
      <c r="A7030" t="s">
        <v>6829</v>
      </c>
      <c r="B7030" t="s">
        <v>10503</v>
      </c>
      <c r="C7030" t="s">
        <v>10503</v>
      </c>
      <c r="G7030" s="1">
        <v>-23311.713308965031</v>
      </c>
      <c r="H7030" s="1">
        <v>1.24680001902588E-2</v>
      </c>
      <c r="K7030" s="4">
        <v>92581590.709999993</v>
      </c>
      <c r="L7030" s="5">
        <v>4450001</v>
      </c>
      <c r="M7030" s="6">
        <v>20.804847169999999</v>
      </c>
      <c r="AB7030" s="8" t="s">
        <v>7779</v>
      </c>
      <c r="AG7030">
        <v>-2.8763E-2</v>
      </c>
    </row>
    <row r="7031" spans="1:33" x14ac:dyDescent="0.25">
      <c r="A7031" t="s">
        <v>6829</v>
      </c>
      <c r="B7031" t="s">
        <v>10504</v>
      </c>
      <c r="C7031" t="s">
        <v>10504</v>
      </c>
      <c r="G7031" s="1">
        <v>-25895.326872356702</v>
      </c>
      <c r="H7031" s="1">
        <v>1.2312498930838099E-2</v>
      </c>
      <c r="K7031" s="4">
        <v>92581590.709999993</v>
      </c>
      <c r="L7031" s="5">
        <v>4450001</v>
      </c>
      <c r="M7031" s="6">
        <v>20.804847169999999</v>
      </c>
      <c r="AB7031" s="8" t="s">
        <v>7779</v>
      </c>
      <c r="AG7031">
        <v>-2.8763E-2</v>
      </c>
    </row>
    <row r="7032" spans="1:33" x14ac:dyDescent="0.25">
      <c r="A7032" t="s">
        <v>6829</v>
      </c>
      <c r="B7032" t="s">
        <v>10505</v>
      </c>
      <c r="C7032" t="s">
        <v>10505</v>
      </c>
      <c r="G7032" s="1">
        <v>-23247.110533148702</v>
      </c>
      <c r="H7032" s="1">
        <v>1.21282736216683E-2</v>
      </c>
      <c r="K7032" s="4">
        <v>92581590.709999993</v>
      </c>
      <c r="L7032" s="5">
        <v>4450001</v>
      </c>
      <c r="M7032" s="6">
        <v>20.804847169999999</v>
      </c>
      <c r="AB7032" s="8" t="s">
        <v>7779</v>
      </c>
      <c r="AG7032">
        <v>-2.8763E-2</v>
      </c>
    </row>
    <row r="7033" spans="1:33" x14ac:dyDescent="0.25">
      <c r="A7033" t="s">
        <v>6829</v>
      </c>
      <c r="B7033" t="s">
        <v>10506</v>
      </c>
      <c r="C7033" t="s">
        <v>10506</v>
      </c>
      <c r="G7033" s="1">
        <v>-23745.306423380251</v>
      </c>
      <c r="H7033" s="1">
        <v>1.21437163035156E-2</v>
      </c>
      <c r="K7033" s="4">
        <v>92581590.709999993</v>
      </c>
      <c r="L7033" s="5">
        <v>4450001</v>
      </c>
      <c r="M7033" s="6">
        <v>20.804847169999999</v>
      </c>
      <c r="AB7033" s="8" t="s">
        <v>7779</v>
      </c>
      <c r="AG7033">
        <v>-2.8763E-2</v>
      </c>
    </row>
    <row r="7034" spans="1:33" x14ac:dyDescent="0.25">
      <c r="A7034" t="s">
        <v>6829</v>
      </c>
      <c r="B7034" t="s">
        <v>10507</v>
      </c>
      <c r="C7034" t="s">
        <v>10507</v>
      </c>
      <c r="G7034" s="1">
        <v>-24518.48215316666</v>
      </c>
      <c r="H7034" s="1">
        <v>1.16573733099333E-2</v>
      </c>
      <c r="K7034" s="4">
        <v>92581590.709999993</v>
      </c>
      <c r="L7034" s="5">
        <v>4450001</v>
      </c>
      <c r="M7034" s="6">
        <v>20.804847169999999</v>
      </c>
      <c r="AB7034" s="8" t="s">
        <v>7779</v>
      </c>
      <c r="AG7034">
        <v>-2.8763E-2</v>
      </c>
    </row>
    <row r="7035" spans="1:33" x14ac:dyDescent="0.25">
      <c r="A7035" t="s">
        <v>6829</v>
      </c>
      <c r="B7035" t="s">
        <v>10508</v>
      </c>
      <c r="C7035" t="s">
        <v>10508</v>
      </c>
      <c r="G7035" s="1">
        <v>-23617.566842875589</v>
      </c>
      <c r="H7035" s="1">
        <v>1.1567521378977499E-2</v>
      </c>
      <c r="K7035" s="4">
        <v>92581590.709999993</v>
      </c>
      <c r="L7035" s="5">
        <v>4450001</v>
      </c>
      <c r="M7035" s="6">
        <v>20.804847169999999</v>
      </c>
      <c r="AB7035" s="8" t="s">
        <v>7779</v>
      </c>
      <c r="AG7035">
        <v>-2.8763E-2</v>
      </c>
    </row>
    <row r="7036" spans="1:33" x14ac:dyDescent="0.25">
      <c r="A7036" t="s">
        <v>6829</v>
      </c>
      <c r="B7036" t="s">
        <v>10509</v>
      </c>
      <c r="C7036" t="s">
        <v>10509</v>
      </c>
      <c r="G7036" s="1">
        <v>-24583.89823509704</v>
      </c>
      <c r="H7036" s="1">
        <v>1.14163536067378E-2</v>
      </c>
      <c r="K7036" s="4">
        <v>92581590.709999993</v>
      </c>
      <c r="L7036" s="5">
        <v>4450001</v>
      </c>
      <c r="M7036" s="6">
        <v>20.804847169999999</v>
      </c>
      <c r="AB7036" s="8" t="s">
        <v>7779</v>
      </c>
      <c r="AG7036">
        <v>-2.8763E-2</v>
      </c>
    </row>
    <row r="7037" spans="1:33" x14ac:dyDescent="0.25">
      <c r="A7037" t="s">
        <v>6829</v>
      </c>
      <c r="B7037" t="s">
        <v>10510</v>
      </c>
      <c r="C7037" t="s">
        <v>10510</v>
      </c>
      <c r="G7037" s="1">
        <v>-25667.282878294889</v>
      </c>
      <c r="K7037" s="4">
        <v>92581590.709999993</v>
      </c>
      <c r="L7037" s="5">
        <v>4450001</v>
      </c>
      <c r="M7037" s="6">
        <v>20.804847169999999</v>
      </c>
      <c r="AB7037" s="8" t="s">
        <v>7779</v>
      </c>
      <c r="AG7037">
        <v>-2.8763E-2</v>
      </c>
    </row>
    <row r="7038" spans="1:33" x14ac:dyDescent="0.25">
      <c r="A7038" t="s">
        <v>6829</v>
      </c>
      <c r="B7038" t="s">
        <v>10511</v>
      </c>
      <c r="C7038" t="s">
        <v>10511</v>
      </c>
      <c r="G7038" s="1">
        <v>-25342.405074585971</v>
      </c>
      <c r="H7038" s="1">
        <v>1.0955090386399999E-2</v>
      </c>
      <c r="K7038" s="4">
        <v>92581590.709999993</v>
      </c>
      <c r="L7038" s="5">
        <v>4450001</v>
      </c>
      <c r="M7038" s="6">
        <v>20.804847169999999</v>
      </c>
      <c r="AB7038" s="8" t="s">
        <v>7779</v>
      </c>
      <c r="AG7038">
        <v>-2.8763E-2</v>
      </c>
    </row>
    <row r="7039" spans="1:33" x14ac:dyDescent="0.25">
      <c r="A7039" t="s">
        <v>6829</v>
      </c>
      <c r="B7039" t="s">
        <v>10512</v>
      </c>
      <c r="C7039" t="s">
        <v>10512</v>
      </c>
      <c r="G7039" s="1">
        <v>-23219.85356694246</v>
      </c>
      <c r="H7039" s="1">
        <v>1.0789770707496499E-2</v>
      </c>
      <c r="K7039" s="4">
        <v>92581590.709999993</v>
      </c>
      <c r="L7039" s="5">
        <v>4450001</v>
      </c>
      <c r="M7039" s="6">
        <v>20.804847169999999</v>
      </c>
      <c r="AB7039" s="8" t="s">
        <v>7779</v>
      </c>
      <c r="AG7039">
        <v>-2.8763E-2</v>
      </c>
    </row>
    <row r="7040" spans="1:33" x14ac:dyDescent="0.25">
      <c r="A7040" t="s">
        <v>6829</v>
      </c>
      <c r="B7040" t="s">
        <v>10513</v>
      </c>
      <c r="C7040" t="s">
        <v>10513</v>
      </c>
      <c r="G7040" s="1">
        <v>-25650.761131243878</v>
      </c>
      <c r="H7040" s="1">
        <v>1.0573173057540399E-2</v>
      </c>
      <c r="K7040" s="4">
        <v>92581590.709999993</v>
      </c>
      <c r="L7040" s="5">
        <v>4450001</v>
      </c>
      <c r="M7040" s="6">
        <v>20.804847169999999</v>
      </c>
      <c r="AB7040" s="8" t="s">
        <v>7779</v>
      </c>
      <c r="AG7040">
        <v>-2.8763E-2</v>
      </c>
    </row>
    <row r="7041" spans="1:33" x14ac:dyDescent="0.25">
      <c r="A7041" t="s">
        <v>6829</v>
      </c>
      <c r="B7041" t="s">
        <v>10514</v>
      </c>
      <c r="C7041" t="s">
        <v>10514</v>
      </c>
      <c r="G7041" s="1">
        <v>-23155.7083548544</v>
      </c>
      <c r="H7041" s="1">
        <v>1.04912232059595E-2</v>
      </c>
      <c r="K7041" s="4">
        <v>92581590.709999993</v>
      </c>
      <c r="L7041" s="5">
        <v>4450001</v>
      </c>
      <c r="M7041" s="6">
        <v>20.804847169999999</v>
      </c>
      <c r="AB7041" s="8" t="s">
        <v>7779</v>
      </c>
      <c r="AG7041">
        <v>-2.8763E-2</v>
      </c>
    </row>
    <row r="7042" spans="1:33" x14ac:dyDescent="0.25">
      <c r="A7042" t="s">
        <v>6829</v>
      </c>
      <c r="B7042" t="s">
        <v>10515</v>
      </c>
      <c r="C7042" t="s">
        <v>10515</v>
      </c>
      <c r="G7042" s="1">
        <v>-25781.604431208139</v>
      </c>
      <c r="H7042" s="1">
        <v>1.0331577733267599E-2</v>
      </c>
      <c r="K7042" s="4">
        <v>92581590.709999993</v>
      </c>
      <c r="L7042" s="5">
        <v>4450001</v>
      </c>
      <c r="M7042" s="6">
        <v>20.804847169999999</v>
      </c>
      <c r="AB7042" s="8" t="s">
        <v>7779</v>
      </c>
      <c r="AG7042">
        <v>-2.8763E-2</v>
      </c>
    </row>
    <row r="7043" spans="1:33" x14ac:dyDescent="0.25">
      <c r="A7043" t="s">
        <v>6829</v>
      </c>
      <c r="B7043" t="s">
        <v>10516</v>
      </c>
      <c r="C7043" t="s">
        <v>10516</v>
      </c>
      <c r="G7043" s="1">
        <v>-23650.031820467619</v>
      </c>
      <c r="H7043" s="1">
        <v>1.0529311042079E-2</v>
      </c>
      <c r="K7043" s="4">
        <v>92581590.709999993</v>
      </c>
      <c r="L7043" s="5">
        <v>4450001</v>
      </c>
      <c r="M7043" s="6">
        <v>20.804847169999999</v>
      </c>
      <c r="AB7043" s="8" t="s">
        <v>7779</v>
      </c>
      <c r="AG7043">
        <v>-2.8763E-2</v>
      </c>
    </row>
    <row r="7044" spans="1:33" x14ac:dyDescent="0.25">
      <c r="A7044" t="s">
        <v>6829</v>
      </c>
      <c r="B7044" t="s">
        <v>10517</v>
      </c>
      <c r="C7044" t="s">
        <v>10517</v>
      </c>
      <c r="G7044" s="1">
        <v>-24416.59104816294</v>
      </c>
      <c r="H7044" s="1">
        <v>9.8706764404386006E-3</v>
      </c>
      <c r="K7044" s="4">
        <v>92581590.709999993</v>
      </c>
      <c r="L7044" s="5">
        <v>4450001</v>
      </c>
      <c r="M7044" s="6">
        <v>20.804847169999999</v>
      </c>
      <c r="AB7044" s="8" t="s">
        <v>7779</v>
      </c>
      <c r="AG7044">
        <v>-2.8763E-2</v>
      </c>
    </row>
    <row r="7045" spans="1:33" x14ac:dyDescent="0.25">
      <c r="A7045" t="s">
        <v>6829</v>
      </c>
      <c r="B7045" t="s">
        <v>10518</v>
      </c>
      <c r="C7045" t="s">
        <v>10518</v>
      </c>
      <c r="G7045" s="1">
        <v>-25153.46467280226</v>
      </c>
      <c r="H7045" s="1">
        <v>1.0545714117226501E-2</v>
      </c>
      <c r="K7045" s="4">
        <v>92581590.709999993</v>
      </c>
      <c r="L7045" s="5">
        <v>4450001</v>
      </c>
      <c r="M7045" s="6">
        <v>20.804847169999999</v>
      </c>
      <c r="AB7045" s="8" t="s">
        <v>7779</v>
      </c>
      <c r="AG7045">
        <v>-2.8763E-2</v>
      </c>
    </row>
    <row r="7046" spans="1:33" x14ac:dyDescent="0.25">
      <c r="A7046" t="s">
        <v>6829</v>
      </c>
      <c r="B7046" t="s">
        <v>10519</v>
      </c>
      <c r="C7046" t="s">
        <v>10519</v>
      </c>
      <c r="G7046" s="1">
        <v>-23523.06144815822</v>
      </c>
      <c r="H7046" s="1">
        <v>9.8785952181138E-3</v>
      </c>
      <c r="K7046" s="4">
        <v>92581590.709999993</v>
      </c>
      <c r="L7046" s="5">
        <v>4450001</v>
      </c>
      <c r="M7046" s="6">
        <v>20.804847169999999</v>
      </c>
      <c r="AB7046" s="8" t="s">
        <v>7779</v>
      </c>
      <c r="AG7046">
        <v>-2.8763E-2</v>
      </c>
    </row>
    <row r="7047" spans="1:33" x14ac:dyDescent="0.25">
      <c r="A7047" t="s">
        <v>6829</v>
      </c>
      <c r="B7047" t="s">
        <v>10520</v>
      </c>
      <c r="C7047" t="s">
        <v>10520</v>
      </c>
      <c r="G7047" s="1">
        <v>-25182.520957062439</v>
      </c>
      <c r="H7047" s="1">
        <v>1.0094157801714E-2</v>
      </c>
      <c r="K7047" s="4">
        <v>92581590.709999993</v>
      </c>
      <c r="L7047" s="5">
        <v>4450001</v>
      </c>
      <c r="M7047" s="6">
        <v>20.804847169999999</v>
      </c>
      <c r="AB7047" s="8" t="s">
        <v>7779</v>
      </c>
      <c r="AG7047">
        <v>-2.8763E-2</v>
      </c>
    </row>
    <row r="7048" spans="1:33" x14ac:dyDescent="0.25">
      <c r="A7048" t="s">
        <v>6829</v>
      </c>
      <c r="B7048" t="s">
        <v>10521</v>
      </c>
      <c r="C7048" t="s">
        <v>10521</v>
      </c>
      <c r="G7048" s="1">
        <v>-24481.145097641282</v>
      </c>
      <c r="H7048" s="1">
        <v>9.5984449476419001E-3</v>
      </c>
      <c r="K7048" s="4">
        <v>92581590.709999993</v>
      </c>
      <c r="L7048" s="5">
        <v>4450001</v>
      </c>
      <c r="M7048" s="6">
        <v>20.804847169999999</v>
      </c>
      <c r="AB7048" s="8" t="s">
        <v>7779</v>
      </c>
      <c r="AG7048">
        <v>-2.8763E-2</v>
      </c>
    </row>
    <row r="7049" spans="1:33" x14ac:dyDescent="0.25">
      <c r="A7049" t="s">
        <v>6829</v>
      </c>
      <c r="B7049" t="s">
        <v>10522</v>
      </c>
      <c r="C7049" t="s">
        <v>10522</v>
      </c>
      <c r="G7049" s="1">
        <v>-25555.394163684388</v>
      </c>
      <c r="K7049" s="4">
        <v>92581590.709999993</v>
      </c>
      <c r="L7049" s="5">
        <v>4450001</v>
      </c>
      <c r="M7049" s="6">
        <v>20.804847169999999</v>
      </c>
      <c r="AB7049" s="8" t="s">
        <v>7779</v>
      </c>
      <c r="AG7049">
        <v>-2.8763E-2</v>
      </c>
    </row>
    <row r="7050" spans="1:33" x14ac:dyDescent="0.25">
      <c r="A7050" t="s">
        <v>6829</v>
      </c>
      <c r="B7050" t="s">
        <v>10523</v>
      </c>
      <c r="C7050" t="s">
        <v>10523</v>
      </c>
      <c r="G7050" s="1">
        <v>-25232.959953869889</v>
      </c>
      <c r="H7050" s="1">
        <v>8.9273384263608997E-3</v>
      </c>
      <c r="K7050" s="4">
        <v>92581590.709999993</v>
      </c>
      <c r="L7050" s="5">
        <v>4450001</v>
      </c>
      <c r="M7050" s="6">
        <v>20.804847169999999</v>
      </c>
      <c r="AB7050" s="8" t="s">
        <v>7779</v>
      </c>
      <c r="AG7050">
        <v>-2.8763E-2</v>
      </c>
    </row>
    <row r="7051" spans="1:33" x14ac:dyDescent="0.25">
      <c r="A7051" t="s">
        <v>6829</v>
      </c>
      <c r="B7051" t="s">
        <v>10524</v>
      </c>
      <c r="C7051" t="s">
        <v>10524</v>
      </c>
      <c r="G7051" s="1">
        <v>-23128.53571667373</v>
      </c>
      <c r="H7051" s="1">
        <v>9.1989787660689999E-3</v>
      </c>
      <c r="K7051" s="4">
        <v>92581590.709999993</v>
      </c>
      <c r="L7051" s="5">
        <v>4450001</v>
      </c>
      <c r="M7051" s="6">
        <v>20.804847169999999</v>
      </c>
      <c r="AB7051" s="8" t="s">
        <v>7779</v>
      </c>
      <c r="AG7051">
        <v>-2.8763E-2</v>
      </c>
    </row>
    <row r="7052" spans="1:33" x14ac:dyDescent="0.25">
      <c r="A7052" t="s">
        <v>6829</v>
      </c>
      <c r="B7052" t="s">
        <v>10525</v>
      </c>
      <c r="C7052" t="s">
        <v>10525</v>
      </c>
      <c r="G7052" s="1">
        <v>-24910.763617371071</v>
      </c>
      <c r="H7052" s="1">
        <v>9.4916721781971997E-3</v>
      </c>
      <c r="K7052" s="4">
        <v>92581590.709999993</v>
      </c>
      <c r="L7052" s="5">
        <v>4450001</v>
      </c>
      <c r="M7052" s="6">
        <v>20.804847169999999</v>
      </c>
      <c r="AB7052" s="8" t="s">
        <v>7779</v>
      </c>
      <c r="AG7052">
        <v>-2.8763E-2</v>
      </c>
    </row>
    <row r="7053" spans="1:33" x14ac:dyDescent="0.25">
      <c r="A7053" t="s">
        <v>6829</v>
      </c>
      <c r="B7053" t="s">
        <v>10526</v>
      </c>
      <c r="C7053" t="s">
        <v>10526</v>
      </c>
      <c r="G7053" s="1">
        <v>-25434.5242088624</v>
      </c>
      <c r="H7053" s="1">
        <v>8.7570562443727001E-3</v>
      </c>
      <c r="K7053" s="4">
        <v>92581590.709999993</v>
      </c>
      <c r="L7053" s="5">
        <v>4450001</v>
      </c>
      <c r="M7053" s="6">
        <v>20.804847169999999</v>
      </c>
      <c r="AB7053" s="8" t="s">
        <v>7779</v>
      </c>
      <c r="AG7053">
        <v>-2.8763E-2</v>
      </c>
    </row>
    <row r="7054" spans="1:33" x14ac:dyDescent="0.25">
      <c r="A7054" t="s">
        <v>6829</v>
      </c>
      <c r="B7054" t="s">
        <v>10527</v>
      </c>
      <c r="C7054" t="s">
        <v>10527</v>
      </c>
      <c r="G7054" s="1">
        <v>-24589.46300088182</v>
      </c>
      <c r="H7054" s="1">
        <v>9.4307425927276992E-3</v>
      </c>
      <c r="K7054" s="4">
        <v>92581590.709999993</v>
      </c>
      <c r="L7054" s="5">
        <v>4450001</v>
      </c>
      <c r="M7054" s="6">
        <v>20.804847169999999</v>
      </c>
      <c r="AB7054" s="8" t="s">
        <v>7779</v>
      </c>
      <c r="AG7054">
        <v>-2.8763E-2</v>
      </c>
    </row>
    <row r="7055" spans="1:33" x14ac:dyDescent="0.25">
      <c r="A7055" t="s">
        <v>6829</v>
      </c>
      <c r="B7055" t="s">
        <v>10528</v>
      </c>
      <c r="C7055" t="s">
        <v>10528</v>
      </c>
      <c r="G7055" s="1">
        <v>-23064.844176586841</v>
      </c>
      <c r="H7055" s="1">
        <v>8.949293805097E-3</v>
      </c>
      <c r="K7055" s="4">
        <v>92581590.709999993</v>
      </c>
      <c r="L7055" s="5">
        <v>4450001</v>
      </c>
      <c r="M7055" s="6">
        <v>20.804847169999999</v>
      </c>
      <c r="AB7055" s="8" t="s">
        <v>7779</v>
      </c>
      <c r="AG7055">
        <v>-2.8763E-2</v>
      </c>
    </row>
    <row r="7056" spans="1:33" x14ac:dyDescent="0.25">
      <c r="A7056" t="s">
        <v>6829</v>
      </c>
      <c r="B7056" t="s">
        <v>10529</v>
      </c>
      <c r="C7056" t="s">
        <v>10529</v>
      </c>
      <c r="G7056" s="1">
        <v>-25539.11192534263</v>
      </c>
      <c r="H7056" s="1">
        <v>8.6459897041758008E-3</v>
      </c>
      <c r="K7056" s="4">
        <v>92581590.709999993</v>
      </c>
      <c r="L7056" s="5">
        <v>4450001</v>
      </c>
      <c r="M7056" s="6">
        <v>20.804847169999999</v>
      </c>
      <c r="AB7056" s="8" t="s">
        <v>7779</v>
      </c>
      <c r="AG7056">
        <v>-2.8763E-2</v>
      </c>
    </row>
    <row r="7057" spans="1:33" x14ac:dyDescent="0.25">
      <c r="A7057" t="s">
        <v>6829</v>
      </c>
      <c r="B7057" t="s">
        <v>10530</v>
      </c>
      <c r="C7057" t="s">
        <v>10530</v>
      </c>
      <c r="G7057" s="1">
        <v>-25668.629487056809</v>
      </c>
      <c r="H7057" s="1">
        <v>8.4489761322657994E-3</v>
      </c>
      <c r="K7057" s="4">
        <v>92581590.709999993</v>
      </c>
      <c r="L7057" s="5">
        <v>4450001</v>
      </c>
      <c r="M7057" s="6">
        <v>20.804847169999999</v>
      </c>
      <c r="AB7057" s="8" t="s">
        <v>7779</v>
      </c>
      <c r="AG7057">
        <v>-2.8763E-2</v>
      </c>
    </row>
    <row r="7058" spans="1:33" x14ac:dyDescent="0.25">
      <c r="A7058" t="s">
        <v>6829</v>
      </c>
      <c r="B7058" t="s">
        <v>10531</v>
      </c>
      <c r="C7058" t="s">
        <v>10531</v>
      </c>
      <c r="G7058" s="1">
        <v>-23555.329482615962</v>
      </c>
      <c r="H7058" s="1">
        <v>9.0250114166970999E-3</v>
      </c>
      <c r="K7058" s="4">
        <v>92581590.709999993</v>
      </c>
      <c r="L7058" s="5">
        <v>4450001</v>
      </c>
      <c r="M7058" s="6">
        <v>20.804847169999999</v>
      </c>
      <c r="AB7058" s="8" t="s">
        <v>7779</v>
      </c>
      <c r="AG7058">
        <v>-2.8763E-2</v>
      </c>
    </row>
    <row r="7059" spans="1:33" x14ac:dyDescent="0.25">
      <c r="A7059" t="s">
        <v>6829</v>
      </c>
      <c r="B7059" t="s">
        <v>10532</v>
      </c>
      <c r="C7059" t="s">
        <v>10532</v>
      </c>
      <c r="G7059" s="1">
        <v>-24305.937715007771</v>
      </c>
      <c r="H7059" s="1">
        <v>8.8613704823590992E-3</v>
      </c>
      <c r="K7059" s="4">
        <v>92581590.709999993</v>
      </c>
      <c r="L7059" s="5">
        <v>4450001</v>
      </c>
      <c r="M7059" s="6">
        <v>20.804847169999999</v>
      </c>
      <c r="AB7059" s="8" t="s">
        <v>7779</v>
      </c>
      <c r="AG7059">
        <v>-2.8763E-2</v>
      </c>
    </row>
    <row r="7060" spans="1:33" x14ac:dyDescent="0.25">
      <c r="A7060" t="s">
        <v>6829</v>
      </c>
      <c r="B7060" t="s">
        <v>10533</v>
      </c>
      <c r="C7060" t="s">
        <v>10533</v>
      </c>
      <c r="G7060" s="1">
        <v>-23080.33152319878</v>
      </c>
      <c r="H7060" s="1">
        <v>8.8344119887376008E-3</v>
      </c>
      <c r="K7060" s="4">
        <v>92581590.709999993</v>
      </c>
      <c r="L7060" s="5">
        <v>4450001</v>
      </c>
      <c r="M7060" s="6">
        <v>20.804847169999999</v>
      </c>
      <c r="AB7060" s="8" t="s">
        <v>7779</v>
      </c>
      <c r="AG7060">
        <v>-2.8763E-2</v>
      </c>
    </row>
    <row r="7061" spans="1:33" x14ac:dyDescent="0.25">
      <c r="A7061" t="s">
        <v>6829</v>
      </c>
      <c r="B7061" t="s">
        <v>10534</v>
      </c>
      <c r="C7061" t="s">
        <v>10534</v>
      </c>
      <c r="G7061" s="1">
        <v>-24315.333767053089</v>
      </c>
      <c r="H7061" s="1">
        <v>8.1939311910339003E-3</v>
      </c>
      <c r="K7061" s="4">
        <v>92581590.709999993</v>
      </c>
      <c r="L7061" s="5">
        <v>4450001</v>
      </c>
      <c r="M7061" s="6">
        <v>20.804847169999999</v>
      </c>
      <c r="AB7061" s="8" t="s">
        <v>7779</v>
      </c>
      <c r="AG7061">
        <v>-2.8763E-2</v>
      </c>
    </row>
    <row r="7062" spans="1:33" x14ac:dyDescent="0.25">
      <c r="A7062" t="s">
        <v>6829</v>
      </c>
      <c r="B7062" t="s">
        <v>10535</v>
      </c>
      <c r="C7062" t="s">
        <v>10535</v>
      </c>
      <c r="G7062" s="1">
        <v>-23429.122163821368</v>
      </c>
      <c r="H7062" s="1">
        <v>8.2958330100292004E-3</v>
      </c>
      <c r="K7062" s="4">
        <v>92581590.709999993</v>
      </c>
      <c r="L7062" s="5">
        <v>4450001</v>
      </c>
      <c r="M7062" s="6">
        <v>20.804847169999999</v>
      </c>
      <c r="AB7062" s="8" t="s">
        <v>7779</v>
      </c>
      <c r="AG7062">
        <v>-2.8763E-2</v>
      </c>
    </row>
    <row r="7063" spans="1:33" x14ac:dyDescent="0.25">
      <c r="A7063" t="s">
        <v>6829</v>
      </c>
      <c r="B7063" t="s">
        <v>10536</v>
      </c>
      <c r="C7063" t="s">
        <v>10536</v>
      </c>
      <c r="G7063" s="1">
        <v>-25047.287254253861</v>
      </c>
      <c r="H7063" s="1">
        <v>9.1423687861598001E-3</v>
      </c>
      <c r="K7063" s="4">
        <v>92581590.709999993</v>
      </c>
      <c r="L7063" s="5">
        <v>4450001</v>
      </c>
      <c r="M7063" s="6">
        <v>20.804847169999999</v>
      </c>
      <c r="AB7063" s="8" t="s">
        <v>7779</v>
      </c>
      <c r="AG7063">
        <v>-2.8763E-2</v>
      </c>
    </row>
    <row r="7064" spans="1:33" x14ac:dyDescent="0.25">
      <c r="A7064" t="s">
        <v>6829</v>
      </c>
      <c r="B7064" t="s">
        <v>10537</v>
      </c>
      <c r="C7064" t="s">
        <v>10537</v>
      </c>
      <c r="G7064" s="1">
        <v>-24112.898263682469</v>
      </c>
      <c r="H7064" s="1">
        <v>8.7392988420949991E-3</v>
      </c>
      <c r="K7064" s="4">
        <v>92581590.709999993</v>
      </c>
      <c r="L7064" s="5">
        <v>4450001</v>
      </c>
      <c r="M7064" s="6">
        <v>20.804847169999999</v>
      </c>
      <c r="AB7064" s="8" t="s">
        <v>7779</v>
      </c>
      <c r="AG7064">
        <v>-2.8763E-2</v>
      </c>
    </row>
    <row r="7065" spans="1:33" x14ac:dyDescent="0.25">
      <c r="A7065" t="s">
        <v>6829</v>
      </c>
      <c r="B7065" t="s">
        <v>10538</v>
      </c>
      <c r="C7065" t="s">
        <v>10538</v>
      </c>
      <c r="G7065" s="1">
        <v>-24379.034831242221</v>
      </c>
      <c r="H7065" s="1">
        <v>7.8927506005366001E-3</v>
      </c>
      <c r="K7065" s="4">
        <v>92581590.709999993</v>
      </c>
      <c r="L7065" s="5">
        <v>4450001</v>
      </c>
      <c r="M7065" s="6">
        <v>20.804847169999999</v>
      </c>
      <c r="AB7065" s="8" t="s">
        <v>7779</v>
      </c>
      <c r="AG7065">
        <v>-2.8763E-2</v>
      </c>
    </row>
    <row r="7066" spans="1:33" x14ac:dyDescent="0.25">
      <c r="A7066" t="s">
        <v>6829</v>
      </c>
      <c r="B7066" t="s">
        <v>10539</v>
      </c>
      <c r="C7066" t="s">
        <v>10539</v>
      </c>
      <c r="G7066" s="1">
        <v>-25075.229415244179</v>
      </c>
      <c r="H7066" s="1">
        <v>8.5553720975615997E-3</v>
      </c>
      <c r="K7066" s="4">
        <v>92581590.709999993</v>
      </c>
      <c r="L7066" s="5">
        <v>4450001</v>
      </c>
      <c r="M7066" s="6">
        <v>20.804847169999999</v>
      </c>
      <c r="AB7066" s="8" t="s">
        <v>7779</v>
      </c>
      <c r="AG7066">
        <v>-2.8763E-2</v>
      </c>
    </row>
    <row r="7067" spans="1:33" x14ac:dyDescent="0.25">
      <c r="A7067" t="s">
        <v>6829</v>
      </c>
      <c r="B7067" t="s">
        <v>10540</v>
      </c>
      <c r="C7067" t="s">
        <v>10540</v>
      </c>
      <c r="G7067" s="1">
        <v>-25444.235474863872</v>
      </c>
      <c r="K7067" s="4">
        <v>92581590.709999993</v>
      </c>
      <c r="L7067" s="5">
        <v>4450001</v>
      </c>
      <c r="M7067" s="6">
        <v>20.804847169999999</v>
      </c>
      <c r="AB7067" s="8" t="s">
        <v>7779</v>
      </c>
      <c r="AG7067">
        <v>-2.8763E-2</v>
      </c>
    </row>
    <row r="7068" spans="1:33" x14ac:dyDescent="0.25">
      <c r="A7068" t="s">
        <v>6829</v>
      </c>
      <c r="B7068" t="s">
        <v>10541</v>
      </c>
      <c r="C7068" t="s">
        <v>10541</v>
      </c>
      <c r="G7068" s="1">
        <v>-23037.75550427807</v>
      </c>
      <c r="H7068" s="1">
        <v>7.7265591870981998E-3</v>
      </c>
      <c r="K7068" s="4">
        <v>92581590.709999993</v>
      </c>
      <c r="L7068" s="5">
        <v>4450001</v>
      </c>
      <c r="M7068" s="6">
        <v>20.804847169999999</v>
      </c>
      <c r="AB7068" s="8" t="s">
        <v>7779</v>
      </c>
      <c r="AG7068">
        <v>-2.8763E-2</v>
      </c>
    </row>
    <row r="7069" spans="1:33" x14ac:dyDescent="0.25">
      <c r="A7069" t="s">
        <v>6829</v>
      </c>
      <c r="B7069" t="s">
        <v>10542</v>
      </c>
      <c r="C7069" t="s">
        <v>10542</v>
      </c>
      <c r="G7069" s="1">
        <v>-25124.222288933059</v>
      </c>
      <c r="H7069" s="1">
        <v>6.9919265757988997E-3</v>
      </c>
      <c r="K7069" s="4">
        <v>92581590.709999993</v>
      </c>
      <c r="L7069" s="5">
        <v>4450001</v>
      </c>
      <c r="M7069" s="6">
        <v>20.804847169999999</v>
      </c>
      <c r="AB7069" s="8" t="s">
        <v>7779</v>
      </c>
      <c r="AG7069">
        <v>-2.8763E-2</v>
      </c>
    </row>
    <row r="7070" spans="1:33" x14ac:dyDescent="0.25">
      <c r="A7070" t="s">
        <v>6829</v>
      </c>
      <c r="B7070" t="s">
        <v>10543</v>
      </c>
      <c r="C7070" t="s">
        <v>10543</v>
      </c>
      <c r="G7070" s="1">
        <v>-25230.39603904264</v>
      </c>
      <c r="H7070" s="1">
        <v>8.6959373903849006E-3</v>
      </c>
      <c r="K7070" s="4">
        <v>92581590.709999993</v>
      </c>
      <c r="L7070" s="5">
        <v>4450001</v>
      </c>
      <c r="M7070" s="6">
        <v>20.804847169999999</v>
      </c>
      <c r="AB7070" s="8" t="s">
        <v>7779</v>
      </c>
      <c r="AG7070">
        <v>-2.8763E-2</v>
      </c>
    </row>
    <row r="7071" spans="1:33" x14ac:dyDescent="0.25">
      <c r="A7071" t="s">
        <v>6829</v>
      </c>
      <c r="B7071" t="s">
        <v>10544</v>
      </c>
      <c r="C7071" t="s">
        <v>10544</v>
      </c>
      <c r="G7071" s="1">
        <v>-24805.850673383629</v>
      </c>
      <c r="H7071" s="1">
        <v>8.0407112490548001E-3</v>
      </c>
      <c r="K7071" s="4">
        <v>92581590.709999993</v>
      </c>
      <c r="L7071" s="5">
        <v>4450001</v>
      </c>
      <c r="M7071" s="6">
        <v>20.804847169999999</v>
      </c>
      <c r="AB7071" s="8" t="s">
        <v>7779</v>
      </c>
      <c r="AG7071">
        <v>-2.8763E-2</v>
      </c>
    </row>
    <row r="7072" spans="1:33" x14ac:dyDescent="0.25">
      <c r="A7072" t="s">
        <v>6829</v>
      </c>
      <c r="B7072" t="s">
        <v>10545</v>
      </c>
      <c r="C7072" t="s">
        <v>10545</v>
      </c>
      <c r="G7072" s="1">
        <v>-25324.229263407819</v>
      </c>
      <c r="H7072" s="1">
        <v>6.8899951379455E-3</v>
      </c>
      <c r="K7072" s="4">
        <v>92581590.709999993</v>
      </c>
      <c r="L7072" s="5">
        <v>4450001</v>
      </c>
      <c r="M7072" s="6">
        <v>20.804847169999999</v>
      </c>
      <c r="AB7072" s="8" t="s">
        <v>7779</v>
      </c>
      <c r="AG7072">
        <v>-2.8763E-2</v>
      </c>
    </row>
    <row r="7073" spans="1:33" x14ac:dyDescent="0.25">
      <c r="A7073" t="s">
        <v>6829</v>
      </c>
      <c r="B7073" t="s">
        <v>10546</v>
      </c>
      <c r="C7073" t="s">
        <v>10546</v>
      </c>
      <c r="G7073" s="1">
        <v>-22974.513784337731</v>
      </c>
      <c r="H7073" s="1">
        <v>7.5346483124909E-3</v>
      </c>
      <c r="K7073" s="4">
        <v>92581590.709999993</v>
      </c>
      <c r="L7073" s="5">
        <v>4450001</v>
      </c>
      <c r="M7073" s="6">
        <v>20.804847169999999</v>
      </c>
      <c r="AB7073" s="8" t="s">
        <v>7779</v>
      </c>
      <c r="AG7073">
        <v>-2.8763E-2</v>
      </c>
    </row>
    <row r="7074" spans="1:33" x14ac:dyDescent="0.25">
      <c r="A7074" t="s">
        <v>6829</v>
      </c>
      <c r="B7074" t="s">
        <v>10547</v>
      </c>
      <c r="C7074" t="s">
        <v>10547</v>
      </c>
      <c r="G7074" s="1">
        <v>-25464.334550146079</v>
      </c>
      <c r="H7074" s="1">
        <v>8.5473240771877998E-3</v>
      </c>
      <c r="K7074" s="4">
        <v>92581590.709999993</v>
      </c>
      <c r="L7074" s="5">
        <v>4450001</v>
      </c>
      <c r="M7074" s="6">
        <v>20.804847169999999</v>
      </c>
      <c r="AB7074" s="8" t="s">
        <v>7779</v>
      </c>
      <c r="AG7074">
        <v>-2.8763E-2</v>
      </c>
    </row>
    <row r="7075" spans="1:33" x14ac:dyDescent="0.25">
      <c r="A7075" t="s">
        <v>6829</v>
      </c>
      <c r="B7075" t="s">
        <v>10548</v>
      </c>
      <c r="C7075" t="s">
        <v>10548</v>
      </c>
      <c r="G7075" s="1">
        <v>-24487.40274982444</v>
      </c>
      <c r="H7075" s="1">
        <v>8.0257917315865006E-3</v>
      </c>
      <c r="K7075" s="4">
        <v>92581590.709999993</v>
      </c>
      <c r="L7075" s="5">
        <v>4450001</v>
      </c>
      <c r="M7075" s="6">
        <v>20.804847169999999</v>
      </c>
      <c r="AB7075" s="8" t="s">
        <v>7779</v>
      </c>
      <c r="AG7075">
        <v>-2.8763E-2</v>
      </c>
    </row>
    <row r="7076" spans="1:33" x14ac:dyDescent="0.25">
      <c r="A7076" t="s">
        <v>6829</v>
      </c>
      <c r="B7076" t="s">
        <v>10549</v>
      </c>
      <c r="C7076" t="s">
        <v>10549</v>
      </c>
      <c r="G7076" s="1">
        <v>-25428.190093765341</v>
      </c>
      <c r="H7076" s="1">
        <v>6.8458887922481998E-3</v>
      </c>
      <c r="K7076" s="4">
        <v>92581590.709999993</v>
      </c>
      <c r="L7076" s="5">
        <v>4450001</v>
      </c>
      <c r="M7076" s="6">
        <v>20.804847169999999</v>
      </c>
      <c r="AB7076" s="8" t="s">
        <v>7779</v>
      </c>
      <c r="AG7076">
        <v>-2.8763E-2</v>
      </c>
    </row>
    <row r="7077" spans="1:33" x14ac:dyDescent="0.25">
      <c r="A7077" t="s">
        <v>6829</v>
      </c>
      <c r="B7077" t="s">
        <v>10550</v>
      </c>
      <c r="C7077" t="s">
        <v>10550</v>
      </c>
      <c r="G7077" s="1">
        <v>-23461.194835919159</v>
      </c>
      <c r="H7077" s="1">
        <v>7.6467166030953996E-3</v>
      </c>
      <c r="K7077" s="4">
        <v>92581590.709999993</v>
      </c>
      <c r="L7077" s="5">
        <v>4450001</v>
      </c>
      <c r="M7077" s="6">
        <v>20.804847169999999</v>
      </c>
      <c r="AB7077" s="8" t="s">
        <v>7779</v>
      </c>
      <c r="AG7077">
        <v>-2.8763E-2</v>
      </c>
    </row>
    <row r="7078" spans="1:33" x14ac:dyDescent="0.25">
      <c r="A7078" t="s">
        <v>6829</v>
      </c>
      <c r="B7078" t="s">
        <v>10551</v>
      </c>
      <c r="C7078" t="s">
        <v>10551</v>
      </c>
      <c r="G7078" s="1">
        <v>-25556.395503168918</v>
      </c>
      <c r="H7078" s="1">
        <v>6.7099456292248E-3</v>
      </c>
      <c r="K7078" s="4">
        <v>92581590.709999993</v>
      </c>
      <c r="L7078" s="5">
        <v>4450001</v>
      </c>
      <c r="M7078" s="6">
        <v>20.804847169999999</v>
      </c>
      <c r="AB7078" s="8" t="s">
        <v>7779</v>
      </c>
      <c r="AG7078">
        <v>-2.8763E-2</v>
      </c>
    </row>
    <row r="7079" spans="1:33" x14ac:dyDescent="0.25">
      <c r="A7079" t="s">
        <v>6829</v>
      </c>
      <c r="B7079" t="s">
        <v>10552</v>
      </c>
      <c r="C7079" t="s">
        <v>10552</v>
      </c>
      <c r="G7079" s="1">
        <v>-24206.45188248358</v>
      </c>
      <c r="H7079" s="1">
        <v>7.5660789468722997E-3</v>
      </c>
      <c r="K7079" s="4">
        <v>92581590.709999993</v>
      </c>
      <c r="L7079" s="5">
        <v>4450001</v>
      </c>
      <c r="M7079" s="6">
        <v>20.804847169999999</v>
      </c>
      <c r="AB7079" s="8" t="s">
        <v>7779</v>
      </c>
      <c r="AG7079">
        <v>-2.8763E-2</v>
      </c>
    </row>
    <row r="7080" spans="1:33" x14ac:dyDescent="0.25">
      <c r="A7080" t="s">
        <v>6829</v>
      </c>
      <c r="B7080" t="s">
        <v>10553</v>
      </c>
      <c r="C7080" t="s">
        <v>10553</v>
      </c>
      <c r="G7080" s="1">
        <v>-22990.609020749878</v>
      </c>
      <c r="H7080" s="1">
        <v>7.6208040786796003E-3</v>
      </c>
      <c r="K7080" s="4">
        <v>92581590.709999993</v>
      </c>
      <c r="L7080" s="5">
        <v>4450001</v>
      </c>
      <c r="M7080" s="6">
        <v>20.804847169999999</v>
      </c>
      <c r="AB7080" s="8" t="s">
        <v>7779</v>
      </c>
      <c r="AG7080">
        <v>-2.8763E-2</v>
      </c>
    </row>
    <row r="7081" spans="1:33" x14ac:dyDescent="0.25">
      <c r="A7081" t="s">
        <v>6829</v>
      </c>
      <c r="B7081" t="s">
        <v>10554</v>
      </c>
      <c r="C7081" t="s">
        <v>10554</v>
      </c>
      <c r="G7081" s="1">
        <v>-23335.744477357741</v>
      </c>
      <c r="H7081" s="1">
        <v>6.8484486041678998E-3</v>
      </c>
      <c r="K7081" s="4">
        <v>92581590.709999993</v>
      </c>
      <c r="L7081" s="5">
        <v>4450001</v>
      </c>
      <c r="M7081" s="6">
        <v>20.804847169999999</v>
      </c>
      <c r="AB7081" s="8" t="s">
        <v>7779</v>
      </c>
      <c r="AG7081">
        <v>-2.8763E-2</v>
      </c>
    </row>
    <row r="7082" spans="1:33" x14ac:dyDescent="0.25">
      <c r="A7082" t="s">
        <v>6829</v>
      </c>
      <c r="B7082" t="s">
        <v>10555</v>
      </c>
      <c r="C7082" t="s">
        <v>10555</v>
      </c>
      <c r="G7082" s="1">
        <v>-24214.70506369646</v>
      </c>
      <c r="H7082" s="1">
        <v>6.6631465363617996E-3</v>
      </c>
      <c r="K7082" s="4">
        <v>92581590.709999993</v>
      </c>
      <c r="L7082" s="5">
        <v>4450001</v>
      </c>
      <c r="M7082" s="6">
        <v>20.804847169999999</v>
      </c>
      <c r="AB7082" s="8" t="s">
        <v>7779</v>
      </c>
      <c r="AG7082">
        <v>-2.8763E-2</v>
      </c>
    </row>
    <row r="7083" spans="1:33" x14ac:dyDescent="0.25">
      <c r="A7083" t="s">
        <v>6829</v>
      </c>
      <c r="B7083" t="s">
        <v>10556</v>
      </c>
      <c r="C7083" t="s">
        <v>10556</v>
      </c>
      <c r="G7083" s="1">
        <v>-24941.780711243558</v>
      </c>
      <c r="H7083" s="1">
        <v>7.8723379223583998E-3</v>
      </c>
      <c r="K7083" s="4">
        <v>92581590.709999993</v>
      </c>
      <c r="L7083" s="5">
        <v>4450001</v>
      </c>
      <c r="M7083" s="6">
        <v>20.804847169999999</v>
      </c>
      <c r="AB7083" s="8" t="s">
        <v>7779</v>
      </c>
      <c r="AG7083">
        <v>-2.8763E-2</v>
      </c>
    </row>
    <row r="7084" spans="1:33" x14ac:dyDescent="0.25">
      <c r="A7084" t="s">
        <v>6829</v>
      </c>
      <c r="B7084" t="s">
        <v>10557</v>
      </c>
      <c r="C7084" t="s">
        <v>10557</v>
      </c>
      <c r="G7084" s="1">
        <v>-24014.75733105476</v>
      </c>
      <c r="H7084" s="1">
        <v>7.4465665833905997E-3</v>
      </c>
      <c r="K7084" s="4">
        <v>92581590.709999993</v>
      </c>
      <c r="L7084" s="5">
        <v>4450001</v>
      </c>
      <c r="M7084" s="6">
        <v>20.804847169999999</v>
      </c>
      <c r="AB7084" s="8" t="s">
        <v>7779</v>
      </c>
      <c r="AG7084">
        <v>-2.8763E-2</v>
      </c>
    </row>
    <row r="7085" spans="1:33" x14ac:dyDescent="0.25">
      <c r="A7085" t="s">
        <v>6829</v>
      </c>
      <c r="B7085" t="s">
        <v>10558</v>
      </c>
      <c r="C7085" t="s">
        <v>10558</v>
      </c>
      <c r="G7085" s="1">
        <v>-24277.562084265159</v>
      </c>
      <c r="H7085" s="1">
        <v>6.3387687815219E-3</v>
      </c>
      <c r="K7085" s="4">
        <v>92581590.709999993</v>
      </c>
      <c r="L7085" s="5">
        <v>4450001</v>
      </c>
      <c r="M7085" s="6">
        <v>20.804847169999999</v>
      </c>
      <c r="AB7085" s="8" t="s">
        <v>7779</v>
      </c>
      <c r="AG7085">
        <v>-2.8763E-2</v>
      </c>
    </row>
    <row r="7086" spans="1:33" x14ac:dyDescent="0.25">
      <c r="A7086" t="s">
        <v>6829</v>
      </c>
      <c r="B7086" t="s">
        <v>10559</v>
      </c>
      <c r="C7086" t="s">
        <v>10559</v>
      </c>
      <c r="G7086" s="1">
        <v>-24968.622098019248</v>
      </c>
      <c r="H7086" s="1">
        <v>7.1636148532745999E-3</v>
      </c>
      <c r="K7086" s="4">
        <v>92581590.709999993</v>
      </c>
      <c r="L7086" s="5">
        <v>4450001</v>
      </c>
      <c r="M7086" s="6">
        <v>20.804847169999999</v>
      </c>
      <c r="AB7086" s="8" t="s">
        <v>7779</v>
      </c>
      <c r="AG7086">
        <v>-2.8763E-2</v>
      </c>
    </row>
    <row r="7087" spans="1:33" x14ac:dyDescent="0.25">
      <c r="A7087" t="s">
        <v>6829</v>
      </c>
      <c r="B7087" t="s">
        <v>10560</v>
      </c>
      <c r="C7087" t="s">
        <v>10560</v>
      </c>
      <c r="G7087" s="1">
        <v>-22947.508717534431</v>
      </c>
      <c r="H7087" s="1">
        <v>6.3941604938719003E-3</v>
      </c>
      <c r="K7087" s="4">
        <v>92581590.709999993</v>
      </c>
      <c r="L7087" s="5">
        <v>4450001</v>
      </c>
      <c r="M7087" s="6">
        <v>20.804847169999999</v>
      </c>
      <c r="AB7087" s="8" t="s">
        <v>7779</v>
      </c>
      <c r="AG7087">
        <v>-2.8763E-2</v>
      </c>
    </row>
    <row r="7088" spans="1:33" x14ac:dyDescent="0.25">
      <c r="A7088" t="s">
        <v>6829</v>
      </c>
      <c r="B7088" t="s">
        <v>10561</v>
      </c>
      <c r="C7088" t="s">
        <v>10561</v>
      </c>
      <c r="G7088" s="1">
        <v>-25333.800474811789</v>
      </c>
      <c r="K7088" s="4">
        <v>92581590.709999993</v>
      </c>
      <c r="L7088" s="5">
        <v>4450001</v>
      </c>
      <c r="M7088" s="6">
        <v>20.804847169999999</v>
      </c>
      <c r="AB7088" s="8" t="s">
        <v>7779</v>
      </c>
      <c r="AG7088">
        <v>-2.8763E-2</v>
      </c>
    </row>
    <row r="7089" spans="1:33" x14ac:dyDescent="0.25">
      <c r="A7089" t="s">
        <v>6829</v>
      </c>
      <c r="B7089" t="s">
        <v>10562</v>
      </c>
      <c r="C7089" t="s">
        <v>10562</v>
      </c>
      <c r="G7089" s="1">
        <v>-25016.18599554012</v>
      </c>
      <c r="H7089" s="1">
        <v>5.2115489553411004E-3</v>
      </c>
      <c r="K7089" s="4">
        <v>92581590.709999993</v>
      </c>
      <c r="L7089" s="5">
        <v>4450001</v>
      </c>
      <c r="M7089" s="6">
        <v>20.804847169999999</v>
      </c>
      <c r="AB7089" s="8" t="s">
        <v>7779</v>
      </c>
      <c r="AG7089">
        <v>-2.8763E-2</v>
      </c>
    </row>
    <row r="7090" spans="1:33" x14ac:dyDescent="0.25">
      <c r="A7090" t="s">
        <v>6829</v>
      </c>
      <c r="B7090" t="s">
        <v>10563</v>
      </c>
      <c r="C7090" t="s">
        <v>10563</v>
      </c>
      <c r="G7090" s="1">
        <v>-25123.045142675699</v>
      </c>
      <c r="H7090" s="1">
        <v>7.4749733933731997E-3</v>
      </c>
      <c r="K7090" s="4">
        <v>92581590.709999993</v>
      </c>
      <c r="L7090" s="5">
        <v>4450001</v>
      </c>
      <c r="M7090" s="6">
        <v>20.804847169999999</v>
      </c>
      <c r="AB7090" s="8" t="s">
        <v>7779</v>
      </c>
      <c r="AG7090">
        <v>-2.8763E-2</v>
      </c>
    </row>
    <row r="7091" spans="1:33" x14ac:dyDescent="0.25">
      <c r="A7091" t="s">
        <v>6829</v>
      </c>
      <c r="B7091" t="s">
        <v>10564</v>
      </c>
      <c r="C7091" t="s">
        <v>10564</v>
      </c>
      <c r="G7091" s="1">
        <v>-22884.713005277099</v>
      </c>
      <c r="H7091" s="1">
        <v>6.2591320421918001E-3</v>
      </c>
      <c r="K7091" s="4">
        <v>92581590.709999993</v>
      </c>
      <c r="L7091" s="5">
        <v>4450001</v>
      </c>
      <c r="M7091" s="6">
        <v>20.804847169999999</v>
      </c>
      <c r="AB7091" s="8" t="s">
        <v>7779</v>
      </c>
      <c r="AG7091">
        <v>-2.8763E-2</v>
      </c>
    </row>
    <row r="7092" spans="1:33" x14ac:dyDescent="0.25">
      <c r="A7092" t="s">
        <v>6829</v>
      </c>
      <c r="B7092" t="s">
        <v>10565</v>
      </c>
      <c r="C7092" t="s">
        <v>10565</v>
      </c>
      <c r="G7092" s="1">
        <v>-24701.599105716599</v>
      </c>
      <c r="H7092" s="1">
        <v>6.7405912311014997E-3</v>
      </c>
      <c r="K7092" s="4">
        <v>92581590.709999993</v>
      </c>
      <c r="L7092" s="5">
        <v>4450001</v>
      </c>
      <c r="M7092" s="6">
        <v>20.804847169999999</v>
      </c>
      <c r="AB7092" s="8" t="s">
        <v>7779</v>
      </c>
      <c r="AG7092">
        <v>-2.8763E-2</v>
      </c>
    </row>
    <row r="7093" spans="1:33" x14ac:dyDescent="0.25">
      <c r="A7093" t="s">
        <v>6829</v>
      </c>
      <c r="B7093" t="s">
        <v>10566</v>
      </c>
      <c r="C7093" t="s">
        <v>10566</v>
      </c>
      <c r="G7093" s="1">
        <v>-24385.976594708431</v>
      </c>
      <c r="H7093" s="1">
        <v>6.7668265190654999E-3</v>
      </c>
      <c r="K7093" s="4">
        <v>92581590.709999993</v>
      </c>
      <c r="L7093" s="5">
        <v>4450001</v>
      </c>
      <c r="M7093" s="6">
        <v>20.804847169999999</v>
      </c>
      <c r="AB7093" s="8" t="s">
        <v>7779</v>
      </c>
      <c r="AG7093">
        <v>-2.8763E-2</v>
      </c>
    </row>
    <row r="7094" spans="1:33" x14ac:dyDescent="0.25">
      <c r="A7094" t="s">
        <v>6829</v>
      </c>
      <c r="B7094" t="s">
        <v>10567</v>
      </c>
      <c r="C7094" t="s">
        <v>10567</v>
      </c>
      <c r="G7094" s="1">
        <v>-25214.650194391321</v>
      </c>
      <c r="H7094" s="1">
        <v>5.2019675557709996E-3</v>
      </c>
      <c r="K7094" s="4">
        <v>92581590.709999993</v>
      </c>
      <c r="L7094" s="5">
        <v>4450001</v>
      </c>
      <c r="M7094" s="6">
        <v>20.804847169999999</v>
      </c>
      <c r="AB7094" s="8" t="s">
        <v>7779</v>
      </c>
      <c r="AG7094">
        <v>-2.8763E-2</v>
      </c>
    </row>
    <row r="7095" spans="1:33" x14ac:dyDescent="0.25">
      <c r="A7095" t="s">
        <v>6829</v>
      </c>
      <c r="B7095" t="s">
        <v>10568</v>
      </c>
      <c r="C7095" t="s">
        <v>10568</v>
      </c>
      <c r="G7095" s="1">
        <v>-25355.26172386769</v>
      </c>
      <c r="H7095" s="1">
        <v>7.3490055650682002E-3</v>
      </c>
      <c r="K7095" s="4">
        <v>92581590.709999993</v>
      </c>
      <c r="L7095" s="5">
        <v>4450001</v>
      </c>
      <c r="M7095" s="6">
        <v>20.804847169999999</v>
      </c>
      <c r="AB7095" s="8" t="s">
        <v>7779</v>
      </c>
      <c r="AG7095">
        <v>-2.8763E-2</v>
      </c>
    </row>
    <row r="7096" spans="1:33" x14ac:dyDescent="0.25">
      <c r="A7096" t="s">
        <v>6829</v>
      </c>
      <c r="B7096" t="s">
        <v>10569</v>
      </c>
      <c r="C7096" t="s">
        <v>10569</v>
      </c>
      <c r="G7096" s="1">
        <v>-23367.623352076829</v>
      </c>
      <c r="H7096" s="1">
        <v>6.4105625620722003E-3</v>
      </c>
      <c r="K7096" s="4">
        <v>92581590.709999993</v>
      </c>
      <c r="L7096" s="5">
        <v>4450001</v>
      </c>
      <c r="M7096" s="6">
        <v>20.804847169999999</v>
      </c>
      <c r="AB7096" s="8" t="s">
        <v>7779</v>
      </c>
      <c r="AG7096">
        <v>-2.8763E-2</v>
      </c>
    </row>
    <row r="7097" spans="1:33" x14ac:dyDescent="0.25">
      <c r="A7097" t="s">
        <v>6829</v>
      </c>
      <c r="B7097" t="s">
        <v>10570</v>
      </c>
      <c r="C7097" t="s">
        <v>10570</v>
      </c>
      <c r="G7097" s="1">
        <v>-25317.989331923181</v>
      </c>
      <c r="H7097" s="1">
        <v>5.2388177363608002E-3</v>
      </c>
      <c r="K7097" s="4">
        <v>92581590.709999993</v>
      </c>
      <c r="L7097" s="5">
        <v>4450001</v>
      </c>
      <c r="M7097" s="6">
        <v>20.804847169999999</v>
      </c>
      <c r="AB7097" s="8" t="s">
        <v>7779</v>
      </c>
      <c r="AG7097">
        <v>-2.8763E-2</v>
      </c>
    </row>
    <row r="7098" spans="1:33" x14ac:dyDescent="0.25">
      <c r="A7098" t="s">
        <v>6829</v>
      </c>
      <c r="B7098" t="s">
        <v>10571</v>
      </c>
      <c r="C7098" t="s">
        <v>10571</v>
      </c>
      <c r="G7098" s="1">
        <v>-25444.896014108101</v>
      </c>
      <c r="H7098" s="1">
        <v>5.1764746448191004E-3</v>
      </c>
      <c r="K7098" s="4">
        <v>92581590.709999993</v>
      </c>
      <c r="L7098" s="5">
        <v>4450001</v>
      </c>
      <c r="M7098" s="6">
        <v>20.804847169999999</v>
      </c>
      <c r="AB7098" s="8" t="s">
        <v>7779</v>
      </c>
      <c r="AG7098">
        <v>-2.8763E-2</v>
      </c>
    </row>
    <row r="7099" spans="1:33" x14ac:dyDescent="0.25">
      <c r="A7099" t="s">
        <v>6829</v>
      </c>
      <c r="B7099" t="s">
        <v>10572</v>
      </c>
      <c r="C7099" t="s">
        <v>10572</v>
      </c>
      <c r="G7099" s="1">
        <v>-22901.408684213249</v>
      </c>
      <c r="H7099" s="1">
        <v>6.5295835037087998E-3</v>
      </c>
      <c r="K7099" s="4">
        <v>92581590.709999993</v>
      </c>
      <c r="L7099" s="5">
        <v>4450001</v>
      </c>
      <c r="M7099" s="6">
        <v>20.804847169999999</v>
      </c>
      <c r="AB7099" s="8" t="s">
        <v>7779</v>
      </c>
      <c r="AG7099">
        <v>-2.8763E-2</v>
      </c>
    </row>
    <row r="7100" spans="1:33" x14ac:dyDescent="0.25">
      <c r="A7100" t="s">
        <v>6829</v>
      </c>
      <c r="B7100" t="s">
        <v>10573</v>
      </c>
      <c r="C7100" t="s">
        <v>10573</v>
      </c>
      <c r="G7100" s="1">
        <v>-24107.575605544149</v>
      </c>
      <c r="H7100" s="1">
        <v>6.4089652809679997E-3</v>
      </c>
      <c r="K7100" s="4">
        <v>92581590.709999993</v>
      </c>
      <c r="L7100" s="5">
        <v>4450001</v>
      </c>
      <c r="M7100" s="6">
        <v>20.804847169999999</v>
      </c>
      <c r="AB7100" s="8" t="s">
        <v>7779</v>
      </c>
      <c r="AG7100">
        <v>-2.8763E-2</v>
      </c>
    </row>
    <row r="7101" spans="1:33" x14ac:dyDescent="0.25">
      <c r="A7101" t="s">
        <v>6829</v>
      </c>
      <c r="B7101" t="s">
        <v>10574</v>
      </c>
      <c r="C7101" t="s">
        <v>10574</v>
      </c>
      <c r="G7101" s="1">
        <v>-23242.923921132518</v>
      </c>
      <c r="H7101" s="1">
        <v>5.5630125628992003E-3</v>
      </c>
      <c r="K7101" s="4">
        <v>92581590.709999993</v>
      </c>
      <c r="L7101" s="5">
        <v>4450001</v>
      </c>
      <c r="M7101" s="6">
        <v>20.804847169999999</v>
      </c>
      <c r="AB7101" s="8" t="s">
        <v>7779</v>
      </c>
      <c r="AG7101">
        <v>-2.8763E-2</v>
      </c>
    </row>
    <row r="7102" spans="1:33" x14ac:dyDescent="0.25">
      <c r="A7102" t="s">
        <v>6829</v>
      </c>
      <c r="B7102" t="s">
        <v>10575</v>
      </c>
      <c r="C7102" t="s">
        <v>10575</v>
      </c>
      <c r="G7102" s="1">
        <v>-24114.699746117909</v>
      </c>
      <c r="H7102" s="1">
        <v>5.3131174057059003E-3</v>
      </c>
      <c r="K7102" s="4">
        <v>92581590.709999993</v>
      </c>
      <c r="L7102" s="5">
        <v>4450001</v>
      </c>
      <c r="M7102" s="6">
        <v>20.804847169999999</v>
      </c>
      <c r="AB7102" s="8" t="s">
        <v>7779</v>
      </c>
      <c r="AG7102">
        <v>-2.8763E-2</v>
      </c>
    </row>
    <row r="7103" spans="1:33" x14ac:dyDescent="0.25">
      <c r="A7103" t="s">
        <v>6829</v>
      </c>
      <c r="B7103" t="s">
        <v>10576</v>
      </c>
      <c r="C7103" t="s">
        <v>10576</v>
      </c>
      <c r="G7103" s="1">
        <v>-23917.2143405559</v>
      </c>
      <c r="H7103" s="1">
        <v>6.2930337979610999E-3</v>
      </c>
      <c r="K7103" s="4">
        <v>92581590.709999993</v>
      </c>
      <c r="L7103" s="5">
        <v>4450001</v>
      </c>
      <c r="M7103" s="6">
        <v>20.804847169999999</v>
      </c>
      <c r="AB7103" s="8" t="s">
        <v>7779</v>
      </c>
      <c r="AG7103">
        <v>-2.8763E-2</v>
      </c>
    </row>
    <row r="7104" spans="1:33" x14ac:dyDescent="0.25">
      <c r="A7104" t="s">
        <v>6829</v>
      </c>
      <c r="B7104" t="s">
        <v>10577</v>
      </c>
      <c r="C7104" t="s">
        <v>10577</v>
      </c>
      <c r="G7104" s="1">
        <v>-24836.93940380383</v>
      </c>
      <c r="H7104" s="1">
        <v>6.7352645633718001E-3</v>
      </c>
      <c r="K7104" s="4">
        <v>92581590.709999993</v>
      </c>
      <c r="L7104" s="5">
        <v>4450001</v>
      </c>
      <c r="M7104" s="6">
        <v>20.804847169999999</v>
      </c>
      <c r="AB7104" s="8" t="s">
        <v>7779</v>
      </c>
      <c r="AG7104">
        <v>-2.8763E-2</v>
      </c>
    </row>
    <row r="7105" spans="1:33" x14ac:dyDescent="0.25">
      <c r="A7105" t="s">
        <v>6829</v>
      </c>
      <c r="B7105" t="s">
        <v>10578</v>
      </c>
      <c r="C7105" t="s">
        <v>10578</v>
      </c>
      <c r="G7105" s="1">
        <v>-24176.721560647358</v>
      </c>
      <c r="H7105" s="1">
        <v>4.9774679707378002E-3</v>
      </c>
      <c r="K7105" s="4">
        <v>92581590.709999993</v>
      </c>
      <c r="L7105" s="5">
        <v>4450001</v>
      </c>
      <c r="M7105" s="6">
        <v>20.804847169999999</v>
      </c>
      <c r="AB7105" s="8" t="s">
        <v>7779</v>
      </c>
      <c r="AG7105">
        <v>-2.8763E-2</v>
      </c>
    </row>
    <row r="7106" spans="1:33" x14ac:dyDescent="0.25">
      <c r="A7106" t="s">
        <v>6829</v>
      </c>
      <c r="B7106" t="s">
        <v>10579</v>
      </c>
      <c r="C7106" t="s">
        <v>10579</v>
      </c>
      <c r="G7106" s="1">
        <v>-24862.693199772701</v>
      </c>
      <c r="H7106" s="1">
        <v>5.9338059799098003E-3</v>
      </c>
      <c r="K7106" s="4">
        <v>92581590.709999993</v>
      </c>
      <c r="L7106" s="5">
        <v>4450001</v>
      </c>
      <c r="M7106" s="6">
        <v>20.804847169999999</v>
      </c>
      <c r="AB7106" s="8" t="s">
        <v>7779</v>
      </c>
      <c r="AG7106">
        <v>-2.8763E-2</v>
      </c>
    </row>
    <row r="7107" spans="1:33" x14ac:dyDescent="0.25">
      <c r="A7107" t="s">
        <v>6829</v>
      </c>
      <c r="B7107" t="s">
        <v>10580</v>
      </c>
      <c r="C7107" t="s">
        <v>10580</v>
      </c>
      <c r="G7107" s="1">
        <v>-22857.79118539286</v>
      </c>
      <c r="H7107" s="1">
        <v>5.2204539301905998E-3</v>
      </c>
      <c r="K7107" s="4">
        <v>92581590.709999993</v>
      </c>
      <c r="L7107" s="5">
        <v>4450001</v>
      </c>
      <c r="M7107" s="6">
        <v>20.804847169999999</v>
      </c>
      <c r="AB7107" s="8" t="s">
        <v>7779</v>
      </c>
      <c r="AG7107">
        <v>-2.8763E-2</v>
      </c>
    </row>
    <row r="7108" spans="1:33" x14ac:dyDescent="0.25">
      <c r="A7108" t="s">
        <v>6829</v>
      </c>
      <c r="B7108" t="s">
        <v>10581</v>
      </c>
      <c r="C7108" t="s">
        <v>10581</v>
      </c>
      <c r="G7108" s="1">
        <v>-25224.08289511866</v>
      </c>
      <c r="K7108" s="4">
        <v>92581590.709999993</v>
      </c>
      <c r="L7108" s="5">
        <v>4450001</v>
      </c>
      <c r="M7108" s="6">
        <v>20.804847169999999</v>
      </c>
      <c r="AB7108" s="8" t="s">
        <v>7779</v>
      </c>
      <c r="AG7108">
        <v>-2.8763E-2</v>
      </c>
    </row>
    <row r="7109" spans="1:33" x14ac:dyDescent="0.25">
      <c r="A7109" t="s">
        <v>6829</v>
      </c>
      <c r="B7109" t="s">
        <v>10582</v>
      </c>
      <c r="C7109" t="s">
        <v>10582</v>
      </c>
      <c r="G7109" s="1">
        <v>-22795.437707271449</v>
      </c>
      <c r="H7109" s="1">
        <v>5.1373193963035E-3</v>
      </c>
      <c r="K7109" s="4">
        <v>92581590.709999993</v>
      </c>
      <c r="L7109" s="5">
        <v>4450001</v>
      </c>
      <c r="M7109" s="6">
        <v>20.804847169999999</v>
      </c>
      <c r="AB7109" s="8" t="s">
        <v>7779</v>
      </c>
      <c r="AG7109">
        <v>-2.8763E-2</v>
      </c>
    </row>
    <row r="7110" spans="1:33" x14ac:dyDescent="0.25">
      <c r="A7110" t="s">
        <v>6829</v>
      </c>
      <c r="B7110" t="s">
        <v>10583</v>
      </c>
      <c r="C7110" t="s">
        <v>10583</v>
      </c>
      <c r="G7110" s="1">
        <v>-24908.845054722111</v>
      </c>
      <c r="H7110" s="1">
        <v>3.6748160643735E-3</v>
      </c>
      <c r="K7110" s="4">
        <v>92581590.709999993</v>
      </c>
      <c r="L7110" s="5">
        <v>4450001</v>
      </c>
      <c r="M7110" s="6">
        <v>20.804847169999999</v>
      </c>
      <c r="AB7110" s="8" t="s">
        <v>7779</v>
      </c>
      <c r="AG7110">
        <v>-2.8763E-2</v>
      </c>
    </row>
    <row r="7111" spans="1:33" x14ac:dyDescent="0.25">
      <c r="A7111" t="s">
        <v>6829</v>
      </c>
      <c r="B7111" t="s">
        <v>10584</v>
      </c>
      <c r="C7111" t="s">
        <v>10584</v>
      </c>
      <c r="G7111" s="1">
        <v>-25016.377930340539</v>
      </c>
      <c r="H7111" s="1">
        <v>6.3878923782599998E-3</v>
      </c>
      <c r="K7111" s="4">
        <v>92581590.709999993</v>
      </c>
      <c r="L7111" s="5">
        <v>4450001</v>
      </c>
      <c r="M7111" s="6">
        <v>20.804847169999999</v>
      </c>
      <c r="AB7111" s="8" t="s">
        <v>7779</v>
      </c>
      <c r="AG7111">
        <v>-2.8763E-2</v>
      </c>
    </row>
    <row r="7112" spans="1:33" x14ac:dyDescent="0.25">
      <c r="A7112" t="s">
        <v>6829</v>
      </c>
      <c r="B7112" t="s">
        <v>10585</v>
      </c>
      <c r="C7112" t="s">
        <v>10585</v>
      </c>
      <c r="G7112" s="1">
        <v>-24598.003366897759</v>
      </c>
      <c r="H7112" s="1">
        <v>5.5986819618821003E-3</v>
      </c>
      <c r="K7112" s="4">
        <v>92581590.709999993</v>
      </c>
      <c r="L7112" s="5">
        <v>4450001</v>
      </c>
      <c r="M7112" s="6">
        <v>20.804847169999999</v>
      </c>
      <c r="AB7112" s="8" t="s">
        <v>7779</v>
      </c>
      <c r="AG7112">
        <v>-2.8763E-2</v>
      </c>
    </row>
    <row r="7113" spans="1:33" x14ac:dyDescent="0.25">
      <c r="A7113" t="s">
        <v>6829</v>
      </c>
      <c r="B7113" t="s">
        <v>10586</v>
      </c>
      <c r="C7113" t="s">
        <v>10586</v>
      </c>
      <c r="G7113" s="1">
        <v>-24285.179293577319</v>
      </c>
      <c r="H7113" s="1">
        <v>5.6570428851443998E-3</v>
      </c>
      <c r="K7113" s="4">
        <v>92581590.709999993</v>
      </c>
      <c r="L7113" s="5">
        <v>4450001</v>
      </c>
      <c r="M7113" s="6">
        <v>20.804847169999999</v>
      </c>
      <c r="AB7113" s="8" t="s">
        <v>7779</v>
      </c>
      <c r="AG7113">
        <v>-2.8763E-2</v>
      </c>
    </row>
    <row r="7114" spans="1:33" x14ac:dyDescent="0.25">
      <c r="A7114" t="s">
        <v>6829</v>
      </c>
      <c r="B7114" t="s">
        <v>10587</v>
      </c>
      <c r="C7114" t="s">
        <v>10587</v>
      </c>
      <c r="G7114" s="1">
        <v>-28471.239653190602</v>
      </c>
      <c r="H7114" s="1">
        <v>6.4164258404754999E-3</v>
      </c>
      <c r="K7114" s="4">
        <v>92581590.709999993</v>
      </c>
      <c r="L7114" s="5">
        <v>4450001</v>
      </c>
      <c r="M7114" s="6">
        <v>20.804847169999999</v>
      </c>
      <c r="AB7114" s="8" t="s">
        <v>7779</v>
      </c>
      <c r="AG7114">
        <v>-2.8763E-2</v>
      </c>
    </row>
    <row r="7115" spans="1:33" x14ac:dyDescent="0.25">
      <c r="A7115" t="s">
        <v>6829</v>
      </c>
      <c r="B7115" t="s">
        <v>10588</v>
      </c>
      <c r="C7115" t="s">
        <v>10588</v>
      </c>
      <c r="G7115" s="1">
        <v>-25246.888196370299</v>
      </c>
      <c r="H7115" s="1">
        <v>6.2840612599396996E-3</v>
      </c>
      <c r="K7115" s="4">
        <v>92581590.709999993</v>
      </c>
      <c r="L7115" s="5">
        <v>4450001</v>
      </c>
      <c r="M7115" s="6">
        <v>20.804847169999999</v>
      </c>
      <c r="AB7115" s="8" t="s">
        <v>7779</v>
      </c>
      <c r="AG7115">
        <v>-2.8763E-2</v>
      </c>
    </row>
    <row r="7116" spans="1:33" x14ac:dyDescent="0.25">
      <c r="A7116" t="s">
        <v>6829</v>
      </c>
      <c r="B7116" t="s">
        <v>10589</v>
      </c>
      <c r="C7116" t="s">
        <v>10589</v>
      </c>
      <c r="G7116" s="1">
        <v>-25105.780819933861</v>
      </c>
      <c r="H7116" s="1">
        <v>3.762937483715E-3</v>
      </c>
      <c r="K7116" s="4">
        <v>92581590.709999993</v>
      </c>
      <c r="L7116" s="5">
        <v>4450001</v>
      </c>
      <c r="M7116" s="6">
        <v>20.804847169999999</v>
      </c>
      <c r="AB7116" s="8" t="s">
        <v>7779</v>
      </c>
      <c r="AG7116">
        <v>-2.8763E-2</v>
      </c>
    </row>
    <row r="7117" spans="1:33" x14ac:dyDescent="0.25">
      <c r="A7117" t="s">
        <v>6829</v>
      </c>
      <c r="B7117" t="s">
        <v>10590</v>
      </c>
      <c r="C7117" t="s">
        <v>10590</v>
      </c>
      <c r="G7117" s="1">
        <v>-23274.610547849901</v>
      </c>
      <c r="H7117" s="1">
        <v>5.3232767227792003E-3</v>
      </c>
      <c r="K7117" s="4">
        <v>92581590.709999993</v>
      </c>
      <c r="L7117" s="5">
        <v>4450001</v>
      </c>
      <c r="M7117" s="6">
        <v>20.804847169999999</v>
      </c>
      <c r="AB7117" s="8" t="s">
        <v>7779</v>
      </c>
      <c r="AG7117">
        <v>-2.8763E-2</v>
      </c>
    </row>
    <row r="7118" spans="1:33" x14ac:dyDescent="0.25">
      <c r="A7118" t="s">
        <v>6829</v>
      </c>
      <c r="B7118" t="s">
        <v>10591</v>
      </c>
      <c r="C7118" t="s">
        <v>10591</v>
      </c>
      <c r="G7118" s="1">
        <v>-25208.503403386669</v>
      </c>
      <c r="H7118" s="1">
        <v>3.8755604240989002E-3</v>
      </c>
      <c r="K7118" s="4">
        <v>92581590.709999993</v>
      </c>
      <c r="L7118" s="5">
        <v>4450001</v>
      </c>
      <c r="M7118" s="6">
        <v>20.804847169999999</v>
      </c>
      <c r="AB7118" s="8" t="s">
        <v>7779</v>
      </c>
      <c r="AG7118">
        <v>-2.8763E-2</v>
      </c>
    </row>
    <row r="7119" spans="1:33" x14ac:dyDescent="0.25">
      <c r="A7119" t="s">
        <v>6829</v>
      </c>
      <c r="B7119" t="s">
        <v>10592</v>
      </c>
      <c r="C7119" t="s">
        <v>10592</v>
      </c>
      <c r="G7119" s="1">
        <v>-22812.726469575638</v>
      </c>
      <c r="H7119" s="1">
        <v>5.5613249402379997E-3</v>
      </c>
      <c r="K7119" s="4">
        <v>92581590.709999993</v>
      </c>
      <c r="L7119" s="5">
        <v>4450001</v>
      </c>
      <c r="M7119" s="6">
        <v>20.804847169999999</v>
      </c>
      <c r="AB7119" s="8" t="s">
        <v>7779</v>
      </c>
      <c r="AG7119">
        <v>-2.8763E-2</v>
      </c>
    </row>
    <row r="7120" spans="1:33" x14ac:dyDescent="0.25">
      <c r="A7120" t="s">
        <v>6829</v>
      </c>
      <c r="B7120" t="s">
        <v>10593</v>
      </c>
      <c r="C7120" t="s">
        <v>10593</v>
      </c>
      <c r="G7120" s="1">
        <v>-24009.303914629902</v>
      </c>
      <c r="H7120" s="1">
        <v>5.3906851742205001E-3</v>
      </c>
      <c r="K7120" s="4">
        <v>92581590.709999993</v>
      </c>
      <c r="L7120" s="5">
        <v>4450001</v>
      </c>
      <c r="M7120" s="6">
        <v>20.804847169999999</v>
      </c>
      <c r="AB7120" s="8" t="s">
        <v>7779</v>
      </c>
      <c r="AG7120">
        <v>-2.8763E-2</v>
      </c>
    </row>
    <row r="7121" spans="1:33" x14ac:dyDescent="0.25">
      <c r="A7121" t="s">
        <v>6829</v>
      </c>
      <c r="B7121" t="s">
        <v>10594</v>
      </c>
      <c r="C7121" t="s">
        <v>10594</v>
      </c>
      <c r="G7121" s="1">
        <v>-25334.124624804172</v>
      </c>
      <c r="H7121" s="1">
        <v>3.8845894408057E-3</v>
      </c>
      <c r="K7121" s="4">
        <v>92581590.709999993</v>
      </c>
      <c r="L7121" s="5">
        <v>4450001</v>
      </c>
      <c r="M7121" s="6">
        <v>20.804847169999999</v>
      </c>
      <c r="AB7121" s="8" t="s">
        <v>7779</v>
      </c>
      <c r="AG7121">
        <v>-2.8763E-2</v>
      </c>
    </row>
    <row r="7122" spans="1:33" x14ac:dyDescent="0.25">
      <c r="A7122" t="s">
        <v>6829</v>
      </c>
      <c r="B7122" t="s">
        <v>10595</v>
      </c>
      <c r="C7122" t="s">
        <v>10595</v>
      </c>
      <c r="G7122" s="1">
        <v>-23150.656071848949</v>
      </c>
      <c r="H7122" s="1">
        <v>4.4534121017107998E-3</v>
      </c>
      <c r="K7122" s="4">
        <v>92581590.709999993</v>
      </c>
      <c r="L7122" s="5">
        <v>4450001</v>
      </c>
      <c r="M7122" s="6">
        <v>20.804847169999999</v>
      </c>
      <c r="AB7122" s="8" t="s">
        <v>7779</v>
      </c>
      <c r="AG7122">
        <v>-2.8763E-2</v>
      </c>
    </row>
    <row r="7123" spans="1:33" x14ac:dyDescent="0.25">
      <c r="A7123" t="s">
        <v>6829</v>
      </c>
      <c r="B7123" t="s">
        <v>10596</v>
      </c>
      <c r="C7123" t="s">
        <v>10596</v>
      </c>
      <c r="G7123" s="1">
        <v>-24015.312675838239</v>
      </c>
      <c r="H7123" s="1">
        <v>4.1615897931900998E-3</v>
      </c>
      <c r="K7123" s="4">
        <v>92581590.709999993</v>
      </c>
      <c r="L7123" s="5">
        <v>4450001</v>
      </c>
      <c r="M7123" s="6">
        <v>20.804847169999999</v>
      </c>
      <c r="AB7123" s="8" t="s">
        <v>7779</v>
      </c>
      <c r="AG7123">
        <v>-2.8763E-2</v>
      </c>
    </row>
    <row r="7124" spans="1:33" x14ac:dyDescent="0.25">
      <c r="A7124" t="s">
        <v>6829</v>
      </c>
      <c r="B7124" t="s">
        <v>10597</v>
      </c>
      <c r="C7124" t="s">
        <v>10597</v>
      </c>
      <c r="G7124" s="1">
        <v>-23820.264444599019</v>
      </c>
      <c r="H7124" s="1">
        <v>5.2803158327007996E-3</v>
      </c>
      <c r="K7124" s="4">
        <v>92581590.709999993</v>
      </c>
      <c r="L7124" s="5">
        <v>4450001</v>
      </c>
      <c r="M7124" s="6">
        <v>20.804847169999999</v>
      </c>
      <c r="AB7124" s="8" t="s">
        <v>7779</v>
      </c>
      <c r="AG7124">
        <v>-2.8763E-2</v>
      </c>
    </row>
    <row r="7125" spans="1:33" x14ac:dyDescent="0.25">
      <c r="A7125" t="s">
        <v>6829</v>
      </c>
      <c r="B7125" t="s">
        <v>10598</v>
      </c>
      <c r="C7125" t="s">
        <v>10598</v>
      </c>
      <c r="G7125" s="1">
        <v>-24732.75775111097</v>
      </c>
      <c r="H7125" s="1">
        <v>5.7294101170183003E-3</v>
      </c>
      <c r="K7125" s="4">
        <v>92581590.709999993</v>
      </c>
      <c r="L7125" s="5">
        <v>4450001</v>
      </c>
      <c r="M7125" s="6">
        <v>20.804847169999999</v>
      </c>
      <c r="AB7125" s="8" t="s">
        <v>7779</v>
      </c>
      <c r="AG7125">
        <v>-2.8763E-2</v>
      </c>
    </row>
    <row r="7126" spans="1:33" x14ac:dyDescent="0.25">
      <c r="A7126" t="s">
        <v>6829</v>
      </c>
      <c r="B7126" t="s">
        <v>10599</v>
      </c>
      <c r="C7126" t="s">
        <v>10599</v>
      </c>
      <c r="G7126" s="1">
        <v>-24076.50801920706</v>
      </c>
      <c r="H7126" s="1">
        <v>3.8288469619371999E-3</v>
      </c>
      <c r="K7126" s="4">
        <v>92581590.709999993</v>
      </c>
      <c r="L7126" s="5">
        <v>4450001</v>
      </c>
      <c r="M7126" s="6">
        <v>20.804847169999999</v>
      </c>
      <c r="AB7126" s="8" t="s">
        <v>7779</v>
      </c>
      <c r="AG7126">
        <v>-2.8763E-2</v>
      </c>
    </row>
    <row r="7127" spans="1:33" x14ac:dyDescent="0.25">
      <c r="A7127" t="s">
        <v>6829</v>
      </c>
      <c r="B7127" t="s">
        <v>10600</v>
      </c>
      <c r="C7127" t="s">
        <v>10600</v>
      </c>
      <c r="G7127" s="1">
        <v>-22768.5987774926</v>
      </c>
      <c r="H7127" s="1">
        <v>4.2104344616717996E-3</v>
      </c>
      <c r="K7127" s="4">
        <v>92581590.709999993</v>
      </c>
      <c r="L7127" s="5">
        <v>4450001</v>
      </c>
      <c r="M7127" s="6">
        <v>20.804847169999999</v>
      </c>
      <c r="AB7127" s="8" t="s">
        <v>7779</v>
      </c>
      <c r="AG7127">
        <v>-2.8763E-2</v>
      </c>
    </row>
    <row r="7128" spans="1:33" x14ac:dyDescent="0.25">
      <c r="A7128" t="s">
        <v>6829</v>
      </c>
      <c r="B7128" t="s">
        <v>10601</v>
      </c>
      <c r="C7128" t="s">
        <v>10601</v>
      </c>
      <c r="G7128" s="1">
        <v>-24757.436976334749</v>
      </c>
      <c r="H7128" s="1">
        <v>4.8706050419380998E-3</v>
      </c>
      <c r="K7128" s="4">
        <v>92581590.709999993</v>
      </c>
      <c r="L7128" s="5">
        <v>4450001</v>
      </c>
      <c r="M7128" s="6">
        <v>20.804847169999999</v>
      </c>
      <c r="AB7128" s="8" t="s">
        <v>7779</v>
      </c>
      <c r="AG7128">
        <v>-2.8763E-2</v>
      </c>
    </row>
    <row r="7129" spans="1:33" x14ac:dyDescent="0.25">
      <c r="A7129" t="s">
        <v>6829</v>
      </c>
      <c r="B7129" t="s">
        <v>10602</v>
      </c>
      <c r="C7129" t="s">
        <v>10602</v>
      </c>
      <c r="G7129" s="1">
        <v>-22706.683798408281</v>
      </c>
      <c r="H7129" s="1">
        <v>4.1736438808664001E-3</v>
      </c>
      <c r="K7129" s="4">
        <v>92581590.709999993</v>
      </c>
      <c r="L7129" s="5">
        <v>4450001</v>
      </c>
      <c r="M7129" s="6">
        <v>20.804847169999999</v>
      </c>
      <c r="AB7129" s="8" t="s">
        <v>7779</v>
      </c>
      <c r="AG7129">
        <v>-2.8763E-2</v>
      </c>
    </row>
    <row r="7130" spans="1:33" x14ac:dyDescent="0.25">
      <c r="A7130" t="s">
        <v>6829</v>
      </c>
      <c r="B7130" t="s">
        <v>10603</v>
      </c>
      <c r="C7130" t="s">
        <v>10603</v>
      </c>
      <c r="G7130" s="1">
        <v>-25115.076535097549</v>
      </c>
      <c r="K7130" s="4">
        <v>92581590.709999993</v>
      </c>
      <c r="L7130" s="5">
        <v>4450001</v>
      </c>
      <c r="M7130" s="6">
        <v>20.804847169999999</v>
      </c>
      <c r="AB7130" s="8" t="s">
        <v>7779</v>
      </c>
      <c r="AG7130">
        <v>-2.8763E-2</v>
      </c>
    </row>
    <row r="7131" spans="1:33" x14ac:dyDescent="0.25">
      <c r="A7131" t="s">
        <v>6829</v>
      </c>
      <c r="B7131" t="s">
        <v>10604</v>
      </c>
      <c r="C7131" t="s">
        <v>10604</v>
      </c>
      <c r="G7131" s="1">
        <v>-24802.193511938221</v>
      </c>
      <c r="H7131" s="1">
        <v>2.4580479111867E-3</v>
      </c>
      <c r="K7131" s="4">
        <v>92581590.709999993</v>
      </c>
      <c r="L7131" s="5">
        <v>4450001</v>
      </c>
      <c r="M7131" s="6">
        <v>20.804847169999999</v>
      </c>
      <c r="AB7131" s="8" t="s">
        <v>7779</v>
      </c>
      <c r="AG7131">
        <v>-2.8763E-2</v>
      </c>
    </row>
    <row r="7132" spans="1:33" x14ac:dyDescent="0.25">
      <c r="A7132" t="s">
        <v>6829</v>
      </c>
      <c r="B7132" t="s">
        <v>10605</v>
      </c>
      <c r="C7132" t="s">
        <v>10605</v>
      </c>
      <c r="G7132" s="1">
        <v>-24910.388608780271</v>
      </c>
      <c r="H7132" s="1">
        <v>5.4284780337681996E-3</v>
      </c>
      <c r="K7132" s="4">
        <v>92581590.709999993</v>
      </c>
      <c r="L7132" s="5">
        <v>4450001</v>
      </c>
      <c r="M7132" s="6">
        <v>20.804847169999999</v>
      </c>
      <c r="AB7132" s="8" t="s">
        <v>7779</v>
      </c>
      <c r="AG7132">
        <v>-2.8763E-2</v>
      </c>
    </row>
    <row r="7133" spans="1:33" x14ac:dyDescent="0.25">
      <c r="A7133" t="s">
        <v>6829</v>
      </c>
      <c r="B7133" t="s">
        <v>10606</v>
      </c>
      <c r="C7133" t="s">
        <v>10606</v>
      </c>
      <c r="G7133" s="1">
        <v>-24495.057967496748</v>
      </c>
      <c r="H7133" s="1">
        <v>4.6105803844904E-3</v>
      </c>
      <c r="K7133" s="4">
        <v>92581590.709999993</v>
      </c>
      <c r="L7133" s="5">
        <v>4450001</v>
      </c>
      <c r="M7133" s="6">
        <v>20.804847169999999</v>
      </c>
      <c r="AB7133" s="8" t="s">
        <v>7779</v>
      </c>
      <c r="AG7133">
        <v>-2.8763E-2</v>
      </c>
    </row>
    <row r="7134" spans="1:33" x14ac:dyDescent="0.25">
      <c r="A7134" t="s">
        <v>6829</v>
      </c>
      <c r="B7134" t="s">
        <v>10607</v>
      </c>
      <c r="C7134" t="s">
        <v>10607</v>
      </c>
      <c r="G7134" s="1">
        <v>-24185.005658530801</v>
      </c>
      <c r="H7134" s="1">
        <v>4.6923755083148003E-3</v>
      </c>
      <c r="K7134" s="4">
        <v>92581590.709999993</v>
      </c>
      <c r="L7134" s="5">
        <v>4450001</v>
      </c>
      <c r="M7134" s="6">
        <v>20.804847169999999</v>
      </c>
      <c r="AB7134" s="8" t="s">
        <v>7779</v>
      </c>
      <c r="AG7134">
        <v>-2.8763E-2</v>
      </c>
    </row>
    <row r="7135" spans="1:33" x14ac:dyDescent="0.25">
      <c r="A7135" t="s">
        <v>6829</v>
      </c>
      <c r="B7135" t="s">
        <v>10608</v>
      </c>
      <c r="C7135" t="s">
        <v>10608</v>
      </c>
      <c r="G7135" s="1">
        <v>-23182.151984523451</v>
      </c>
      <c r="H7135" s="1">
        <v>4.3817061533751997E-3</v>
      </c>
      <c r="K7135" s="4">
        <v>92581590.709999993</v>
      </c>
      <c r="L7135" s="5">
        <v>4450001</v>
      </c>
      <c r="M7135" s="6">
        <v>20.804847169999999</v>
      </c>
      <c r="AB7135" s="8" t="s">
        <v>7779</v>
      </c>
      <c r="AG7135">
        <v>-2.8763E-2</v>
      </c>
    </row>
    <row r="7136" spans="1:33" x14ac:dyDescent="0.25">
      <c r="A7136" t="s">
        <v>6829</v>
      </c>
      <c r="B7136" t="s">
        <v>10609</v>
      </c>
      <c r="C7136" t="s">
        <v>10609</v>
      </c>
      <c r="G7136" s="1">
        <v>-25139.208002517091</v>
      </c>
      <c r="H7136" s="1">
        <v>5.3464827954078E-3</v>
      </c>
      <c r="K7136" s="4">
        <v>92581590.709999993</v>
      </c>
      <c r="L7136" s="5">
        <v>4450001</v>
      </c>
      <c r="M7136" s="6">
        <v>20.804847169999999</v>
      </c>
      <c r="AB7136" s="8" t="s">
        <v>7779</v>
      </c>
      <c r="AG7136">
        <v>-2.8763E-2</v>
      </c>
    </row>
    <row r="7137" spans="1:33" x14ac:dyDescent="0.25">
      <c r="A7137" t="s">
        <v>6829</v>
      </c>
      <c r="B7137" t="s">
        <v>10610</v>
      </c>
      <c r="C7137" t="s">
        <v>10610</v>
      </c>
      <c r="G7137" s="1">
        <v>-24997.61502474135</v>
      </c>
      <c r="H7137" s="1">
        <v>2.6190133265267001E-3</v>
      </c>
      <c r="K7137" s="4">
        <v>92581590.709999993</v>
      </c>
      <c r="L7137" s="5">
        <v>4450001</v>
      </c>
      <c r="M7137" s="6">
        <v>20.804847169999999</v>
      </c>
      <c r="AB7137" s="8" t="s">
        <v>7779</v>
      </c>
      <c r="AG7137">
        <v>-2.8763E-2</v>
      </c>
    </row>
    <row r="7138" spans="1:33" x14ac:dyDescent="0.25">
      <c r="A7138" t="s">
        <v>6829</v>
      </c>
      <c r="B7138" t="s">
        <v>10611</v>
      </c>
      <c r="C7138" t="s">
        <v>10611</v>
      </c>
      <c r="G7138" s="1">
        <v>-22724.558371897601</v>
      </c>
      <c r="H7138" s="1">
        <v>4.7096429447757004E-3</v>
      </c>
      <c r="K7138" s="4">
        <v>92581590.709999993</v>
      </c>
      <c r="L7138" s="5">
        <v>4450001</v>
      </c>
      <c r="M7138" s="6">
        <v>20.804847169999999</v>
      </c>
      <c r="AB7138" s="8" t="s">
        <v>7779</v>
      </c>
      <c r="AG7138">
        <v>-2.8763E-2</v>
      </c>
    </row>
    <row r="7139" spans="1:33" x14ac:dyDescent="0.25">
      <c r="A7139" t="s">
        <v>6829</v>
      </c>
      <c r="B7139" t="s">
        <v>10612</v>
      </c>
      <c r="C7139" t="s">
        <v>10612</v>
      </c>
      <c r="G7139" s="1">
        <v>-28334.413418483611</v>
      </c>
      <c r="H7139" s="1">
        <v>5.3667378963956998E-3</v>
      </c>
      <c r="K7139" s="4">
        <v>92581590.709999993</v>
      </c>
      <c r="L7139" s="5">
        <v>4450001</v>
      </c>
      <c r="M7139" s="6">
        <v>20.804847169999999</v>
      </c>
      <c r="AB7139" s="8" t="s">
        <v>7779</v>
      </c>
      <c r="AG7139">
        <v>-2.8763E-2</v>
      </c>
    </row>
    <row r="7140" spans="1:33" x14ac:dyDescent="0.25">
      <c r="A7140" t="s">
        <v>6829</v>
      </c>
      <c r="B7140" t="s">
        <v>10613</v>
      </c>
      <c r="C7140" t="s">
        <v>10613</v>
      </c>
      <c r="G7140" s="1">
        <v>-25099.72613900332</v>
      </c>
      <c r="H7140" s="1">
        <v>2.7832177186929001E-3</v>
      </c>
      <c r="K7140" s="4">
        <v>92581590.709999993</v>
      </c>
      <c r="L7140" s="5">
        <v>4450001</v>
      </c>
      <c r="M7140" s="6">
        <v>20.804847169999999</v>
      </c>
      <c r="AB7140" s="8" t="s">
        <v>7779</v>
      </c>
      <c r="AG7140">
        <v>-2.8763E-2</v>
      </c>
    </row>
    <row r="7141" spans="1:33" x14ac:dyDescent="0.25">
      <c r="A7141" t="s">
        <v>6829</v>
      </c>
      <c r="B7141" t="s">
        <v>10614</v>
      </c>
      <c r="C7141" t="s">
        <v>10614</v>
      </c>
      <c r="G7141" s="1">
        <v>-23911.631890722791</v>
      </c>
      <c r="H7141" s="1">
        <v>4.5054655168868E-3</v>
      </c>
      <c r="K7141" s="4">
        <v>92581590.709999993</v>
      </c>
      <c r="L7141" s="5">
        <v>4450001</v>
      </c>
      <c r="M7141" s="6">
        <v>20.804847169999999</v>
      </c>
      <c r="AB7141" s="8" t="s">
        <v>7779</v>
      </c>
      <c r="AG7141">
        <v>-2.8763E-2</v>
      </c>
    </row>
    <row r="7142" spans="1:33" x14ac:dyDescent="0.25">
      <c r="A7142" t="s">
        <v>6829</v>
      </c>
      <c r="B7142" t="s">
        <v>10615</v>
      </c>
      <c r="C7142" t="s">
        <v>10615</v>
      </c>
      <c r="G7142" s="1">
        <v>-23058.936550021372</v>
      </c>
      <c r="H7142" s="1">
        <v>3.5177675771547998E-3</v>
      </c>
      <c r="K7142" s="4">
        <v>92581590.709999993</v>
      </c>
      <c r="L7142" s="5">
        <v>4450001</v>
      </c>
      <c r="M7142" s="6">
        <v>20.804847169999999</v>
      </c>
      <c r="AB7142" s="8" t="s">
        <v>7779</v>
      </c>
      <c r="AG7142">
        <v>-2.8763E-2</v>
      </c>
    </row>
    <row r="7143" spans="1:33" x14ac:dyDescent="0.25">
      <c r="A7143" t="s">
        <v>6829</v>
      </c>
      <c r="B7143" t="s">
        <v>10616</v>
      </c>
      <c r="C7143" t="s">
        <v>10616</v>
      </c>
      <c r="G7143" s="1">
        <v>-25224.075009636192</v>
      </c>
      <c r="H7143" s="1">
        <v>2.8466950452271001E-3</v>
      </c>
      <c r="K7143" s="4">
        <v>92581590.709999993</v>
      </c>
      <c r="L7143" s="5">
        <v>4450001</v>
      </c>
      <c r="M7143" s="6">
        <v>20.804847169999999</v>
      </c>
      <c r="AB7143" s="8" t="s">
        <v>7779</v>
      </c>
      <c r="AG7143">
        <v>-2.8763E-2</v>
      </c>
    </row>
    <row r="7144" spans="1:33" x14ac:dyDescent="0.25">
      <c r="A7144" t="s">
        <v>6829</v>
      </c>
      <c r="B7144" t="s">
        <v>10617</v>
      </c>
      <c r="C7144" t="s">
        <v>10617</v>
      </c>
      <c r="G7144" s="1">
        <v>-23916.53876721398</v>
      </c>
      <c r="H7144" s="1">
        <v>3.2086037914317998E-3</v>
      </c>
      <c r="K7144" s="4">
        <v>92581590.709999993</v>
      </c>
      <c r="L7144" s="5">
        <v>4450001</v>
      </c>
      <c r="M7144" s="6">
        <v>20.804847169999999</v>
      </c>
      <c r="AB7144" s="8" t="s">
        <v>7779</v>
      </c>
      <c r="AG7144">
        <v>-2.8763E-2</v>
      </c>
    </row>
    <row r="7145" spans="1:33" x14ac:dyDescent="0.25">
      <c r="A7145" t="s">
        <v>6829</v>
      </c>
      <c r="B7145" t="s">
        <v>10618</v>
      </c>
      <c r="C7145" t="s">
        <v>10618</v>
      </c>
      <c r="G7145" s="1">
        <v>-23723.902844622779</v>
      </c>
      <c r="H7145" s="1">
        <v>4.4025672639332004E-3</v>
      </c>
      <c r="K7145" s="4">
        <v>92581590.709999993</v>
      </c>
      <c r="L7145" s="5">
        <v>4450001</v>
      </c>
      <c r="M7145" s="6">
        <v>20.804847169999999</v>
      </c>
      <c r="AB7145" s="8" t="s">
        <v>7779</v>
      </c>
      <c r="AG7145">
        <v>-2.8763E-2</v>
      </c>
    </row>
    <row r="7146" spans="1:33" x14ac:dyDescent="0.25">
      <c r="A7146" t="s">
        <v>6829</v>
      </c>
      <c r="B7146" t="s">
        <v>10619</v>
      </c>
      <c r="C7146" t="s">
        <v>10619</v>
      </c>
      <c r="G7146" s="1">
        <v>-24629.230230742422</v>
      </c>
      <c r="H7146" s="1">
        <v>4.8508044251749996E-3</v>
      </c>
      <c r="K7146" s="4">
        <v>92581590.709999993</v>
      </c>
      <c r="L7146" s="5">
        <v>4450001</v>
      </c>
      <c r="M7146" s="6">
        <v>20.804847169999999</v>
      </c>
      <c r="AB7146" s="8" t="s">
        <v>7779</v>
      </c>
      <c r="AG7146">
        <v>-2.8763E-2</v>
      </c>
    </row>
    <row r="7147" spans="1:33" x14ac:dyDescent="0.25">
      <c r="A7147" t="s">
        <v>6829</v>
      </c>
      <c r="B7147" t="s">
        <v>10620</v>
      </c>
      <c r="C7147" t="s">
        <v>10620</v>
      </c>
      <c r="G7147" s="1">
        <v>-22679.927403686601</v>
      </c>
      <c r="H7147" s="1">
        <v>3.359406662108E-3</v>
      </c>
      <c r="K7147" s="4">
        <v>92581590.709999993</v>
      </c>
      <c r="L7147" s="5">
        <v>4450001</v>
      </c>
      <c r="M7147" s="6">
        <v>20.804847169999999</v>
      </c>
      <c r="AB7147" s="8" t="s">
        <v>7779</v>
      </c>
      <c r="AG7147">
        <v>-2.8763E-2</v>
      </c>
    </row>
    <row r="7148" spans="1:33" x14ac:dyDescent="0.25">
      <c r="A7148" t="s">
        <v>6829</v>
      </c>
      <c r="B7148" t="s">
        <v>10621</v>
      </c>
      <c r="C7148" t="s">
        <v>10621</v>
      </c>
      <c r="G7148" s="1">
        <v>-23976.916272962411</v>
      </c>
      <c r="H7148" s="1">
        <v>2.8934317814126001E-3</v>
      </c>
      <c r="K7148" s="4">
        <v>92581590.709999993</v>
      </c>
      <c r="L7148" s="5">
        <v>4450001</v>
      </c>
      <c r="M7148" s="6">
        <v>20.804847169999999</v>
      </c>
      <c r="AB7148" s="8" t="s">
        <v>7779</v>
      </c>
      <c r="AG7148">
        <v>-2.8763E-2</v>
      </c>
    </row>
    <row r="7149" spans="1:33" x14ac:dyDescent="0.25">
      <c r="A7149" t="s">
        <v>6829</v>
      </c>
      <c r="B7149" t="s">
        <v>10622</v>
      </c>
      <c r="C7149" t="s">
        <v>10622</v>
      </c>
      <c r="G7149" s="1">
        <v>-24652.847744201939</v>
      </c>
      <c r="H7149" s="1">
        <v>3.9648834178459998E-3</v>
      </c>
      <c r="K7149" s="4">
        <v>92581590.709999993</v>
      </c>
      <c r="L7149" s="5">
        <v>4450001</v>
      </c>
      <c r="M7149" s="6">
        <v>20.804847169999999</v>
      </c>
      <c r="AB7149" s="8" t="s">
        <v>7779</v>
      </c>
      <c r="AG7149">
        <v>-2.8763E-2</v>
      </c>
    </row>
    <row r="7150" spans="1:33" x14ac:dyDescent="0.25">
      <c r="A7150" t="s">
        <v>6829</v>
      </c>
      <c r="B7150" t="s">
        <v>10623</v>
      </c>
      <c r="C7150" t="s">
        <v>10623</v>
      </c>
      <c r="G7150" s="1">
        <v>-22618.447226527289</v>
      </c>
      <c r="H7150" s="1">
        <v>3.3587724631623998E-3</v>
      </c>
      <c r="K7150" s="4">
        <v>92581590.709999993</v>
      </c>
      <c r="L7150" s="5">
        <v>4450001</v>
      </c>
      <c r="M7150" s="6">
        <v>20.804847169999999</v>
      </c>
      <c r="AB7150" s="8" t="s">
        <v>7779</v>
      </c>
      <c r="AG7150">
        <v>-2.8763E-2</v>
      </c>
    </row>
    <row r="7151" spans="1:33" x14ac:dyDescent="0.25">
      <c r="A7151" t="s">
        <v>6829</v>
      </c>
      <c r="B7151" t="s">
        <v>10624</v>
      </c>
      <c r="C7151" t="s">
        <v>10624</v>
      </c>
      <c r="G7151" s="1">
        <v>-25006.77526090798</v>
      </c>
      <c r="K7151" s="4">
        <v>92581590.709999993</v>
      </c>
      <c r="L7151" s="5">
        <v>4450001</v>
      </c>
      <c r="M7151" s="6">
        <v>20.804847169999999</v>
      </c>
      <c r="AB7151" s="8" t="s">
        <v>7779</v>
      </c>
      <c r="AG7151">
        <v>-2.8763E-2</v>
      </c>
    </row>
    <row r="7152" spans="1:33" x14ac:dyDescent="0.25">
      <c r="A7152" t="s">
        <v>6829</v>
      </c>
      <c r="B7152" t="s">
        <v>10625</v>
      </c>
      <c r="C7152" t="s">
        <v>10625</v>
      </c>
      <c r="G7152" s="1">
        <v>-24805.07144597033</v>
      </c>
      <c r="H7152" s="1">
        <v>4.5975265705951E-3</v>
      </c>
      <c r="K7152" s="4">
        <v>92581590.709999993</v>
      </c>
      <c r="L7152" s="5">
        <v>4450001</v>
      </c>
      <c r="M7152" s="6">
        <v>20.804847169999999</v>
      </c>
      <c r="AB7152" s="8" t="s">
        <v>7779</v>
      </c>
      <c r="AG7152">
        <v>-2.8763E-2</v>
      </c>
    </row>
    <row r="7153" spans="1:33" x14ac:dyDescent="0.25">
      <c r="A7153" t="s">
        <v>6829</v>
      </c>
      <c r="B7153" t="s">
        <v>10626</v>
      </c>
      <c r="C7153" t="s">
        <v>10626</v>
      </c>
      <c r="G7153" s="1">
        <v>-24392.757475397921</v>
      </c>
      <c r="H7153" s="1">
        <v>3.7722282867635E-3</v>
      </c>
      <c r="K7153" s="4">
        <v>92581590.709999993</v>
      </c>
      <c r="L7153" s="5">
        <v>4450001</v>
      </c>
      <c r="M7153" s="6">
        <v>20.804847169999999</v>
      </c>
      <c r="AB7153" s="8" t="s">
        <v>7779</v>
      </c>
      <c r="AG7153">
        <v>-2.8763E-2</v>
      </c>
    </row>
    <row r="7154" spans="1:33" x14ac:dyDescent="0.25">
      <c r="A7154" t="s">
        <v>6829</v>
      </c>
      <c r="B7154" t="s">
        <v>10627</v>
      </c>
      <c r="C7154" t="s">
        <v>10627</v>
      </c>
      <c r="G7154" s="1">
        <v>-24696.225476249809</v>
      </c>
      <c r="H7154" s="1">
        <v>1.5719803942872001E-3</v>
      </c>
      <c r="K7154" s="4">
        <v>92581590.709999993</v>
      </c>
      <c r="L7154" s="5">
        <v>4450001</v>
      </c>
      <c r="M7154" s="6">
        <v>20.804847169999999</v>
      </c>
      <c r="AB7154" s="8" t="s">
        <v>7779</v>
      </c>
      <c r="AG7154">
        <v>-2.8763E-2</v>
      </c>
    </row>
    <row r="7155" spans="1:33" x14ac:dyDescent="0.25">
      <c r="A7155" t="s">
        <v>6829</v>
      </c>
      <c r="B7155" t="s">
        <v>10628</v>
      </c>
      <c r="C7155" t="s">
        <v>10628</v>
      </c>
      <c r="G7155" s="1">
        <v>-24085.450555057159</v>
      </c>
      <c r="H7155" s="1">
        <v>3.8700112255524001E-3</v>
      </c>
      <c r="K7155" s="4">
        <v>92581590.709999993</v>
      </c>
      <c r="L7155" s="5">
        <v>4450001</v>
      </c>
      <c r="M7155" s="6">
        <v>20.804847169999999</v>
      </c>
      <c r="AB7155" s="8" t="s">
        <v>7779</v>
      </c>
      <c r="AG7155">
        <v>-2.8763E-2</v>
      </c>
    </row>
    <row r="7156" spans="1:33" x14ac:dyDescent="0.25">
      <c r="A7156" t="s">
        <v>6829</v>
      </c>
      <c r="B7156" t="s">
        <v>10629</v>
      </c>
      <c r="C7156" t="s">
        <v>10629</v>
      </c>
      <c r="G7156" s="1">
        <v>-23090.243267377209</v>
      </c>
      <c r="H7156" s="1">
        <v>3.5831214112721E-3</v>
      </c>
      <c r="K7156" s="4">
        <v>92581590.709999993</v>
      </c>
      <c r="L7156" s="5">
        <v>4450001</v>
      </c>
      <c r="M7156" s="6">
        <v>20.804847169999999</v>
      </c>
      <c r="AB7156" s="8" t="s">
        <v>7779</v>
      </c>
      <c r="AG7156">
        <v>-2.8763E-2</v>
      </c>
    </row>
    <row r="7157" spans="1:33" x14ac:dyDescent="0.25">
      <c r="A7157" t="s">
        <v>6829</v>
      </c>
      <c r="B7157" t="s">
        <v>10630</v>
      </c>
      <c r="C7157" t="s">
        <v>10630</v>
      </c>
      <c r="G7157" s="1">
        <v>-22636.90042486148</v>
      </c>
      <c r="H7157" s="1">
        <v>3.9749796199282997E-3</v>
      </c>
      <c r="K7157" s="4">
        <v>92581590.709999993</v>
      </c>
      <c r="L7157" s="5">
        <v>4450001</v>
      </c>
      <c r="M7157" s="6">
        <v>20.804847169999999</v>
      </c>
      <c r="AB7157" s="8" t="s">
        <v>7779</v>
      </c>
      <c r="AG7157">
        <v>-2.8763E-2</v>
      </c>
    </row>
    <row r="7158" spans="1:33" x14ac:dyDescent="0.25">
      <c r="A7158" t="s">
        <v>6829</v>
      </c>
      <c r="B7158" t="s">
        <v>10631</v>
      </c>
      <c r="C7158" t="s">
        <v>10631</v>
      </c>
      <c r="G7158" s="1">
        <v>-25032.215240640449</v>
      </c>
      <c r="H7158" s="1">
        <v>4.5349216347043003E-3</v>
      </c>
      <c r="K7158" s="4">
        <v>92581590.709999993</v>
      </c>
      <c r="L7158" s="5">
        <v>4450001</v>
      </c>
      <c r="M7158" s="6">
        <v>20.804847169999999</v>
      </c>
      <c r="AB7158" s="8" t="s">
        <v>7779</v>
      </c>
      <c r="AG7158">
        <v>-2.8763E-2</v>
      </c>
    </row>
    <row r="7159" spans="1:33" x14ac:dyDescent="0.25">
      <c r="A7159" t="s">
        <v>6829</v>
      </c>
      <c r="B7159" t="s">
        <v>10632</v>
      </c>
      <c r="C7159" t="s">
        <v>10632</v>
      </c>
      <c r="G7159" s="1">
        <v>-24890.14675924589</v>
      </c>
      <c r="H7159" s="1">
        <v>1.7662032516660999E-3</v>
      </c>
      <c r="K7159" s="4">
        <v>92581590.709999993</v>
      </c>
      <c r="L7159" s="5">
        <v>4450001</v>
      </c>
      <c r="M7159" s="6">
        <v>20.804847169999999</v>
      </c>
      <c r="AB7159" s="8" t="s">
        <v>7779</v>
      </c>
      <c r="AG7159">
        <v>-2.8763E-2</v>
      </c>
    </row>
    <row r="7160" spans="1:33" x14ac:dyDescent="0.25">
      <c r="A7160" t="s">
        <v>6829</v>
      </c>
      <c r="B7160" t="s">
        <v>10633</v>
      </c>
      <c r="C7160" t="s">
        <v>10633</v>
      </c>
      <c r="G7160" s="1">
        <v>-22967.76101945556</v>
      </c>
      <c r="H7160" s="1">
        <v>2.7531316660098998E-3</v>
      </c>
      <c r="K7160" s="4">
        <v>92581590.709999993</v>
      </c>
      <c r="L7160" s="5">
        <v>4450001</v>
      </c>
      <c r="M7160" s="6">
        <v>20.804847169999999</v>
      </c>
      <c r="AB7160" s="8" t="s">
        <v>7779</v>
      </c>
      <c r="AG7160">
        <v>-2.8763E-2</v>
      </c>
    </row>
    <row r="7161" spans="1:33" x14ac:dyDescent="0.25">
      <c r="A7161" t="s">
        <v>6829</v>
      </c>
      <c r="B7161" t="s">
        <v>10634</v>
      </c>
      <c r="C7161" t="s">
        <v>10634</v>
      </c>
      <c r="G7161" s="1">
        <v>-23814.554664730709</v>
      </c>
      <c r="H7161" s="1">
        <v>3.7515100648446002E-3</v>
      </c>
      <c r="K7161" s="4">
        <v>92581590.709999993</v>
      </c>
      <c r="L7161" s="5">
        <v>4450001</v>
      </c>
      <c r="M7161" s="6">
        <v>20.804847169999999</v>
      </c>
      <c r="AB7161" s="8" t="s">
        <v>7779</v>
      </c>
      <c r="AG7161">
        <v>-2.8763E-2</v>
      </c>
    </row>
    <row r="7162" spans="1:33" x14ac:dyDescent="0.25">
      <c r="A7162" t="s">
        <v>6829</v>
      </c>
      <c r="B7162" t="s">
        <v>10635</v>
      </c>
      <c r="C7162" t="s">
        <v>10635</v>
      </c>
      <c r="G7162" s="1">
        <v>-24991.651436028609</v>
      </c>
      <c r="H7162" s="1">
        <v>1.9530584628513E-3</v>
      </c>
      <c r="K7162" s="4">
        <v>92581590.709999993</v>
      </c>
      <c r="L7162" s="5">
        <v>4450001</v>
      </c>
      <c r="M7162" s="6">
        <v>20.804847169999999</v>
      </c>
      <c r="AB7162" s="8" t="s">
        <v>7779</v>
      </c>
      <c r="AG7162">
        <v>-2.8763E-2</v>
      </c>
    </row>
    <row r="7163" spans="1:33" x14ac:dyDescent="0.25">
      <c r="A7163" t="s">
        <v>6829</v>
      </c>
      <c r="B7163" t="s">
        <v>10636</v>
      </c>
      <c r="C7163" t="s">
        <v>10636</v>
      </c>
      <c r="G7163" s="1">
        <v>-28198.57115210082</v>
      </c>
      <c r="H7163" s="1">
        <v>4.4731593474346999E-3</v>
      </c>
      <c r="K7163" s="4">
        <v>92581590.709999993</v>
      </c>
      <c r="L7163" s="5">
        <v>4450001</v>
      </c>
      <c r="M7163" s="6">
        <v>20.804847169999999</v>
      </c>
      <c r="AB7163" s="8" t="s">
        <v>7779</v>
      </c>
      <c r="AG7163">
        <v>-2.8763E-2</v>
      </c>
    </row>
    <row r="7164" spans="1:33" x14ac:dyDescent="0.25">
      <c r="A7164" t="s">
        <v>6829</v>
      </c>
      <c r="B7164" t="s">
        <v>10637</v>
      </c>
      <c r="C7164" t="s">
        <v>10637</v>
      </c>
      <c r="G7164" s="1">
        <v>-25114.740911529389</v>
      </c>
      <c r="H7164" s="1">
        <v>2.0503987123431E-3</v>
      </c>
      <c r="K7164" s="4">
        <v>92581590.709999993</v>
      </c>
      <c r="L7164" s="5">
        <v>4450001</v>
      </c>
      <c r="M7164" s="6">
        <v>20.804847169999999</v>
      </c>
      <c r="AB7164" s="8" t="s">
        <v>7779</v>
      </c>
      <c r="AG7164">
        <v>-2.8763E-2</v>
      </c>
    </row>
    <row r="7165" spans="1:33" x14ac:dyDescent="0.25">
      <c r="A7165" t="s">
        <v>6829</v>
      </c>
      <c r="B7165" t="s">
        <v>10638</v>
      </c>
      <c r="C7165" t="s">
        <v>10638</v>
      </c>
      <c r="G7165" s="1">
        <v>-23818.372986786879</v>
      </c>
      <c r="H7165" s="1">
        <v>2.4467461038097001E-3</v>
      </c>
      <c r="K7165" s="4">
        <v>92581590.709999993</v>
      </c>
      <c r="L7165" s="5">
        <v>4450001</v>
      </c>
      <c r="M7165" s="6">
        <v>20.804847169999999</v>
      </c>
      <c r="AB7165" s="8" t="s">
        <v>7779</v>
      </c>
      <c r="AG7165">
        <v>-2.8763E-2</v>
      </c>
    </row>
    <row r="7166" spans="1:33" x14ac:dyDescent="0.25">
      <c r="A7166" t="s">
        <v>6829</v>
      </c>
      <c r="B7166" t="s">
        <v>10639</v>
      </c>
      <c r="C7166" t="s">
        <v>10639</v>
      </c>
      <c r="G7166" s="1">
        <v>-23628.124790497699</v>
      </c>
      <c r="H7166" s="1">
        <v>3.6567365361945998E-3</v>
      </c>
      <c r="K7166" s="4">
        <v>92581590.709999993</v>
      </c>
      <c r="L7166" s="5">
        <v>4450001</v>
      </c>
      <c r="M7166" s="6">
        <v>20.804847169999999</v>
      </c>
      <c r="AB7166" s="8" t="s">
        <v>7779</v>
      </c>
      <c r="AG7166">
        <v>-2.8763E-2</v>
      </c>
    </row>
    <row r="7167" spans="1:33" x14ac:dyDescent="0.25">
      <c r="A7167" t="s">
        <v>6829</v>
      </c>
      <c r="B7167" t="s">
        <v>10640</v>
      </c>
      <c r="C7167" t="s">
        <v>10640</v>
      </c>
      <c r="G7167" s="1">
        <v>-24526.35137794484</v>
      </c>
      <c r="H7167" s="1">
        <v>4.0964787195533004E-3</v>
      </c>
      <c r="K7167" s="4">
        <v>92581590.709999993</v>
      </c>
      <c r="L7167" s="5">
        <v>4450001</v>
      </c>
      <c r="M7167" s="6">
        <v>20.804847169999999</v>
      </c>
      <c r="AB7167" s="8" t="s">
        <v>7779</v>
      </c>
      <c r="AG7167">
        <v>-2.8763E-2</v>
      </c>
    </row>
    <row r="7168" spans="1:33" x14ac:dyDescent="0.25">
      <c r="A7168" t="s">
        <v>6829</v>
      </c>
      <c r="B7168" t="s">
        <v>10641</v>
      </c>
      <c r="C7168" t="s">
        <v>10641</v>
      </c>
      <c r="G7168" s="1">
        <v>-23877.94118846026</v>
      </c>
      <c r="H7168" s="1">
        <v>2.1601674707078002E-3</v>
      </c>
      <c r="K7168" s="4">
        <v>92581590.709999993</v>
      </c>
      <c r="L7168" s="5">
        <v>4450001</v>
      </c>
      <c r="M7168" s="6">
        <v>20.804847169999999</v>
      </c>
      <c r="AB7168" s="8" t="s">
        <v>7779</v>
      </c>
      <c r="AG7168">
        <v>-2.8763E-2</v>
      </c>
    </row>
    <row r="7169" spans="1:33" x14ac:dyDescent="0.25">
      <c r="A7169" t="s">
        <v>6829</v>
      </c>
      <c r="B7169" t="s">
        <v>10642</v>
      </c>
      <c r="C7169" t="s">
        <v>10642</v>
      </c>
      <c r="G7169" s="1">
        <v>-24548.919879770001</v>
      </c>
      <c r="H7169" s="1">
        <v>3.2120006929508998E-3</v>
      </c>
      <c r="K7169" s="4">
        <v>92581590.709999993</v>
      </c>
      <c r="L7169" s="5">
        <v>4450001</v>
      </c>
      <c r="M7169" s="6">
        <v>20.804847169999999</v>
      </c>
      <c r="AB7169" s="8" t="s">
        <v>7779</v>
      </c>
      <c r="AG7169">
        <v>-2.8763E-2</v>
      </c>
    </row>
    <row r="7170" spans="1:33" x14ac:dyDescent="0.25">
      <c r="A7170" t="s">
        <v>6829</v>
      </c>
      <c r="B7170" t="s">
        <v>10643</v>
      </c>
      <c r="C7170" t="s">
        <v>10643</v>
      </c>
      <c r="G7170" s="1">
        <v>-24899.173004692999</v>
      </c>
      <c r="K7170" s="4">
        <v>92581590.709999993</v>
      </c>
      <c r="L7170" s="5">
        <v>4450001</v>
      </c>
      <c r="M7170" s="6">
        <v>20.804847169999999</v>
      </c>
      <c r="AB7170" s="8" t="s">
        <v>7779</v>
      </c>
      <c r="AG7170">
        <v>-2.8763E-2</v>
      </c>
    </row>
    <row r="7171" spans="1:33" x14ac:dyDescent="0.25">
      <c r="A7171" t="s">
        <v>6829</v>
      </c>
      <c r="B7171" t="s">
        <v>10644</v>
      </c>
      <c r="C7171" t="s">
        <v>10644</v>
      </c>
      <c r="G7171" s="1">
        <v>-23986.50890137531</v>
      </c>
      <c r="H7171" s="1">
        <v>3.1830229618123001E-3</v>
      </c>
      <c r="K7171" s="4">
        <v>92581590.709999993</v>
      </c>
      <c r="L7171" s="5">
        <v>4450001</v>
      </c>
      <c r="M7171" s="6">
        <v>20.804847169999999</v>
      </c>
      <c r="AB7171" s="8" t="s">
        <v>7779</v>
      </c>
      <c r="AG7171">
        <v>-2.8763E-2</v>
      </c>
    </row>
    <row r="7172" spans="1:33" x14ac:dyDescent="0.25">
      <c r="A7172" t="s">
        <v>6829</v>
      </c>
      <c r="B7172" t="s">
        <v>10645</v>
      </c>
      <c r="C7172" t="s">
        <v>10645</v>
      </c>
      <c r="G7172" s="1">
        <v>-24291.096515083718</v>
      </c>
      <c r="H7172" s="1">
        <v>3.0768412126448998E-3</v>
      </c>
      <c r="K7172" s="4">
        <v>92581590.709999993</v>
      </c>
      <c r="L7172" s="5">
        <v>4450001</v>
      </c>
      <c r="M7172" s="6">
        <v>20.804847169999999</v>
      </c>
      <c r="AB7172" s="8" t="s">
        <v>7779</v>
      </c>
      <c r="AG7172">
        <v>-2.8763E-2</v>
      </c>
    </row>
    <row r="7173" spans="1:33" x14ac:dyDescent="0.25">
      <c r="A7173" t="s">
        <v>6829</v>
      </c>
      <c r="B7173" t="s">
        <v>10646</v>
      </c>
      <c r="C7173" t="s">
        <v>10646</v>
      </c>
      <c r="G7173" s="1">
        <v>-24700.42077034351</v>
      </c>
      <c r="H7173" s="1">
        <v>3.8868647671046999E-3</v>
      </c>
      <c r="K7173" s="4">
        <v>92581590.709999993</v>
      </c>
      <c r="L7173" s="5">
        <v>4450001</v>
      </c>
      <c r="M7173" s="6">
        <v>20.804847169999999</v>
      </c>
      <c r="AB7173" s="8" t="s">
        <v>7779</v>
      </c>
      <c r="AG7173">
        <v>-2.8763E-2</v>
      </c>
    </row>
    <row r="7174" spans="1:33" x14ac:dyDescent="0.25">
      <c r="A7174" t="s">
        <v>6829</v>
      </c>
      <c r="B7174" t="s">
        <v>10647</v>
      </c>
      <c r="C7174" t="s">
        <v>10647</v>
      </c>
      <c r="G7174" s="1">
        <v>-24590.935119507081</v>
      </c>
      <c r="H7174" s="1">
        <v>9.7253463024620001E-4</v>
      </c>
      <c r="K7174" s="4">
        <v>92581590.709999993</v>
      </c>
      <c r="L7174" s="5">
        <v>4450001</v>
      </c>
      <c r="M7174" s="6">
        <v>20.804847169999999</v>
      </c>
      <c r="AB7174" s="8" t="s">
        <v>7779</v>
      </c>
      <c r="AG7174">
        <v>-2.8763E-2</v>
      </c>
    </row>
    <row r="7175" spans="1:33" x14ac:dyDescent="0.25">
      <c r="A7175" t="s">
        <v>6829</v>
      </c>
      <c r="B7175" t="s">
        <v>10648</v>
      </c>
      <c r="C7175" t="s">
        <v>10648</v>
      </c>
      <c r="G7175" s="1">
        <v>-22549.748700325159</v>
      </c>
      <c r="H7175" s="1">
        <v>3.3480425284750002E-3</v>
      </c>
      <c r="K7175" s="4">
        <v>92581590.709999993</v>
      </c>
      <c r="L7175" s="5">
        <v>4450001</v>
      </c>
      <c r="M7175" s="6">
        <v>20.804847169999999</v>
      </c>
      <c r="AB7175" s="8" t="s">
        <v>7779</v>
      </c>
      <c r="AG7175">
        <v>-2.8763E-2</v>
      </c>
    </row>
    <row r="7176" spans="1:33" x14ac:dyDescent="0.25">
      <c r="A7176" t="s">
        <v>6829</v>
      </c>
      <c r="B7176" t="s">
        <v>10649</v>
      </c>
      <c r="C7176" t="s">
        <v>10649</v>
      </c>
      <c r="G7176" s="1">
        <v>-24925.904071733239</v>
      </c>
      <c r="H7176" s="1">
        <v>3.8397780142552999E-3</v>
      </c>
      <c r="K7176" s="4">
        <v>92581590.709999993</v>
      </c>
      <c r="L7176" s="5">
        <v>4450001</v>
      </c>
      <c r="M7176" s="6">
        <v>20.804847169999999</v>
      </c>
      <c r="AB7176" s="8" t="s">
        <v>7779</v>
      </c>
      <c r="AG7176">
        <v>-2.8763E-2</v>
      </c>
    </row>
    <row r="7177" spans="1:33" x14ac:dyDescent="0.25">
      <c r="A7177" t="s">
        <v>6829</v>
      </c>
      <c r="B7177" t="s">
        <v>10650</v>
      </c>
      <c r="C7177" t="s">
        <v>10650</v>
      </c>
      <c r="G7177" s="1">
        <v>-24783.37003875992</v>
      </c>
      <c r="H7177" s="1">
        <v>1.1646042918002999E-3</v>
      </c>
      <c r="K7177" s="4">
        <v>92581590.709999993</v>
      </c>
      <c r="L7177" s="5">
        <v>4450001</v>
      </c>
      <c r="M7177" s="6">
        <v>20.804847169999999</v>
      </c>
      <c r="AB7177" s="8" t="s">
        <v>7779</v>
      </c>
      <c r="AG7177">
        <v>-2.8763E-2</v>
      </c>
    </row>
    <row r="7178" spans="1:33" x14ac:dyDescent="0.25">
      <c r="A7178" t="s">
        <v>6829</v>
      </c>
      <c r="B7178" t="s">
        <v>10651</v>
      </c>
      <c r="C7178" t="s">
        <v>10651</v>
      </c>
      <c r="G7178" s="1">
        <v>-23718.0674168806</v>
      </c>
      <c r="H7178" s="1">
        <v>3.1162509397057998E-3</v>
      </c>
      <c r="K7178" s="4">
        <v>92581590.709999993</v>
      </c>
      <c r="L7178" s="5">
        <v>4450001</v>
      </c>
      <c r="M7178" s="6">
        <v>20.804847169999999</v>
      </c>
      <c r="AB7178" s="8" t="s">
        <v>7779</v>
      </c>
      <c r="AG7178">
        <v>-2.8763E-2</v>
      </c>
    </row>
    <row r="7179" spans="1:33" x14ac:dyDescent="0.25">
      <c r="A7179" t="s">
        <v>6829</v>
      </c>
      <c r="B7179" t="s">
        <v>10652</v>
      </c>
      <c r="C7179" t="s">
        <v>10652</v>
      </c>
      <c r="G7179" s="1">
        <v>-24884.273257269979</v>
      </c>
      <c r="H7179" s="1">
        <v>1.3495548608085E-3</v>
      </c>
      <c r="K7179" s="4">
        <v>92581590.709999993</v>
      </c>
      <c r="L7179" s="5">
        <v>4450001</v>
      </c>
      <c r="M7179" s="6">
        <v>20.804847169999999</v>
      </c>
      <c r="AB7179" s="8" t="s">
        <v>7779</v>
      </c>
      <c r="AG7179">
        <v>-2.8763E-2</v>
      </c>
    </row>
    <row r="7180" spans="1:33" x14ac:dyDescent="0.25">
      <c r="A7180" t="s">
        <v>6829</v>
      </c>
      <c r="B7180" t="s">
        <v>10653</v>
      </c>
      <c r="C7180" t="s">
        <v>10653</v>
      </c>
      <c r="G7180" s="1">
        <v>-23532.925579940591</v>
      </c>
      <c r="H7180" s="1">
        <v>3.0294055786028E-3</v>
      </c>
      <c r="K7180" s="4">
        <v>92581590.709999993</v>
      </c>
      <c r="L7180" s="5">
        <v>4450001</v>
      </c>
      <c r="M7180" s="6">
        <v>20.804847169999999</v>
      </c>
      <c r="AB7180" s="8" t="s">
        <v>7779</v>
      </c>
      <c r="AG7180">
        <v>-2.8763E-2</v>
      </c>
    </row>
    <row r="7181" spans="1:33" x14ac:dyDescent="0.25">
      <c r="A7181" t="s">
        <v>6829</v>
      </c>
      <c r="B7181" t="s">
        <v>10654</v>
      </c>
      <c r="C7181" t="s">
        <v>10654</v>
      </c>
      <c r="G7181" s="1">
        <v>-28063.703441832859</v>
      </c>
      <c r="H7181" s="1">
        <v>3.7208207056941998E-3</v>
      </c>
      <c r="K7181" s="4">
        <v>92581590.709999993</v>
      </c>
      <c r="L7181" s="5">
        <v>4450001</v>
      </c>
      <c r="M7181" s="6">
        <v>20.804847169999999</v>
      </c>
      <c r="AB7181" s="8" t="s">
        <v>7779</v>
      </c>
      <c r="AG7181">
        <v>-2.8763E-2</v>
      </c>
    </row>
    <row r="7182" spans="1:33" x14ac:dyDescent="0.25">
      <c r="A7182" t="s">
        <v>6829</v>
      </c>
      <c r="B7182" t="s">
        <v>10655</v>
      </c>
      <c r="C7182" t="s">
        <v>10655</v>
      </c>
      <c r="G7182" s="1">
        <v>-24424.11578491301</v>
      </c>
      <c r="H7182" s="1">
        <v>3.4538319323239E-3</v>
      </c>
      <c r="K7182" s="4">
        <v>92581590.709999993</v>
      </c>
      <c r="L7182" s="5">
        <v>4450001</v>
      </c>
      <c r="M7182" s="6">
        <v>20.804847169999999</v>
      </c>
      <c r="AB7182" s="8" t="s">
        <v>7779</v>
      </c>
      <c r="AG7182">
        <v>-2.8763E-2</v>
      </c>
    </row>
    <row r="7183" spans="1:33" x14ac:dyDescent="0.25">
      <c r="A7183" t="s">
        <v>6829</v>
      </c>
      <c r="B7183" t="s">
        <v>10656</v>
      </c>
      <c r="C7183" t="s">
        <v>10656</v>
      </c>
      <c r="G7183" s="1">
        <v>-24445.647818577789</v>
      </c>
      <c r="H7183" s="1">
        <v>2.5931232766169998E-3</v>
      </c>
      <c r="K7183" s="4">
        <v>92581590.709999993</v>
      </c>
      <c r="L7183" s="5">
        <v>4450001</v>
      </c>
      <c r="M7183" s="6">
        <v>20.804847169999999</v>
      </c>
      <c r="AB7183" s="8" t="s">
        <v>7779</v>
      </c>
      <c r="AG7183">
        <v>-2.8763E-2</v>
      </c>
    </row>
    <row r="7184" spans="1:33" x14ac:dyDescent="0.25">
      <c r="A7184" t="s">
        <v>6829</v>
      </c>
      <c r="B7184" t="s">
        <v>10657</v>
      </c>
      <c r="C7184" t="s">
        <v>10657</v>
      </c>
      <c r="G7184" s="1">
        <v>-22463.09930788213</v>
      </c>
      <c r="H7184" s="1">
        <v>2.8159499816164E-3</v>
      </c>
      <c r="K7184" s="4">
        <v>92581590.709999993</v>
      </c>
      <c r="L7184" s="5">
        <v>4450001</v>
      </c>
      <c r="M7184" s="6">
        <v>20.804847169999999</v>
      </c>
      <c r="AB7184" s="8" t="s">
        <v>7779</v>
      </c>
      <c r="AG7184">
        <v>-2.8763E-2</v>
      </c>
    </row>
    <row r="7185" spans="1:33" x14ac:dyDescent="0.25">
      <c r="A7185" t="s">
        <v>6829</v>
      </c>
      <c r="B7185" t="s">
        <v>10658</v>
      </c>
      <c r="C7185" t="s">
        <v>10658</v>
      </c>
      <c r="G7185" s="1">
        <v>-23888.175667786349</v>
      </c>
      <c r="H7185" s="1">
        <v>2.6113216151304E-3</v>
      </c>
      <c r="K7185" s="4">
        <v>92581590.709999993</v>
      </c>
      <c r="L7185" s="5">
        <v>4450001</v>
      </c>
      <c r="M7185" s="6">
        <v>20.804847169999999</v>
      </c>
      <c r="AB7185" s="8" t="s">
        <v>7779</v>
      </c>
      <c r="AG7185">
        <v>-2.8763E-2</v>
      </c>
    </row>
    <row r="7186" spans="1:33" x14ac:dyDescent="0.25">
      <c r="A7186" t="s">
        <v>6829</v>
      </c>
      <c r="B7186" t="s">
        <v>10659</v>
      </c>
      <c r="C7186" t="s">
        <v>10659</v>
      </c>
      <c r="G7186" s="1">
        <v>-24190.069766928551</v>
      </c>
      <c r="H7186" s="1">
        <v>2.5026645547379998E-3</v>
      </c>
      <c r="K7186" s="4">
        <v>92581590.709999993</v>
      </c>
      <c r="L7186" s="5">
        <v>4450001</v>
      </c>
      <c r="M7186" s="6">
        <v>20.804847169999999</v>
      </c>
      <c r="AB7186" s="8" t="s">
        <v>7779</v>
      </c>
      <c r="AG7186">
        <v>-2.8763E-2</v>
      </c>
    </row>
    <row r="7187" spans="1:33" x14ac:dyDescent="0.25">
      <c r="A7187" t="s">
        <v>6829</v>
      </c>
      <c r="B7187" t="s">
        <v>10660</v>
      </c>
      <c r="C7187" t="s">
        <v>10660</v>
      </c>
      <c r="G7187" s="1">
        <v>-24596.43097002638</v>
      </c>
      <c r="H7187" s="1">
        <v>3.2818077420323998E-3</v>
      </c>
      <c r="K7187" s="4">
        <v>92581590.709999993</v>
      </c>
      <c r="L7187" s="5">
        <v>4450001</v>
      </c>
      <c r="M7187" s="6">
        <v>20.804847169999999</v>
      </c>
      <c r="AB7187" s="8" t="s">
        <v>7779</v>
      </c>
      <c r="AG7187">
        <v>-2.8763E-2</v>
      </c>
    </row>
    <row r="7188" spans="1:33" x14ac:dyDescent="0.25">
      <c r="A7188" t="s">
        <v>6829</v>
      </c>
      <c r="B7188" t="s">
        <v>10661</v>
      </c>
      <c r="C7188" t="s">
        <v>10661</v>
      </c>
      <c r="G7188" s="1">
        <v>-24820.268718652169</v>
      </c>
      <c r="H7188" s="1">
        <v>3.247094186949E-3</v>
      </c>
      <c r="K7188" s="4">
        <v>92581590.709999993</v>
      </c>
      <c r="L7188" s="5">
        <v>4450001</v>
      </c>
      <c r="M7188" s="6">
        <v>20.804847169999999</v>
      </c>
      <c r="AB7188" s="8" t="s">
        <v>7779</v>
      </c>
      <c r="AG7188">
        <v>-2.8763E-2</v>
      </c>
    </row>
    <row r="7189" spans="1:33" x14ac:dyDescent="0.25">
      <c r="A7189" t="s">
        <v>6829</v>
      </c>
      <c r="B7189" t="s">
        <v>10662</v>
      </c>
      <c r="C7189" t="s">
        <v>10662</v>
      </c>
      <c r="G7189" s="1">
        <v>-23622.165376120251</v>
      </c>
      <c r="H7189" s="1">
        <v>2.5846405620008998E-3</v>
      </c>
      <c r="K7189" s="4">
        <v>92581590.709999993</v>
      </c>
      <c r="L7189" s="5">
        <v>4450001</v>
      </c>
      <c r="M7189" s="6">
        <v>20.804847169999999</v>
      </c>
      <c r="AB7189" s="8" t="s">
        <v>7779</v>
      </c>
      <c r="AG7189">
        <v>-2.8763E-2</v>
      </c>
    </row>
    <row r="7190" spans="1:33" x14ac:dyDescent="0.25">
      <c r="A7190" t="s">
        <v>6829</v>
      </c>
      <c r="B7190" t="s">
        <v>10663</v>
      </c>
      <c r="C7190" t="s">
        <v>10663</v>
      </c>
      <c r="G7190" s="1">
        <v>-24677.278942642981</v>
      </c>
      <c r="H7190" s="1">
        <v>7.5587656050569996E-4</v>
      </c>
      <c r="K7190" s="4">
        <v>92581590.709999993</v>
      </c>
      <c r="L7190" s="5">
        <v>4450001</v>
      </c>
      <c r="M7190" s="6">
        <v>20.804847169999999</v>
      </c>
      <c r="AB7190" s="8" t="s">
        <v>7779</v>
      </c>
      <c r="AG7190">
        <v>-2.8763E-2</v>
      </c>
    </row>
    <row r="7191" spans="1:33" x14ac:dyDescent="0.25">
      <c r="A7191" t="s">
        <v>6829</v>
      </c>
      <c r="B7191" t="s">
        <v>10664</v>
      </c>
      <c r="C7191" t="s">
        <v>10664</v>
      </c>
      <c r="G7191" s="1">
        <v>-23438.30055793756</v>
      </c>
      <c r="H7191" s="1">
        <v>2.5067165218971999E-3</v>
      </c>
      <c r="K7191" s="4">
        <v>92581590.709999993</v>
      </c>
      <c r="L7191" s="5">
        <v>4450001</v>
      </c>
      <c r="M7191" s="6">
        <v>20.804847169999999</v>
      </c>
      <c r="AB7191" s="8" t="s">
        <v>7779</v>
      </c>
      <c r="AG7191">
        <v>-2.8763E-2</v>
      </c>
    </row>
    <row r="7192" spans="1:33" x14ac:dyDescent="0.25">
      <c r="A7192" t="s">
        <v>6829</v>
      </c>
      <c r="B7192" t="s">
        <v>10665</v>
      </c>
      <c r="C7192" t="s">
        <v>10665</v>
      </c>
      <c r="G7192" s="1">
        <v>-27929.800987743209</v>
      </c>
      <c r="H7192" s="1">
        <v>3.0925816045138999E-3</v>
      </c>
      <c r="K7192" s="4">
        <v>92581590.709999993</v>
      </c>
      <c r="L7192" s="5">
        <v>4450001</v>
      </c>
      <c r="M7192" s="6">
        <v>20.804847169999999</v>
      </c>
      <c r="AB7192" s="8" t="s">
        <v>7779</v>
      </c>
      <c r="AG7192">
        <v>-2.8763E-2</v>
      </c>
    </row>
    <row r="7193" spans="1:33" x14ac:dyDescent="0.25">
      <c r="A7193" t="s">
        <v>6829</v>
      </c>
      <c r="B7193" t="s">
        <v>10666</v>
      </c>
      <c r="C7193" t="s">
        <v>10666</v>
      </c>
      <c r="G7193" s="1">
        <v>-24493.09649208693</v>
      </c>
      <c r="H7193" s="1">
        <v>2.7722306263976999E-3</v>
      </c>
      <c r="K7193" s="4">
        <v>92581590.709999993</v>
      </c>
      <c r="L7193" s="5">
        <v>4450001</v>
      </c>
      <c r="M7193" s="6">
        <v>20.804847169999999</v>
      </c>
      <c r="AB7193" s="8" t="s">
        <v>7779</v>
      </c>
      <c r="AG7193">
        <v>-2.8763E-2</v>
      </c>
    </row>
    <row r="7194" spans="1:33" x14ac:dyDescent="0.25">
      <c r="A7194" t="s">
        <v>6829</v>
      </c>
      <c r="B7194" t="s">
        <v>10667</v>
      </c>
      <c r="C7194" t="s">
        <v>10667</v>
      </c>
      <c r="G7194" s="1">
        <v>-24715.303465332941</v>
      </c>
      <c r="H7194" s="1">
        <v>2.7488568589137002E-3</v>
      </c>
      <c r="K7194" s="4">
        <v>92581590.709999993</v>
      </c>
      <c r="L7194" s="5">
        <v>4450001</v>
      </c>
      <c r="M7194" s="6">
        <v>20.804847169999999</v>
      </c>
      <c r="AB7194" s="8" t="s">
        <v>7779</v>
      </c>
      <c r="AG7194">
        <v>-2.8763E-2</v>
      </c>
    </row>
    <row r="7195" spans="1:33" x14ac:dyDescent="0.25">
      <c r="A7195" t="s">
        <v>6829</v>
      </c>
      <c r="B7195" t="s">
        <v>10668</v>
      </c>
      <c r="C7195" t="s">
        <v>10668</v>
      </c>
      <c r="G7195" s="1">
        <v>-27796.85460056482</v>
      </c>
      <c r="H7195" s="1">
        <v>2.5723543828519999E-3</v>
      </c>
      <c r="K7195" s="4">
        <v>92581590.709999993</v>
      </c>
      <c r="L7195" s="5">
        <v>4450001</v>
      </c>
      <c r="M7195" s="6">
        <v>20.804847169999999</v>
      </c>
      <c r="AB7195" s="8" t="s">
        <v>7779</v>
      </c>
      <c r="AG7195">
        <v>-2.8763E-2</v>
      </c>
    </row>
    <row r="7196" spans="1:33" x14ac:dyDescent="0.25">
      <c r="A7196" t="s">
        <v>6829</v>
      </c>
      <c r="B7196" t="s">
        <v>10669</v>
      </c>
      <c r="C7196" t="s">
        <v>10669</v>
      </c>
      <c r="G7196" s="1">
        <v>-27664.855200123631</v>
      </c>
      <c r="H7196" s="1">
        <v>2.1398638508619001E-3</v>
      </c>
      <c r="K7196" s="4">
        <v>92581590.709999993</v>
      </c>
      <c r="L7196" s="5">
        <v>4450001</v>
      </c>
      <c r="M7196" s="6">
        <v>20.804847169999999</v>
      </c>
      <c r="AB7196" s="8" t="s">
        <v>7779</v>
      </c>
      <c r="AG7196">
        <v>-2.8763E-2</v>
      </c>
    </row>
    <row r="7197" spans="1:33" x14ac:dyDescent="0.25">
      <c r="A7197" t="s">
        <v>6829</v>
      </c>
      <c r="B7197" t="s">
        <v>10670</v>
      </c>
      <c r="C7197" t="s">
        <v>10670</v>
      </c>
      <c r="G7197" s="1">
        <v>-27533.793813787968</v>
      </c>
      <c r="H7197" s="1">
        <v>1.7841964631592001E-3</v>
      </c>
      <c r="K7197" s="4">
        <v>92581590.709999993</v>
      </c>
      <c r="L7197" s="5">
        <v>4450001</v>
      </c>
      <c r="M7197" s="6">
        <v>20.804847169999999</v>
      </c>
      <c r="AB7197" s="8" t="s">
        <v>7779</v>
      </c>
      <c r="AG7197">
        <v>-2.8763E-2</v>
      </c>
    </row>
    <row r="7198" spans="1:33" x14ac:dyDescent="0.25">
      <c r="A7198" t="s">
        <v>6829</v>
      </c>
      <c r="B7198" t="s">
        <v>10671</v>
      </c>
      <c r="C7198" t="s">
        <v>10671</v>
      </c>
      <c r="G7198" s="1">
        <v>-26712.878378114761</v>
      </c>
      <c r="H7198" s="1">
        <v>2.441509634696969E-6</v>
      </c>
      <c r="K7198" s="4">
        <v>92581590.709999993</v>
      </c>
      <c r="L7198" s="5">
        <v>4450001</v>
      </c>
      <c r="M7198" s="6">
        <v>20.804847169999999</v>
      </c>
      <c r="AB7198" s="8" t="s">
        <v>7779</v>
      </c>
      <c r="AG7198">
        <v>-2.8763E-2</v>
      </c>
    </row>
    <row r="7199" spans="1:33" x14ac:dyDescent="0.25">
      <c r="A7199" t="s">
        <v>6829</v>
      </c>
      <c r="B7199" t="s">
        <v>10672</v>
      </c>
      <c r="C7199" t="s">
        <v>10672</v>
      </c>
      <c r="G7199" s="1">
        <v>-26471.49174481053</v>
      </c>
      <c r="K7199" s="4">
        <v>92581590.709999993</v>
      </c>
      <c r="L7199" s="5">
        <v>4450001</v>
      </c>
      <c r="M7199" s="6">
        <v>20.804847169999999</v>
      </c>
      <c r="AB7199" s="8" t="s">
        <v>7779</v>
      </c>
      <c r="AG7199">
        <v>-2.8763E-2</v>
      </c>
    </row>
    <row r="7200" spans="1:33" x14ac:dyDescent="0.25">
      <c r="A7200" t="s">
        <v>6829</v>
      </c>
      <c r="B7200" t="s">
        <v>10673</v>
      </c>
      <c r="C7200" t="s">
        <v>10673</v>
      </c>
      <c r="G7200" s="1">
        <v>-23970.27077885604</v>
      </c>
      <c r="H7200" s="1">
        <v>4.9460824994690432E-5</v>
      </c>
      <c r="K7200" s="4">
        <v>92581590.709999993</v>
      </c>
      <c r="L7200" s="5">
        <v>4450001</v>
      </c>
      <c r="M7200" s="6">
        <v>20.804847169999999</v>
      </c>
      <c r="AB7200" s="8" t="s">
        <v>7779</v>
      </c>
      <c r="AG7200">
        <v>-2.8763E-2</v>
      </c>
    </row>
    <row r="7201" spans="1:33" x14ac:dyDescent="0.25">
      <c r="A7201" t="s">
        <v>6829</v>
      </c>
      <c r="B7201" t="s">
        <v>10674</v>
      </c>
      <c r="C7201" t="s">
        <v>10674</v>
      </c>
      <c r="G7201" s="1">
        <v>-25249.919326407951</v>
      </c>
      <c r="H7201" s="1">
        <v>1.9842432226784329E-5</v>
      </c>
      <c r="K7201" s="4">
        <v>92581590.709999993</v>
      </c>
      <c r="L7201" s="5">
        <v>4450001</v>
      </c>
      <c r="M7201" s="6">
        <v>20.804847169999999</v>
      </c>
      <c r="AB7201" s="8" t="s">
        <v>7779</v>
      </c>
      <c r="AG7201">
        <v>-2.8763E-2</v>
      </c>
    </row>
    <row r="7202" spans="1:33" x14ac:dyDescent="0.25">
      <c r="A7202" t="s">
        <v>6829</v>
      </c>
      <c r="B7202" t="s">
        <v>10675</v>
      </c>
      <c r="C7202" t="s">
        <v>10675</v>
      </c>
      <c r="G7202" s="1">
        <v>-26128.854862416039</v>
      </c>
      <c r="H7202" s="1">
        <v>2.2694183588568219E-8</v>
      </c>
      <c r="K7202" s="4">
        <v>92581590.709999993</v>
      </c>
      <c r="L7202" s="5">
        <v>4450001</v>
      </c>
      <c r="M7202" s="6">
        <v>20.804847169999999</v>
      </c>
      <c r="AB7202" s="8" t="s">
        <v>7779</v>
      </c>
      <c r="AG7202">
        <v>-2.8763E-2</v>
      </c>
    </row>
    <row r="7203" spans="1:33" x14ac:dyDescent="0.25">
      <c r="A7203" t="s">
        <v>6829</v>
      </c>
      <c r="B7203" t="s">
        <v>10676</v>
      </c>
      <c r="C7203" t="s">
        <v>10676</v>
      </c>
      <c r="G7203" s="1">
        <v>-25321.63212311126</v>
      </c>
      <c r="H7203" s="1">
        <v>1.105624950749583E-5</v>
      </c>
      <c r="K7203" s="4">
        <v>92581590.709999993</v>
      </c>
      <c r="L7203" s="5">
        <v>4450001</v>
      </c>
      <c r="M7203" s="6">
        <v>20.804847169999999</v>
      </c>
      <c r="AB7203" s="8" t="s">
        <v>7779</v>
      </c>
      <c r="AG7203">
        <v>-2.8763E-2</v>
      </c>
    </row>
    <row r="7204" spans="1:33" x14ac:dyDescent="0.25">
      <c r="A7204" t="s">
        <v>6829</v>
      </c>
      <c r="B7204" t="s">
        <v>10677</v>
      </c>
      <c r="C7204" t="s">
        <v>10677</v>
      </c>
      <c r="G7204" s="1">
        <v>-24428.646109623631</v>
      </c>
      <c r="H7204" s="1">
        <v>1.5314563600749999E-4</v>
      </c>
      <c r="K7204" s="4">
        <v>92581590.709999993</v>
      </c>
      <c r="L7204" s="5">
        <v>4450001</v>
      </c>
      <c r="M7204" s="6">
        <v>20.804847169999999</v>
      </c>
      <c r="AB7204" s="8" t="s">
        <v>7779</v>
      </c>
      <c r="AG7204">
        <v>-2.8763E-2</v>
      </c>
    </row>
    <row r="7205" spans="1:33" x14ac:dyDescent="0.25">
      <c r="A7205" t="s">
        <v>6829</v>
      </c>
      <c r="B7205" t="s">
        <v>10678</v>
      </c>
      <c r="C7205" t="s">
        <v>10678</v>
      </c>
      <c r="G7205" s="1">
        <v>-23902.35263499845</v>
      </c>
      <c r="H7205" s="1">
        <v>7.8852342676742922E-5</v>
      </c>
      <c r="K7205" s="4">
        <v>92581590.709999993</v>
      </c>
      <c r="L7205" s="5">
        <v>4450001</v>
      </c>
      <c r="M7205" s="6">
        <v>20.804847169999999</v>
      </c>
      <c r="AB7205" s="8" t="s">
        <v>7779</v>
      </c>
      <c r="AG7205">
        <v>-2.8763E-2</v>
      </c>
    </row>
    <row r="7206" spans="1:33" x14ac:dyDescent="0.25">
      <c r="A7206" t="s">
        <v>6829</v>
      </c>
      <c r="B7206" t="s">
        <v>10679</v>
      </c>
      <c r="C7206" t="s">
        <v>10679</v>
      </c>
      <c r="G7206" s="1">
        <v>-26453.216372878869</v>
      </c>
      <c r="H7206" s="1">
        <v>1.795314363600275E-6</v>
      </c>
      <c r="K7206" s="4">
        <v>92581590.709999993</v>
      </c>
      <c r="L7206" s="5">
        <v>4450001</v>
      </c>
      <c r="M7206" s="6">
        <v>20.804847169999999</v>
      </c>
      <c r="AB7206" s="8" t="s">
        <v>7779</v>
      </c>
      <c r="AG7206">
        <v>-2.8763E-2</v>
      </c>
    </row>
    <row r="7207" spans="1:33" x14ac:dyDescent="0.25">
      <c r="A7207" t="s">
        <v>6829</v>
      </c>
      <c r="B7207" t="s">
        <v>10680</v>
      </c>
      <c r="C7207" t="s">
        <v>10680</v>
      </c>
      <c r="G7207" s="1">
        <v>-26593.73423814233</v>
      </c>
      <c r="H7207" s="1">
        <v>5.8701486463113511E-6</v>
      </c>
      <c r="K7207" s="4">
        <v>92581590.709999993</v>
      </c>
      <c r="L7207" s="5">
        <v>4450001</v>
      </c>
      <c r="M7207" s="6">
        <v>20.804847169999999</v>
      </c>
      <c r="AB7207" s="8" t="s">
        <v>7779</v>
      </c>
      <c r="AG7207">
        <v>-2.8763E-2</v>
      </c>
    </row>
    <row r="7208" spans="1:33" x14ac:dyDescent="0.25">
      <c r="A7208" t="s">
        <v>6829</v>
      </c>
      <c r="B7208" t="s">
        <v>10681</v>
      </c>
      <c r="C7208" t="s">
        <v>10681</v>
      </c>
      <c r="G7208" s="1">
        <v>-24295.344424327981</v>
      </c>
      <c r="H7208" s="1">
        <v>3.9985317001325489E-5</v>
      </c>
      <c r="K7208" s="4">
        <v>92581590.709999993</v>
      </c>
      <c r="L7208" s="5">
        <v>4450001</v>
      </c>
      <c r="M7208" s="6">
        <v>20.804847169999999</v>
      </c>
      <c r="AB7208" s="8" t="s">
        <v>7779</v>
      </c>
      <c r="AG7208">
        <v>-2.8763E-2</v>
      </c>
    </row>
    <row r="7209" spans="1:33" x14ac:dyDescent="0.25">
      <c r="A7209" t="s">
        <v>6829</v>
      </c>
      <c r="B7209" t="s">
        <v>10682</v>
      </c>
      <c r="C7209" t="s">
        <v>10682</v>
      </c>
      <c r="G7209" s="1">
        <v>-23874.495080682969</v>
      </c>
      <c r="H7209" s="1">
        <v>8.0732044238315822E-5</v>
      </c>
      <c r="K7209" s="4">
        <v>92581590.709999993</v>
      </c>
      <c r="L7209" s="5">
        <v>4450001</v>
      </c>
      <c r="M7209" s="6">
        <v>20.804847169999999</v>
      </c>
      <c r="AB7209" s="8" t="s">
        <v>7779</v>
      </c>
      <c r="AG7209">
        <v>-2.8763E-2</v>
      </c>
    </row>
    <row r="7210" spans="1:33" x14ac:dyDescent="0.25">
      <c r="A7210" t="s">
        <v>6829</v>
      </c>
      <c r="B7210" t="s">
        <v>10683</v>
      </c>
      <c r="C7210" t="s">
        <v>10683</v>
      </c>
      <c r="G7210" s="1">
        <v>-26354.30945642812</v>
      </c>
      <c r="K7210" s="4">
        <v>92581590.709999993</v>
      </c>
      <c r="L7210" s="5">
        <v>4450001</v>
      </c>
      <c r="M7210" s="6">
        <v>20.804847169999999</v>
      </c>
      <c r="AB7210" s="8" t="s">
        <v>7779</v>
      </c>
      <c r="AG7210">
        <v>-2.8763E-2</v>
      </c>
    </row>
    <row r="7211" spans="1:33" x14ac:dyDescent="0.25">
      <c r="A7211" t="s">
        <v>6829</v>
      </c>
      <c r="B7211" t="s">
        <v>10684</v>
      </c>
      <c r="C7211" t="s">
        <v>10684</v>
      </c>
      <c r="G7211" s="1">
        <v>-25915.97764865914</v>
      </c>
      <c r="H7211" s="1">
        <v>6.4785544883159995E-4</v>
      </c>
      <c r="K7211" s="4">
        <v>92581590.709999993</v>
      </c>
      <c r="L7211" s="5">
        <v>4450001</v>
      </c>
      <c r="M7211" s="6">
        <v>20.804847169999999</v>
      </c>
      <c r="AB7211" s="8" t="s">
        <v>7779</v>
      </c>
      <c r="AG7211">
        <v>-2.8763E-2</v>
      </c>
    </row>
    <row r="7212" spans="1:33" x14ac:dyDescent="0.25">
      <c r="A7212" t="s">
        <v>6829</v>
      </c>
      <c r="B7212" t="s">
        <v>10685</v>
      </c>
      <c r="C7212" t="s">
        <v>10685</v>
      </c>
      <c r="G7212" s="1">
        <v>-25953.22098426606</v>
      </c>
      <c r="H7212" s="1">
        <v>2.5308742535170003E-4</v>
      </c>
      <c r="K7212" s="4">
        <v>92581590.709999993</v>
      </c>
      <c r="L7212" s="5">
        <v>4450001</v>
      </c>
      <c r="M7212" s="6">
        <v>20.804847169999999</v>
      </c>
      <c r="AB7212" s="8" t="s">
        <v>7779</v>
      </c>
      <c r="AG7212">
        <v>-2.8763E-2</v>
      </c>
    </row>
    <row r="7213" spans="1:33" x14ac:dyDescent="0.25">
      <c r="A7213" t="s">
        <v>6829</v>
      </c>
      <c r="B7213" t="s">
        <v>10686</v>
      </c>
      <c r="C7213" t="s">
        <v>10686</v>
      </c>
      <c r="G7213" s="1">
        <v>-25143.439867053319</v>
      </c>
      <c r="H7213" s="1">
        <v>3.6918375958628447E-5</v>
      </c>
      <c r="K7213" s="4">
        <v>92581590.709999993</v>
      </c>
      <c r="L7213" s="5">
        <v>4450001</v>
      </c>
      <c r="M7213" s="6">
        <v>20.804847169999999</v>
      </c>
      <c r="AB7213" s="8" t="s">
        <v>7779</v>
      </c>
      <c r="AG7213">
        <v>-2.8763E-2</v>
      </c>
    </row>
    <row r="7214" spans="1:33" x14ac:dyDescent="0.25">
      <c r="A7214" t="s">
        <v>6829</v>
      </c>
      <c r="B7214" t="s">
        <v>10687</v>
      </c>
      <c r="C7214" t="s">
        <v>10687</v>
      </c>
      <c r="G7214" s="1">
        <v>-24329.23363304669</v>
      </c>
      <c r="H7214" s="1">
        <v>2.2298415066490001E-4</v>
      </c>
      <c r="K7214" s="4">
        <v>92581590.709999993</v>
      </c>
      <c r="L7214" s="5">
        <v>4450001</v>
      </c>
      <c r="M7214" s="6">
        <v>20.804847169999999</v>
      </c>
      <c r="AB7214" s="8" t="s">
        <v>7779</v>
      </c>
      <c r="AG7214">
        <v>-2.8763E-2</v>
      </c>
    </row>
    <row r="7215" spans="1:33" x14ac:dyDescent="0.25">
      <c r="A7215" t="s">
        <v>6829</v>
      </c>
      <c r="B7215" t="s">
        <v>10688</v>
      </c>
      <c r="C7215" t="s">
        <v>10688</v>
      </c>
      <c r="G7215" s="1">
        <v>-23807.06290097049</v>
      </c>
      <c r="H7215" s="1">
        <v>1.2324243510360001E-4</v>
      </c>
      <c r="K7215" s="4">
        <v>92581590.709999993</v>
      </c>
      <c r="L7215" s="5">
        <v>4450001</v>
      </c>
      <c r="M7215" s="6">
        <v>20.804847169999999</v>
      </c>
      <c r="AB7215" s="8" t="s">
        <v>7779</v>
      </c>
      <c r="AG7215">
        <v>-2.8763E-2</v>
      </c>
    </row>
    <row r="7216" spans="1:33" x14ac:dyDescent="0.25">
      <c r="A7216" t="s">
        <v>6829</v>
      </c>
      <c r="B7216" t="s">
        <v>10689</v>
      </c>
      <c r="C7216" t="s">
        <v>10689</v>
      </c>
      <c r="G7216" s="1">
        <v>-25214.224224538932</v>
      </c>
      <c r="H7216" s="1">
        <v>2.218018610336504E-5</v>
      </c>
      <c r="K7216" s="4">
        <v>92581590.709999993</v>
      </c>
      <c r="L7216" s="5">
        <v>4450001</v>
      </c>
      <c r="M7216" s="6">
        <v>20.804847169999999</v>
      </c>
      <c r="AB7216" s="8" t="s">
        <v>7779</v>
      </c>
      <c r="AG7216">
        <v>-2.8763E-2</v>
      </c>
    </row>
    <row r="7217" spans="1:33" x14ac:dyDescent="0.25">
      <c r="A7217" t="s">
        <v>6829</v>
      </c>
      <c r="B7217" t="s">
        <v>10690</v>
      </c>
      <c r="C7217" t="s">
        <v>10690</v>
      </c>
      <c r="G7217" s="1">
        <v>-26014.281528226082</v>
      </c>
      <c r="H7217" s="1">
        <v>1.0544369433575519E-7</v>
      </c>
      <c r="K7217" s="4">
        <v>92581590.709999993</v>
      </c>
      <c r="L7217" s="5">
        <v>4450001</v>
      </c>
      <c r="M7217" s="6">
        <v>20.804847169999999</v>
      </c>
      <c r="AB7217" s="8" t="s">
        <v>7779</v>
      </c>
      <c r="AG7217">
        <v>-2.8763E-2</v>
      </c>
    </row>
    <row r="7218" spans="1:33" x14ac:dyDescent="0.25">
      <c r="A7218" t="s">
        <v>6829</v>
      </c>
      <c r="B7218" t="s">
        <v>10691</v>
      </c>
      <c r="C7218" t="s">
        <v>10691</v>
      </c>
      <c r="G7218" s="1">
        <v>-26227.167037055529</v>
      </c>
      <c r="H7218" s="1">
        <v>1.0778007315083351E-6</v>
      </c>
      <c r="K7218" s="4">
        <v>92581590.709999993</v>
      </c>
      <c r="L7218" s="5">
        <v>4450001</v>
      </c>
      <c r="M7218" s="6">
        <v>20.804847169999999</v>
      </c>
      <c r="AB7218" s="8" t="s">
        <v>7779</v>
      </c>
      <c r="AG7218">
        <v>-2.8763E-2</v>
      </c>
    </row>
    <row r="7219" spans="1:33" x14ac:dyDescent="0.25">
      <c r="A7219" t="s">
        <v>6829</v>
      </c>
      <c r="B7219" t="s">
        <v>10692</v>
      </c>
      <c r="C7219" t="s">
        <v>10692</v>
      </c>
      <c r="G7219" s="1">
        <v>-26336.293101184699</v>
      </c>
      <c r="H7219" s="1">
        <v>4.7077015822151657E-6</v>
      </c>
      <c r="K7219" s="4">
        <v>92581590.709999993</v>
      </c>
      <c r="L7219" s="5">
        <v>4450001</v>
      </c>
      <c r="M7219" s="6">
        <v>20.804847169999999</v>
      </c>
      <c r="AB7219" s="8" t="s">
        <v>7779</v>
      </c>
      <c r="AG7219">
        <v>-2.8763E-2</v>
      </c>
    </row>
    <row r="7220" spans="1:33" x14ac:dyDescent="0.25">
      <c r="A7220" t="s">
        <v>6829</v>
      </c>
      <c r="B7220" t="s">
        <v>10693</v>
      </c>
      <c r="C7220" t="s">
        <v>10693</v>
      </c>
      <c r="G7220" s="1">
        <v>-24196.746021697021</v>
      </c>
      <c r="H7220" s="1">
        <v>6.8059381115513924E-5</v>
      </c>
      <c r="K7220" s="4">
        <v>92581590.709999993</v>
      </c>
      <c r="L7220" s="5">
        <v>4450001</v>
      </c>
      <c r="M7220" s="6">
        <v>20.804847169999999</v>
      </c>
      <c r="AB7220" s="8" t="s">
        <v>7779</v>
      </c>
      <c r="AG7220">
        <v>-2.8763E-2</v>
      </c>
    </row>
    <row r="7221" spans="1:33" x14ac:dyDescent="0.25">
      <c r="A7221" t="s">
        <v>6829</v>
      </c>
      <c r="B7221" t="s">
        <v>10694</v>
      </c>
      <c r="C7221" t="s">
        <v>10694</v>
      </c>
      <c r="G7221" s="1">
        <v>-26475.385429937931</v>
      </c>
      <c r="H7221" s="1">
        <v>1.333958965633024E-5</v>
      </c>
      <c r="K7221" s="4">
        <v>92581590.709999993</v>
      </c>
      <c r="L7221" s="5">
        <v>4450001</v>
      </c>
      <c r="M7221" s="6">
        <v>20.804847169999999</v>
      </c>
      <c r="AB7221" s="8" t="s">
        <v>7779</v>
      </c>
      <c r="AG7221">
        <v>-2.8763E-2</v>
      </c>
    </row>
    <row r="7222" spans="1:33" x14ac:dyDescent="0.25">
      <c r="A7222" t="s">
        <v>6829</v>
      </c>
      <c r="B7222" t="s">
        <v>10695</v>
      </c>
      <c r="C7222" t="s">
        <v>10695</v>
      </c>
      <c r="G7222" s="1">
        <v>-25664.151284815449</v>
      </c>
      <c r="H7222" s="1">
        <v>3.4345466709029997E-4</v>
      </c>
      <c r="K7222" s="4">
        <v>92581590.709999993</v>
      </c>
      <c r="L7222" s="5">
        <v>4450001</v>
      </c>
      <c r="M7222" s="6">
        <v>20.804847169999999</v>
      </c>
      <c r="AB7222" s="8" t="s">
        <v>7779</v>
      </c>
      <c r="AG7222">
        <v>-2.8763E-2</v>
      </c>
    </row>
    <row r="7223" spans="1:33" x14ac:dyDescent="0.25">
      <c r="A7223" t="s">
        <v>6829</v>
      </c>
      <c r="B7223" t="s">
        <v>10696</v>
      </c>
      <c r="C7223" t="s">
        <v>10696</v>
      </c>
      <c r="G7223" s="1">
        <v>-25322.091438329138</v>
      </c>
      <c r="H7223" s="1">
        <v>4.0437027916650001E-4</v>
      </c>
      <c r="K7223" s="4">
        <v>92581590.709999993</v>
      </c>
      <c r="L7223" s="5">
        <v>4450001</v>
      </c>
      <c r="M7223" s="6">
        <v>20.804847169999999</v>
      </c>
      <c r="AB7223" s="8" t="s">
        <v>7779</v>
      </c>
      <c r="AG7223">
        <v>-2.8763E-2</v>
      </c>
    </row>
    <row r="7224" spans="1:33" x14ac:dyDescent="0.25">
      <c r="A7224" t="s">
        <v>6829</v>
      </c>
      <c r="B7224" t="s">
        <v>10697</v>
      </c>
      <c r="C7224" t="s">
        <v>10697</v>
      </c>
      <c r="G7224" s="1">
        <v>-23779.292260397659</v>
      </c>
      <c r="H7224" s="1">
        <v>1.2839551567860001E-4</v>
      </c>
      <c r="K7224" s="4">
        <v>92581590.709999993</v>
      </c>
      <c r="L7224" s="5">
        <v>4450001</v>
      </c>
      <c r="M7224" s="6">
        <v>20.804847169999999</v>
      </c>
      <c r="AB7224" s="8" t="s">
        <v>7779</v>
      </c>
      <c r="AG7224">
        <v>-2.8763E-2</v>
      </c>
    </row>
    <row r="7225" spans="1:33" x14ac:dyDescent="0.25">
      <c r="A7225" t="s">
        <v>6829</v>
      </c>
      <c r="B7225" t="s">
        <v>10698</v>
      </c>
      <c r="C7225" t="s">
        <v>10698</v>
      </c>
      <c r="G7225" s="1">
        <v>-25804.941053017319</v>
      </c>
      <c r="H7225" s="1">
        <v>8.1344349264660001E-4</v>
      </c>
      <c r="K7225" s="4">
        <v>92581590.709999993</v>
      </c>
      <c r="L7225" s="5">
        <v>4450001</v>
      </c>
      <c r="M7225" s="6">
        <v>20.804847169999999</v>
      </c>
      <c r="AB7225" s="8" t="s">
        <v>7779</v>
      </c>
      <c r="AG7225">
        <v>-2.8763E-2</v>
      </c>
    </row>
    <row r="7226" spans="1:33" x14ac:dyDescent="0.25">
      <c r="A7226" t="s">
        <v>6829</v>
      </c>
      <c r="B7226" t="s">
        <v>10699</v>
      </c>
      <c r="C7226" t="s">
        <v>10699</v>
      </c>
      <c r="G7226" s="1">
        <v>-26237.903551775089</v>
      </c>
      <c r="K7226" s="4">
        <v>92581590.709999993</v>
      </c>
      <c r="L7226" s="5">
        <v>4450001</v>
      </c>
      <c r="M7226" s="6">
        <v>20.804847169999999</v>
      </c>
      <c r="AB7226" s="8" t="s">
        <v>7779</v>
      </c>
      <c r="AG7226">
        <v>-2.8763E-2</v>
      </c>
    </row>
    <row r="7227" spans="1:33" x14ac:dyDescent="0.25">
      <c r="A7227" t="s">
        <v>6829</v>
      </c>
      <c r="B7227" t="s">
        <v>10700</v>
      </c>
      <c r="C7227" t="s">
        <v>10700</v>
      </c>
      <c r="G7227" s="1">
        <v>-25840.97198265931</v>
      </c>
      <c r="H7227" s="1">
        <v>3.4758505224729999E-4</v>
      </c>
      <c r="K7227" s="4">
        <v>92581590.709999993</v>
      </c>
      <c r="L7227" s="5">
        <v>4450001</v>
      </c>
      <c r="M7227" s="6">
        <v>20.804847169999999</v>
      </c>
      <c r="AB7227" s="8" t="s">
        <v>7779</v>
      </c>
      <c r="AG7227">
        <v>-2.8763E-2</v>
      </c>
    </row>
    <row r="7228" spans="1:33" x14ac:dyDescent="0.25">
      <c r="A7228" t="s">
        <v>6829</v>
      </c>
      <c r="B7228" t="s">
        <v>10701</v>
      </c>
      <c r="C7228" t="s">
        <v>10701</v>
      </c>
      <c r="G7228" s="1">
        <v>-25019.834448474441</v>
      </c>
      <c r="H7228" s="1">
        <v>5.7723928806770002E-4</v>
      </c>
      <c r="K7228" s="4">
        <v>92581590.709999993</v>
      </c>
      <c r="L7228" s="5">
        <v>4450001</v>
      </c>
      <c r="M7228" s="6">
        <v>20.804847169999999</v>
      </c>
      <c r="AB7228" s="8" t="s">
        <v>7779</v>
      </c>
      <c r="AG7228">
        <v>-2.8763E-2</v>
      </c>
    </row>
    <row r="7229" spans="1:33" x14ac:dyDescent="0.25">
      <c r="A7229" t="s">
        <v>6829</v>
      </c>
      <c r="B7229" t="s">
        <v>10702</v>
      </c>
      <c r="C7229" t="s">
        <v>10702</v>
      </c>
      <c r="G7229" s="1">
        <v>-23712.341859929831</v>
      </c>
      <c r="H7229" s="1">
        <v>1.8819673097159999E-4</v>
      </c>
      <c r="K7229" s="4">
        <v>92581590.709999993</v>
      </c>
      <c r="L7229" s="5">
        <v>4450001</v>
      </c>
      <c r="M7229" s="6">
        <v>20.804847169999999</v>
      </c>
      <c r="AB7229" s="8" t="s">
        <v>7779</v>
      </c>
      <c r="AG7229">
        <v>-2.8763E-2</v>
      </c>
    </row>
    <row r="7230" spans="1:33" x14ac:dyDescent="0.25">
      <c r="A7230" t="s">
        <v>6829</v>
      </c>
      <c r="B7230" t="s">
        <v>10703</v>
      </c>
      <c r="C7230" t="s">
        <v>10703</v>
      </c>
      <c r="G7230" s="1">
        <v>-24230.426763229709</v>
      </c>
      <c r="H7230" s="1">
        <v>3.0818410382380001E-4</v>
      </c>
      <c r="K7230" s="4">
        <v>92581590.709999993</v>
      </c>
      <c r="L7230" s="5">
        <v>4450001</v>
      </c>
      <c r="M7230" s="6">
        <v>20.804847169999999</v>
      </c>
      <c r="AB7230" s="8" t="s">
        <v>7779</v>
      </c>
      <c r="AG7230">
        <v>-2.8763E-2</v>
      </c>
    </row>
    <row r="7231" spans="1:33" x14ac:dyDescent="0.25">
      <c r="A7231" t="s">
        <v>6829</v>
      </c>
      <c r="B7231" t="s">
        <v>10704</v>
      </c>
      <c r="C7231" t="s">
        <v>10704</v>
      </c>
      <c r="G7231" s="1">
        <v>-25037.632529570299</v>
      </c>
      <c r="H7231" s="1">
        <v>6.6214059607047732E-5</v>
      </c>
      <c r="K7231" s="4">
        <v>92581590.709999993</v>
      </c>
      <c r="L7231" s="5">
        <v>4450001</v>
      </c>
      <c r="M7231" s="6">
        <v>20.804847169999999</v>
      </c>
      <c r="AB7231" s="8" t="s">
        <v>7779</v>
      </c>
      <c r="AG7231">
        <v>-2.8763E-2</v>
      </c>
    </row>
    <row r="7232" spans="1:33" x14ac:dyDescent="0.25">
      <c r="A7232" t="s">
        <v>6829</v>
      </c>
      <c r="B7232" t="s">
        <v>10705</v>
      </c>
      <c r="C7232" t="s">
        <v>10705</v>
      </c>
      <c r="G7232" s="1">
        <v>-25107.498274710291</v>
      </c>
      <c r="H7232" s="1">
        <v>4.2633271501967592E-5</v>
      </c>
      <c r="K7232" s="4">
        <v>92581590.709999993</v>
      </c>
      <c r="L7232" s="5">
        <v>4450001</v>
      </c>
      <c r="M7232" s="6">
        <v>20.804847169999999</v>
      </c>
      <c r="AB7232" s="8" t="s">
        <v>7779</v>
      </c>
      <c r="AG7232">
        <v>-2.8763E-2</v>
      </c>
    </row>
    <row r="7233" spans="1:33" x14ac:dyDescent="0.25">
      <c r="A7233" t="s">
        <v>6829</v>
      </c>
      <c r="B7233" t="s">
        <v>10706</v>
      </c>
      <c r="C7233" t="s">
        <v>10706</v>
      </c>
      <c r="G7233" s="1">
        <v>-25900.460140079249</v>
      </c>
      <c r="H7233" s="1">
        <v>4.3742365613583972E-7</v>
      </c>
      <c r="K7233" s="4">
        <v>92581590.709999993</v>
      </c>
      <c r="L7233" s="5">
        <v>4450001</v>
      </c>
      <c r="M7233" s="6">
        <v>20.804847169999999</v>
      </c>
      <c r="AB7233" s="8" t="s">
        <v>7779</v>
      </c>
      <c r="AG7233">
        <v>-2.8763E-2</v>
      </c>
    </row>
    <row r="7234" spans="1:33" x14ac:dyDescent="0.25">
      <c r="A7234" t="s">
        <v>6829</v>
      </c>
      <c r="B7234" t="s">
        <v>10707</v>
      </c>
      <c r="C7234" t="s">
        <v>10707</v>
      </c>
      <c r="G7234" s="1">
        <v>-24817.044946650891</v>
      </c>
      <c r="H7234" s="1">
        <v>5.3312126825050005E-4</v>
      </c>
      <c r="K7234" s="4">
        <v>92581590.709999993</v>
      </c>
      <c r="L7234" s="5">
        <v>4450001</v>
      </c>
      <c r="M7234" s="6">
        <v>20.804847169999999</v>
      </c>
      <c r="AB7234" s="8" t="s">
        <v>7779</v>
      </c>
      <c r="AG7234">
        <v>-2.8763E-2</v>
      </c>
    </row>
    <row r="7235" spans="1:33" x14ac:dyDescent="0.25">
      <c r="A7235" t="s">
        <v>6829</v>
      </c>
      <c r="B7235" t="s">
        <v>10708</v>
      </c>
      <c r="C7235" t="s">
        <v>10708</v>
      </c>
      <c r="G7235" s="1">
        <v>-26111.68208427199</v>
      </c>
      <c r="H7235" s="1">
        <v>3.2325883267694489E-6</v>
      </c>
      <c r="K7235" s="4">
        <v>92581590.709999993</v>
      </c>
      <c r="L7235" s="5">
        <v>4450001</v>
      </c>
      <c r="M7235" s="6">
        <v>20.804847169999999</v>
      </c>
      <c r="AB7235" s="8" t="s">
        <v>7779</v>
      </c>
      <c r="AG7235">
        <v>-2.8763E-2</v>
      </c>
    </row>
    <row r="7236" spans="1:33" x14ac:dyDescent="0.25">
      <c r="A7236" t="s">
        <v>6829</v>
      </c>
      <c r="B7236" t="s">
        <v>10709</v>
      </c>
      <c r="C7236" t="s">
        <v>10709</v>
      </c>
      <c r="G7236" s="1">
        <v>-26001.495327818931</v>
      </c>
      <c r="H7236" s="1">
        <v>9.3444229996000004E-4</v>
      </c>
      <c r="K7236" s="4">
        <v>92581590.709999993</v>
      </c>
      <c r="L7236" s="5">
        <v>4450001</v>
      </c>
      <c r="M7236" s="6">
        <v>20.804847169999999</v>
      </c>
      <c r="AB7236" s="8" t="s">
        <v>7779</v>
      </c>
      <c r="AG7236">
        <v>-2.8763E-2</v>
      </c>
    </row>
    <row r="7237" spans="1:33" x14ac:dyDescent="0.25">
      <c r="A7237" t="s">
        <v>6829</v>
      </c>
      <c r="B7237" t="s">
        <v>10710</v>
      </c>
      <c r="C7237" t="s">
        <v>10710</v>
      </c>
      <c r="G7237" s="1">
        <v>-24098.746619928141</v>
      </c>
      <c r="H7237" s="1">
        <v>1.12442990945E-4</v>
      </c>
      <c r="K7237" s="4">
        <v>92581590.709999993</v>
      </c>
      <c r="L7237" s="5">
        <v>4450001</v>
      </c>
      <c r="M7237" s="6">
        <v>20.804847169999999</v>
      </c>
      <c r="AB7237" s="8" t="s">
        <v>7779</v>
      </c>
      <c r="AG7237">
        <v>-2.8763E-2</v>
      </c>
    </row>
    <row r="7238" spans="1:33" x14ac:dyDescent="0.25">
      <c r="A7238" t="s">
        <v>6829</v>
      </c>
      <c r="B7238" t="s">
        <v>10711</v>
      </c>
      <c r="C7238" t="s">
        <v>10711</v>
      </c>
      <c r="G7238" s="1">
        <v>-26247.939485016868</v>
      </c>
      <c r="H7238" s="1">
        <v>1.0262946892499001E-3</v>
      </c>
      <c r="K7238" s="4">
        <v>92581590.709999993</v>
      </c>
      <c r="L7238" s="5">
        <v>4450001</v>
      </c>
      <c r="M7238" s="6">
        <v>20.804847169999999</v>
      </c>
      <c r="AB7238" s="8" t="s">
        <v>7779</v>
      </c>
      <c r="AG7238">
        <v>-2.8763E-2</v>
      </c>
    </row>
    <row r="7239" spans="1:33" x14ac:dyDescent="0.25">
      <c r="A7239" t="s">
        <v>6829</v>
      </c>
      <c r="B7239" t="s">
        <v>10712</v>
      </c>
      <c r="C7239" t="s">
        <v>10712</v>
      </c>
      <c r="G7239" s="1">
        <v>-26220.143321416581</v>
      </c>
      <c r="H7239" s="1">
        <v>1.1550991399125589E-5</v>
      </c>
      <c r="K7239" s="4">
        <v>92581590.709999993</v>
      </c>
      <c r="L7239" s="5">
        <v>4450001</v>
      </c>
      <c r="M7239" s="6">
        <v>20.804847169999999</v>
      </c>
      <c r="AB7239" s="8" t="s">
        <v>7779</v>
      </c>
      <c r="AG7239">
        <v>-2.8763E-2</v>
      </c>
    </row>
    <row r="7240" spans="1:33" x14ac:dyDescent="0.25">
      <c r="A7240" t="s">
        <v>6829</v>
      </c>
      <c r="B7240" t="s">
        <v>10713</v>
      </c>
      <c r="C7240" t="s">
        <v>10713</v>
      </c>
      <c r="G7240" s="1">
        <v>-25554.448344056</v>
      </c>
      <c r="H7240" s="1">
        <v>4.5741988326620001E-4</v>
      </c>
      <c r="K7240" s="4">
        <v>92581590.709999993</v>
      </c>
      <c r="L7240" s="5">
        <v>4450001</v>
      </c>
      <c r="M7240" s="6">
        <v>20.804847169999999</v>
      </c>
      <c r="AB7240" s="8" t="s">
        <v>7779</v>
      </c>
      <c r="AG7240">
        <v>-2.8763E-2</v>
      </c>
    </row>
    <row r="7241" spans="1:33" x14ac:dyDescent="0.25">
      <c r="A7241" t="s">
        <v>6829</v>
      </c>
      <c r="B7241" t="s">
        <v>10714</v>
      </c>
      <c r="C7241" t="s">
        <v>10714</v>
      </c>
      <c r="G7241" s="1">
        <v>-26357.824890370812</v>
      </c>
      <c r="H7241" s="1">
        <v>2.8685304507243619E-5</v>
      </c>
      <c r="K7241" s="4">
        <v>92581590.709999993</v>
      </c>
      <c r="L7241" s="5">
        <v>4450001</v>
      </c>
      <c r="M7241" s="6">
        <v>20.804847169999999</v>
      </c>
      <c r="AB7241" s="8" t="s">
        <v>7779</v>
      </c>
      <c r="AG7241">
        <v>-2.8763E-2</v>
      </c>
    </row>
    <row r="7242" spans="1:33" x14ac:dyDescent="0.25">
      <c r="A7242" t="s">
        <v>6829</v>
      </c>
      <c r="B7242" t="s">
        <v>10715</v>
      </c>
      <c r="C7242" t="s">
        <v>10715</v>
      </c>
      <c r="G7242" s="1">
        <v>-23723.35780321194</v>
      </c>
      <c r="H7242" s="1">
        <v>6.9591745627559998E-4</v>
      </c>
      <c r="K7242" s="4">
        <v>92581590.709999993</v>
      </c>
      <c r="L7242" s="5">
        <v>4450001</v>
      </c>
      <c r="M7242" s="6">
        <v>20.804847169999999</v>
      </c>
      <c r="AB7242" s="8" t="s">
        <v>7779</v>
      </c>
      <c r="AG7242">
        <v>-2.8763E-2</v>
      </c>
    </row>
    <row r="7243" spans="1:33" x14ac:dyDescent="0.25">
      <c r="A7243" t="s">
        <v>6829</v>
      </c>
      <c r="B7243" t="s">
        <v>10716</v>
      </c>
      <c r="C7243" t="s">
        <v>10716</v>
      </c>
      <c r="G7243" s="1">
        <v>-25215.4410554153</v>
      </c>
      <c r="H7243" s="1">
        <v>5.3037439306420002E-4</v>
      </c>
      <c r="K7243" s="4">
        <v>92581590.709999993</v>
      </c>
      <c r="L7243" s="5">
        <v>4450001</v>
      </c>
      <c r="M7243" s="6">
        <v>20.804847169999999</v>
      </c>
      <c r="AB7243" s="8" t="s">
        <v>7779</v>
      </c>
      <c r="AG7243">
        <v>-2.8763E-2</v>
      </c>
    </row>
    <row r="7244" spans="1:33" x14ac:dyDescent="0.25">
      <c r="A7244" t="s">
        <v>6829</v>
      </c>
      <c r="B7244" t="s">
        <v>10717</v>
      </c>
      <c r="C7244" t="s">
        <v>10717</v>
      </c>
      <c r="G7244" s="1">
        <v>-23684.65775823635</v>
      </c>
      <c r="H7244" s="1">
        <v>1.9839739514350001E-4</v>
      </c>
      <c r="K7244" s="4">
        <v>92581590.709999993</v>
      </c>
      <c r="L7244" s="5">
        <v>4450001</v>
      </c>
      <c r="M7244" s="6">
        <v>20.804847169999999</v>
      </c>
      <c r="AB7244" s="8" t="s">
        <v>7779</v>
      </c>
      <c r="AG7244">
        <v>-2.8763E-2</v>
      </c>
    </row>
    <row r="7245" spans="1:33" x14ac:dyDescent="0.25">
      <c r="A7245" t="s">
        <v>6829</v>
      </c>
      <c r="B7245" t="s">
        <v>10718</v>
      </c>
      <c r="C7245" t="s">
        <v>10718</v>
      </c>
      <c r="G7245" s="1">
        <v>-25694.616533466651</v>
      </c>
      <c r="H7245" s="1">
        <v>1.0128144331854E-3</v>
      </c>
      <c r="K7245" s="4">
        <v>92581590.709999993</v>
      </c>
      <c r="L7245" s="5">
        <v>4450001</v>
      </c>
      <c r="M7245" s="6">
        <v>20.804847169999999</v>
      </c>
      <c r="AB7245" s="8" t="s">
        <v>7779</v>
      </c>
      <c r="AG7245">
        <v>-2.8763E-2</v>
      </c>
    </row>
    <row r="7246" spans="1:33" x14ac:dyDescent="0.25">
      <c r="A7246" t="s">
        <v>6829</v>
      </c>
      <c r="B7246" t="s">
        <v>10719</v>
      </c>
      <c r="C7246" t="s">
        <v>10719</v>
      </c>
      <c r="G7246" s="1">
        <v>-23618.184995552121</v>
      </c>
      <c r="H7246" s="1">
        <v>2.7540874192640003E-4</v>
      </c>
      <c r="K7246" s="4">
        <v>92581590.709999993</v>
      </c>
      <c r="L7246" s="5">
        <v>4450001</v>
      </c>
      <c r="M7246" s="6">
        <v>20.804847169999999</v>
      </c>
      <c r="AB7246" s="8" t="s">
        <v>7779</v>
      </c>
      <c r="AG7246">
        <v>-2.8763E-2</v>
      </c>
    </row>
    <row r="7247" spans="1:33" x14ac:dyDescent="0.25">
      <c r="A7247" t="s">
        <v>6829</v>
      </c>
      <c r="B7247" t="s">
        <v>10720</v>
      </c>
      <c r="C7247" t="s">
        <v>10720</v>
      </c>
      <c r="G7247" s="1">
        <v>-25729.449633332981</v>
      </c>
      <c r="H7247" s="1">
        <v>4.7207945290970001E-4</v>
      </c>
      <c r="K7247" s="4">
        <v>92581590.709999993</v>
      </c>
      <c r="L7247" s="5">
        <v>4450001</v>
      </c>
      <c r="M7247" s="6">
        <v>20.804847169999999</v>
      </c>
      <c r="AB7247" s="8" t="s">
        <v>7779</v>
      </c>
      <c r="AG7247">
        <v>-2.8763E-2</v>
      </c>
    </row>
    <row r="7248" spans="1:33" x14ac:dyDescent="0.25">
      <c r="A7248" t="s">
        <v>6829</v>
      </c>
      <c r="B7248" t="s">
        <v>10721</v>
      </c>
      <c r="C7248" t="s">
        <v>10721</v>
      </c>
      <c r="G7248" s="1">
        <v>-24132.220591115081</v>
      </c>
      <c r="H7248" s="1">
        <v>4.1895572106209999E-4</v>
      </c>
      <c r="K7248" s="4">
        <v>92581590.709999993</v>
      </c>
      <c r="L7248" s="5">
        <v>4450001</v>
      </c>
      <c r="M7248" s="6">
        <v>20.804847169999999</v>
      </c>
      <c r="AB7248" s="8" t="s">
        <v>7779</v>
      </c>
      <c r="AG7248">
        <v>-2.8763E-2</v>
      </c>
    </row>
    <row r="7249" spans="1:33" x14ac:dyDescent="0.25">
      <c r="A7249" t="s">
        <v>6829</v>
      </c>
      <c r="B7249" t="s">
        <v>10722</v>
      </c>
      <c r="C7249" t="s">
        <v>10722</v>
      </c>
      <c r="G7249" s="1">
        <v>-24915.938200266879</v>
      </c>
      <c r="H7249" s="1">
        <v>7.3842335198270003E-4</v>
      </c>
      <c r="K7249" s="4">
        <v>92581590.709999993</v>
      </c>
      <c r="L7249" s="5">
        <v>4450001</v>
      </c>
      <c r="M7249" s="6">
        <v>20.804847169999999</v>
      </c>
      <c r="AB7249" s="8" t="s">
        <v>7779</v>
      </c>
      <c r="AG7249">
        <v>-2.8763E-2</v>
      </c>
    </row>
    <row r="7250" spans="1:33" x14ac:dyDescent="0.25">
      <c r="A7250" t="s">
        <v>6829</v>
      </c>
      <c r="B7250" t="s">
        <v>10723</v>
      </c>
      <c r="C7250" t="s">
        <v>10723</v>
      </c>
      <c r="G7250" s="1">
        <v>-26122.267187460271</v>
      </c>
      <c r="K7250" s="4">
        <v>92581590.709999993</v>
      </c>
      <c r="L7250" s="5">
        <v>4450001</v>
      </c>
      <c r="M7250" s="6">
        <v>20.804847169999999</v>
      </c>
      <c r="AB7250" s="8" t="s">
        <v>7779</v>
      </c>
      <c r="AG7250">
        <v>-2.8763E-2</v>
      </c>
    </row>
    <row r="7251" spans="1:33" x14ac:dyDescent="0.25">
      <c r="A7251" t="s">
        <v>6829</v>
      </c>
      <c r="B7251" t="s">
        <v>10724</v>
      </c>
      <c r="C7251" t="s">
        <v>10724</v>
      </c>
      <c r="G7251" s="1">
        <v>-24932.491669062591</v>
      </c>
      <c r="H7251" s="1">
        <v>1.1262733634339999E-4</v>
      </c>
      <c r="K7251" s="4">
        <v>92581590.709999993</v>
      </c>
      <c r="L7251" s="5">
        <v>4450001</v>
      </c>
      <c r="M7251" s="6">
        <v>20.804847169999999</v>
      </c>
      <c r="AB7251" s="8" t="s">
        <v>7779</v>
      </c>
      <c r="AG7251">
        <v>-2.8763E-2</v>
      </c>
    </row>
    <row r="7252" spans="1:33" x14ac:dyDescent="0.25">
      <c r="A7252" t="s">
        <v>6829</v>
      </c>
      <c r="B7252" t="s">
        <v>10725</v>
      </c>
      <c r="C7252" t="s">
        <v>10725</v>
      </c>
      <c r="G7252" s="1">
        <v>-25001.448512760791</v>
      </c>
      <c r="H7252" s="1">
        <v>7.7580031810265115E-5</v>
      </c>
      <c r="K7252" s="4">
        <v>92581590.709999993</v>
      </c>
      <c r="L7252" s="5">
        <v>4450001</v>
      </c>
      <c r="M7252" s="6">
        <v>20.804847169999999</v>
      </c>
      <c r="AB7252" s="8" t="s">
        <v>7779</v>
      </c>
      <c r="AG7252">
        <v>-2.8763E-2</v>
      </c>
    </row>
    <row r="7253" spans="1:33" x14ac:dyDescent="0.25">
      <c r="A7253" t="s">
        <v>6829</v>
      </c>
      <c r="B7253" t="s">
        <v>10726</v>
      </c>
      <c r="C7253" t="s">
        <v>10726</v>
      </c>
      <c r="G7253" s="1">
        <v>-25787.384132301569</v>
      </c>
      <c r="H7253" s="1">
        <v>1.623673068053572E-6</v>
      </c>
      <c r="K7253" s="4">
        <v>92581590.709999993</v>
      </c>
      <c r="L7253" s="5">
        <v>4450001</v>
      </c>
      <c r="M7253" s="6">
        <v>20.804847169999999</v>
      </c>
      <c r="AB7253" s="8" t="s">
        <v>7779</v>
      </c>
      <c r="AG7253">
        <v>-2.8763E-2</v>
      </c>
    </row>
    <row r="7254" spans="1:33" x14ac:dyDescent="0.25">
      <c r="A7254" t="s">
        <v>6829</v>
      </c>
      <c r="B7254" t="s">
        <v>10727</v>
      </c>
      <c r="C7254" t="s">
        <v>10727</v>
      </c>
      <c r="G7254" s="1">
        <v>-24714.57843985099</v>
      </c>
      <c r="H7254" s="1">
        <v>6.8704407518370002E-4</v>
      </c>
      <c r="K7254" s="4">
        <v>92581590.709999993</v>
      </c>
      <c r="L7254" s="5">
        <v>4450001</v>
      </c>
      <c r="M7254" s="6">
        <v>20.804847169999999</v>
      </c>
      <c r="AB7254" s="8" t="s">
        <v>7779</v>
      </c>
      <c r="AG7254">
        <v>-2.8763E-2</v>
      </c>
    </row>
    <row r="7255" spans="1:33" x14ac:dyDescent="0.25">
      <c r="A7255" t="s">
        <v>6829</v>
      </c>
      <c r="B7255" t="s">
        <v>10728</v>
      </c>
      <c r="C7255" t="s">
        <v>10728</v>
      </c>
      <c r="G7255" s="1">
        <v>-24001.341376795659</v>
      </c>
      <c r="H7255" s="1">
        <v>1.7441605001780001E-4</v>
      </c>
      <c r="K7255" s="4">
        <v>92581590.709999993</v>
      </c>
      <c r="L7255" s="5">
        <v>4450001</v>
      </c>
      <c r="M7255" s="6">
        <v>20.804847169999999</v>
      </c>
      <c r="AB7255" s="8" t="s">
        <v>7779</v>
      </c>
      <c r="AG7255">
        <v>-2.8763E-2</v>
      </c>
    </row>
    <row r="7256" spans="1:33" x14ac:dyDescent="0.25">
      <c r="A7256" t="s">
        <v>6829</v>
      </c>
      <c r="B7256" t="s">
        <v>10729</v>
      </c>
      <c r="C7256" t="s">
        <v>10729</v>
      </c>
      <c r="G7256" s="1">
        <v>-25996.958220409972</v>
      </c>
      <c r="H7256" s="1">
        <v>8.9270103239431548E-6</v>
      </c>
      <c r="K7256" s="4">
        <v>92581590.709999993</v>
      </c>
      <c r="L7256" s="5">
        <v>4450001</v>
      </c>
      <c r="M7256" s="6">
        <v>20.804847169999999</v>
      </c>
      <c r="AB7256" s="8" t="s">
        <v>7779</v>
      </c>
      <c r="AG7256">
        <v>-2.8763E-2</v>
      </c>
    </row>
    <row r="7257" spans="1:33" x14ac:dyDescent="0.25">
      <c r="A7257" t="s">
        <v>6829</v>
      </c>
      <c r="B7257" t="s">
        <v>10730</v>
      </c>
      <c r="C7257" t="s">
        <v>10730</v>
      </c>
      <c r="G7257" s="1">
        <v>-25889.191120308249</v>
      </c>
      <c r="H7257" s="1">
        <v>1.1604728034451E-3</v>
      </c>
      <c r="K7257" s="4">
        <v>92581590.709999993</v>
      </c>
      <c r="L7257" s="5">
        <v>4450001</v>
      </c>
      <c r="M7257" s="6">
        <v>20.804847169999999</v>
      </c>
      <c r="AB7257" s="8" t="s">
        <v>7779</v>
      </c>
      <c r="AG7257">
        <v>-2.8763E-2</v>
      </c>
    </row>
    <row r="7258" spans="1:33" x14ac:dyDescent="0.25">
      <c r="A7258" t="s">
        <v>6829</v>
      </c>
      <c r="B7258" t="s">
        <v>10731</v>
      </c>
      <c r="C7258" t="s">
        <v>10731</v>
      </c>
      <c r="G7258" s="1">
        <v>-23629.863526939789</v>
      </c>
      <c r="H7258" s="1">
        <v>8.7137187828179995E-4</v>
      </c>
      <c r="K7258" s="4">
        <v>92581590.709999993</v>
      </c>
      <c r="L7258" s="5">
        <v>4450001</v>
      </c>
      <c r="M7258" s="6">
        <v>20.804847169999999</v>
      </c>
      <c r="AB7258" s="8" t="s">
        <v>7779</v>
      </c>
      <c r="AG7258">
        <v>-2.8763E-2</v>
      </c>
    </row>
    <row r="7259" spans="1:33" x14ac:dyDescent="0.25">
      <c r="A7259" t="s">
        <v>6829</v>
      </c>
      <c r="B7259" t="s">
        <v>10732</v>
      </c>
      <c r="C7259" t="s">
        <v>10732</v>
      </c>
      <c r="G7259" s="1">
        <v>-26133.799036479078</v>
      </c>
      <c r="H7259" s="1">
        <v>1.2708214139772001E-3</v>
      </c>
      <c r="K7259" s="4">
        <v>92581590.709999993</v>
      </c>
      <c r="L7259" s="5">
        <v>4450001</v>
      </c>
      <c r="M7259" s="6">
        <v>20.804847169999999</v>
      </c>
      <c r="AB7259" s="8" t="s">
        <v>7779</v>
      </c>
      <c r="AG7259">
        <v>-2.8763E-2</v>
      </c>
    </row>
    <row r="7260" spans="1:33" x14ac:dyDescent="0.25">
      <c r="A7260" t="s">
        <v>6829</v>
      </c>
      <c r="B7260" t="s">
        <v>10733</v>
      </c>
      <c r="C7260" t="s">
        <v>10733</v>
      </c>
      <c r="G7260" s="1">
        <v>-26104.760225997699</v>
      </c>
      <c r="H7260" s="1">
        <v>2.6559138956655621E-5</v>
      </c>
      <c r="K7260" s="4">
        <v>92581590.709999993</v>
      </c>
      <c r="L7260" s="5">
        <v>4450001</v>
      </c>
      <c r="M7260" s="6">
        <v>20.804847169999999</v>
      </c>
      <c r="AB7260" s="8" t="s">
        <v>7779</v>
      </c>
      <c r="AG7260">
        <v>-2.8763E-2</v>
      </c>
    </row>
    <row r="7261" spans="1:33" x14ac:dyDescent="0.25">
      <c r="A7261" t="s">
        <v>6829</v>
      </c>
      <c r="B7261" t="s">
        <v>10734</v>
      </c>
      <c r="C7261" t="s">
        <v>10734</v>
      </c>
      <c r="G7261" s="1">
        <v>-25445.447300494739</v>
      </c>
      <c r="H7261" s="1">
        <v>6.0562384352379997E-4</v>
      </c>
      <c r="K7261" s="4">
        <v>92581590.709999993</v>
      </c>
      <c r="L7261" s="5">
        <v>4450001</v>
      </c>
      <c r="M7261" s="6">
        <v>20.804847169999999</v>
      </c>
      <c r="AB7261" s="8" t="s">
        <v>7779</v>
      </c>
      <c r="AG7261">
        <v>-2.8763E-2</v>
      </c>
    </row>
    <row r="7262" spans="1:33" x14ac:dyDescent="0.25">
      <c r="A7262" t="s">
        <v>6829</v>
      </c>
      <c r="B7262" t="s">
        <v>10735</v>
      </c>
      <c r="C7262" t="s">
        <v>10735</v>
      </c>
      <c r="G7262" s="1">
        <v>-29457.389378313659</v>
      </c>
      <c r="H7262" s="1">
        <v>1.3641459290365001E-3</v>
      </c>
      <c r="K7262" s="4">
        <v>92581590.709999993</v>
      </c>
      <c r="L7262" s="5">
        <v>4450001</v>
      </c>
      <c r="M7262" s="6">
        <v>20.804847169999999</v>
      </c>
      <c r="AB7262" s="8" t="s">
        <v>7779</v>
      </c>
      <c r="AG7262">
        <v>-2.8763E-2</v>
      </c>
    </row>
    <row r="7263" spans="1:33" x14ac:dyDescent="0.25">
      <c r="A7263" t="s">
        <v>6829</v>
      </c>
      <c r="B7263" t="s">
        <v>10736</v>
      </c>
      <c r="C7263" t="s">
        <v>10736</v>
      </c>
      <c r="G7263" s="1">
        <v>-26241.045634543741</v>
      </c>
      <c r="H7263" s="1">
        <v>5.8447044335587303E-5</v>
      </c>
      <c r="K7263" s="4">
        <v>92581590.709999993</v>
      </c>
      <c r="L7263" s="5">
        <v>4450001</v>
      </c>
      <c r="M7263" s="6">
        <v>20.804847169999999</v>
      </c>
      <c r="AB7263" s="8" t="s">
        <v>7779</v>
      </c>
      <c r="AG7263">
        <v>-2.8763E-2</v>
      </c>
    </row>
    <row r="7264" spans="1:33" x14ac:dyDescent="0.25">
      <c r="A7264" t="s">
        <v>6829</v>
      </c>
      <c r="B7264" t="s">
        <v>10737</v>
      </c>
      <c r="C7264" t="s">
        <v>10737</v>
      </c>
      <c r="G7264" s="1">
        <v>-25109.46303387521</v>
      </c>
      <c r="H7264" s="1">
        <v>6.9181236059350003E-4</v>
      </c>
      <c r="K7264" s="4">
        <v>92581590.709999993</v>
      </c>
      <c r="L7264" s="5">
        <v>4450001</v>
      </c>
      <c r="M7264" s="6">
        <v>20.804847169999999</v>
      </c>
      <c r="AB7264" s="8" t="s">
        <v>7779</v>
      </c>
      <c r="AG7264">
        <v>-2.8763E-2</v>
      </c>
    </row>
    <row r="7265" spans="1:33" x14ac:dyDescent="0.25">
      <c r="A7265" t="s">
        <v>6829</v>
      </c>
      <c r="B7265" t="s">
        <v>10738</v>
      </c>
      <c r="C7265" t="s">
        <v>10738</v>
      </c>
      <c r="G7265" s="1">
        <v>-23590.587059711361</v>
      </c>
      <c r="H7265" s="1">
        <v>2.8315275086419997E-4</v>
      </c>
      <c r="K7265" s="4">
        <v>92581590.709999993</v>
      </c>
      <c r="L7265" s="5">
        <v>4450001</v>
      </c>
      <c r="M7265" s="6">
        <v>20.804847169999999</v>
      </c>
      <c r="AB7265" s="8" t="s">
        <v>7779</v>
      </c>
      <c r="AG7265">
        <v>-2.8763E-2</v>
      </c>
    </row>
    <row r="7266" spans="1:33" x14ac:dyDescent="0.25">
      <c r="A7266" t="s">
        <v>6829</v>
      </c>
      <c r="B7266" t="s">
        <v>10739</v>
      </c>
      <c r="C7266" t="s">
        <v>10739</v>
      </c>
      <c r="G7266" s="1">
        <v>-23524.58783625771</v>
      </c>
      <c r="H7266" s="1">
        <v>3.7910287680089998E-4</v>
      </c>
      <c r="K7266" s="4">
        <v>92581590.709999993</v>
      </c>
      <c r="L7266" s="5">
        <v>4450001</v>
      </c>
      <c r="M7266" s="6">
        <v>20.804847169999999</v>
      </c>
      <c r="AB7266" s="8" t="s">
        <v>7779</v>
      </c>
      <c r="AG7266">
        <v>-2.8763E-2</v>
      </c>
    </row>
    <row r="7267" spans="1:33" x14ac:dyDescent="0.25">
      <c r="A7267" t="s">
        <v>6829</v>
      </c>
      <c r="B7267" t="s">
        <v>10740</v>
      </c>
      <c r="C7267" t="s">
        <v>10740</v>
      </c>
      <c r="G7267" s="1">
        <v>-24034.610257285662</v>
      </c>
      <c r="H7267" s="1">
        <v>5.5644180578949998E-4</v>
      </c>
      <c r="K7267" s="4">
        <v>92581590.709999993</v>
      </c>
      <c r="L7267" s="5">
        <v>4450001</v>
      </c>
      <c r="M7267" s="6">
        <v>20.804847169999999</v>
      </c>
      <c r="AB7267" s="8" t="s">
        <v>7779</v>
      </c>
      <c r="AG7267">
        <v>-2.8763E-2</v>
      </c>
    </row>
    <row r="7268" spans="1:33" x14ac:dyDescent="0.25">
      <c r="A7268" t="s">
        <v>6829</v>
      </c>
      <c r="B7268" t="s">
        <v>10741</v>
      </c>
      <c r="C7268" t="s">
        <v>10741</v>
      </c>
      <c r="G7268" s="1">
        <v>-25584.998014285658</v>
      </c>
      <c r="H7268" s="1">
        <v>1.2575539690776001E-3</v>
      </c>
      <c r="K7268" s="4">
        <v>92581590.709999993</v>
      </c>
      <c r="L7268" s="5">
        <v>4450001</v>
      </c>
      <c r="M7268" s="6">
        <v>20.804847169999999</v>
      </c>
      <c r="AB7268" s="8" t="s">
        <v>7779</v>
      </c>
      <c r="AG7268">
        <v>-2.8763E-2</v>
      </c>
    </row>
    <row r="7269" spans="1:33" x14ac:dyDescent="0.25">
      <c r="A7269" t="s">
        <v>6829</v>
      </c>
      <c r="B7269" t="s">
        <v>10742</v>
      </c>
      <c r="C7269" t="s">
        <v>10742</v>
      </c>
      <c r="G7269" s="1">
        <v>-24812.687763331309</v>
      </c>
      <c r="H7269" s="1">
        <v>9.3955103111780002E-4</v>
      </c>
      <c r="K7269" s="4">
        <v>92581590.709999993</v>
      </c>
      <c r="L7269" s="5">
        <v>4450001</v>
      </c>
      <c r="M7269" s="6">
        <v>20.804847169999999</v>
      </c>
      <c r="AB7269" s="8" t="s">
        <v>7779</v>
      </c>
      <c r="AG7269">
        <v>-2.8763E-2</v>
      </c>
    </row>
    <row r="7270" spans="1:33" x14ac:dyDescent="0.25">
      <c r="A7270" t="s">
        <v>6829</v>
      </c>
      <c r="B7270" t="s">
        <v>10743</v>
      </c>
      <c r="C7270" t="s">
        <v>10743</v>
      </c>
      <c r="G7270" s="1">
        <v>-25618.647677744269</v>
      </c>
      <c r="H7270" s="1">
        <v>6.3058678784400004E-4</v>
      </c>
      <c r="K7270" s="4">
        <v>92581590.709999993</v>
      </c>
      <c r="L7270" s="5">
        <v>4450001</v>
      </c>
      <c r="M7270" s="6">
        <v>20.804847169999999</v>
      </c>
      <c r="AB7270" s="8" t="s">
        <v>7779</v>
      </c>
      <c r="AG7270">
        <v>-2.8763E-2</v>
      </c>
    </row>
    <row r="7271" spans="1:33" x14ac:dyDescent="0.25">
      <c r="A7271" t="s">
        <v>6829</v>
      </c>
      <c r="B7271" t="s">
        <v>10744</v>
      </c>
      <c r="C7271" t="s">
        <v>10744</v>
      </c>
      <c r="G7271" s="1">
        <v>-24828.011699771359</v>
      </c>
      <c r="H7271" s="1">
        <v>1.8073242597580001E-4</v>
      </c>
      <c r="K7271" s="4">
        <v>92581590.709999993</v>
      </c>
      <c r="L7271" s="5">
        <v>4450001</v>
      </c>
      <c r="M7271" s="6">
        <v>20.804847169999999</v>
      </c>
      <c r="AB7271" s="8" t="s">
        <v>7779</v>
      </c>
      <c r="AG7271">
        <v>-2.8763E-2</v>
      </c>
    </row>
    <row r="7272" spans="1:33" x14ac:dyDescent="0.25">
      <c r="A7272" t="s">
        <v>6829</v>
      </c>
      <c r="B7272" t="s">
        <v>10745</v>
      </c>
      <c r="C7272" t="s">
        <v>10745</v>
      </c>
      <c r="G7272" s="1">
        <v>-26007.393595327561</v>
      </c>
      <c r="K7272" s="4">
        <v>92581590.709999993</v>
      </c>
      <c r="L7272" s="5">
        <v>4450001</v>
      </c>
      <c r="M7272" s="6">
        <v>20.804847169999999</v>
      </c>
      <c r="AB7272" s="8" t="s">
        <v>7779</v>
      </c>
      <c r="AG7272">
        <v>-2.8763E-2</v>
      </c>
    </row>
    <row r="7273" spans="1:33" x14ac:dyDescent="0.25">
      <c r="A7273" t="s">
        <v>6829</v>
      </c>
      <c r="B7273" t="s">
        <v>10746</v>
      </c>
      <c r="C7273" t="s">
        <v>10746</v>
      </c>
      <c r="G7273" s="1">
        <v>-24896.06923852993</v>
      </c>
      <c r="H7273" s="1">
        <v>1.3399877778810001E-4</v>
      </c>
      <c r="K7273" s="4">
        <v>92581590.709999993</v>
      </c>
      <c r="L7273" s="5">
        <v>4450001</v>
      </c>
      <c r="M7273" s="6">
        <v>20.804847169999999</v>
      </c>
      <c r="AB7273" s="8" t="s">
        <v>7779</v>
      </c>
      <c r="AG7273">
        <v>-2.8763E-2</v>
      </c>
    </row>
    <row r="7274" spans="1:33" x14ac:dyDescent="0.25">
      <c r="A7274" t="s">
        <v>6829</v>
      </c>
      <c r="B7274" t="s">
        <v>10747</v>
      </c>
      <c r="C7274" t="s">
        <v>10747</v>
      </c>
      <c r="G7274" s="1">
        <v>-24612.74523270403</v>
      </c>
      <c r="H7274" s="1">
        <v>8.7965283476039999E-4</v>
      </c>
      <c r="K7274" s="4">
        <v>92581590.709999993</v>
      </c>
      <c r="L7274" s="5">
        <v>4450001</v>
      </c>
      <c r="M7274" s="6">
        <v>20.804847169999999</v>
      </c>
      <c r="AB7274" s="8" t="s">
        <v>7779</v>
      </c>
      <c r="AG7274">
        <v>-2.8763E-2</v>
      </c>
    </row>
    <row r="7275" spans="1:33" x14ac:dyDescent="0.25">
      <c r="A7275" t="s">
        <v>6829</v>
      </c>
      <c r="B7275" t="s">
        <v>10748</v>
      </c>
      <c r="C7275" t="s">
        <v>10748</v>
      </c>
      <c r="G7275" s="1">
        <v>-23904.52549890495</v>
      </c>
      <c r="H7275" s="1">
        <v>2.5989436528180002E-4</v>
      </c>
      <c r="K7275" s="4">
        <v>92581590.709999993</v>
      </c>
      <c r="L7275" s="5">
        <v>4450001</v>
      </c>
      <c r="M7275" s="6">
        <v>20.804847169999999</v>
      </c>
      <c r="AB7275" s="8" t="s">
        <v>7779</v>
      </c>
      <c r="AG7275">
        <v>-2.8763E-2</v>
      </c>
    </row>
    <row r="7276" spans="1:33" x14ac:dyDescent="0.25">
      <c r="A7276" t="s">
        <v>6829</v>
      </c>
      <c r="B7276" t="s">
        <v>10749</v>
      </c>
      <c r="C7276" t="s">
        <v>10749</v>
      </c>
      <c r="G7276" s="1">
        <v>-25675.047010723811</v>
      </c>
      <c r="H7276" s="1">
        <v>5.4056757774640143E-6</v>
      </c>
      <c r="K7276" s="4">
        <v>92581590.709999993</v>
      </c>
      <c r="L7276" s="5">
        <v>4450001</v>
      </c>
      <c r="M7276" s="6">
        <v>20.804847169999999</v>
      </c>
      <c r="AB7276" s="8" t="s">
        <v>7779</v>
      </c>
      <c r="AG7276">
        <v>-2.8763E-2</v>
      </c>
    </row>
    <row r="7277" spans="1:33" x14ac:dyDescent="0.25">
      <c r="A7277" t="s">
        <v>6829</v>
      </c>
      <c r="B7277" t="s">
        <v>10750</v>
      </c>
      <c r="C7277" t="s">
        <v>10750</v>
      </c>
      <c r="G7277" s="1">
        <v>-23536.92085804799</v>
      </c>
      <c r="H7277" s="1">
        <v>1.0869194682242001E-3</v>
      </c>
      <c r="K7277" s="4">
        <v>92581590.709999993</v>
      </c>
      <c r="L7277" s="5">
        <v>4450001</v>
      </c>
      <c r="M7277" s="6">
        <v>20.804847169999999</v>
      </c>
      <c r="AB7277" s="8" t="s">
        <v>7779</v>
      </c>
      <c r="AG7277">
        <v>-2.8763E-2</v>
      </c>
    </row>
    <row r="7278" spans="1:33" x14ac:dyDescent="0.25">
      <c r="A7278" t="s">
        <v>6829</v>
      </c>
      <c r="B7278" t="s">
        <v>10751</v>
      </c>
      <c r="C7278" t="s">
        <v>10751</v>
      </c>
      <c r="G7278" s="1">
        <v>-25777.612931724081</v>
      </c>
      <c r="H7278" s="1">
        <v>1.4401227369089001E-3</v>
      </c>
      <c r="K7278" s="4">
        <v>92581590.709999993</v>
      </c>
      <c r="L7278" s="5">
        <v>4450001</v>
      </c>
      <c r="M7278" s="6">
        <v>20.804847169999999</v>
      </c>
      <c r="AB7278" s="8" t="s">
        <v>7779</v>
      </c>
      <c r="AG7278">
        <v>-2.8763E-2</v>
      </c>
    </row>
    <row r="7279" spans="1:33" x14ac:dyDescent="0.25">
      <c r="A7279" t="s">
        <v>6829</v>
      </c>
      <c r="B7279" t="s">
        <v>10752</v>
      </c>
      <c r="C7279" t="s">
        <v>10752</v>
      </c>
      <c r="G7279" s="1">
        <v>-25882.98877231844</v>
      </c>
      <c r="H7279" s="1">
        <v>2.2743005273243321E-5</v>
      </c>
      <c r="K7279" s="4">
        <v>92581590.709999993</v>
      </c>
      <c r="L7279" s="5">
        <v>4450001</v>
      </c>
      <c r="M7279" s="6">
        <v>20.804847169999999</v>
      </c>
      <c r="AB7279" s="8" t="s">
        <v>7779</v>
      </c>
      <c r="AG7279">
        <v>-2.8763E-2</v>
      </c>
    </row>
    <row r="7280" spans="1:33" x14ac:dyDescent="0.25">
      <c r="A7280" t="s">
        <v>6829</v>
      </c>
      <c r="B7280" t="s">
        <v>10753</v>
      </c>
      <c r="C7280" t="s">
        <v>10753</v>
      </c>
      <c r="G7280" s="1">
        <v>-26020.40149035948</v>
      </c>
      <c r="H7280" s="1">
        <v>1.5729749829536E-3</v>
      </c>
      <c r="K7280" s="4">
        <v>92581590.709999993</v>
      </c>
      <c r="L7280" s="5">
        <v>4450001</v>
      </c>
      <c r="M7280" s="6">
        <v>20.804847169999999</v>
      </c>
      <c r="AB7280" s="8" t="s">
        <v>7779</v>
      </c>
      <c r="AG7280">
        <v>-2.8763E-2</v>
      </c>
    </row>
    <row r="7281" spans="1:33" x14ac:dyDescent="0.25">
      <c r="A7281" t="s">
        <v>6829</v>
      </c>
      <c r="B7281" t="s">
        <v>10754</v>
      </c>
      <c r="C7281" t="s">
        <v>10754</v>
      </c>
      <c r="G7281" s="1">
        <v>-25337.142179074359</v>
      </c>
      <c r="H7281" s="1">
        <v>7.9285558293759996E-4</v>
      </c>
      <c r="K7281" s="4">
        <v>92581590.709999993</v>
      </c>
      <c r="L7281" s="5">
        <v>4450001</v>
      </c>
      <c r="M7281" s="6">
        <v>20.804847169999999</v>
      </c>
      <c r="AB7281" s="8" t="s">
        <v>7779</v>
      </c>
      <c r="AG7281">
        <v>-2.8763E-2</v>
      </c>
    </row>
    <row r="7282" spans="1:33" x14ac:dyDescent="0.25">
      <c r="A7282" t="s">
        <v>6829</v>
      </c>
      <c r="B7282" t="s">
        <v>10755</v>
      </c>
      <c r="C7282" t="s">
        <v>10755</v>
      </c>
      <c r="G7282" s="1">
        <v>-25990.137082079429</v>
      </c>
      <c r="H7282" s="1">
        <v>5.7318359420236543E-5</v>
      </c>
      <c r="K7282" s="4">
        <v>92581590.709999993</v>
      </c>
      <c r="L7282" s="5">
        <v>4450001</v>
      </c>
      <c r="M7282" s="6">
        <v>20.804847169999999</v>
      </c>
      <c r="AB7282" s="8" t="s">
        <v>7779</v>
      </c>
      <c r="AG7282">
        <v>-2.8763E-2</v>
      </c>
    </row>
    <row r="7283" spans="1:33" x14ac:dyDescent="0.25">
      <c r="A7283" t="s">
        <v>6829</v>
      </c>
      <c r="B7283" t="s">
        <v>10756</v>
      </c>
      <c r="C7283" t="s">
        <v>10756</v>
      </c>
      <c r="G7283" s="1">
        <v>-26125.040754755471</v>
      </c>
      <c r="H7283" s="1">
        <v>1.129955340568E-4</v>
      </c>
      <c r="K7283" s="4">
        <v>92581590.709999993</v>
      </c>
      <c r="L7283" s="5">
        <v>4450001</v>
      </c>
      <c r="M7283" s="6">
        <v>20.804847169999999</v>
      </c>
      <c r="AB7283" s="8" t="s">
        <v>7779</v>
      </c>
      <c r="AG7283">
        <v>-2.8763E-2</v>
      </c>
    </row>
    <row r="7284" spans="1:33" x14ac:dyDescent="0.25">
      <c r="A7284" t="s">
        <v>6829</v>
      </c>
      <c r="B7284" t="s">
        <v>10757</v>
      </c>
      <c r="C7284" t="s">
        <v>10757</v>
      </c>
      <c r="G7284" s="1">
        <v>-25004.15173382737</v>
      </c>
      <c r="H7284" s="1">
        <v>8.9379501593770002E-4</v>
      </c>
      <c r="K7284" s="4">
        <v>92581590.709999993</v>
      </c>
      <c r="L7284" s="5">
        <v>4450001</v>
      </c>
      <c r="M7284" s="6">
        <v>20.804847169999999</v>
      </c>
      <c r="AB7284" s="8" t="s">
        <v>7779</v>
      </c>
      <c r="AG7284">
        <v>-2.8763E-2</v>
      </c>
    </row>
    <row r="7285" spans="1:33" x14ac:dyDescent="0.25">
      <c r="A7285" t="s">
        <v>6829</v>
      </c>
      <c r="B7285" t="s">
        <v>10758</v>
      </c>
      <c r="C7285" t="s">
        <v>10758</v>
      </c>
      <c r="G7285" s="1">
        <v>-29313.40204308071</v>
      </c>
      <c r="H7285" s="1">
        <v>1.7280745898411E-3</v>
      </c>
      <c r="K7285" s="4">
        <v>92581590.709999993</v>
      </c>
      <c r="L7285" s="5">
        <v>4450001</v>
      </c>
      <c r="M7285" s="6">
        <v>20.804847169999999</v>
      </c>
      <c r="AB7285" s="8" t="s">
        <v>7779</v>
      </c>
      <c r="AG7285">
        <v>-2.8763E-2</v>
      </c>
    </row>
    <row r="7286" spans="1:33" x14ac:dyDescent="0.25">
      <c r="A7286" t="s">
        <v>6829</v>
      </c>
      <c r="B7286" t="s">
        <v>10759</v>
      </c>
      <c r="C7286" t="s">
        <v>10759</v>
      </c>
      <c r="G7286" s="1">
        <v>-23497.075695072759</v>
      </c>
      <c r="H7286" s="1">
        <v>3.9986529816419999E-4</v>
      </c>
      <c r="K7286" s="4">
        <v>92581590.709999993</v>
      </c>
      <c r="L7286" s="5">
        <v>4450001</v>
      </c>
      <c r="M7286" s="6">
        <v>20.804847169999999</v>
      </c>
      <c r="AB7286" s="8" t="s">
        <v>7779</v>
      </c>
      <c r="AG7286">
        <v>-2.8763E-2</v>
      </c>
    </row>
    <row r="7287" spans="1:33" x14ac:dyDescent="0.25">
      <c r="A7287" t="s">
        <v>6829</v>
      </c>
      <c r="B7287" t="s">
        <v>10760</v>
      </c>
      <c r="C7287" t="s">
        <v>10760</v>
      </c>
      <c r="G7287" s="1">
        <v>-23431.545954680569</v>
      </c>
      <c r="H7287" s="1">
        <v>5.1768934342569998E-4</v>
      </c>
      <c r="K7287" s="4">
        <v>92581590.709999993</v>
      </c>
      <c r="L7287" s="5">
        <v>4450001</v>
      </c>
      <c r="M7287" s="6">
        <v>20.804847169999999</v>
      </c>
      <c r="AB7287" s="8" t="s">
        <v>7779</v>
      </c>
      <c r="AG7287">
        <v>-2.8763E-2</v>
      </c>
    </row>
    <row r="7288" spans="1:33" x14ac:dyDescent="0.25">
      <c r="A7288" t="s">
        <v>6829</v>
      </c>
      <c r="B7288" t="s">
        <v>10761</v>
      </c>
      <c r="C7288" t="s">
        <v>10761</v>
      </c>
      <c r="G7288" s="1">
        <v>-23937.590951363691</v>
      </c>
      <c r="H7288" s="1">
        <v>7.3221966072870004E-4</v>
      </c>
      <c r="K7288" s="4">
        <v>92581590.709999993</v>
      </c>
      <c r="L7288" s="5">
        <v>4450001</v>
      </c>
      <c r="M7288" s="6">
        <v>20.804847169999999</v>
      </c>
      <c r="AB7288" s="8" t="s">
        <v>7779</v>
      </c>
      <c r="AG7288">
        <v>-2.8763E-2</v>
      </c>
    </row>
    <row r="7289" spans="1:33" x14ac:dyDescent="0.25">
      <c r="A7289" t="s">
        <v>6829</v>
      </c>
      <c r="B7289" t="s">
        <v>10762</v>
      </c>
      <c r="C7289" t="s">
        <v>10762</v>
      </c>
      <c r="G7289" s="1">
        <v>-24710.077796317681</v>
      </c>
      <c r="H7289" s="1">
        <v>1.1903433532587E-3</v>
      </c>
      <c r="K7289" s="4">
        <v>92581590.709999993</v>
      </c>
      <c r="L7289" s="5">
        <v>4450001</v>
      </c>
      <c r="M7289" s="6">
        <v>20.804847169999999</v>
      </c>
      <c r="AB7289" s="8" t="s">
        <v>7779</v>
      </c>
      <c r="AG7289">
        <v>-2.8763E-2</v>
      </c>
    </row>
    <row r="7290" spans="1:33" x14ac:dyDescent="0.25">
      <c r="A7290" t="s">
        <v>6829</v>
      </c>
      <c r="B7290" t="s">
        <v>10763</v>
      </c>
      <c r="C7290" t="s">
        <v>10763</v>
      </c>
      <c r="G7290" s="1">
        <v>-25476.079484415521</v>
      </c>
      <c r="H7290" s="1">
        <v>1.5640717448173001E-3</v>
      </c>
      <c r="K7290" s="4">
        <v>92581590.709999993</v>
      </c>
      <c r="L7290" s="5">
        <v>4450001</v>
      </c>
      <c r="M7290" s="6">
        <v>20.804847169999999</v>
      </c>
      <c r="AB7290" s="8" t="s">
        <v>7779</v>
      </c>
      <c r="AG7290">
        <v>-2.8763E-2</v>
      </c>
    </row>
    <row r="7291" spans="1:33" x14ac:dyDescent="0.25">
      <c r="A7291" t="s">
        <v>6829</v>
      </c>
      <c r="B7291" t="s">
        <v>10764</v>
      </c>
      <c r="C7291" t="s">
        <v>10764</v>
      </c>
      <c r="G7291" s="1">
        <v>-24724.187094333422</v>
      </c>
      <c r="H7291" s="1">
        <v>2.8359506924130002E-4</v>
      </c>
      <c r="K7291" s="4">
        <v>92581590.709999993</v>
      </c>
      <c r="L7291" s="5">
        <v>4450001</v>
      </c>
      <c r="M7291" s="6">
        <v>20.804847169999999</v>
      </c>
      <c r="AB7291" s="8" t="s">
        <v>7779</v>
      </c>
      <c r="AG7291">
        <v>-2.8763E-2</v>
      </c>
    </row>
    <row r="7292" spans="1:33" x14ac:dyDescent="0.25">
      <c r="A7292" t="s">
        <v>6829</v>
      </c>
      <c r="B7292" t="s">
        <v>10765</v>
      </c>
      <c r="C7292" t="s">
        <v>10765</v>
      </c>
      <c r="G7292" s="1">
        <v>-25508.559924585359</v>
      </c>
      <c r="H7292" s="1">
        <v>8.3373948776429999E-4</v>
      </c>
      <c r="K7292" s="4">
        <v>92581590.709999993</v>
      </c>
      <c r="L7292" s="5">
        <v>4450001</v>
      </c>
      <c r="M7292" s="6">
        <v>20.804847169999999</v>
      </c>
      <c r="AB7292" s="8" t="s">
        <v>7779</v>
      </c>
      <c r="AG7292">
        <v>-2.8763E-2</v>
      </c>
    </row>
    <row r="7293" spans="1:33" x14ac:dyDescent="0.25">
      <c r="A7293" t="s">
        <v>6829</v>
      </c>
      <c r="B7293" t="s">
        <v>10766</v>
      </c>
      <c r="C7293" t="s">
        <v>10766</v>
      </c>
      <c r="G7293" s="1">
        <v>-25893.27608146553</v>
      </c>
      <c r="K7293" s="4">
        <v>92581590.709999993</v>
      </c>
      <c r="L7293" s="5">
        <v>4450001</v>
      </c>
      <c r="M7293" s="6">
        <v>20.804847169999999</v>
      </c>
      <c r="AB7293" s="8" t="s">
        <v>7779</v>
      </c>
      <c r="AG7293">
        <v>-2.8763E-2</v>
      </c>
    </row>
    <row r="7294" spans="1:33" x14ac:dyDescent="0.25">
      <c r="A7294" t="s">
        <v>6829</v>
      </c>
      <c r="B7294" t="s">
        <v>10767</v>
      </c>
      <c r="C7294" t="s">
        <v>10767</v>
      </c>
      <c r="G7294" s="1">
        <v>-24791.35481179523</v>
      </c>
      <c r="H7294" s="1">
        <v>2.240997282271E-4</v>
      </c>
      <c r="K7294" s="4">
        <v>92581590.709999993</v>
      </c>
      <c r="L7294" s="5">
        <v>4450001</v>
      </c>
      <c r="M7294" s="6">
        <v>20.804847169999999</v>
      </c>
      <c r="AB7294" s="8" t="s">
        <v>7779</v>
      </c>
      <c r="AG7294">
        <v>-2.8763E-2</v>
      </c>
    </row>
    <row r="7295" spans="1:33" x14ac:dyDescent="0.25">
      <c r="A7295" t="s">
        <v>6829</v>
      </c>
      <c r="B7295" t="s">
        <v>10768</v>
      </c>
      <c r="C7295" t="s">
        <v>10768</v>
      </c>
      <c r="G7295" s="1">
        <v>-23808.294241102642</v>
      </c>
      <c r="H7295" s="1">
        <v>3.8110791170359998E-4</v>
      </c>
      <c r="K7295" s="4">
        <v>92581590.709999993</v>
      </c>
      <c r="L7295" s="5">
        <v>4450001</v>
      </c>
      <c r="M7295" s="6">
        <v>20.804847169999999</v>
      </c>
      <c r="AB7295" s="8" t="s">
        <v>7779</v>
      </c>
      <c r="AG7295">
        <v>-2.8763E-2</v>
      </c>
    </row>
    <row r="7296" spans="1:33" x14ac:dyDescent="0.25">
      <c r="A7296" t="s">
        <v>6829</v>
      </c>
      <c r="B7296" t="s">
        <v>10769</v>
      </c>
      <c r="C7296" t="s">
        <v>10769</v>
      </c>
      <c r="G7296" s="1">
        <v>-24511.540117085631</v>
      </c>
      <c r="H7296" s="1">
        <v>1.1201306607468999E-3</v>
      </c>
      <c r="K7296" s="4">
        <v>92581590.709999993</v>
      </c>
      <c r="L7296" s="5">
        <v>4450001</v>
      </c>
      <c r="M7296" s="6">
        <v>20.804847169999999</v>
      </c>
      <c r="AB7296" s="8" t="s">
        <v>7779</v>
      </c>
      <c r="AG7296">
        <v>-2.8763E-2</v>
      </c>
    </row>
    <row r="7297" spans="1:33" x14ac:dyDescent="0.25">
      <c r="A7297" t="s">
        <v>6829</v>
      </c>
      <c r="B7297" t="s">
        <v>10770</v>
      </c>
      <c r="C7297" t="s">
        <v>10770</v>
      </c>
      <c r="G7297" s="1">
        <v>-23444.52546581312</v>
      </c>
      <c r="H7297" s="1">
        <v>1.3513704888807E-3</v>
      </c>
      <c r="K7297" s="4">
        <v>92581590.709999993</v>
      </c>
      <c r="L7297" s="5">
        <v>4450001</v>
      </c>
      <c r="M7297" s="6">
        <v>20.804847169999999</v>
      </c>
      <c r="AB7297" s="8" t="s">
        <v>7779</v>
      </c>
      <c r="AG7297">
        <v>-2.8763E-2</v>
      </c>
    </row>
    <row r="7298" spans="1:33" x14ac:dyDescent="0.25">
      <c r="A7298" t="s">
        <v>6829</v>
      </c>
      <c r="B7298" t="s">
        <v>10771</v>
      </c>
      <c r="C7298" t="s">
        <v>10771</v>
      </c>
      <c r="G7298" s="1">
        <v>-25563.442351748999</v>
      </c>
      <c r="H7298" s="1">
        <v>1.6185240347359719E-5</v>
      </c>
      <c r="K7298" s="4">
        <v>92581590.709999993</v>
      </c>
      <c r="L7298" s="5">
        <v>4450001</v>
      </c>
      <c r="M7298" s="6">
        <v>20.804847169999999</v>
      </c>
      <c r="AB7298" s="8" t="s">
        <v>7779</v>
      </c>
      <c r="AG7298">
        <v>-2.8763E-2</v>
      </c>
    </row>
    <row r="7299" spans="1:33" x14ac:dyDescent="0.25">
      <c r="A7299" t="s">
        <v>6829</v>
      </c>
      <c r="B7299" t="s">
        <v>10772</v>
      </c>
      <c r="C7299" t="s">
        <v>10772</v>
      </c>
      <c r="G7299" s="1">
        <v>-25666.754517481691</v>
      </c>
      <c r="H7299" s="1">
        <v>1.7848242529781E-3</v>
      </c>
      <c r="K7299" s="4">
        <v>92581590.709999993</v>
      </c>
      <c r="L7299" s="5">
        <v>4450001</v>
      </c>
      <c r="M7299" s="6">
        <v>20.804847169999999</v>
      </c>
      <c r="AB7299" s="8" t="s">
        <v>7779</v>
      </c>
      <c r="AG7299">
        <v>-2.8763E-2</v>
      </c>
    </row>
    <row r="7300" spans="1:33" x14ac:dyDescent="0.25">
      <c r="A7300" t="s">
        <v>6829</v>
      </c>
      <c r="B7300" t="s">
        <v>10773</v>
      </c>
      <c r="C7300" t="s">
        <v>10773</v>
      </c>
      <c r="G7300" s="1">
        <v>-25769.767139823271</v>
      </c>
      <c r="H7300" s="1">
        <v>5.356821657492813E-5</v>
      </c>
      <c r="K7300" s="4">
        <v>92581590.709999993</v>
      </c>
      <c r="L7300" s="5">
        <v>4450001</v>
      </c>
      <c r="M7300" s="6">
        <v>20.804847169999999</v>
      </c>
      <c r="AB7300" s="8" t="s">
        <v>7779</v>
      </c>
      <c r="AG7300">
        <v>-2.8763E-2</v>
      </c>
    </row>
    <row r="7301" spans="1:33" x14ac:dyDescent="0.25">
      <c r="A7301" t="s">
        <v>6829</v>
      </c>
      <c r="B7301" t="s">
        <v>10774</v>
      </c>
      <c r="C7301" t="s">
        <v>10774</v>
      </c>
      <c r="G7301" s="1">
        <v>-25907.740413542841</v>
      </c>
      <c r="H7301" s="1">
        <v>1.9429306697992001E-3</v>
      </c>
      <c r="K7301" s="4">
        <v>92581590.709999993</v>
      </c>
      <c r="L7301" s="5">
        <v>4450001</v>
      </c>
      <c r="M7301" s="6">
        <v>20.804847169999999</v>
      </c>
      <c r="AB7301" s="8" t="s">
        <v>7779</v>
      </c>
      <c r="AG7301">
        <v>-2.8763E-2</v>
      </c>
    </row>
    <row r="7302" spans="1:33" x14ac:dyDescent="0.25">
      <c r="A7302" t="s">
        <v>6829</v>
      </c>
      <c r="B7302" t="s">
        <v>10775</v>
      </c>
      <c r="C7302" t="s">
        <v>10775</v>
      </c>
      <c r="G7302" s="1">
        <v>-25229.52706818244</v>
      </c>
      <c r="H7302" s="1">
        <v>1.0305286008182001E-3</v>
      </c>
      <c r="K7302" s="4">
        <v>92581590.709999993</v>
      </c>
      <c r="L7302" s="5">
        <v>4450001</v>
      </c>
      <c r="M7302" s="6">
        <v>20.804847169999999</v>
      </c>
      <c r="AB7302" s="8" t="s">
        <v>7779</v>
      </c>
      <c r="AG7302">
        <v>-2.8763E-2</v>
      </c>
    </row>
    <row r="7303" spans="1:33" x14ac:dyDescent="0.25">
      <c r="A7303" t="s">
        <v>6829</v>
      </c>
      <c r="B7303" t="s">
        <v>10776</v>
      </c>
      <c r="C7303" t="s">
        <v>10776</v>
      </c>
      <c r="G7303" s="1">
        <v>-25876.267230559151</v>
      </c>
      <c r="H7303" s="1">
        <v>1.1522501647379999E-4</v>
      </c>
      <c r="K7303" s="4">
        <v>92581590.709999993</v>
      </c>
      <c r="L7303" s="5">
        <v>4450001</v>
      </c>
      <c r="M7303" s="6">
        <v>20.804847169999999</v>
      </c>
      <c r="AB7303" s="8" t="s">
        <v>7779</v>
      </c>
      <c r="AG7303">
        <v>-2.8763E-2</v>
      </c>
    </row>
    <row r="7304" spans="1:33" x14ac:dyDescent="0.25">
      <c r="A7304" t="s">
        <v>6829</v>
      </c>
      <c r="B7304" t="s">
        <v>10777</v>
      </c>
      <c r="C7304" t="s">
        <v>10777</v>
      </c>
      <c r="G7304" s="1">
        <v>-23404.119238777352</v>
      </c>
      <c r="H7304" s="1">
        <v>5.5579372094500005E-4</v>
      </c>
      <c r="K7304" s="4">
        <v>92581590.709999993</v>
      </c>
      <c r="L7304" s="5">
        <v>4450001</v>
      </c>
      <c r="M7304" s="6">
        <v>20.804847169999999</v>
      </c>
      <c r="AB7304" s="8" t="s">
        <v>7779</v>
      </c>
      <c r="AG7304">
        <v>-2.8763E-2</v>
      </c>
    </row>
    <row r="7305" spans="1:33" x14ac:dyDescent="0.25">
      <c r="A7305" t="s">
        <v>6829</v>
      </c>
      <c r="B7305" t="s">
        <v>10778</v>
      </c>
      <c r="C7305" t="s">
        <v>10778</v>
      </c>
      <c r="G7305" s="1">
        <v>-24899.501574401849</v>
      </c>
      <c r="H7305" s="1">
        <v>1.1494577144090001E-3</v>
      </c>
      <c r="K7305" s="4">
        <v>92581590.709999993</v>
      </c>
      <c r="L7305" s="5">
        <v>4450001</v>
      </c>
      <c r="M7305" s="6">
        <v>20.804847169999999</v>
      </c>
      <c r="AB7305" s="8" t="s">
        <v>7779</v>
      </c>
      <c r="AG7305">
        <v>-2.8763E-2</v>
      </c>
    </row>
    <row r="7306" spans="1:33" x14ac:dyDescent="0.25">
      <c r="A7306" t="s">
        <v>6829</v>
      </c>
      <c r="B7306" t="s">
        <v>10779</v>
      </c>
      <c r="C7306" t="s">
        <v>10779</v>
      </c>
      <c r="G7306" s="1">
        <v>-26009.80341947918</v>
      </c>
      <c r="H7306" s="1">
        <v>2.041723909465E-4</v>
      </c>
      <c r="K7306" s="4">
        <v>92581590.709999993</v>
      </c>
      <c r="L7306" s="5">
        <v>4450001</v>
      </c>
      <c r="M7306" s="6">
        <v>20.804847169999999</v>
      </c>
      <c r="AB7306" s="8" t="s">
        <v>7779</v>
      </c>
      <c r="AG7306">
        <v>-2.8763E-2</v>
      </c>
    </row>
    <row r="7307" spans="1:33" x14ac:dyDescent="0.25">
      <c r="A7307" t="s">
        <v>6829</v>
      </c>
      <c r="B7307" t="s">
        <v>10780</v>
      </c>
      <c r="C7307" t="s">
        <v>10780</v>
      </c>
      <c r="G7307" s="1">
        <v>-29170.467845788669</v>
      </c>
      <c r="H7307" s="1">
        <v>2.1835567779971E-3</v>
      </c>
      <c r="K7307" s="4">
        <v>92581590.709999993</v>
      </c>
      <c r="L7307" s="5">
        <v>4450001</v>
      </c>
      <c r="M7307" s="6">
        <v>20.804847169999999</v>
      </c>
      <c r="AB7307" s="8" t="s">
        <v>7779</v>
      </c>
      <c r="AG7307">
        <v>-2.8763E-2</v>
      </c>
    </row>
    <row r="7308" spans="1:33" x14ac:dyDescent="0.25">
      <c r="A7308" t="s">
        <v>6829</v>
      </c>
      <c r="B7308" t="s">
        <v>10781</v>
      </c>
      <c r="C7308" t="s">
        <v>10781</v>
      </c>
      <c r="G7308" s="1">
        <v>-23339.054967144919</v>
      </c>
      <c r="H7308" s="1">
        <v>6.9766016015759998E-4</v>
      </c>
      <c r="K7308" s="4">
        <v>92581590.709999993</v>
      </c>
      <c r="L7308" s="5">
        <v>4450001</v>
      </c>
      <c r="M7308" s="6">
        <v>20.804847169999999</v>
      </c>
      <c r="AB7308" s="8" t="s">
        <v>7779</v>
      </c>
      <c r="AG7308">
        <v>-2.8763E-2</v>
      </c>
    </row>
    <row r="7309" spans="1:33" x14ac:dyDescent="0.25">
      <c r="A7309" t="s">
        <v>6829</v>
      </c>
      <c r="B7309" t="s">
        <v>10782</v>
      </c>
      <c r="C7309" t="s">
        <v>10782</v>
      </c>
      <c r="G7309" s="1">
        <v>-23841.15791141813</v>
      </c>
      <c r="H7309" s="1">
        <v>9.5805709453360003E-4</v>
      </c>
      <c r="K7309" s="4">
        <v>92581590.709999993</v>
      </c>
      <c r="L7309" s="5">
        <v>4450001</v>
      </c>
      <c r="M7309" s="6">
        <v>20.804847169999999</v>
      </c>
      <c r="AB7309" s="8" t="s">
        <v>7779</v>
      </c>
      <c r="AG7309">
        <v>-2.8763E-2</v>
      </c>
    </row>
    <row r="7310" spans="1:33" x14ac:dyDescent="0.25">
      <c r="A7310" t="s">
        <v>6829</v>
      </c>
      <c r="B7310" t="s">
        <v>10783</v>
      </c>
      <c r="C7310" t="s">
        <v>10783</v>
      </c>
      <c r="G7310" s="1">
        <v>-24608.103012983251</v>
      </c>
      <c r="H7310" s="1">
        <v>1.5046946823289E-3</v>
      </c>
      <c r="K7310" s="4">
        <v>92581590.709999993</v>
      </c>
      <c r="L7310" s="5">
        <v>4450001</v>
      </c>
      <c r="M7310" s="6">
        <v>20.804847169999999</v>
      </c>
      <c r="AB7310" s="8" t="s">
        <v>7779</v>
      </c>
      <c r="AG7310">
        <v>-2.8763E-2</v>
      </c>
    </row>
    <row r="7311" spans="1:33" x14ac:dyDescent="0.25">
      <c r="A7311" t="s">
        <v>6829</v>
      </c>
      <c r="B7311" t="s">
        <v>10784</v>
      </c>
      <c r="C7311" t="s">
        <v>10784</v>
      </c>
      <c r="G7311" s="1">
        <v>-25367.854996636041</v>
      </c>
      <c r="H7311" s="1">
        <v>1.9406088204974E-3</v>
      </c>
      <c r="K7311" s="4">
        <v>92581590.709999993</v>
      </c>
      <c r="L7311" s="5">
        <v>4450001</v>
      </c>
      <c r="M7311" s="6">
        <v>20.804847169999999</v>
      </c>
      <c r="AB7311" s="8" t="s">
        <v>7779</v>
      </c>
      <c r="AG7311">
        <v>-2.8763E-2</v>
      </c>
    </row>
    <row r="7312" spans="1:33" x14ac:dyDescent="0.25">
      <c r="A7312" t="s">
        <v>6829</v>
      </c>
      <c r="B7312" t="s">
        <v>10785</v>
      </c>
      <c r="C7312" t="s">
        <v>10785</v>
      </c>
      <c r="G7312" s="1">
        <v>-24621.012383050042</v>
      </c>
      <c r="H7312" s="1">
        <v>4.2433490446860001E-4</v>
      </c>
      <c r="K7312" s="4">
        <v>92581590.709999993</v>
      </c>
      <c r="L7312" s="5">
        <v>4450001</v>
      </c>
      <c r="M7312" s="6">
        <v>20.804847169999999</v>
      </c>
      <c r="AB7312" s="8" t="s">
        <v>7779</v>
      </c>
      <c r="AG7312">
        <v>-2.8763E-2</v>
      </c>
    </row>
    <row r="7313" spans="1:33" x14ac:dyDescent="0.25">
      <c r="A7313" t="s">
        <v>6829</v>
      </c>
      <c r="B7313" t="s">
        <v>10786</v>
      </c>
      <c r="C7313" t="s">
        <v>10786</v>
      </c>
      <c r="G7313" s="1">
        <v>-25399.18024891859</v>
      </c>
      <c r="H7313" s="1">
        <v>1.0984598605119E-3</v>
      </c>
      <c r="K7313" s="4">
        <v>92581590.709999993</v>
      </c>
      <c r="L7313" s="5">
        <v>4450001</v>
      </c>
      <c r="M7313" s="6">
        <v>20.804847169999999</v>
      </c>
      <c r="AB7313" s="8" t="s">
        <v>7779</v>
      </c>
      <c r="AG7313">
        <v>-2.8763E-2</v>
      </c>
    </row>
    <row r="7314" spans="1:33" x14ac:dyDescent="0.25">
      <c r="A7314" t="s">
        <v>6829</v>
      </c>
      <c r="B7314" t="s">
        <v>10787</v>
      </c>
      <c r="C7314" t="s">
        <v>10787</v>
      </c>
      <c r="G7314" s="1">
        <v>-24687.299651517442</v>
      </c>
      <c r="H7314" s="1">
        <v>3.4884674956290002E-4</v>
      </c>
      <c r="K7314" s="4">
        <v>92581590.709999993</v>
      </c>
      <c r="L7314" s="5">
        <v>4450001</v>
      </c>
      <c r="M7314" s="6">
        <v>20.804847169999999</v>
      </c>
      <c r="AB7314" s="8" t="s">
        <v>7779</v>
      </c>
      <c r="AG7314">
        <v>-2.8763E-2</v>
      </c>
    </row>
    <row r="7315" spans="1:33" x14ac:dyDescent="0.25">
      <c r="A7315" t="s">
        <v>6829</v>
      </c>
      <c r="B7315" t="s">
        <v>10788</v>
      </c>
      <c r="C7315" t="s">
        <v>10788</v>
      </c>
      <c r="G7315" s="1">
        <v>-23712.64290589518</v>
      </c>
      <c r="H7315" s="1">
        <v>5.4056582489370002E-4</v>
      </c>
      <c r="K7315" s="4">
        <v>92581590.709999993</v>
      </c>
      <c r="L7315" s="5">
        <v>4450001</v>
      </c>
      <c r="M7315" s="6">
        <v>20.804847169999999</v>
      </c>
      <c r="AB7315" s="8" t="s">
        <v>7779</v>
      </c>
      <c r="AG7315">
        <v>-2.8763E-2</v>
      </c>
    </row>
    <row r="7316" spans="1:33" x14ac:dyDescent="0.25">
      <c r="A7316" t="s">
        <v>6829</v>
      </c>
      <c r="B7316" t="s">
        <v>10789</v>
      </c>
      <c r="C7316" t="s">
        <v>10789</v>
      </c>
      <c r="G7316" s="1">
        <v>-25779.90802523222</v>
      </c>
      <c r="K7316" s="4">
        <v>92581590.709999993</v>
      </c>
      <c r="L7316" s="5">
        <v>4450001</v>
      </c>
      <c r="M7316" s="6">
        <v>20.804847169999999</v>
      </c>
      <c r="AB7316" s="8" t="s">
        <v>7779</v>
      </c>
      <c r="AG7316">
        <v>-2.8763E-2</v>
      </c>
    </row>
    <row r="7317" spans="1:33" x14ac:dyDescent="0.25">
      <c r="A7317" t="s">
        <v>6829</v>
      </c>
      <c r="B7317" t="s">
        <v>10790</v>
      </c>
      <c r="C7317" t="s">
        <v>10790</v>
      </c>
      <c r="G7317" s="1">
        <v>-24410.95793829974</v>
      </c>
      <c r="H7317" s="1">
        <v>1.4252789479109E-3</v>
      </c>
      <c r="K7317" s="4">
        <v>92581590.709999993</v>
      </c>
      <c r="L7317" s="5">
        <v>4450001</v>
      </c>
      <c r="M7317" s="6">
        <v>20.804847169999999</v>
      </c>
      <c r="AB7317" s="8" t="s">
        <v>7779</v>
      </c>
      <c r="AG7317">
        <v>-2.8763E-2</v>
      </c>
    </row>
    <row r="7318" spans="1:33" x14ac:dyDescent="0.25">
      <c r="A7318" t="s">
        <v>6829</v>
      </c>
      <c r="B7318" t="s">
        <v>10791</v>
      </c>
      <c r="C7318" t="s">
        <v>10791</v>
      </c>
      <c r="G7318" s="1">
        <v>-23352.673061929629</v>
      </c>
      <c r="H7318" s="1">
        <v>1.6792022302629999E-3</v>
      </c>
      <c r="K7318" s="4">
        <v>92581590.709999993</v>
      </c>
      <c r="L7318" s="5">
        <v>4450001</v>
      </c>
      <c r="M7318" s="6">
        <v>20.804847169999999</v>
      </c>
      <c r="AB7318" s="8" t="s">
        <v>7779</v>
      </c>
      <c r="AG7318">
        <v>-2.8763E-2</v>
      </c>
    </row>
    <row r="7319" spans="1:33" x14ac:dyDescent="0.25">
      <c r="A7319" t="s">
        <v>6829</v>
      </c>
      <c r="B7319" t="s">
        <v>10792</v>
      </c>
      <c r="C7319" t="s">
        <v>10792</v>
      </c>
      <c r="G7319" s="1">
        <v>-25452.563801434171</v>
      </c>
      <c r="H7319" s="1">
        <v>4.1377501928322853E-5</v>
      </c>
      <c r="K7319" s="4">
        <v>92581590.709999993</v>
      </c>
      <c r="L7319" s="5">
        <v>4450001</v>
      </c>
      <c r="M7319" s="6">
        <v>20.804847169999999</v>
      </c>
      <c r="AB7319" s="8" t="s">
        <v>7779</v>
      </c>
      <c r="AG7319">
        <v>-2.8763E-2</v>
      </c>
    </row>
    <row r="7320" spans="1:33" x14ac:dyDescent="0.25">
      <c r="A7320" t="s">
        <v>6829</v>
      </c>
      <c r="B7320" t="s">
        <v>10793</v>
      </c>
      <c r="C7320" t="s">
        <v>10793</v>
      </c>
      <c r="G7320" s="1">
        <v>-25556.609699990349</v>
      </c>
      <c r="H7320" s="1">
        <v>2.2100346120596001E-3</v>
      </c>
      <c r="K7320" s="4">
        <v>92581590.709999993</v>
      </c>
      <c r="L7320" s="5">
        <v>4450001</v>
      </c>
      <c r="M7320" s="6">
        <v>20.804847169999999</v>
      </c>
      <c r="AB7320" s="8" t="s">
        <v>7779</v>
      </c>
      <c r="AG7320">
        <v>-2.8763E-2</v>
      </c>
    </row>
    <row r="7321" spans="1:33" x14ac:dyDescent="0.25">
      <c r="A7321" t="s">
        <v>6829</v>
      </c>
      <c r="B7321" t="s">
        <v>10794</v>
      </c>
      <c r="C7321" t="s">
        <v>10794</v>
      </c>
      <c r="G7321" s="1">
        <v>-25657.28679477163</v>
      </c>
      <c r="H7321" s="1">
        <v>1.084737742787E-4</v>
      </c>
      <c r="K7321" s="4">
        <v>92581590.709999993</v>
      </c>
      <c r="L7321" s="5">
        <v>4450001</v>
      </c>
      <c r="M7321" s="6">
        <v>20.804847169999999</v>
      </c>
      <c r="AB7321" s="8" t="s">
        <v>7779</v>
      </c>
      <c r="AG7321">
        <v>-2.8763E-2</v>
      </c>
    </row>
    <row r="7322" spans="1:33" x14ac:dyDescent="0.25">
      <c r="A7322" t="s">
        <v>6829</v>
      </c>
      <c r="B7322" t="s">
        <v>10795</v>
      </c>
      <c r="C7322" t="s">
        <v>10795</v>
      </c>
      <c r="G7322" s="1">
        <v>-25122.596118844889</v>
      </c>
      <c r="H7322" s="1">
        <v>1.3405541866007E-3</v>
      </c>
      <c r="K7322" s="4">
        <v>92581590.709999993</v>
      </c>
      <c r="L7322" s="5">
        <v>4450001</v>
      </c>
      <c r="M7322" s="6">
        <v>20.804847169999999</v>
      </c>
      <c r="AB7322" s="8" t="s">
        <v>7779</v>
      </c>
      <c r="AG7322">
        <v>-2.8763E-2</v>
      </c>
    </row>
    <row r="7323" spans="1:33" x14ac:dyDescent="0.25">
      <c r="A7323" t="s">
        <v>6829</v>
      </c>
      <c r="B7323" t="s">
        <v>10796</v>
      </c>
      <c r="C7323" t="s">
        <v>10796</v>
      </c>
      <c r="G7323" s="1">
        <v>-25795.809442397389</v>
      </c>
      <c r="H7323" s="1">
        <v>2.3980250484742999E-3</v>
      </c>
      <c r="K7323" s="4">
        <v>92581590.709999993</v>
      </c>
      <c r="L7323" s="5">
        <v>4450001</v>
      </c>
      <c r="M7323" s="6">
        <v>20.804847169999999</v>
      </c>
      <c r="AB7323" s="8" t="s">
        <v>7779</v>
      </c>
      <c r="AG7323">
        <v>-2.8763E-2</v>
      </c>
    </row>
    <row r="7324" spans="1:33" x14ac:dyDescent="0.25">
      <c r="A7324" t="s">
        <v>6829</v>
      </c>
      <c r="B7324" t="s">
        <v>10797</v>
      </c>
      <c r="C7324" t="s">
        <v>10797</v>
      </c>
      <c r="G7324" s="1">
        <v>-25763.144085113079</v>
      </c>
      <c r="H7324" s="1">
        <v>2.0424579582579999E-4</v>
      </c>
      <c r="K7324" s="4">
        <v>92581590.709999993</v>
      </c>
      <c r="L7324" s="5">
        <v>4450001</v>
      </c>
      <c r="M7324" s="6">
        <v>20.804847169999999</v>
      </c>
      <c r="AB7324" s="8" t="s">
        <v>7779</v>
      </c>
      <c r="AG7324">
        <v>-2.8763E-2</v>
      </c>
    </row>
    <row r="7325" spans="1:33" x14ac:dyDescent="0.25">
      <c r="A7325" t="s">
        <v>6829</v>
      </c>
      <c r="B7325" t="s">
        <v>10798</v>
      </c>
      <c r="C7325" t="s">
        <v>10798</v>
      </c>
      <c r="G7325" s="1">
        <v>-24795.507033000929</v>
      </c>
      <c r="H7325" s="1">
        <v>1.4774619663993E-3</v>
      </c>
      <c r="K7325" s="4">
        <v>92581590.709999993</v>
      </c>
      <c r="L7325" s="5">
        <v>4450001</v>
      </c>
      <c r="M7325" s="6">
        <v>20.804847169999999</v>
      </c>
      <c r="AB7325" s="8" t="s">
        <v>7779</v>
      </c>
      <c r="AG7325">
        <v>-2.8763E-2</v>
      </c>
    </row>
    <row r="7326" spans="1:33" x14ac:dyDescent="0.25">
      <c r="A7326" t="s">
        <v>6829</v>
      </c>
      <c r="B7326" t="s">
        <v>10799</v>
      </c>
      <c r="C7326" t="s">
        <v>10799</v>
      </c>
      <c r="G7326" s="1">
        <v>-29028.5765410778</v>
      </c>
      <c r="H7326" s="1">
        <v>2.7520678298925999E-3</v>
      </c>
      <c r="K7326" s="4">
        <v>92581590.709999993</v>
      </c>
      <c r="L7326" s="5">
        <v>4450001</v>
      </c>
      <c r="M7326" s="6">
        <v>20.804847169999999</v>
      </c>
      <c r="AB7326" s="8" t="s">
        <v>7779</v>
      </c>
      <c r="AG7326">
        <v>-2.8763E-2</v>
      </c>
    </row>
    <row r="7327" spans="1:33" x14ac:dyDescent="0.25">
      <c r="A7327" t="s">
        <v>6829</v>
      </c>
      <c r="B7327" t="s">
        <v>10800</v>
      </c>
      <c r="C7327" t="s">
        <v>10800</v>
      </c>
      <c r="G7327" s="1">
        <v>-24506.758181511708</v>
      </c>
      <c r="H7327" s="1">
        <v>1.8976229179492E-3</v>
      </c>
      <c r="K7327" s="4">
        <v>92581590.709999993</v>
      </c>
      <c r="L7327" s="5">
        <v>4450001</v>
      </c>
      <c r="M7327" s="6">
        <v>20.804847169999999</v>
      </c>
      <c r="AB7327" s="8" t="s">
        <v>7779</v>
      </c>
      <c r="AG7327">
        <v>-2.8763E-2</v>
      </c>
    </row>
    <row r="7328" spans="1:33" x14ac:dyDescent="0.25">
      <c r="A7328" t="s">
        <v>6829</v>
      </c>
      <c r="B7328" t="s">
        <v>10801</v>
      </c>
      <c r="C7328" t="s">
        <v>10801</v>
      </c>
      <c r="G7328" s="1">
        <v>-25260.318666753788</v>
      </c>
      <c r="H7328" s="1">
        <v>2.4050300323837999E-3</v>
      </c>
      <c r="K7328" s="4">
        <v>92581590.709999993</v>
      </c>
      <c r="L7328" s="5">
        <v>4450001</v>
      </c>
      <c r="M7328" s="6">
        <v>20.804847169999999</v>
      </c>
      <c r="AB7328" s="8" t="s">
        <v>7779</v>
      </c>
      <c r="AG7328">
        <v>-2.8763E-2</v>
      </c>
    </row>
    <row r="7329" spans="1:33" x14ac:dyDescent="0.25">
      <c r="A7329" t="s">
        <v>6829</v>
      </c>
      <c r="B7329" t="s">
        <v>10802</v>
      </c>
      <c r="C7329" t="s">
        <v>10802</v>
      </c>
      <c r="G7329" s="1">
        <v>-25290.502591324479</v>
      </c>
      <c r="H7329" s="1">
        <v>1.4423077981879E-3</v>
      </c>
      <c r="K7329" s="4">
        <v>92581590.709999993</v>
      </c>
      <c r="L7329" s="5">
        <v>4450001</v>
      </c>
      <c r="M7329" s="6">
        <v>20.804847169999999</v>
      </c>
      <c r="AB7329" s="8" t="s">
        <v>7779</v>
      </c>
      <c r="AG7329">
        <v>-2.8763E-2</v>
      </c>
    </row>
    <row r="7330" spans="1:33" x14ac:dyDescent="0.25">
      <c r="A7330" t="s">
        <v>6829</v>
      </c>
      <c r="B7330" t="s">
        <v>10803</v>
      </c>
      <c r="C7330" t="s">
        <v>10803</v>
      </c>
      <c r="G7330" s="1">
        <v>-23261.35940001233</v>
      </c>
      <c r="H7330" s="1">
        <v>2.0826154264271001E-3</v>
      </c>
      <c r="K7330" s="4">
        <v>92581590.709999993</v>
      </c>
      <c r="L7330" s="5">
        <v>4450001</v>
      </c>
      <c r="M7330" s="6">
        <v>20.804847169999999</v>
      </c>
      <c r="AB7330" s="8" t="s">
        <v>7779</v>
      </c>
      <c r="AG7330">
        <v>-2.8763E-2</v>
      </c>
    </row>
    <row r="7331" spans="1:33" x14ac:dyDescent="0.25">
      <c r="A7331" t="s">
        <v>6829</v>
      </c>
      <c r="B7331" t="s">
        <v>10804</v>
      </c>
      <c r="C7331" t="s">
        <v>10804</v>
      </c>
      <c r="G7331" s="1">
        <v>-24310.993594422191</v>
      </c>
      <c r="H7331" s="1">
        <v>1.8091343392132001E-3</v>
      </c>
      <c r="K7331" s="4">
        <v>92581590.709999993</v>
      </c>
      <c r="L7331" s="5">
        <v>4450001</v>
      </c>
      <c r="M7331" s="6">
        <v>20.804847169999999</v>
      </c>
      <c r="AB7331" s="8" t="s">
        <v>7779</v>
      </c>
      <c r="AG7331">
        <v>-2.8763E-2</v>
      </c>
    </row>
    <row r="7332" spans="1:33" x14ac:dyDescent="0.25">
      <c r="A7332" t="s">
        <v>6829</v>
      </c>
      <c r="B7332" t="s">
        <v>10805</v>
      </c>
      <c r="C7332" t="s">
        <v>10805</v>
      </c>
      <c r="G7332" s="1">
        <v>-25447.172367792751</v>
      </c>
      <c r="H7332" s="1">
        <v>2.7361545121211001E-3</v>
      </c>
      <c r="K7332" s="4">
        <v>92581590.709999993</v>
      </c>
      <c r="L7332" s="5">
        <v>4450001</v>
      </c>
      <c r="M7332" s="6">
        <v>20.804847169999999</v>
      </c>
      <c r="AB7332" s="8" t="s">
        <v>7779</v>
      </c>
      <c r="AG7332">
        <v>-2.8763E-2</v>
      </c>
    </row>
    <row r="7333" spans="1:33" x14ac:dyDescent="0.25">
      <c r="A7333" t="s">
        <v>6829</v>
      </c>
      <c r="B7333" t="s">
        <v>10806</v>
      </c>
      <c r="C7333" t="s">
        <v>10806</v>
      </c>
      <c r="G7333" s="1">
        <v>-25545.541280090991</v>
      </c>
      <c r="H7333" s="1">
        <v>2.096752666064E-4</v>
      </c>
      <c r="K7333" s="4">
        <v>92581590.709999993</v>
      </c>
      <c r="L7333" s="5">
        <v>4450001</v>
      </c>
      <c r="M7333" s="6">
        <v>20.804847169999999</v>
      </c>
      <c r="AB7333" s="8" t="s">
        <v>7779</v>
      </c>
      <c r="AG7333">
        <v>-2.8763E-2</v>
      </c>
    </row>
    <row r="7334" spans="1:33" x14ac:dyDescent="0.25">
      <c r="A7334" t="s">
        <v>6829</v>
      </c>
      <c r="B7334" t="s">
        <v>10807</v>
      </c>
      <c r="C7334" t="s">
        <v>10807</v>
      </c>
      <c r="G7334" s="1">
        <v>-25016.343543931129</v>
      </c>
      <c r="H7334" s="1">
        <v>1.7365376882198999E-3</v>
      </c>
      <c r="K7334" s="4">
        <v>92581590.709999993</v>
      </c>
      <c r="L7334" s="5">
        <v>4450001</v>
      </c>
      <c r="M7334" s="6">
        <v>20.804847169999999</v>
      </c>
      <c r="AB7334" s="8" t="s">
        <v>7779</v>
      </c>
      <c r="AG7334">
        <v>-2.8763E-2</v>
      </c>
    </row>
    <row r="7335" spans="1:33" x14ac:dyDescent="0.25">
      <c r="A7335" t="s">
        <v>6829</v>
      </c>
      <c r="B7335" t="s">
        <v>10808</v>
      </c>
      <c r="C7335" t="s">
        <v>10808</v>
      </c>
      <c r="G7335" s="1">
        <v>-25684.60228187625</v>
      </c>
      <c r="H7335" s="1">
        <v>2.9586754392202002E-3</v>
      </c>
      <c r="K7335" s="4">
        <v>92581590.709999993</v>
      </c>
      <c r="L7335" s="5">
        <v>4450001</v>
      </c>
      <c r="M7335" s="6">
        <v>20.804847169999999</v>
      </c>
      <c r="AB7335" s="8" t="s">
        <v>7779</v>
      </c>
      <c r="AG7335">
        <v>-2.8763E-2</v>
      </c>
    </row>
    <row r="7336" spans="1:33" x14ac:dyDescent="0.25">
      <c r="A7336" t="s">
        <v>6829</v>
      </c>
      <c r="B7336" t="s">
        <v>10809</v>
      </c>
      <c r="C7336" t="s">
        <v>10809</v>
      </c>
      <c r="G7336" s="1">
        <v>-24692.16264457045</v>
      </c>
      <c r="H7336" s="1">
        <v>1.8942706691958001E-3</v>
      </c>
      <c r="K7336" s="4">
        <v>92581590.709999993</v>
      </c>
      <c r="L7336" s="5">
        <v>4450001</v>
      </c>
      <c r="M7336" s="6">
        <v>20.804847169999999</v>
      </c>
      <c r="AB7336" s="8" t="s">
        <v>7779</v>
      </c>
      <c r="AG7336">
        <v>-2.8763E-2</v>
      </c>
    </row>
    <row r="7337" spans="1:33" x14ac:dyDescent="0.25">
      <c r="A7337" t="s">
        <v>6829</v>
      </c>
      <c r="B7337" t="s">
        <v>10810</v>
      </c>
      <c r="C7337" t="s">
        <v>10810</v>
      </c>
      <c r="G7337" s="1">
        <v>-24406.038123842191</v>
      </c>
      <c r="H7337" s="1">
        <v>2.3900754571852E-3</v>
      </c>
      <c r="K7337" s="4">
        <v>92581590.709999993</v>
      </c>
      <c r="L7337" s="5">
        <v>4450001</v>
      </c>
      <c r="M7337" s="6">
        <v>20.804847169999999</v>
      </c>
      <c r="AB7337" s="8" t="s">
        <v>7779</v>
      </c>
      <c r="AG7337">
        <v>-2.8763E-2</v>
      </c>
    </row>
    <row r="7338" spans="1:33" x14ac:dyDescent="0.25">
      <c r="A7338" t="s">
        <v>6829</v>
      </c>
      <c r="B7338" t="s">
        <v>10811</v>
      </c>
      <c r="C7338" t="s">
        <v>10811</v>
      </c>
      <c r="G7338" s="1">
        <v>-23170.580275105462</v>
      </c>
      <c r="H7338" s="1">
        <v>2.5792960252252E-3</v>
      </c>
      <c r="K7338" s="4">
        <v>92581590.709999993</v>
      </c>
      <c r="L7338" s="5">
        <v>4450001</v>
      </c>
      <c r="M7338" s="6">
        <v>20.804847169999999</v>
      </c>
      <c r="AB7338" s="8" t="s">
        <v>7779</v>
      </c>
      <c r="AG7338">
        <v>-2.8763E-2</v>
      </c>
    </row>
    <row r="7339" spans="1:33" x14ac:dyDescent="0.25">
      <c r="A7339" t="s">
        <v>6829</v>
      </c>
      <c r="B7339" t="s">
        <v>10812</v>
      </c>
      <c r="C7339" t="s">
        <v>10812</v>
      </c>
      <c r="G7339" s="1">
        <v>-28887.718007874959</v>
      </c>
      <c r="H7339" s="1">
        <v>3.4652349576728002E-3</v>
      </c>
      <c r="K7339" s="4">
        <v>92581590.709999993</v>
      </c>
      <c r="L7339" s="5">
        <v>4450001</v>
      </c>
      <c r="M7339" s="6">
        <v>20.804847169999999</v>
      </c>
      <c r="AB7339" s="8" t="s">
        <v>7779</v>
      </c>
      <c r="AG7339">
        <v>-2.8763E-2</v>
      </c>
    </row>
    <row r="7340" spans="1:33" x14ac:dyDescent="0.25">
      <c r="A7340" t="s">
        <v>6829</v>
      </c>
      <c r="B7340" t="s">
        <v>10813</v>
      </c>
      <c r="C7340" t="s">
        <v>10813</v>
      </c>
      <c r="G7340" s="1">
        <v>-24211.642035653778</v>
      </c>
      <c r="H7340" s="1">
        <v>2.2923992242603001E-3</v>
      </c>
      <c r="K7340" s="4">
        <v>92581590.709999993</v>
      </c>
      <c r="L7340" s="5">
        <v>4450001</v>
      </c>
      <c r="M7340" s="6">
        <v>20.804847169999999</v>
      </c>
      <c r="AB7340" s="8" t="s">
        <v>7779</v>
      </c>
      <c r="AG7340">
        <v>-2.8763E-2</v>
      </c>
    </row>
    <row r="7341" spans="1:33" x14ac:dyDescent="0.25">
      <c r="A7341" t="s">
        <v>6829</v>
      </c>
      <c r="B7341" t="s">
        <v>10814</v>
      </c>
      <c r="C7341" t="s">
        <v>10814</v>
      </c>
      <c r="G7341" s="1">
        <v>-25338.436474717211</v>
      </c>
      <c r="H7341" s="1">
        <v>3.3762699627663999E-3</v>
      </c>
      <c r="K7341" s="4">
        <v>92581590.709999993</v>
      </c>
      <c r="L7341" s="5">
        <v>4450001</v>
      </c>
      <c r="M7341" s="6">
        <v>20.804847169999999</v>
      </c>
      <c r="AB7341" s="8" t="s">
        <v>7779</v>
      </c>
      <c r="AG7341">
        <v>-2.8763E-2</v>
      </c>
    </row>
    <row r="7342" spans="1:33" x14ac:dyDescent="0.25">
      <c r="A7342" t="s">
        <v>6829</v>
      </c>
      <c r="B7342" t="s">
        <v>10815</v>
      </c>
      <c r="C7342" t="s">
        <v>10815</v>
      </c>
      <c r="G7342" s="1">
        <v>-25574.112704632229</v>
      </c>
      <c r="H7342" s="1">
        <v>3.6346324657235999E-3</v>
      </c>
      <c r="K7342" s="4">
        <v>92581590.709999993</v>
      </c>
      <c r="L7342" s="5">
        <v>4450001</v>
      </c>
      <c r="M7342" s="6">
        <v>20.804847169999999</v>
      </c>
      <c r="AB7342" s="8" t="s">
        <v>7779</v>
      </c>
      <c r="AG7342">
        <v>-2.8763E-2</v>
      </c>
    </row>
    <row r="7343" spans="1:33" x14ac:dyDescent="0.25">
      <c r="A7343" t="s">
        <v>6829</v>
      </c>
      <c r="B7343" t="s">
        <v>10816</v>
      </c>
      <c r="C7343" t="s">
        <v>10816</v>
      </c>
      <c r="G7343" s="1">
        <v>-28747.88224758855</v>
      </c>
      <c r="H7343" s="1">
        <v>4.3308808718253997E-3</v>
      </c>
      <c r="K7343" s="4">
        <v>92581590.709999993</v>
      </c>
      <c r="L7343" s="5">
        <v>4450001</v>
      </c>
      <c r="M7343" s="6">
        <v>20.804847169999999</v>
      </c>
      <c r="AB7343" s="8" t="s">
        <v>7779</v>
      </c>
      <c r="AG7343">
        <v>-2.8763E-2</v>
      </c>
    </row>
    <row r="7344" spans="1:33" x14ac:dyDescent="0.25">
      <c r="A7344" t="s">
        <v>6829</v>
      </c>
      <c r="B7344" t="s">
        <v>10817</v>
      </c>
      <c r="C7344" t="s">
        <v>10817</v>
      </c>
      <c r="G7344" s="1">
        <v>-28609.059382334279</v>
      </c>
      <c r="H7344" s="1">
        <v>5.3621821167713002E-3</v>
      </c>
      <c r="K7344" s="4">
        <v>92581590.709999993</v>
      </c>
      <c r="L7344" s="5">
        <v>4450001</v>
      </c>
      <c r="M7344" s="6">
        <v>20.804847169999999</v>
      </c>
      <c r="AB7344" s="8" t="s">
        <v>7779</v>
      </c>
      <c r="AG7344">
        <v>-2.8763E-2</v>
      </c>
    </row>
    <row r="7345" spans="1:33" x14ac:dyDescent="0.25">
      <c r="A7345" t="s">
        <v>6829</v>
      </c>
      <c r="B7345" t="s">
        <v>10818</v>
      </c>
      <c r="C7345" t="s">
        <v>10818</v>
      </c>
      <c r="G7345" s="1">
        <v>-4556.2671084470248</v>
      </c>
      <c r="H7345" s="1">
        <v>5.1466390039491003E-3</v>
      </c>
      <c r="K7345" s="4">
        <v>92581590.709999993</v>
      </c>
      <c r="L7345" s="5">
        <v>4450001</v>
      </c>
      <c r="M7345" s="6">
        <v>20.804847169999999</v>
      </c>
      <c r="AB7345" s="8" t="s">
        <v>7779</v>
      </c>
      <c r="AG7345">
        <v>-2.8763E-2</v>
      </c>
    </row>
    <row r="7346" spans="1:33" x14ac:dyDescent="0.25">
      <c r="A7346" t="s">
        <v>6829</v>
      </c>
      <c r="B7346" t="s">
        <v>10819</v>
      </c>
      <c r="C7346" t="s">
        <v>10819</v>
      </c>
      <c r="G7346" s="1">
        <v>-4445.7511536679758</v>
      </c>
      <c r="H7346" s="1">
        <v>5.3254102171536996E-3</v>
      </c>
      <c r="K7346" s="4">
        <v>92581590.709999993</v>
      </c>
      <c r="L7346" s="5">
        <v>4450001</v>
      </c>
      <c r="M7346" s="6">
        <v>20.804847169999999</v>
      </c>
      <c r="AB7346" s="8" t="s">
        <v>7779</v>
      </c>
      <c r="AG7346">
        <v>-2.8763E-2</v>
      </c>
    </row>
    <row r="7347" spans="1:33" x14ac:dyDescent="0.25">
      <c r="A7347" t="s">
        <v>6829</v>
      </c>
      <c r="B7347" t="s">
        <v>10820</v>
      </c>
      <c r="C7347" t="s">
        <v>10820</v>
      </c>
      <c r="G7347" s="1">
        <v>-4518.7521159252556</v>
      </c>
      <c r="H7347" s="1">
        <v>5.2079502760673003E-3</v>
      </c>
      <c r="K7347" s="4">
        <v>92581590.709999993</v>
      </c>
      <c r="L7347" s="5">
        <v>4450001</v>
      </c>
      <c r="M7347" s="6">
        <v>20.804847169999999</v>
      </c>
      <c r="AB7347" s="8" t="s">
        <v>7779</v>
      </c>
      <c r="AG7347">
        <v>-2.8763E-2</v>
      </c>
    </row>
    <row r="7348" spans="1:33" x14ac:dyDescent="0.25">
      <c r="A7348" t="s">
        <v>6829</v>
      </c>
      <c r="B7348" t="s">
        <v>10821</v>
      </c>
      <c r="C7348" t="s">
        <v>10821</v>
      </c>
      <c r="G7348" s="1">
        <v>-4695.9434522131032</v>
      </c>
      <c r="H7348" s="1">
        <v>4.1617783995370004E-3</v>
      </c>
      <c r="K7348" s="4">
        <v>92581590.709999993</v>
      </c>
      <c r="L7348" s="5">
        <v>4450001</v>
      </c>
      <c r="M7348" s="6">
        <v>20.804847169999999</v>
      </c>
      <c r="AB7348" s="8" t="s">
        <v>7779</v>
      </c>
      <c r="AG7348">
        <v>-2.8763E-2</v>
      </c>
    </row>
    <row r="7349" spans="1:33" x14ac:dyDescent="0.25">
      <c r="A7349" t="s">
        <v>6829</v>
      </c>
      <c r="B7349" t="s">
        <v>10822</v>
      </c>
      <c r="C7349" t="s">
        <v>10822</v>
      </c>
      <c r="G7349" s="1">
        <v>-4538.4913855752011</v>
      </c>
      <c r="H7349" s="1">
        <v>4.2576223830358001E-3</v>
      </c>
      <c r="K7349" s="4">
        <v>92581590.709999993</v>
      </c>
      <c r="L7349" s="5">
        <v>4450001</v>
      </c>
      <c r="M7349" s="6">
        <v>20.804847169999999</v>
      </c>
      <c r="AB7349" s="8" t="s">
        <v>7779</v>
      </c>
      <c r="AG7349">
        <v>-2.8763E-2</v>
      </c>
    </row>
    <row r="7350" spans="1:33" x14ac:dyDescent="0.25">
      <c r="A7350" t="s">
        <v>6829</v>
      </c>
      <c r="B7350" t="s">
        <v>10823</v>
      </c>
      <c r="C7350" t="s">
        <v>10823</v>
      </c>
      <c r="G7350" s="1">
        <v>-4428.7991607445174</v>
      </c>
      <c r="H7350" s="1">
        <v>4.4462419179772004E-3</v>
      </c>
      <c r="K7350" s="4">
        <v>92581590.709999993</v>
      </c>
      <c r="L7350" s="5">
        <v>4450001</v>
      </c>
      <c r="M7350" s="6">
        <v>20.804847169999999</v>
      </c>
      <c r="AB7350" s="8" t="s">
        <v>7779</v>
      </c>
      <c r="AG7350">
        <v>-2.8763E-2</v>
      </c>
    </row>
    <row r="7351" spans="1:33" x14ac:dyDescent="0.25">
      <c r="A7351" t="s">
        <v>6829</v>
      </c>
      <c r="B7351" t="s">
        <v>10824</v>
      </c>
      <c r="C7351" t="s">
        <v>10824</v>
      </c>
      <c r="G7351" s="1">
        <v>-4501.2450284925862</v>
      </c>
      <c r="H7351" s="1">
        <v>4.3438991495256003E-3</v>
      </c>
      <c r="K7351" s="4">
        <v>92581590.709999993</v>
      </c>
      <c r="L7351" s="5">
        <v>4450001</v>
      </c>
      <c r="M7351" s="6">
        <v>20.804847169999999</v>
      </c>
      <c r="AB7351" s="8" t="s">
        <v>7779</v>
      </c>
      <c r="AG7351">
        <v>-2.8763E-2</v>
      </c>
    </row>
    <row r="7352" spans="1:33" x14ac:dyDescent="0.25">
      <c r="A7352" t="s">
        <v>6829</v>
      </c>
      <c r="B7352" t="s">
        <v>10825</v>
      </c>
      <c r="C7352" t="s">
        <v>10825</v>
      </c>
      <c r="G7352" s="1">
        <v>-4662.7522656689516</v>
      </c>
      <c r="H7352" s="1">
        <v>3.3025500314430001E-3</v>
      </c>
      <c r="K7352" s="4">
        <v>92581590.709999993</v>
      </c>
      <c r="L7352" s="5">
        <v>4450001</v>
      </c>
      <c r="M7352" s="6">
        <v>20.804847169999999</v>
      </c>
      <c r="AB7352" s="8" t="s">
        <v>7779</v>
      </c>
      <c r="AG7352">
        <v>-2.8763E-2</v>
      </c>
    </row>
    <row r="7353" spans="1:33" x14ac:dyDescent="0.25">
      <c r="A7353" t="s">
        <v>6829</v>
      </c>
      <c r="B7353" t="s">
        <v>10826</v>
      </c>
      <c r="C7353" t="s">
        <v>10826</v>
      </c>
      <c r="G7353" s="1">
        <v>-4627.3067417129669</v>
      </c>
      <c r="H7353" s="1">
        <v>3.1455942744475001E-3</v>
      </c>
      <c r="K7353" s="4">
        <v>92581590.709999993</v>
      </c>
      <c r="L7353" s="5">
        <v>4450001</v>
      </c>
      <c r="M7353" s="6">
        <v>20.804847169999999</v>
      </c>
      <c r="AB7353" s="8" t="s">
        <v>7779</v>
      </c>
      <c r="AG7353">
        <v>-2.8763E-2</v>
      </c>
    </row>
    <row r="7354" spans="1:33" x14ac:dyDescent="0.25">
      <c r="A7354" t="s">
        <v>6829</v>
      </c>
      <c r="B7354" t="s">
        <v>10827</v>
      </c>
      <c r="C7354" t="s">
        <v>10827</v>
      </c>
      <c r="G7354" s="1">
        <v>-4677.036558669939</v>
      </c>
      <c r="H7354" s="1">
        <v>3.3906307163240001E-3</v>
      </c>
      <c r="K7354" s="4">
        <v>92581590.709999993</v>
      </c>
      <c r="L7354" s="5">
        <v>4450001</v>
      </c>
      <c r="M7354" s="6">
        <v>20.804847169999999</v>
      </c>
      <c r="AB7354" s="8" t="s">
        <v>7779</v>
      </c>
      <c r="AG7354">
        <v>-2.8763E-2</v>
      </c>
    </row>
    <row r="7355" spans="1:33" x14ac:dyDescent="0.25">
      <c r="A7355" t="s">
        <v>6829</v>
      </c>
      <c r="B7355" t="s">
        <v>10828</v>
      </c>
      <c r="C7355" t="s">
        <v>10828</v>
      </c>
      <c r="G7355" s="1">
        <v>-4317.0049849870366</v>
      </c>
      <c r="H7355" s="1">
        <v>2.7030263896223E-3</v>
      </c>
      <c r="K7355" s="4">
        <v>92581590.709999993</v>
      </c>
      <c r="L7355" s="5">
        <v>4450001</v>
      </c>
      <c r="M7355" s="6">
        <v>20.804847169999999</v>
      </c>
      <c r="AB7355" s="8" t="s">
        <v>7779</v>
      </c>
      <c r="AG7355">
        <v>-2.8763E-2</v>
      </c>
    </row>
    <row r="7356" spans="1:33" x14ac:dyDescent="0.25">
      <c r="A7356" t="s">
        <v>6829</v>
      </c>
      <c r="B7356" t="s">
        <v>10829</v>
      </c>
      <c r="C7356" t="s">
        <v>10829</v>
      </c>
      <c r="G7356" s="1">
        <v>-4520.8194848822304</v>
      </c>
      <c r="H7356" s="1">
        <v>3.5065930810235001E-3</v>
      </c>
      <c r="K7356" s="4">
        <v>92581590.709999993</v>
      </c>
      <c r="L7356" s="5">
        <v>4450001</v>
      </c>
      <c r="M7356" s="6">
        <v>20.804847169999999</v>
      </c>
      <c r="AB7356" s="8" t="s">
        <v>7779</v>
      </c>
      <c r="AG7356">
        <v>-2.8763E-2</v>
      </c>
    </row>
    <row r="7357" spans="1:33" x14ac:dyDescent="0.25">
      <c r="A7357" t="s">
        <v>6829</v>
      </c>
      <c r="B7357" t="s">
        <v>10830</v>
      </c>
      <c r="C7357" t="s">
        <v>10830</v>
      </c>
      <c r="G7357" s="1">
        <v>-4411.9439421775414</v>
      </c>
      <c r="H7357" s="1">
        <v>3.6964189812508999E-3</v>
      </c>
      <c r="K7357" s="4">
        <v>92581590.709999993</v>
      </c>
      <c r="L7357" s="5">
        <v>4450001</v>
      </c>
      <c r="M7357" s="6">
        <v>20.804847169999999</v>
      </c>
      <c r="AB7357" s="8" t="s">
        <v>7779</v>
      </c>
      <c r="AG7357">
        <v>-2.8763E-2</v>
      </c>
    </row>
    <row r="7358" spans="1:33" x14ac:dyDescent="0.25">
      <c r="A7358" t="s">
        <v>6829</v>
      </c>
      <c r="B7358" t="s">
        <v>10831</v>
      </c>
      <c r="C7358" t="s">
        <v>10831</v>
      </c>
      <c r="G7358" s="1">
        <v>-4483.8394863824278</v>
      </c>
      <c r="H7358" s="1">
        <v>3.6099415654701999E-3</v>
      </c>
      <c r="K7358" s="4">
        <v>92581590.709999993</v>
      </c>
      <c r="L7358" s="5">
        <v>4450001</v>
      </c>
      <c r="M7358" s="6">
        <v>20.804847169999999</v>
      </c>
      <c r="AB7358" s="8" t="s">
        <v>7779</v>
      </c>
      <c r="AG7358">
        <v>-2.8763E-2</v>
      </c>
    </row>
    <row r="7359" spans="1:33" x14ac:dyDescent="0.25">
      <c r="A7359" t="s">
        <v>6829</v>
      </c>
      <c r="B7359" t="s">
        <v>10832</v>
      </c>
      <c r="C7359" t="s">
        <v>10832</v>
      </c>
      <c r="G7359" s="1">
        <v>-4644.1050474642216</v>
      </c>
      <c r="H7359" s="1">
        <v>2.6345019422653999E-3</v>
      </c>
      <c r="K7359" s="4">
        <v>92581590.709999993</v>
      </c>
      <c r="L7359" s="5">
        <v>4450001</v>
      </c>
      <c r="M7359" s="6">
        <v>20.804847169999999</v>
      </c>
      <c r="AB7359" s="8" t="s">
        <v>7779</v>
      </c>
      <c r="AG7359">
        <v>-2.8763E-2</v>
      </c>
    </row>
    <row r="7360" spans="1:33" x14ac:dyDescent="0.25">
      <c r="A7360" t="s">
        <v>6829</v>
      </c>
      <c r="B7360" t="s">
        <v>10833</v>
      </c>
      <c r="C7360" t="s">
        <v>10833</v>
      </c>
      <c r="G7360" s="1">
        <v>-4301.0846056087976</v>
      </c>
      <c r="H7360" s="1">
        <v>2.1791842509531001E-3</v>
      </c>
      <c r="K7360" s="4">
        <v>92581590.709999993</v>
      </c>
      <c r="L7360" s="5">
        <v>4450001</v>
      </c>
      <c r="M7360" s="6">
        <v>20.804847169999999</v>
      </c>
      <c r="AB7360" s="8" t="s">
        <v>7779</v>
      </c>
      <c r="AG7360">
        <v>-2.8763E-2</v>
      </c>
    </row>
    <row r="7361" spans="1:33" x14ac:dyDescent="0.25">
      <c r="A7361" t="s">
        <v>6829</v>
      </c>
      <c r="B7361" t="s">
        <v>10834</v>
      </c>
      <c r="C7361" t="s">
        <v>10834</v>
      </c>
      <c r="G7361" s="1">
        <v>-4503.2505994175654</v>
      </c>
      <c r="H7361" s="1">
        <v>2.8818011124601001E-3</v>
      </c>
      <c r="K7361" s="4">
        <v>92581590.709999993</v>
      </c>
      <c r="L7361" s="5">
        <v>4450001</v>
      </c>
      <c r="M7361" s="6">
        <v>20.804847169999999</v>
      </c>
      <c r="AB7361" s="8" t="s">
        <v>7779</v>
      </c>
      <c r="AG7361">
        <v>-2.8763E-2</v>
      </c>
    </row>
    <row r="7362" spans="1:33" x14ac:dyDescent="0.25">
      <c r="A7362" t="s">
        <v>6829</v>
      </c>
      <c r="B7362" t="s">
        <v>10835</v>
      </c>
      <c r="C7362" t="s">
        <v>10835</v>
      </c>
      <c r="G7362" s="1">
        <v>-4608.8778655711958</v>
      </c>
      <c r="H7362" s="1">
        <v>2.5368431923053002E-3</v>
      </c>
      <c r="K7362" s="4">
        <v>92581590.709999993</v>
      </c>
      <c r="L7362" s="5">
        <v>4450001</v>
      </c>
      <c r="M7362" s="6">
        <v>20.804847169999999</v>
      </c>
      <c r="AB7362" s="8" t="s">
        <v>7779</v>
      </c>
      <c r="AG7362">
        <v>-2.8763E-2</v>
      </c>
    </row>
    <row r="7363" spans="1:33" x14ac:dyDescent="0.25">
      <c r="A7363" t="s">
        <v>6829</v>
      </c>
      <c r="B7363" t="s">
        <v>10836</v>
      </c>
      <c r="C7363" t="s">
        <v>10836</v>
      </c>
      <c r="G7363" s="1">
        <v>-4395.1847627546776</v>
      </c>
      <c r="H7363" s="1">
        <v>3.0667231211786001E-3</v>
      </c>
      <c r="K7363" s="4">
        <v>92581590.709999993</v>
      </c>
      <c r="L7363" s="5">
        <v>4450001</v>
      </c>
      <c r="M7363" s="6">
        <v>20.804847169999999</v>
      </c>
      <c r="AB7363" s="8" t="s">
        <v>7779</v>
      </c>
      <c r="AG7363">
        <v>-2.8763E-2</v>
      </c>
    </row>
    <row r="7364" spans="1:33" x14ac:dyDescent="0.25">
      <c r="A7364" t="s">
        <v>6829</v>
      </c>
      <c r="B7364" t="s">
        <v>10837</v>
      </c>
      <c r="C7364" t="s">
        <v>10837</v>
      </c>
      <c r="G7364" s="1">
        <v>-4658.2436206052062</v>
      </c>
      <c r="H7364" s="1">
        <v>2.7557696175490001E-3</v>
      </c>
      <c r="K7364" s="4">
        <v>92581590.709999993</v>
      </c>
      <c r="L7364" s="5">
        <v>4450001</v>
      </c>
      <c r="M7364" s="6">
        <v>20.804847169999999</v>
      </c>
      <c r="AB7364" s="8" t="s">
        <v>7779</v>
      </c>
      <c r="AG7364">
        <v>-2.8763E-2</v>
      </c>
    </row>
    <row r="7365" spans="1:33" x14ac:dyDescent="0.25">
      <c r="A7365" t="s">
        <v>6829</v>
      </c>
      <c r="B7365" t="s">
        <v>10838</v>
      </c>
      <c r="C7365" t="s">
        <v>10838</v>
      </c>
      <c r="G7365" s="1">
        <v>-4466.5347057939907</v>
      </c>
      <c r="H7365" s="1">
        <v>2.9963093077001002E-3</v>
      </c>
      <c r="K7365" s="4">
        <v>92581590.709999993</v>
      </c>
      <c r="L7365" s="5">
        <v>4450001</v>
      </c>
      <c r="M7365" s="6">
        <v>20.804847169999999</v>
      </c>
      <c r="AB7365" s="8" t="s">
        <v>7779</v>
      </c>
      <c r="AG7365">
        <v>-2.8763E-2</v>
      </c>
    </row>
    <row r="7366" spans="1:33" x14ac:dyDescent="0.25">
      <c r="A7366" t="s">
        <v>6829</v>
      </c>
      <c r="B7366" t="s">
        <v>10839</v>
      </c>
      <c r="C7366" t="s">
        <v>10839</v>
      </c>
      <c r="G7366" s="1">
        <v>-4625.5694665618448</v>
      </c>
      <c r="H7366" s="1">
        <v>2.1016680702778002E-3</v>
      </c>
      <c r="K7366" s="4">
        <v>92581590.709999993</v>
      </c>
      <c r="L7366" s="5">
        <v>4450001</v>
      </c>
      <c r="M7366" s="6">
        <v>20.804847169999999</v>
      </c>
      <c r="AB7366" s="8" t="s">
        <v>7779</v>
      </c>
      <c r="AG7366">
        <v>-2.8763E-2</v>
      </c>
    </row>
    <row r="7367" spans="1:33" x14ac:dyDescent="0.25">
      <c r="A7367" t="s">
        <v>6829</v>
      </c>
      <c r="B7367" t="s">
        <v>10840</v>
      </c>
      <c r="C7367" t="s">
        <v>10840</v>
      </c>
      <c r="G7367" s="1">
        <v>-4285.2521315885606</v>
      </c>
      <c r="H7367" s="1">
        <v>1.7574186636576999E-3</v>
      </c>
      <c r="K7367" s="4">
        <v>92581590.709999993</v>
      </c>
      <c r="L7367" s="5">
        <v>4450001</v>
      </c>
      <c r="M7367" s="6">
        <v>20.804847169999999</v>
      </c>
      <c r="AB7367" s="8" t="s">
        <v>7779</v>
      </c>
      <c r="AG7367">
        <v>-2.8763E-2</v>
      </c>
    </row>
    <row r="7368" spans="1:33" x14ac:dyDescent="0.25">
      <c r="A7368" t="s">
        <v>6829</v>
      </c>
      <c r="B7368" t="s">
        <v>10841</v>
      </c>
      <c r="C7368" t="s">
        <v>10841</v>
      </c>
      <c r="G7368" s="1">
        <v>-4378.5208942323115</v>
      </c>
      <c r="H7368" s="1">
        <v>2.5441931639063001E-3</v>
      </c>
      <c r="K7368" s="4">
        <v>92581590.709999993</v>
      </c>
      <c r="L7368" s="5">
        <v>4450001</v>
      </c>
      <c r="M7368" s="6">
        <v>20.804847169999999</v>
      </c>
      <c r="AB7368" s="8" t="s">
        <v>7779</v>
      </c>
      <c r="AG7368">
        <v>-2.8763E-2</v>
      </c>
    </row>
    <row r="7369" spans="1:33" x14ac:dyDescent="0.25">
      <c r="A7369" t="s">
        <v>6829</v>
      </c>
      <c r="B7369" t="s">
        <v>10842</v>
      </c>
      <c r="C7369" t="s">
        <v>10842</v>
      </c>
      <c r="G7369" s="1">
        <v>-4485.7839300554633</v>
      </c>
      <c r="H7369" s="1">
        <v>2.3689664092807999E-3</v>
      </c>
      <c r="K7369" s="4">
        <v>92581590.709999993</v>
      </c>
      <c r="L7369" s="5">
        <v>4450001</v>
      </c>
      <c r="M7369" s="6">
        <v>20.804847169999999</v>
      </c>
      <c r="AB7369" s="8" t="s">
        <v>7779</v>
      </c>
      <c r="AG7369">
        <v>-2.8763E-2</v>
      </c>
    </row>
    <row r="7370" spans="1:33" x14ac:dyDescent="0.25">
      <c r="A7370" t="s">
        <v>6829</v>
      </c>
      <c r="B7370" t="s">
        <v>10843</v>
      </c>
      <c r="C7370" t="s">
        <v>10843</v>
      </c>
      <c r="G7370" s="1">
        <v>-4353.4566716132113</v>
      </c>
      <c r="H7370" s="1">
        <v>1.5826877737797999E-3</v>
      </c>
      <c r="K7370" s="4">
        <v>92581590.709999993</v>
      </c>
      <c r="L7370" s="5">
        <v>4450001</v>
      </c>
      <c r="M7370" s="6">
        <v>20.804847169999999</v>
      </c>
      <c r="AB7370" s="8" t="s">
        <v>7779</v>
      </c>
      <c r="AG7370">
        <v>-2.8763E-2</v>
      </c>
    </row>
    <row r="7371" spans="1:33" x14ac:dyDescent="0.25">
      <c r="A7371" t="s">
        <v>6829</v>
      </c>
      <c r="B7371" t="s">
        <v>10844</v>
      </c>
      <c r="C7371" t="s">
        <v>10844</v>
      </c>
      <c r="G7371" s="1">
        <v>-4590.5588638431018</v>
      </c>
      <c r="H7371" s="1">
        <v>2.0472102919989999E-3</v>
      </c>
      <c r="K7371" s="4">
        <v>92581590.709999993</v>
      </c>
      <c r="L7371" s="5">
        <v>4450001</v>
      </c>
      <c r="M7371" s="6">
        <v>20.804847169999999</v>
      </c>
      <c r="AB7371" s="8" t="s">
        <v>7779</v>
      </c>
      <c r="AG7371">
        <v>-2.8763E-2</v>
      </c>
    </row>
    <row r="7372" spans="1:33" x14ac:dyDescent="0.25">
      <c r="A7372" t="s">
        <v>6829</v>
      </c>
      <c r="B7372" t="s">
        <v>10845</v>
      </c>
      <c r="C7372" t="s">
        <v>10845</v>
      </c>
      <c r="G7372" s="1">
        <v>-4639.5637240799661</v>
      </c>
      <c r="H7372" s="1">
        <v>2.2409601237176999E-3</v>
      </c>
      <c r="K7372" s="4">
        <v>92581590.709999993</v>
      </c>
      <c r="L7372" s="5">
        <v>4450001</v>
      </c>
      <c r="M7372" s="6">
        <v>20.804847169999999</v>
      </c>
      <c r="AB7372" s="8" t="s">
        <v>7779</v>
      </c>
      <c r="AG7372">
        <v>-2.8763E-2</v>
      </c>
    </row>
    <row r="7373" spans="1:33" x14ac:dyDescent="0.25">
      <c r="A7373" t="s">
        <v>6829</v>
      </c>
      <c r="B7373" t="s">
        <v>10846</v>
      </c>
      <c r="C7373" t="s">
        <v>10846</v>
      </c>
      <c r="G7373" s="1">
        <v>-4449.3299104743837</v>
      </c>
      <c r="H7373" s="1">
        <v>2.4877191677862001E-3</v>
      </c>
      <c r="K7373" s="4">
        <v>92581590.709999993</v>
      </c>
      <c r="L7373" s="5">
        <v>4450001</v>
      </c>
      <c r="M7373" s="6">
        <v>20.804847169999999</v>
      </c>
      <c r="AB7373" s="8" t="s">
        <v>7779</v>
      </c>
      <c r="AG7373">
        <v>-2.8763E-2</v>
      </c>
    </row>
    <row r="7374" spans="1:33" x14ac:dyDescent="0.25">
      <c r="A7374" t="s">
        <v>6829</v>
      </c>
      <c r="B7374" t="s">
        <v>10847</v>
      </c>
      <c r="C7374" t="s">
        <v>10847</v>
      </c>
      <c r="G7374" s="1">
        <v>-4607.1446336022436</v>
      </c>
      <c r="H7374" s="1">
        <v>1.6775349292495001E-3</v>
      </c>
      <c r="K7374" s="4">
        <v>92581590.709999993</v>
      </c>
      <c r="L7374" s="5">
        <v>4450001</v>
      </c>
      <c r="M7374" s="6">
        <v>20.804847169999999</v>
      </c>
      <c r="AB7374" s="8" t="s">
        <v>7779</v>
      </c>
      <c r="AG7374">
        <v>-2.8763E-2</v>
      </c>
    </row>
    <row r="7375" spans="1:33" x14ac:dyDescent="0.25">
      <c r="A7375" t="s">
        <v>6829</v>
      </c>
      <c r="B7375" t="s">
        <v>10848</v>
      </c>
      <c r="C7375" t="s">
        <v>10848</v>
      </c>
      <c r="G7375" s="1">
        <v>-4268.5560555524107</v>
      </c>
      <c r="H7375" s="1">
        <v>1.2863929858245001E-3</v>
      </c>
      <c r="K7375" s="4">
        <v>92581590.709999993</v>
      </c>
      <c r="L7375" s="5">
        <v>4450001</v>
      </c>
      <c r="M7375" s="6">
        <v>20.804847169999999</v>
      </c>
      <c r="AB7375" s="8" t="s">
        <v>7779</v>
      </c>
      <c r="AG7375">
        <v>-2.8763E-2</v>
      </c>
    </row>
    <row r="7376" spans="1:33" x14ac:dyDescent="0.25">
      <c r="A7376" t="s">
        <v>6829</v>
      </c>
      <c r="B7376" t="s">
        <v>10849</v>
      </c>
      <c r="C7376" t="s">
        <v>10849</v>
      </c>
      <c r="G7376" s="1">
        <v>-4269.5069169489498</v>
      </c>
      <c r="H7376" s="1">
        <v>1.4179792709713001E-3</v>
      </c>
      <c r="K7376" s="4">
        <v>92581590.709999993</v>
      </c>
      <c r="L7376" s="5">
        <v>4450001</v>
      </c>
      <c r="M7376" s="6">
        <v>20.804847169999999</v>
      </c>
      <c r="AB7376" s="8" t="s">
        <v>7779</v>
      </c>
      <c r="AG7376">
        <v>-2.8763E-2</v>
      </c>
    </row>
    <row r="7377" spans="1:33" x14ac:dyDescent="0.25">
      <c r="A7377" t="s">
        <v>6829</v>
      </c>
      <c r="B7377" t="s">
        <v>10850</v>
      </c>
      <c r="C7377" t="s">
        <v>10850</v>
      </c>
      <c r="G7377" s="1">
        <v>-4361.951615256331</v>
      </c>
      <c r="H7377" s="1">
        <v>2.1105766268961E-3</v>
      </c>
      <c r="K7377" s="4">
        <v>92581590.709999993</v>
      </c>
      <c r="L7377" s="5">
        <v>4450001</v>
      </c>
      <c r="M7377" s="6">
        <v>20.804847169999999</v>
      </c>
      <c r="AB7377" s="8" t="s">
        <v>7779</v>
      </c>
      <c r="AG7377">
        <v>-2.8763E-2</v>
      </c>
    </row>
    <row r="7378" spans="1:33" x14ac:dyDescent="0.25">
      <c r="A7378" t="s">
        <v>6829</v>
      </c>
      <c r="B7378" t="s">
        <v>10851</v>
      </c>
      <c r="C7378" t="s">
        <v>10851</v>
      </c>
      <c r="G7378" s="1">
        <v>-4337.2191892823739</v>
      </c>
      <c r="H7378" s="1">
        <v>1.2647047163275001E-3</v>
      </c>
      <c r="K7378" s="4">
        <v>92581590.709999993</v>
      </c>
      <c r="L7378" s="5">
        <v>4450001</v>
      </c>
      <c r="M7378" s="6">
        <v>20.804847169999999</v>
      </c>
      <c r="AB7378" s="8" t="s">
        <v>7779</v>
      </c>
      <c r="AG7378">
        <v>-2.8763E-2</v>
      </c>
    </row>
    <row r="7379" spans="1:33" x14ac:dyDescent="0.25">
      <c r="A7379" t="s">
        <v>6829</v>
      </c>
      <c r="B7379" t="s">
        <v>10852</v>
      </c>
      <c r="C7379" t="s">
        <v>10852</v>
      </c>
      <c r="G7379" s="1">
        <v>-4468.4186854040217</v>
      </c>
      <c r="H7379" s="1">
        <v>1.9476250712397E-3</v>
      </c>
      <c r="K7379" s="4">
        <v>92581590.709999993</v>
      </c>
      <c r="L7379" s="5">
        <v>4450001</v>
      </c>
      <c r="M7379" s="6">
        <v>20.804847169999999</v>
      </c>
      <c r="AB7379" s="8" t="s">
        <v>7779</v>
      </c>
      <c r="AG7379">
        <v>-2.8763E-2</v>
      </c>
    </row>
    <row r="7380" spans="1:33" x14ac:dyDescent="0.25">
      <c r="A7380" t="s">
        <v>6829</v>
      </c>
      <c r="B7380" t="s">
        <v>10853</v>
      </c>
      <c r="C7380" t="s">
        <v>10853</v>
      </c>
      <c r="G7380" s="1">
        <v>-4572.3488648214534</v>
      </c>
      <c r="H7380" s="1">
        <v>1.6525669080912999E-3</v>
      </c>
      <c r="K7380" s="4">
        <v>92581590.709999993</v>
      </c>
      <c r="L7380" s="5">
        <v>4450001</v>
      </c>
      <c r="M7380" s="6">
        <v>20.804847169999999</v>
      </c>
      <c r="AB7380" s="8" t="s">
        <v>7779</v>
      </c>
      <c r="AG7380">
        <v>-2.8763E-2</v>
      </c>
    </row>
    <row r="7381" spans="1:33" x14ac:dyDescent="0.25">
      <c r="A7381" t="s">
        <v>6829</v>
      </c>
      <c r="B7381" t="s">
        <v>10854</v>
      </c>
      <c r="C7381" t="s">
        <v>10854</v>
      </c>
      <c r="G7381" s="1">
        <v>-4620.9959642993481</v>
      </c>
      <c r="H7381" s="1">
        <v>1.8226284150605E-3</v>
      </c>
      <c r="K7381" s="4">
        <v>92581590.709999993</v>
      </c>
      <c r="L7381" s="5">
        <v>4450001</v>
      </c>
      <c r="M7381" s="6">
        <v>20.804847169999999</v>
      </c>
      <c r="AB7381" s="8" t="s">
        <v>7779</v>
      </c>
      <c r="AG7381">
        <v>-2.8763E-2</v>
      </c>
    </row>
    <row r="7382" spans="1:33" x14ac:dyDescent="0.25">
      <c r="A7382" t="s">
        <v>6829</v>
      </c>
      <c r="B7382" t="s">
        <v>10855</v>
      </c>
      <c r="C7382" t="s">
        <v>10855</v>
      </c>
      <c r="G7382" s="1">
        <v>-4432.2243316314934</v>
      </c>
      <c r="H7382" s="1">
        <v>2.0653333176676001E-3</v>
      </c>
      <c r="K7382" s="4">
        <v>92581590.709999993</v>
      </c>
      <c r="L7382" s="5">
        <v>4450001</v>
      </c>
      <c r="M7382" s="6">
        <v>20.804847169999999</v>
      </c>
      <c r="AB7382" s="8" t="s">
        <v>7779</v>
      </c>
      <c r="AG7382">
        <v>-2.8763E-2</v>
      </c>
    </row>
    <row r="7383" spans="1:33" x14ac:dyDescent="0.25">
      <c r="A7383" t="s">
        <v>6829</v>
      </c>
      <c r="B7383" t="s">
        <v>10856</v>
      </c>
      <c r="C7383" t="s">
        <v>10856</v>
      </c>
      <c r="G7383" s="1">
        <v>-4588.8296680645808</v>
      </c>
      <c r="H7383" s="1">
        <v>1.3395438514443999E-3</v>
      </c>
      <c r="K7383" s="4">
        <v>92581590.709999993</v>
      </c>
      <c r="L7383" s="5">
        <v>4450001</v>
      </c>
      <c r="M7383" s="6">
        <v>20.804847169999999</v>
      </c>
      <c r="AB7383" s="8" t="s">
        <v>7779</v>
      </c>
      <c r="AG7383">
        <v>-2.8763E-2</v>
      </c>
    </row>
    <row r="7384" spans="1:33" x14ac:dyDescent="0.25">
      <c r="A7384" t="s">
        <v>6829</v>
      </c>
      <c r="B7384" t="s">
        <v>10857</v>
      </c>
      <c r="C7384" t="s">
        <v>10857</v>
      </c>
      <c r="G7384" s="1">
        <v>-4062.9621553507332</v>
      </c>
      <c r="H7384" s="1">
        <v>9.448736828761E-4</v>
      </c>
      <c r="K7384" s="4">
        <v>92581590.709999993</v>
      </c>
      <c r="L7384" s="5">
        <v>4450001</v>
      </c>
      <c r="M7384" s="6">
        <v>20.804847169999999</v>
      </c>
      <c r="AB7384" s="8" t="s">
        <v>7779</v>
      </c>
      <c r="AG7384">
        <v>-2.8763E-2</v>
      </c>
    </row>
    <row r="7385" spans="1:33" x14ac:dyDescent="0.25">
      <c r="A7385" t="s">
        <v>6829</v>
      </c>
      <c r="B7385" t="s">
        <v>10858</v>
      </c>
      <c r="C7385" t="s">
        <v>10858</v>
      </c>
      <c r="G7385" s="1">
        <v>-4252.9800431304111</v>
      </c>
      <c r="H7385" s="1">
        <v>1.0269612139052E-3</v>
      </c>
      <c r="K7385" s="4">
        <v>92581590.709999993</v>
      </c>
      <c r="L7385" s="5">
        <v>4450001</v>
      </c>
      <c r="M7385" s="6">
        <v>20.804847169999999</v>
      </c>
      <c r="AB7385" s="8" t="s">
        <v>7779</v>
      </c>
      <c r="AG7385">
        <v>-2.8763E-2</v>
      </c>
    </row>
    <row r="7386" spans="1:33" x14ac:dyDescent="0.25">
      <c r="A7386" t="s">
        <v>6829</v>
      </c>
      <c r="B7386" t="s">
        <v>10859</v>
      </c>
      <c r="C7386" t="s">
        <v>10859</v>
      </c>
      <c r="G7386" s="1">
        <v>-4253.8483216354534</v>
      </c>
      <c r="H7386" s="1">
        <v>1.1443164603458999E-3</v>
      </c>
      <c r="K7386" s="4">
        <v>92581590.709999993</v>
      </c>
      <c r="L7386" s="5">
        <v>4450001</v>
      </c>
      <c r="M7386" s="6">
        <v>20.804847169999999</v>
      </c>
      <c r="AB7386" s="8" t="s">
        <v>7779</v>
      </c>
      <c r="AG7386">
        <v>-2.8763E-2</v>
      </c>
    </row>
    <row r="7387" spans="1:33" x14ac:dyDescent="0.25">
      <c r="A7387" t="s">
        <v>6829</v>
      </c>
      <c r="B7387" t="s">
        <v>10860</v>
      </c>
      <c r="C7387" t="s">
        <v>10860</v>
      </c>
      <c r="G7387" s="1">
        <v>-4345.4762112841827</v>
      </c>
      <c r="H7387" s="1">
        <v>1.7512663303130001E-3</v>
      </c>
      <c r="K7387" s="4">
        <v>92581590.709999993</v>
      </c>
      <c r="L7387" s="5">
        <v>4450001</v>
      </c>
      <c r="M7387" s="6">
        <v>20.804847169999999</v>
      </c>
      <c r="AB7387" s="8" t="s">
        <v>7779</v>
      </c>
      <c r="AG7387">
        <v>-2.8763E-2</v>
      </c>
    </row>
    <row r="7388" spans="1:33" x14ac:dyDescent="0.25">
      <c r="A7388" t="s">
        <v>6829</v>
      </c>
      <c r="B7388" t="s">
        <v>10861</v>
      </c>
      <c r="C7388" t="s">
        <v>10861</v>
      </c>
      <c r="G7388" s="1">
        <v>-4321.0723814434423</v>
      </c>
      <c r="H7388" s="1">
        <v>1.0105581501682001E-3</v>
      </c>
      <c r="K7388" s="4">
        <v>92581590.709999993</v>
      </c>
      <c r="L7388" s="5">
        <v>4450001</v>
      </c>
      <c r="M7388" s="6">
        <v>20.804847169999999</v>
      </c>
      <c r="AB7388" s="8" t="s">
        <v>7779</v>
      </c>
      <c r="AG7388">
        <v>-2.8763E-2</v>
      </c>
    </row>
    <row r="7389" spans="1:33" x14ac:dyDescent="0.25">
      <c r="A7389" t="s">
        <v>6829</v>
      </c>
      <c r="B7389" t="s">
        <v>10862</v>
      </c>
      <c r="C7389" t="s">
        <v>10862</v>
      </c>
      <c r="G7389" s="1">
        <v>-4451.1540817155892</v>
      </c>
      <c r="H7389" s="1">
        <v>1.6016413515839E-3</v>
      </c>
      <c r="K7389" s="4">
        <v>92581590.709999993</v>
      </c>
      <c r="L7389" s="5">
        <v>4450001</v>
      </c>
      <c r="M7389" s="6">
        <v>20.804847169999999</v>
      </c>
      <c r="AB7389" s="8" t="s">
        <v>7779</v>
      </c>
      <c r="AG7389">
        <v>-2.8763E-2</v>
      </c>
    </row>
    <row r="7390" spans="1:33" x14ac:dyDescent="0.25">
      <c r="A7390" t="s">
        <v>6829</v>
      </c>
      <c r="B7390" t="s">
        <v>10863</v>
      </c>
      <c r="C7390" t="s">
        <v>10863</v>
      </c>
      <c r="G7390" s="1">
        <v>-4554.2470054267242</v>
      </c>
      <c r="H7390" s="1">
        <v>1.3340935568830999E-3</v>
      </c>
      <c r="K7390" s="4">
        <v>92581590.709999993</v>
      </c>
      <c r="L7390" s="5">
        <v>4450001</v>
      </c>
      <c r="M7390" s="6">
        <v>20.804847169999999</v>
      </c>
      <c r="AB7390" s="8" t="s">
        <v>7779</v>
      </c>
      <c r="AG7390">
        <v>-2.8763E-2</v>
      </c>
    </row>
    <row r="7391" spans="1:33" x14ac:dyDescent="0.25">
      <c r="A7391" t="s">
        <v>6829</v>
      </c>
      <c r="B7391" t="s">
        <v>10864</v>
      </c>
      <c r="C7391" t="s">
        <v>10864</v>
      </c>
      <c r="G7391" s="1">
        <v>-4602.5394455029573</v>
      </c>
      <c r="H7391" s="1">
        <v>1.4829033284871E-3</v>
      </c>
      <c r="K7391" s="4">
        <v>92581590.709999993</v>
      </c>
      <c r="L7391" s="5">
        <v>4450001</v>
      </c>
      <c r="M7391" s="6">
        <v>20.804847169999999</v>
      </c>
      <c r="AB7391" s="8" t="s">
        <v>7779</v>
      </c>
      <c r="AG7391">
        <v>-2.8763E-2</v>
      </c>
    </row>
    <row r="7392" spans="1:33" x14ac:dyDescent="0.25">
      <c r="A7392" t="s">
        <v>6829</v>
      </c>
      <c r="B7392" t="s">
        <v>10865</v>
      </c>
      <c r="C7392" t="s">
        <v>10865</v>
      </c>
      <c r="G7392" s="1">
        <v>-4415.2172078481681</v>
      </c>
      <c r="H7392" s="1">
        <v>1.7157106740155999E-3</v>
      </c>
      <c r="K7392" s="4">
        <v>92581590.709999993</v>
      </c>
      <c r="L7392" s="5">
        <v>4450001</v>
      </c>
      <c r="M7392" s="6">
        <v>20.804847169999999</v>
      </c>
      <c r="AB7392" s="8" t="s">
        <v>7779</v>
      </c>
      <c r="AG7392">
        <v>-2.8763E-2</v>
      </c>
    </row>
    <row r="7393" spans="1:33" x14ac:dyDescent="0.25">
      <c r="A7393" t="s">
        <v>6829</v>
      </c>
      <c r="B7393" t="s">
        <v>10866</v>
      </c>
      <c r="C7393" t="s">
        <v>10866</v>
      </c>
      <c r="G7393" s="1">
        <v>-4048.8478188130948</v>
      </c>
      <c r="H7393" s="1">
        <v>7.5519198599999996E-4</v>
      </c>
      <c r="K7393" s="4">
        <v>92581590.709999993</v>
      </c>
      <c r="L7393" s="5">
        <v>4450001</v>
      </c>
      <c r="M7393" s="6">
        <v>20.804847169999999</v>
      </c>
      <c r="AB7393" s="8" t="s">
        <v>7779</v>
      </c>
      <c r="AG7393">
        <v>-2.8763E-2</v>
      </c>
    </row>
    <row r="7394" spans="1:33" x14ac:dyDescent="0.25">
      <c r="A7394" t="s">
        <v>6829</v>
      </c>
      <c r="B7394" t="s">
        <v>10867</v>
      </c>
      <c r="C7394" t="s">
        <v>10867</v>
      </c>
      <c r="G7394" s="1">
        <v>-4026.0772580854368</v>
      </c>
      <c r="H7394" s="1">
        <v>6.552688997392E-4</v>
      </c>
      <c r="K7394" s="4">
        <v>92581590.709999993</v>
      </c>
      <c r="L7394" s="5">
        <v>4450001</v>
      </c>
      <c r="M7394" s="6">
        <v>20.804847169999999</v>
      </c>
      <c r="AB7394" s="8" t="s">
        <v>7779</v>
      </c>
      <c r="AG7394">
        <v>-2.8763E-2</v>
      </c>
    </row>
    <row r="7395" spans="1:33" x14ac:dyDescent="0.25">
      <c r="A7395" t="s">
        <v>6829</v>
      </c>
      <c r="B7395" t="s">
        <v>10868</v>
      </c>
      <c r="C7395" t="s">
        <v>10868</v>
      </c>
      <c r="G7395" s="1">
        <v>-4237.4891310040402</v>
      </c>
      <c r="H7395" s="1">
        <v>8.1799580817969999E-4</v>
      </c>
      <c r="K7395" s="4">
        <v>92581590.709999993</v>
      </c>
      <c r="L7395" s="5">
        <v>4450001</v>
      </c>
      <c r="M7395" s="6">
        <v>20.804847169999999</v>
      </c>
      <c r="AB7395" s="8" t="s">
        <v>7779</v>
      </c>
      <c r="AG7395">
        <v>-2.8763E-2</v>
      </c>
    </row>
    <row r="7396" spans="1:33" x14ac:dyDescent="0.25">
      <c r="A7396" t="s">
        <v>6829</v>
      </c>
      <c r="B7396" t="s">
        <v>10869</v>
      </c>
      <c r="C7396" t="s">
        <v>10869</v>
      </c>
      <c r="G7396" s="1">
        <v>-4570.6236981615721</v>
      </c>
      <c r="H7396" s="1">
        <v>1.0692009701587001E-3</v>
      </c>
      <c r="K7396" s="4">
        <v>92581590.709999993</v>
      </c>
      <c r="L7396" s="5">
        <v>4450001</v>
      </c>
      <c r="M7396" s="6">
        <v>20.804847169999999</v>
      </c>
      <c r="AB7396" s="8" t="s">
        <v>7779</v>
      </c>
      <c r="AG7396">
        <v>-2.8763E-2</v>
      </c>
    </row>
    <row r="7397" spans="1:33" x14ac:dyDescent="0.25">
      <c r="A7397" t="s">
        <v>6829</v>
      </c>
      <c r="B7397" t="s">
        <v>10870</v>
      </c>
      <c r="C7397" t="s">
        <v>10870</v>
      </c>
      <c r="G7397" s="1">
        <v>-4238.2757114514216</v>
      </c>
      <c r="H7397" s="1">
        <v>9.2310364563520002E-4</v>
      </c>
      <c r="K7397" s="4">
        <v>92581590.709999993</v>
      </c>
      <c r="L7397" s="5">
        <v>4450001</v>
      </c>
      <c r="M7397" s="6">
        <v>20.804847169999999</v>
      </c>
      <c r="AB7397" s="8" t="s">
        <v>7779</v>
      </c>
      <c r="AG7397">
        <v>-2.8763E-2</v>
      </c>
    </row>
    <row r="7398" spans="1:33" x14ac:dyDescent="0.25">
      <c r="A7398" t="s">
        <v>6829</v>
      </c>
      <c r="B7398" t="s">
        <v>10871</v>
      </c>
      <c r="C7398" t="s">
        <v>10871</v>
      </c>
      <c r="G7398" s="1">
        <v>-4305.0155742164916</v>
      </c>
      <c r="H7398" s="1">
        <v>8.0658842362119998E-4</v>
      </c>
      <c r="K7398" s="4">
        <v>92581590.709999993</v>
      </c>
      <c r="L7398" s="5">
        <v>4450001</v>
      </c>
      <c r="M7398" s="6">
        <v>20.804847169999999</v>
      </c>
      <c r="AB7398" s="8" t="s">
        <v>7779</v>
      </c>
      <c r="AG7398">
        <v>-2.8763E-2</v>
      </c>
    </row>
    <row r="7399" spans="1:33" x14ac:dyDescent="0.25">
      <c r="A7399" t="s">
        <v>6829</v>
      </c>
      <c r="B7399" t="s">
        <v>10872</v>
      </c>
      <c r="C7399" t="s">
        <v>10872</v>
      </c>
      <c r="G7399" s="1">
        <v>-4329.0939745077649</v>
      </c>
      <c r="H7399" s="1">
        <v>1.456051157298E-3</v>
      </c>
      <c r="K7399" s="4">
        <v>92581590.709999993</v>
      </c>
      <c r="L7399" s="5">
        <v>4450001</v>
      </c>
      <c r="M7399" s="6">
        <v>20.804847169999999</v>
      </c>
      <c r="AB7399" s="8" t="s">
        <v>7779</v>
      </c>
      <c r="AG7399">
        <v>-2.8763E-2</v>
      </c>
    </row>
    <row r="7400" spans="1:33" x14ac:dyDescent="0.25">
      <c r="A7400" t="s">
        <v>6829</v>
      </c>
      <c r="B7400" t="s">
        <v>10873</v>
      </c>
      <c r="C7400" t="s">
        <v>10873</v>
      </c>
      <c r="G7400" s="1">
        <v>-4433.9893427983015</v>
      </c>
      <c r="H7400" s="1">
        <v>1.319899858438E-3</v>
      </c>
      <c r="K7400" s="4">
        <v>92581590.709999993</v>
      </c>
      <c r="L7400" s="5">
        <v>4450001</v>
      </c>
      <c r="M7400" s="6">
        <v>20.804847169999999</v>
      </c>
      <c r="AB7400" s="8" t="s">
        <v>7779</v>
      </c>
      <c r="AG7400">
        <v>-2.8763E-2</v>
      </c>
    </row>
    <row r="7401" spans="1:33" x14ac:dyDescent="0.25">
      <c r="A7401" t="s">
        <v>6829</v>
      </c>
      <c r="B7401" t="s">
        <v>10874</v>
      </c>
      <c r="C7401" t="s">
        <v>10874</v>
      </c>
      <c r="G7401" s="1">
        <v>-4536.2524311047919</v>
      </c>
      <c r="H7401" s="1">
        <v>1.0785580167741E-3</v>
      </c>
      <c r="K7401" s="4">
        <v>92581590.709999993</v>
      </c>
      <c r="L7401" s="5">
        <v>4450001</v>
      </c>
      <c r="M7401" s="6">
        <v>20.804847169999999</v>
      </c>
      <c r="AB7401" s="8" t="s">
        <v>7779</v>
      </c>
      <c r="AG7401">
        <v>-2.8763E-2</v>
      </c>
    </row>
    <row r="7402" spans="1:33" x14ac:dyDescent="0.25">
      <c r="A7402" t="s">
        <v>6829</v>
      </c>
      <c r="B7402" t="s">
        <v>10875</v>
      </c>
      <c r="C7402" t="s">
        <v>10875</v>
      </c>
      <c r="G7402" s="1">
        <v>-4584.1932808568981</v>
      </c>
      <c r="H7402" s="1">
        <v>1.2088307439958E-3</v>
      </c>
      <c r="K7402" s="4">
        <v>92581590.709999993</v>
      </c>
      <c r="L7402" s="5">
        <v>4450001</v>
      </c>
      <c r="M7402" s="6">
        <v>20.804847169999999</v>
      </c>
      <c r="AB7402" s="8" t="s">
        <v>7779</v>
      </c>
      <c r="AG7402">
        <v>-2.8763E-2</v>
      </c>
    </row>
    <row r="7403" spans="1:33" x14ac:dyDescent="0.25">
      <c r="A7403" t="s">
        <v>6829</v>
      </c>
      <c r="B7403" t="s">
        <v>10876</v>
      </c>
      <c r="C7403" t="s">
        <v>10876</v>
      </c>
      <c r="G7403" s="1">
        <v>-4007.8292173224031</v>
      </c>
      <c r="H7403" s="1">
        <v>4.7087668060330002E-4</v>
      </c>
      <c r="K7403" s="4">
        <v>92581590.709999993</v>
      </c>
      <c r="L7403" s="5">
        <v>4450001</v>
      </c>
      <c r="M7403" s="6">
        <v>20.804847169999999</v>
      </c>
      <c r="AB7403" s="8" t="s">
        <v>7779</v>
      </c>
      <c r="AG7403">
        <v>-2.8763E-2</v>
      </c>
    </row>
    <row r="7404" spans="1:33" x14ac:dyDescent="0.25">
      <c r="A7404" t="s">
        <v>6829</v>
      </c>
      <c r="B7404" t="s">
        <v>10877</v>
      </c>
      <c r="C7404" t="s">
        <v>10877</v>
      </c>
      <c r="G7404" s="1">
        <v>-4398.3077849974043</v>
      </c>
      <c r="H7404" s="1">
        <v>1.427450868134E-3</v>
      </c>
      <c r="K7404" s="4">
        <v>92581590.709999993</v>
      </c>
      <c r="L7404" s="5">
        <v>4450001</v>
      </c>
      <c r="M7404" s="6">
        <v>20.804847169999999</v>
      </c>
      <c r="AB7404" s="8" t="s">
        <v>7779</v>
      </c>
      <c r="AG7404">
        <v>-2.8763E-2</v>
      </c>
    </row>
    <row r="7405" spans="1:33" x14ac:dyDescent="0.25">
      <c r="A7405" t="s">
        <v>6829</v>
      </c>
      <c r="B7405" t="s">
        <v>10878</v>
      </c>
      <c r="C7405" t="s">
        <v>10878</v>
      </c>
      <c r="G7405" s="1">
        <v>-4034.8069024843471</v>
      </c>
      <c r="H7405" s="1">
        <v>6.0291325894969996E-4</v>
      </c>
      <c r="K7405" s="4">
        <v>92581590.709999993</v>
      </c>
      <c r="L7405" s="5">
        <v>4450001</v>
      </c>
      <c r="M7405" s="6">
        <v>20.804847169999999</v>
      </c>
      <c r="AB7405" s="8" t="s">
        <v>7779</v>
      </c>
      <c r="AG7405">
        <v>-2.8763E-2</v>
      </c>
    </row>
    <row r="7406" spans="1:33" x14ac:dyDescent="0.25">
      <c r="A7406" t="s">
        <v>6829</v>
      </c>
      <c r="B7406" t="s">
        <v>10879</v>
      </c>
      <c r="C7406" t="s">
        <v>10879</v>
      </c>
      <c r="G7406" s="1">
        <v>-4012.222297141358</v>
      </c>
      <c r="H7406" s="1">
        <v>5.184967053402E-4</v>
      </c>
      <c r="K7406" s="4">
        <v>92581590.709999993</v>
      </c>
      <c r="L7406" s="5">
        <v>4450001</v>
      </c>
      <c r="M7406" s="6">
        <v>20.804847169999999</v>
      </c>
      <c r="AB7406" s="8" t="s">
        <v>7779</v>
      </c>
      <c r="AG7406">
        <v>-2.8763E-2</v>
      </c>
    </row>
    <row r="7407" spans="1:33" x14ac:dyDescent="0.25">
      <c r="A7407" t="s">
        <v>6829</v>
      </c>
      <c r="B7407" t="s">
        <v>10880</v>
      </c>
      <c r="C7407" t="s">
        <v>10880</v>
      </c>
      <c r="G7407" s="1">
        <v>-4222.0827003676686</v>
      </c>
      <c r="H7407" s="1">
        <v>6.5105037105610004E-4</v>
      </c>
      <c r="K7407" s="4">
        <v>92581590.709999993</v>
      </c>
      <c r="L7407" s="5">
        <v>4450001</v>
      </c>
      <c r="M7407" s="6">
        <v>20.804847169999999</v>
      </c>
      <c r="AB7407" s="8" t="s">
        <v>7779</v>
      </c>
      <c r="AG7407">
        <v>-2.8763E-2</v>
      </c>
    </row>
    <row r="7408" spans="1:33" x14ac:dyDescent="0.25">
      <c r="A7408" t="s">
        <v>6829</v>
      </c>
      <c r="B7408" t="s">
        <v>10881</v>
      </c>
      <c r="C7408" t="s">
        <v>10881</v>
      </c>
      <c r="G7408" s="1">
        <v>-4552.5258607357709</v>
      </c>
      <c r="H7408" s="1">
        <v>8.5307098933050005E-4</v>
      </c>
      <c r="K7408" s="4">
        <v>92581590.709999993</v>
      </c>
      <c r="L7408" s="5">
        <v>4450001</v>
      </c>
      <c r="M7408" s="6">
        <v>20.804847169999999</v>
      </c>
      <c r="AB7408" s="8" t="s">
        <v>7779</v>
      </c>
      <c r="AG7408">
        <v>-2.8763E-2</v>
      </c>
    </row>
    <row r="7409" spans="1:33" x14ac:dyDescent="0.25">
      <c r="A7409" t="s">
        <v>6829</v>
      </c>
      <c r="B7409" t="s">
        <v>10882</v>
      </c>
      <c r="C7409" t="s">
        <v>10882</v>
      </c>
      <c r="G7409" s="1">
        <v>-4222.7884579937481</v>
      </c>
      <c r="H7409" s="1">
        <v>7.4374751072950004E-4</v>
      </c>
      <c r="K7409" s="4">
        <v>92581590.709999993</v>
      </c>
      <c r="L7409" s="5">
        <v>4450001</v>
      </c>
      <c r="M7409" s="6">
        <v>20.804847169999999</v>
      </c>
      <c r="AB7409" s="8" t="s">
        <v>7779</v>
      </c>
      <c r="AG7409">
        <v>-2.8763E-2</v>
      </c>
    </row>
    <row r="7410" spans="1:33" x14ac:dyDescent="0.25">
      <c r="A7410" t="s">
        <v>6829</v>
      </c>
      <c r="B7410" t="s">
        <v>10883</v>
      </c>
      <c r="C7410" t="s">
        <v>10883</v>
      </c>
      <c r="G7410" s="1">
        <v>-4289.0480999701776</v>
      </c>
      <c r="H7410" s="1">
        <v>6.4228349569830001E-4</v>
      </c>
      <c r="K7410" s="4">
        <v>92581590.709999993</v>
      </c>
      <c r="L7410" s="5">
        <v>4450001</v>
      </c>
      <c r="M7410" s="6">
        <v>20.804847169999999</v>
      </c>
      <c r="AB7410" s="8" t="s">
        <v>7779</v>
      </c>
      <c r="AG7410">
        <v>-2.8763E-2</v>
      </c>
    </row>
    <row r="7411" spans="1:33" x14ac:dyDescent="0.25">
      <c r="A7411" t="s">
        <v>6829</v>
      </c>
      <c r="B7411" t="s">
        <v>10884</v>
      </c>
      <c r="C7411" t="s">
        <v>10884</v>
      </c>
      <c r="G7411" s="1">
        <v>-4518.3642957260854</v>
      </c>
      <c r="H7411" s="1">
        <v>8.6957344885510001E-4</v>
      </c>
      <c r="K7411" s="4">
        <v>92581590.709999993</v>
      </c>
      <c r="L7411" s="5">
        <v>4450001</v>
      </c>
      <c r="M7411" s="6">
        <v>20.804847169999999</v>
      </c>
      <c r="AB7411" s="8" t="s">
        <v>7779</v>
      </c>
      <c r="AG7411">
        <v>-2.8763E-2</v>
      </c>
    </row>
    <row r="7412" spans="1:33" x14ac:dyDescent="0.25">
      <c r="A7412" t="s">
        <v>6829</v>
      </c>
      <c r="B7412" t="s">
        <v>10885</v>
      </c>
      <c r="C7412" t="s">
        <v>10885</v>
      </c>
      <c r="G7412" s="1">
        <v>-3994.113757636318</v>
      </c>
      <c r="H7412" s="1">
        <v>3.675765798286E-4</v>
      </c>
      <c r="K7412" s="4">
        <v>92581590.709999993</v>
      </c>
      <c r="L7412" s="5">
        <v>4450001</v>
      </c>
      <c r="M7412" s="6">
        <v>20.804847169999999</v>
      </c>
      <c r="AB7412" s="8" t="s">
        <v>7779</v>
      </c>
      <c r="AG7412">
        <v>-2.8763E-2</v>
      </c>
    </row>
    <row r="7413" spans="1:33" x14ac:dyDescent="0.25">
      <c r="A7413" t="s">
        <v>6829</v>
      </c>
      <c r="B7413" t="s">
        <v>10886</v>
      </c>
      <c r="C7413" t="s">
        <v>10886</v>
      </c>
      <c r="G7413" s="1">
        <v>-4565.95659234715</v>
      </c>
      <c r="H7413" s="1">
        <v>9.8294977572849999E-4</v>
      </c>
      <c r="K7413" s="4">
        <v>92581590.709999993</v>
      </c>
      <c r="L7413" s="5">
        <v>4450001</v>
      </c>
      <c r="M7413" s="6">
        <v>20.804847169999999</v>
      </c>
      <c r="AB7413" s="8" t="s">
        <v>7779</v>
      </c>
      <c r="AG7413">
        <v>-2.8763E-2</v>
      </c>
    </row>
    <row r="7414" spans="1:33" x14ac:dyDescent="0.25">
      <c r="A7414" t="s">
        <v>6829</v>
      </c>
      <c r="B7414" t="s">
        <v>10887</v>
      </c>
      <c r="C7414" t="s">
        <v>10887</v>
      </c>
      <c r="G7414" s="1">
        <v>-4020.838898021334</v>
      </c>
      <c r="H7414" s="1">
        <v>4.7865738858149999E-4</v>
      </c>
      <c r="K7414" s="4">
        <v>92581590.709999993</v>
      </c>
      <c r="L7414" s="5">
        <v>4450001</v>
      </c>
      <c r="M7414" s="6">
        <v>20.804847169999999</v>
      </c>
      <c r="AB7414" s="8" t="s">
        <v>7779</v>
      </c>
      <c r="AG7414">
        <v>-2.8763E-2</v>
      </c>
    </row>
    <row r="7415" spans="1:33" x14ac:dyDescent="0.25">
      <c r="A7415" t="s">
        <v>6829</v>
      </c>
      <c r="B7415" t="s">
        <v>10888</v>
      </c>
      <c r="C7415" t="s">
        <v>10888</v>
      </c>
      <c r="G7415" s="1">
        <v>-3998.4387320576848</v>
      </c>
      <c r="H7415" s="1">
        <v>4.0822343964569998E-4</v>
      </c>
      <c r="K7415" s="4">
        <v>92581590.709999993</v>
      </c>
      <c r="L7415" s="5">
        <v>4450001</v>
      </c>
      <c r="M7415" s="6">
        <v>20.804847169999999</v>
      </c>
      <c r="AB7415" s="8" t="s">
        <v>7779</v>
      </c>
      <c r="AG7415">
        <v>-2.8763E-2</v>
      </c>
    </row>
    <row r="7416" spans="1:33" x14ac:dyDescent="0.25">
      <c r="A7416" t="s">
        <v>6829</v>
      </c>
      <c r="B7416" t="s">
        <v>10889</v>
      </c>
      <c r="C7416" t="s">
        <v>10889</v>
      </c>
      <c r="G7416" s="1">
        <v>-4019.4619815695419</v>
      </c>
      <c r="H7416" s="1">
        <v>4.260659497345551E-6</v>
      </c>
      <c r="K7416" s="4">
        <v>92581590.709999993</v>
      </c>
      <c r="L7416" s="5">
        <v>4450001</v>
      </c>
      <c r="M7416" s="6">
        <v>20.804847169999999</v>
      </c>
      <c r="AB7416" s="8" t="s">
        <v>7779</v>
      </c>
      <c r="AG7416">
        <v>-2.8763E-2</v>
      </c>
    </row>
    <row r="7417" spans="1:33" x14ac:dyDescent="0.25">
      <c r="A7417" t="s">
        <v>6829</v>
      </c>
      <c r="B7417" t="s">
        <v>10890</v>
      </c>
      <c r="C7417" t="s">
        <v>10890</v>
      </c>
      <c r="G7417" s="1">
        <v>-4206.7601380299911</v>
      </c>
      <c r="H7417" s="1">
        <v>5.1505905778679998E-4</v>
      </c>
      <c r="K7417" s="4">
        <v>92581590.709999993</v>
      </c>
      <c r="L7417" s="5">
        <v>4450001</v>
      </c>
      <c r="M7417" s="6">
        <v>20.804847169999999</v>
      </c>
      <c r="AB7417" s="8" t="s">
        <v>7779</v>
      </c>
      <c r="AG7417">
        <v>-2.8763E-2</v>
      </c>
    </row>
    <row r="7418" spans="1:33" x14ac:dyDescent="0.25">
      <c r="A7418" t="s">
        <v>6829</v>
      </c>
      <c r="B7418" t="s">
        <v>10891</v>
      </c>
      <c r="C7418" t="s">
        <v>10891</v>
      </c>
      <c r="G7418" s="1">
        <v>-3857.4853807483769</v>
      </c>
      <c r="H7418" s="1">
        <v>8.9163852284005683E-7</v>
      </c>
      <c r="K7418" s="4">
        <v>92581590.709999993</v>
      </c>
      <c r="L7418" s="5">
        <v>4450001</v>
      </c>
      <c r="M7418" s="6">
        <v>20.804847169999999</v>
      </c>
      <c r="AB7418" s="8" t="s">
        <v>7779</v>
      </c>
      <c r="AG7418">
        <v>-2.8763E-2</v>
      </c>
    </row>
    <row r="7419" spans="1:33" x14ac:dyDescent="0.25">
      <c r="A7419" t="s">
        <v>6829</v>
      </c>
      <c r="B7419" t="s">
        <v>10892</v>
      </c>
      <c r="C7419" t="s">
        <v>10892</v>
      </c>
      <c r="G7419" s="1">
        <v>-3998.5947383933899</v>
      </c>
      <c r="H7419" s="1">
        <v>1.959671547583E-4</v>
      </c>
      <c r="K7419" s="4">
        <v>92581590.709999993</v>
      </c>
      <c r="L7419" s="5">
        <v>4450001</v>
      </c>
      <c r="M7419" s="6">
        <v>20.804847169999999</v>
      </c>
      <c r="AB7419" s="8" t="s">
        <v>7779</v>
      </c>
      <c r="AG7419">
        <v>-2.8763E-2</v>
      </c>
    </row>
    <row r="7420" spans="1:33" x14ac:dyDescent="0.25">
      <c r="A7420" t="s">
        <v>6829</v>
      </c>
      <c r="B7420" t="s">
        <v>10893</v>
      </c>
      <c r="C7420" t="s">
        <v>10893</v>
      </c>
      <c r="G7420" s="1">
        <v>-4534.5353011572088</v>
      </c>
      <c r="H7420" s="1">
        <v>6.7730098264880004E-4</v>
      </c>
      <c r="K7420" s="4">
        <v>92581590.709999993</v>
      </c>
      <c r="L7420" s="5">
        <v>4450001</v>
      </c>
      <c r="M7420" s="6">
        <v>20.804847169999999</v>
      </c>
      <c r="AB7420" s="8" t="s">
        <v>7779</v>
      </c>
      <c r="AG7420">
        <v>-2.8763E-2</v>
      </c>
    </row>
    <row r="7421" spans="1:33" x14ac:dyDescent="0.25">
      <c r="A7421" t="s">
        <v>6829</v>
      </c>
      <c r="B7421" t="s">
        <v>10894</v>
      </c>
      <c r="C7421" t="s">
        <v>10894</v>
      </c>
      <c r="G7421" s="1">
        <v>-4207.3859385895776</v>
      </c>
      <c r="H7421" s="1">
        <v>5.9652301053710001E-4</v>
      </c>
      <c r="K7421" s="4">
        <v>92581590.709999993</v>
      </c>
      <c r="L7421" s="5">
        <v>4450001</v>
      </c>
      <c r="M7421" s="6">
        <v>20.804847169999999</v>
      </c>
      <c r="AB7421" s="8" t="s">
        <v>7779</v>
      </c>
      <c r="AG7421">
        <v>-2.8763E-2</v>
      </c>
    </row>
    <row r="7422" spans="1:33" x14ac:dyDescent="0.25">
      <c r="A7422" t="s">
        <v>6829</v>
      </c>
      <c r="B7422" t="s">
        <v>10895</v>
      </c>
      <c r="C7422" t="s">
        <v>10895</v>
      </c>
      <c r="G7422" s="1">
        <v>-4273.1692972524033</v>
      </c>
      <c r="H7422" s="1">
        <v>5.0928211899229996E-4</v>
      </c>
      <c r="K7422" s="4">
        <v>92581590.709999993</v>
      </c>
      <c r="L7422" s="5">
        <v>4450001</v>
      </c>
      <c r="M7422" s="6">
        <v>20.804847169999999</v>
      </c>
      <c r="AB7422" s="8" t="s">
        <v>7779</v>
      </c>
      <c r="AG7422">
        <v>-2.8763E-2</v>
      </c>
    </row>
    <row r="7423" spans="1:33" x14ac:dyDescent="0.25">
      <c r="A7423" t="s">
        <v>6829</v>
      </c>
      <c r="B7423" t="s">
        <v>10896</v>
      </c>
      <c r="C7423" t="s">
        <v>10896</v>
      </c>
      <c r="G7423" s="1">
        <v>-4036.9990007715642</v>
      </c>
      <c r="H7423" s="1">
        <v>7.7856532203728588E-6</v>
      </c>
      <c r="K7423" s="4">
        <v>92581590.709999993</v>
      </c>
      <c r="L7423" s="5">
        <v>4450001</v>
      </c>
      <c r="M7423" s="6">
        <v>20.804847169999999</v>
      </c>
      <c r="AB7423" s="8" t="s">
        <v>7779</v>
      </c>
      <c r="AG7423">
        <v>-2.8763E-2</v>
      </c>
    </row>
    <row r="7424" spans="1:33" x14ac:dyDescent="0.25">
      <c r="A7424" t="s">
        <v>6829</v>
      </c>
      <c r="B7424" t="s">
        <v>10897</v>
      </c>
      <c r="C7424" t="s">
        <v>10897</v>
      </c>
      <c r="G7424" s="1">
        <v>-3980.4685825544102</v>
      </c>
      <c r="H7424" s="1">
        <v>2.7855452038869999E-4</v>
      </c>
      <c r="K7424" s="4">
        <v>92581590.709999993</v>
      </c>
      <c r="L7424" s="5">
        <v>4450001</v>
      </c>
      <c r="M7424" s="6">
        <v>20.804847169999999</v>
      </c>
      <c r="AB7424" s="8" t="s">
        <v>7779</v>
      </c>
      <c r="AG7424">
        <v>-2.8763E-2</v>
      </c>
    </row>
    <row r="7425" spans="1:33" x14ac:dyDescent="0.25">
      <c r="A7425" t="s">
        <v>6829</v>
      </c>
      <c r="B7425" t="s">
        <v>10898</v>
      </c>
      <c r="C7425" t="s">
        <v>10898</v>
      </c>
      <c r="G7425" s="1">
        <v>-3984.7260731299739</v>
      </c>
      <c r="H7425" s="1">
        <v>3.1620615489750002E-4</v>
      </c>
      <c r="K7425" s="4">
        <v>92581590.709999993</v>
      </c>
      <c r="L7425" s="5">
        <v>4450001</v>
      </c>
      <c r="M7425" s="6">
        <v>20.804847169999999</v>
      </c>
      <c r="AB7425" s="8" t="s">
        <v>7779</v>
      </c>
      <c r="AG7425">
        <v>-2.8763E-2</v>
      </c>
    </row>
    <row r="7426" spans="1:33" x14ac:dyDescent="0.25">
      <c r="A7426" t="s">
        <v>6829</v>
      </c>
      <c r="B7426" t="s">
        <v>10899</v>
      </c>
      <c r="C7426" t="s">
        <v>10899</v>
      </c>
      <c r="G7426" s="1">
        <v>-4006.9433014727988</v>
      </c>
      <c r="H7426" s="1">
        <v>3.791757842546E-4</v>
      </c>
      <c r="K7426" s="4">
        <v>92581590.709999993</v>
      </c>
      <c r="L7426" s="5">
        <v>4450001</v>
      </c>
      <c r="M7426" s="6">
        <v>20.804847169999999</v>
      </c>
      <c r="AB7426" s="8" t="s">
        <v>7779</v>
      </c>
      <c r="AG7426">
        <v>-2.8763E-2</v>
      </c>
    </row>
    <row r="7427" spans="1:33" x14ac:dyDescent="0.25">
      <c r="A7427" t="s">
        <v>6829</v>
      </c>
      <c r="B7427" t="s">
        <v>10900</v>
      </c>
      <c r="C7427" t="s">
        <v>10900</v>
      </c>
      <c r="G7427" s="1">
        <v>-4500.5817614861262</v>
      </c>
      <c r="H7427" s="1">
        <v>7.0003626507570001E-4</v>
      </c>
      <c r="K7427" s="4">
        <v>92581590.709999993</v>
      </c>
      <c r="L7427" s="5">
        <v>4450001</v>
      </c>
      <c r="M7427" s="6">
        <v>20.804847169999999</v>
      </c>
      <c r="AB7427" s="8" t="s">
        <v>7779</v>
      </c>
      <c r="AG7427">
        <v>-2.8763E-2</v>
      </c>
    </row>
    <row r="7428" spans="1:33" x14ac:dyDescent="0.25">
      <c r="A7428" t="s">
        <v>6829</v>
      </c>
      <c r="B7428" t="s">
        <v>10901</v>
      </c>
      <c r="C7428" t="s">
        <v>10901</v>
      </c>
      <c r="G7428" s="1">
        <v>-4005.519647766755</v>
      </c>
      <c r="H7428" s="1">
        <v>2.45880309363124E-5</v>
      </c>
      <c r="K7428" s="4">
        <v>92581590.709999993</v>
      </c>
      <c r="L7428" s="5">
        <v>4450001</v>
      </c>
      <c r="M7428" s="6">
        <v>20.804847169999999</v>
      </c>
      <c r="AB7428" s="8" t="s">
        <v>7779</v>
      </c>
      <c r="AG7428">
        <v>-2.8763E-2</v>
      </c>
    </row>
    <row r="7429" spans="1:33" x14ac:dyDescent="0.25">
      <c r="A7429" t="s">
        <v>6829</v>
      </c>
      <c r="B7429" t="s">
        <v>10902</v>
      </c>
      <c r="C7429" t="s">
        <v>10902</v>
      </c>
      <c r="G7429" s="1">
        <v>-4005.6118581814999</v>
      </c>
      <c r="H7429" s="1">
        <v>1.680313936517179E-6</v>
      </c>
      <c r="K7429" s="4">
        <v>92581590.709999993</v>
      </c>
      <c r="L7429" s="5">
        <v>4450001</v>
      </c>
      <c r="M7429" s="6">
        <v>20.804847169999999</v>
      </c>
      <c r="AB7429" s="8" t="s">
        <v>7779</v>
      </c>
      <c r="AG7429">
        <v>-2.8763E-2</v>
      </c>
    </row>
    <row r="7430" spans="1:33" x14ac:dyDescent="0.25">
      <c r="A7430" t="s">
        <v>6829</v>
      </c>
      <c r="B7430" t="s">
        <v>10903</v>
      </c>
      <c r="C7430" t="s">
        <v>10903</v>
      </c>
      <c r="G7430" s="1">
        <v>-4191.5208363530464</v>
      </c>
      <c r="H7430" s="1">
        <v>4.0699419910949998E-4</v>
      </c>
      <c r="K7430" s="4">
        <v>92581590.709999993</v>
      </c>
      <c r="L7430" s="5">
        <v>4450001</v>
      </c>
      <c r="M7430" s="6">
        <v>20.804847169999999</v>
      </c>
      <c r="AB7430" s="8" t="s">
        <v>7779</v>
      </c>
      <c r="AG7430">
        <v>-2.8763E-2</v>
      </c>
    </row>
    <row r="7431" spans="1:33" x14ac:dyDescent="0.25">
      <c r="A7431" t="s">
        <v>6829</v>
      </c>
      <c r="B7431" t="s">
        <v>10904</v>
      </c>
      <c r="C7431" t="s">
        <v>10904</v>
      </c>
      <c r="G7431" s="1">
        <v>-3844.7739316255002</v>
      </c>
      <c r="H7431" s="1">
        <v>2.9761358692056299E-7</v>
      </c>
      <c r="K7431" s="4">
        <v>92581590.709999993</v>
      </c>
      <c r="L7431" s="5">
        <v>4450001</v>
      </c>
      <c r="M7431" s="6">
        <v>20.804847169999999</v>
      </c>
      <c r="AB7431" s="8" t="s">
        <v>7779</v>
      </c>
      <c r="AG7431">
        <v>-2.8763E-2</v>
      </c>
    </row>
    <row r="7432" spans="1:33" x14ac:dyDescent="0.25">
      <c r="A7432" t="s">
        <v>6829</v>
      </c>
      <c r="B7432" t="s">
        <v>10905</v>
      </c>
      <c r="C7432" t="s">
        <v>10905</v>
      </c>
      <c r="G7432" s="1">
        <v>-3984.918652787288</v>
      </c>
      <c r="H7432" s="1">
        <v>1.3060542813690001E-4</v>
      </c>
      <c r="K7432" s="4">
        <v>92581590.709999993</v>
      </c>
      <c r="L7432" s="5">
        <v>4450001</v>
      </c>
      <c r="M7432" s="6">
        <v>20.804847169999999</v>
      </c>
      <c r="AB7432" s="8" t="s">
        <v>7779</v>
      </c>
      <c r="AG7432">
        <v>-2.8763E-2</v>
      </c>
    </row>
    <row r="7433" spans="1:33" x14ac:dyDescent="0.25">
      <c r="A7433" t="s">
        <v>6829</v>
      </c>
      <c r="B7433" t="s">
        <v>10906</v>
      </c>
      <c r="C7433" t="s">
        <v>10906</v>
      </c>
      <c r="G7433" s="1">
        <v>-4186.5299121381286</v>
      </c>
      <c r="H7433" s="1">
        <v>9.4113335016081837E-5</v>
      </c>
      <c r="K7433" s="4">
        <v>92581590.709999993</v>
      </c>
      <c r="L7433" s="5">
        <v>4450001</v>
      </c>
      <c r="M7433" s="6">
        <v>20.804847169999999</v>
      </c>
      <c r="AB7433" s="8" t="s">
        <v>7779</v>
      </c>
      <c r="AG7433">
        <v>-2.8763E-2</v>
      </c>
    </row>
    <row r="7434" spans="1:33" x14ac:dyDescent="0.25">
      <c r="A7434" t="s">
        <v>6829</v>
      </c>
      <c r="B7434" t="s">
        <v>10907</v>
      </c>
      <c r="C7434" t="s">
        <v>10907</v>
      </c>
      <c r="G7434" s="1">
        <v>-4023.0043759936698</v>
      </c>
      <c r="H7434" s="1">
        <v>3.4273806858763231E-6</v>
      </c>
      <c r="K7434" s="4">
        <v>92581590.709999993</v>
      </c>
      <c r="L7434" s="5">
        <v>4450001</v>
      </c>
      <c r="M7434" s="6">
        <v>20.804847169999999</v>
      </c>
      <c r="AB7434" s="8" t="s">
        <v>7779</v>
      </c>
      <c r="AG7434">
        <v>-2.8763E-2</v>
      </c>
    </row>
    <row r="7435" spans="1:33" x14ac:dyDescent="0.25">
      <c r="A7435" t="s">
        <v>6829</v>
      </c>
      <c r="B7435" t="s">
        <v>10908</v>
      </c>
      <c r="C7435" t="s">
        <v>10908</v>
      </c>
      <c r="G7435" s="1">
        <v>-4257.3785107217682</v>
      </c>
      <c r="H7435" s="1">
        <v>4.0364115096349999E-4</v>
      </c>
      <c r="K7435" s="4">
        <v>92581590.709999993</v>
      </c>
      <c r="L7435" s="5">
        <v>4450001</v>
      </c>
      <c r="M7435" s="6">
        <v>20.804847169999999</v>
      </c>
      <c r="AB7435" s="8" t="s">
        <v>7779</v>
      </c>
      <c r="AG7435">
        <v>-2.8763E-2</v>
      </c>
    </row>
    <row r="7436" spans="1:33" x14ac:dyDescent="0.25">
      <c r="A7436" t="s">
        <v>6829</v>
      </c>
      <c r="B7436" t="s">
        <v>10909</v>
      </c>
      <c r="C7436" t="s">
        <v>10909</v>
      </c>
      <c r="G7436" s="1">
        <v>-3966.8932126662748</v>
      </c>
      <c r="H7436" s="1">
        <v>2.0928616907599999E-4</v>
      </c>
      <c r="K7436" s="4">
        <v>92581590.709999993</v>
      </c>
      <c r="L7436" s="5">
        <v>4450001</v>
      </c>
      <c r="M7436" s="6">
        <v>20.804847169999999</v>
      </c>
      <c r="AB7436" s="8" t="s">
        <v>7779</v>
      </c>
      <c r="AG7436">
        <v>-2.8763E-2</v>
      </c>
    </row>
    <row r="7437" spans="1:33" x14ac:dyDescent="0.25">
      <c r="A7437" t="s">
        <v>6829</v>
      </c>
      <c r="B7437" t="s">
        <v>10910</v>
      </c>
      <c r="C7437" t="s">
        <v>10910</v>
      </c>
      <c r="G7437" s="1">
        <v>-3971.0838348452198</v>
      </c>
      <c r="H7437" s="1">
        <v>2.4445242155809999E-4</v>
      </c>
      <c r="K7437" s="4">
        <v>92581590.709999993</v>
      </c>
      <c r="L7437" s="5">
        <v>4450001</v>
      </c>
      <c r="M7437" s="6">
        <v>20.804847169999999</v>
      </c>
      <c r="AB7437" s="8" t="s">
        <v>7779</v>
      </c>
      <c r="AG7437">
        <v>-2.8763E-2</v>
      </c>
    </row>
    <row r="7438" spans="1:33" x14ac:dyDescent="0.25">
      <c r="A7438" t="s">
        <v>6829</v>
      </c>
      <c r="B7438" t="s">
        <v>10911</v>
      </c>
      <c r="C7438" t="s">
        <v>10911</v>
      </c>
      <c r="G7438" s="1">
        <v>-3993.119613234011</v>
      </c>
      <c r="H7438" s="1">
        <v>3.0037405595860001E-4</v>
      </c>
      <c r="K7438" s="4">
        <v>92581590.709999993</v>
      </c>
      <c r="L7438" s="5">
        <v>4450001</v>
      </c>
      <c r="M7438" s="6">
        <v>20.804847169999999</v>
      </c>
      <c r="AB7438" s="8" t="s">
        <v>7779</v>
      </c>
      <c r="AG7438">
        <v>-2.8763E-2</v>
      </c>
    </row>
    <row r="7439" spans="1:33" x14ac:dyDescent="0.25">
      <c r="A7439" t="s">
        <v>6829</v>
      </c>
      <c r="B7439" t="s">
        <v>10912</v>
      </c>
      <c r="C7439" t="s">
        <v>10912</v>
      </c>
      <c r="G7439" s="1">
        <v>-3991.7491759574682</v>
      </c>
      <c r="H7439" s="1">
        <v>1.3021775217899379E-5</v>
      </c>
      <c r="K7439" s="4">
        <v>92581590.709999993</v>
      </c>
      <c r="L7439" s="5">
        <v>4450001</v>
      </c>
      <c r="M7439" s="6">
        <v>20.804847169999999</v>
      </c>
      <c r="AB7439" s="8" t="s">
        <v>7779</v>
      </c>
      <c r="AG7439">
        <v>-2.8763E-2</v>
      </c>
    </row>
    <row r="7440" spans="1:33" x14ac:dyDescent="0.25">
      <c r="A7440" t="s">
        <v>6829</v>
      </c>
      <c r="B7440" t="s">
        <v>10913</v>
      </c>
      <c r="C7440" t="s">
        <v>10913</v>
      </c>
      <c r="G7440" s="1">
        <v>-3991.833198068789</v>
      </c>
      <c r="H7440" s="1">
        <v>6.2384877459136322E-7</v>
      </c>
      <c r="K7440" s="4">
        <v>92581590.709999993</v>
      </c>
      <c r="L7440" s="5">
        <v>4450001</v>
      </c>
      <c r="M7440" s="6">
        <v>20.804847169999999</v>
      </c>
      <c r="AB7440" s="8" t="s">
        <v>7779</v>
      </c>
      <c r="AG7440">
        <v>-2.8763E-2</v>
      </c>
    </row>
    <row r="7441" spans="1:33" x14ac:dyDescent="0.25">
      <c r="A7441" t="s">
        <v>6829</v>
      </c>
      <c r="B7441" t="s">
        <v>10914</v>
      </c>
      <c r="C7441" t="s">
        <v>10914</v>
      </c>
      <c r="G7441" s="1">
        <v>-3832.125210587712</v>
      </c>
      <c r="H7441" s="1">
        <v>9.2611994380467772E-8</v>
      </c>
      <c r="K7441" s="4">
        <v>92581590.709999993</v>
      </c>
      <c r="L7441" s="5">
        <v>4450001</v>
      </c>
      <c r="M7441" s="6">
        <v>20.804847169999999</v>
      </c>
      <c r="AB7441" s="8" t="s">
        <v>7779</v>
      </c>
      <c r="AG7441">
        <v>-2.8763E-2</v>
      </c>
    </row>
    <row r="7442" spans="1:33" x14ac:dyDescent="0.25">
      <c r="A7442" t="s">
        <v>6829</v>
      </c>
      <c r="B7442" t="s">
        <v>10915</v>
      </c>
      <c r="C7442" t="s">
        <v>10915</v>
      </c>
      <c r="G7442" s="1">
        <v>-3950.676683936746</v>
      </c>
      <c r="H7442" s="1">
        <v>4.9107144362733373E-9</v>
      </c>
      <c r="K7442" s="4">
        <v>92581590.709999993</v>
      </c>
      <c r="L7442" s="5">
        <v>4450001</v>
      </c>
      <c r="M7442" s="6">
        <v>20.804847169999999</v>
      </c>
      <c r="AB7442" s="8" t="s">
        <v>7779</v>
      </c>
      <c r="AG7442">
        <v>-2.8763E-2</v>
      </c>
    </row>
    <row r="7443" spans="1:33" x14ac:dyDescent="0.25">
      <c r="A7443" t="s">
        <v>6829</v>
      </c>
      <c r="B7443" t="s">
        <v>10916</v>
      </c>
      <c r="C7443" t="s">
        <v>10916</v>
      </c>
      <c r="G7443" s="1">
        <v>-4176.364193191931</v>
      </c>
      <c r="H7443" s="1">
        <v>3.2136835860639999E-4</v>
      </c>
      <c r="K7443" s="4">
        <v>92581590.709999993</v>
      </c>
      <c r="L7443" s="5">
        <v>4450001</v>
      </c>
      <c r="M7443" s="6">
        <v>20.804847169999999</v>
      </c>
      <c r="AB7443" s="8" t="s">
        <v>7779</v>
      </c>
      <c r="AG7443">
        <v>-2.8763E-2</v>
      </c>
    </row>
    <row r="7444" spans="1:33" x14ac:dyDescent="0.25">
      <c r="A7444" t="s">
        <v>6829</v>
      </c>
      <c r="B7444" t="s">
        <v>10917</v>
      </c>
      <c r="C7444" t="s">
        <v>10917</v>
      </c>
      <c r="G7444" s="1">
        <v>-4218.4704289504252</v>
      </c>
      <c r="K7444" s="4">
        <v>92581590.709999993</v>
      </c>
      <c r="L7444" s="5">
        <v>4450001</v>
      </c>
      <c r="M7444" s="6">
        <v>20.804847169999999</v>
      </c>
      <c r="AB7444" s="8" t="s">
        <v>7779</v>
      </c>
      <c r="AG7444">
        <v>-2.8763E-2</v>
      </c>
    </row>
    <row r="7445" spans="1:33" x14ac:dyDescent="0.25">
      <c r="A7445" t="s">
        <v>6829</v>
      </c>
      <c r="B7445" t="s">
        <v>10918</v>
      </c>
      <c r="C7445" t="s">
        <v>10918</v>
      </c>
      <c r="G7445" s="1">
        <v>-3971.3126102760261</v>
      </c>
      <c r="H7445" s="1">
        <v>8.526370491278602E-5</v>
      </c>
      <c r="K7445" s="4">
        <v>92581590.709999993</v>
      </c>
      <c r="L7445" s="5">
        <v>4450001</v>
      </c>
      <c r="M7445" s="6">
        <v>20.804847169999999</v>
      </c>
      <c r="AB7445" s="8" t="s">
        <v>7779</v>
      </c>
      <c r="AG7445">
        <v>-2.8763E-2</v>
      </c>
    </row>
    <row r="7446" spans="1:33" x14ac:dyDescent="0.25">
      <c r="A7446" t="s">
        <v>6829</v>
      </c>
      <c r="B7446" t="s">
        <v>10919</v>
      </c>
      <c r="C7446" t="s">
        <v>10919</v>
      </c>
      <c r="G7446" s="1">
        <v>-4171.527277070214</v>
      </c>
      <c r="H7446" s="1">
        <v>5.7827845776283021E-5</v>
      </c>
      <c r="K7446" s="4">
        <v>92581590.709999993</v>
      </c>
      <c r="L7446" s="5">
        <v>4450001</v>
      </c>
      <c r="M7446" s="6">
        <v>20.804847169999999</v>
      </c>
      <c r="AB7446" s="8" t="s">
        <v>7779</v>
      </c>
      <c r="AG7446">
        <v>-2.8763E-2</v>
      </c>
    </row>
    <row r="7447" spans="1:33" x14ac:dyDescent="0.25">
      <c r="A7447" t="s">
        <v>6829</v>
      </c>
      <c r="B7447" t="s">
        <v>10920</v>
      </c>
      <c r="C7447" t="s">
        <v>10920</v>
      </c>
      <c r="G7447" s="1">
        <v>-4147.4621631644959</v>
      </c>
      <c r="H7447" s="1">
        <v>3.3048843835687773E-5</v>
      </c>
      <c r="K7447" s="4">
        <v>92581590.709999993</v>
      </c>
      <c r="L7447" s="5">
        <v>4450001</v>
      </c>
      <c r="M7447" s="6">
        <v>20.804847169999999</v>
      </c>
      <c r="AB7447" s="8" t="s">
        <v>7779</v>
      </c>
      <c r="AG7447">
        <v>-2.8763E-2</v>
      </c>
    </row>
    <row r="7448" spans="1:33" x14ac:dyDescent="0.25">
      <c r="A7448" t="s">
        <v>6829</v>
      </c>
      <c r="B7448" t="s">
        <v>10921</v>
      </c>
      <c r="C7448" t="s">
        <v>10921</v>
      </c>
      <c r="G7448" s="1">
        <v>-4009.0823957456018</v>
      </c>
      <c r="H7448" s="1">
        <v>1.434454316244155E-6</v>
      </c>
      <c r="K7448" s="4">
        <v>92581590.709999993</v>
      </c>
      <c r="L7448" s="5">
        <v>4450001</v>
      </c>
      <c r="M7448" s="6">
        <v>20.804847169999999</v>
      </c>
      <c r="AB7448" s="8" t="s">
        <v>7779</v>
      </c>
      <c r="AG7448">
        <v>-2.8763E-2</v>
      </c>
    </row>
    <row r="7449" spans="1:33" x14ac:dyDescent="0.25">
      <c r="A7449" t="s">
        <v>6829</v>
      </c>
      <c r="B7449" t="s">
        <v>10922</v>
      </c>
      <c r="C7449" t="s">
        <v>10922</v>
      </c>
      <c r="G7449" s="1">
        <v>-4241.6750910799528</v>
      </c>
      <c r="H7449" s="1">
        <v>3.1392230936379999E-4</v>
      </c>
      <c r="K7449" s="4">
        <v>92581590.709999993</v>
      </c>
      <c r="L7449" s="5">
        <v>4450001</v>
      </c>
      <c r="M7449" s="6">
        <v>20.804847169999999</v>
      </c>
      <c r="AB7449" s="8" t="s">
        <v>7779</v>
      </c>
      <c r="AG7449">
        <v>-2.8763E-2</v>
      </c>
    </row>
    <row r="7450" spans="1:33" x14ac:dyDescent="0.25">
      <c r="A7450" t="s">
        <v>6829</v>
      </c>
      <c r="B7450" t="s">
        <v>10923</v>
      </c>
      <c r="C7450" t="s">
        <v>10923</v>
      </c>
      <c r="G7450" s="1">
        <v>-3953.3871726421071</v>
      </c>
      <c r="H7450" s="1">
        <v>1.5290662709729999E-4</v>
      </c>
      <c r="K7450" s="4">
        <v>92581590.709999993</v>
      </c>
      <c r="L7450" s="5">
        <v>4450001</v>
      </c>
      <c r="M7450" s="6">
        <v>20.804847169999999</v>
      </c>
      <c r="AB7450" s="8" t="s">
        <v>7779</v>
      </c>
      <c r="AG7450">
        <v>-2.8763E-2</v>
      </c>
    </row>
    <row r="7451" spans="1:33" x14ac:dyDescent="0.25">
      <c r="A7451" t="s">
        <v>6829</v>
      </c>
      <c r="B7451" t="s">
        <v>10924</v>
      </c>
      <c r="C7451" t="s">
        <v>10924</v>
      </c>
      <c r="G7451" s="1">
        <v>-3957.5115358388298</v>
      </c>
      <c r="H7451" s="1">
        <v>1.8125618927249999E-4</v>
      </c>
      <c r="K7451" s="4">
        <v>92581590.709999993</v>
      </c>
      <c r="L7451" s="5">
        <v>4450001</v>
      </c>
      <c r="M7451" s="6">
        <v>20.804847169999999</v>
      </c>
      <c r="AB7451" s="8" t="s">
        <v>7779</v>
      </c>
      <c r="AG7451">
        <v>-2.8763E-2</v>
      </c>
    </row>
    <row r="7452" spans="1:33" x14ac:dyDescent="0.25">
      <c r="A7452" t="s">
        <v>6829</v>
      </c>
      <c r="B7452" t="s">
        <v>10925</v>
      </c>
      <c r="C7452" t="s">
        <v>10925</v>
      </c>
      <c r="G7452" s="1">
        <v>-3979.3673380018099</v>
      </c>
      <c r="H7452" s="1">
        <v>2.2719054601279999E-4</v>
      </c>
      <c r="K7452" s="4">
        <v>92581590.709999993</v>
      </c>
      <c r="L7452" s="5">
        <v>4450001</v>
      </c>
      <c r="M7452" s="6">
        <v>20.804847169999999</v>
      </c>
      <c r="AB7452" s="8" t="s">
        <v>7779</v>
      </c>
      <c r="AG7452">
        <v>-2.8763E-2</v>
      </c>
    </row>
    <row r="7453" spans="1:33" x14ac:dyDescent="0.25">
      <c r="A7453" t="s">
        <v>6829</v>
      </c>
      <c r="B7453" t="s">
        <v>10926</v>
      </c>
      <c r="C7453" t="s">
        <v>10926</v>
      </c>
      <c r="G7453" s="1">
        <v>-3978.049593995846</v>
      </c>
      <c r="H7453" s="1">
        <v>6.656050020869177E-6</v>
      </c>
      <c r="K7453" s="4">
        <v>92581590.709999993</v>
      </c>
      <c r="L7453" s="5">
        <v>4450001</v>
      </c>
      <c r="M7453" s="6">
        <v>20.804847169999999</v>
      </c>
      <c r="AB7453" s="8" t="s">
        <v>7779</v>
      </c>
      <c r="AG7453">
        <v>-2.8763E-2</v>
      </c>
    </row>
    <row r="7454" spans="1:33" x14ac:dyDescent="0.25">
      <c r="A7454" t="s">
        <v>6829</v>
      </c>
      <c r="B7454" t="s">
        <v>10927</v>
      </c>
      <c r="C7454" t="s">
        <v>10927</v>
      </c>
      <c r="G7454" s="1">
        <v>-3978.1255104314591</v>
      </c>
      <c r="H7454" s="1">
        <v>2.1794706378248761E-7</v>
      </c>
      <c r="K7454" s="4">
        <v>92581590.709999993</v>
      </c>
      <c r="L7454" s="5">
        <v>4450001</v>
      </c>
      <c r="M7454" s="6">
        <v>20.804847169999999</v>
      </c>
      <c r="AB7454" s="8" t="s">
        <v>7779</v>
      </c>
      <c r="AG7454">
        <v>-2.8763E-2</v>
      </c>
    </row>
    <row r="7455" spans="1:33" x14ac:dyDescent="0.25">
      <c r="A7455" t="s">
        <v>6829</v>
      </c>
      <c r="B7455" t="s">
        <v>10928</v>
      </c>
      <c r="C7455" t="s">
        <v>10928</v>
      </c>
      <c r="G7455" s="1">
        <v>-3819.5388055812668</v>
      </c>
      <c r="H7455" s="1">
        <v>2.6857105436836329E-8</v>
      </c>
      <c r="K7455" s="4">
        <v>92581590.709999993</v>
      </c>
      <c r="L7455" s="5">
        <v>4450001</v>
      </c>
      <c r="M7455" s="6">
        <v>20.804847169999999</v>
      </c>
      <c r="AB7455" s="8" t="s">
        <v>7779</v>
      </c>
      <c r="AG7455">
        <v>-2.8763E-2</v>
      </c>
    </row>
    <row r="7456" spans="1:33" x14ac:dyDescent="0.25">
      <c r="A7456" t="s">
        <v>6829</v>
      </c>
      <c r="B7456" t="s">
        <v>10929</v>
      </c>
      <c r="C7456" t="s">
        <v>10929</v>
      </c>
      <c r="G7456" s="1">
        <v>-3937.276265658355</v>
      </c>
      <c r="H7456" s="1">
        <v>9.2430419907426991E-10</v>
      </c>
      <c r="K7456" s="4">
        <v>92581590.709999993</v>
      </c>
      <c r="L7456" s="5">
        <v>4450001</v>
      </c>
      <c r="M7456" s="6">
        <v>20.804847169999999</v>
      </c>
      <c r="AB7456" s="8" t="s">
        <v>7779</v>
      </c>
      <c r="AG7456">
        <v>-2.8763E-2</v>
      </c>
    </row>
    <row r="7457" spans="1:33" x14ac:dyDescent="0.25">
      <c r="A7457" t="s">
        <v>6829</v>
      </c>
      <c r="B7457" t="s">
        <v>10930</v>
      </c>
      <c r="C7457" t="s">
        <v>10930</v>
      </c>
      <c r="G7457" s="1">
        <v>-3957.776133366945</v>
      </c>
      <c r="H7457" s="1">
        <v>5.4512077193704129E-5</v>
      </c>
      <c r="K7457" s="4">
        <v>92581590.709999993</v>
      </c>
      <c r="L7457" s="5">
        <v>4450001</v>
      </c>
      <c r="M7457" s="6">
        <v>20.804847169999999</v>
      </c>
      <c r="AB7457" s="8" t="s">
        <v>7779</v>
      </c>
      <c r="AG7457">
        <v>-2.8763E-2</v>
      </c>
    </row>
    <row r="7458" spans="1:33" x14ac:dyDescent="0.25">
      <c r="A7458" t="s">
        <v>6829</v>
      </c>
      <c r="B7458" t="s">
        <v>10931</v>
      </c>
      <c r="C7458" t="s">
        <v>10931</v>
      </c>
      <c r="G7458" s="1">
        <v>-4161.2896118353547</v>
      </c>
      <c r="H7458" s="1">
        <v>2.389979029064E-4</v>
      </c>
      <c r="K7458" s="4">
        <v>92581590.709999993</v>
      </c>
      <c r="L7458" s="5">
        <v>4450001</v>
      </c>
      <c r="M7458" s="6">
        <v>20.804847169999999</v>
      </c>
      <c r="AB7458" s="8" t="s">
        <v>7779</v>
      </c>
      <c r="AG7458">
        <v>-2.8763E-2</v>
      </c>
    </row>
    <row r="7459" spans="1:33" x14ac:dyDescent="0.25">
      <c r="A7459" t="s">
        <v>6829</v>
      </c>
      <c r="B7459" t="s">
        <v>10932</v>
      </c>
      <c r="C7459" t="s">
        <v>10932</v>
      </c>
      <c r="G7459" s="1">
        <v>-4203.1947019512918</v>
      </c>
      <c r="K7459" s="4">
        <v>92581590.709999993</v>
      </c>
      <c r="L7459" s="5">
        <v>4450001</v>
      </c>
      <c r="M7459" s="6">
        <v>20.804847169999999</v>
      </c>
      <c r="AB7459" s="8" t="s">
        <v>7779</v>
      </c>
      <c r="AG7459">
        <v>-2.8763E-2</v>
      </c>
    </row>
    <row r="7460" spans="1:33" x14ac:dyDescent="0.25">
      <c r="A7460" t="s">
        <v>6829</v>
      </c>
      <c r="B7460" t="s">
        <v>10933</v>
      </c>
      <c r="C7460" t="s">
        <v>10933</v>
      </c>
      <c r="G7460" s="1">
        <v>-4156.605141760172</v>
      </c>
      <c r="H7460" s="1">
        <v>3.4631156364528802E-5</v>
      </c>
      <c r="K7460" s="4">
        <v>92581590.709999993</v>
      </c>
      <c r="L7460" s="5">
        <v>4450001</v>
      </c>
      <c r="M7460" s="6">
        <v>20.804847169999999</v>
      </c>
      <c r="AB7460" s="8" t="s">
        <v>7779</v>
      </c>
      <c r="AG7460">
        <v>-2.8763E-2</v>
      </c>
    </row>
    <row r="7461" spans="1:33" x14ac:dyDescent="0.25">
      <c r="A7461" t="s">
        <v>6829</v>
      </c>
      <c r="B7461" t="s">
        <v>10934</v>
      </c>
      <c r="C7461" t="s">
        <v>10934</v>
      </c>
      <c r="G7461" s="1">
        <v>-4132.6925387870833</v>
      </c>
      <c r="H7461" s="1">
        <v>1.8736213582438419E-5</v>
      </c>
      <c r="K7461" s="4">
        <v>92581590.709999993</v>
      </c>
      <c r="L7461" s="5">
        <v>4450001</v>
      </c>
      <c r="M7461" s="6">
        <v>20.804847169999999</v>
      </c>
      <c r="AB7461" s="8" t="s">
        <v>7779</v>
      </c>
      <c r="AG7461">
        <v>-2.8763E-2</v>
      </c>
    </row>
    <row r="7462" spans="1:33" x14ac:dyDescent="0.25">
      <c r="A7462" t="s">
        <v>6829</v>
      </c>
      <c r="B7462" t="s">
        <v>10935</v>
      </c>
      <c r="C7462" t="s">
        <v>10935</v>
      </c>
      <c r="G7462" s="1">
        <v>-3995.2325581097562</v>
      </c>
      <c r="H7462" s="1">
        <v>5.7056217446320134E-7</v>
      </c>
      <c r="K7462" s="4">
        <v>92581590.709999993</v>
      </c>
      <c r="L7462" s="5">
        <v>4450001</v>
      </c>
      <c r="M7462" s="6">
        <v>20.804847169999999</v>
      </c>
      <c r="AB7462" s="8" t="s">
        <v>7779</v>
      </c>
      <c r="AG7462">
        <v>-2.8763E-2</v>
      </c>
    </row>
    <row r="7463" spans="1:33" x14ac:dyDescent="0.25">
      <c r="A7463" t="s">
        <v>6829</v>
      </c>
      <c r="B7463" t="s">
        <v>10936</v>
      </c>
      <c r="C7463" t="s">
        <v>10936</v>
      </c>
      <c r="G7463" s="1">
        <v>-3939.9499911911121</v>
      </c>
      <c r="H7463" s="1">
        <v>1.0542118544469999E-4</v>
      </c>
      <c r="K7463" s="4">
        <v>92581590.709999993</v>
      </c>
      <c r="L7463" s="5">
        <v>4450001</v>
      </c>
      <c r="M7463" s="6">
        <v>20.804847169999999</v>
      </c>
      <c r="AB7463" s="8" t="s">
        <v>7779</v>
      </c>
      <c r="AG7463">
        <v>-2.8763E-2</v>
      </c>
    </row>
    <row r="7464" spans="1:33" x14ac:dyDescent="0.25">
      <c r="A7464" t="s">
        <v>6829</v>
      </c>
      <c r="B7464" t="s">
        <v>10937</v>
      </c>
      <c r="C7464" t="s">
        <v>10937</v>
      </c>
      <c r="G7464" s="1">
        <v>-3944.0086988522062</v>
      </c>
      <c r="H7464" s="1">
        <v>1.272189586173E-4</v>
      </c>
      <c r="K7464" s="4">
        <v>92581590.709999993</v>
      </c>
      <c r="L7464" s="5">
        <v>4450001</v>
      </c>
      <c r="M7464" s="6">
        <v>20.804847169999999</v>
      </c>
      <c r="AB7464" s="8" t="s">
        <v>7779</v>
      </c>
      <c r="AG7464">
        <v>-2.8763E-2</v>
      </c>
    </row>
    <row r="7465" spans="1:33" x14ac:dyDescent="0.25">
      <c r="A7465" t="s">
        <v>6829</v>
      </c>
      <c r="B7465" t="s">
        <v>10938</v>
      </c>
      <c r="C7465" t="s">
        <v>10938</v>
      </c>
      <c r="G7465" s="1">
        <v>-3965.6859847302521</v>
      </c>
      <c r="H7465" s="1">
        <v>1.6228955266870001E-4</v>
      </c>
      <c r="K7465" s="4">
        <v>92581590.709999993</v>
      </c>
      <c r="L7465" s="5">
        <v>4450001</v>
      </c>
      <c r="M7465" s="6">
        <v>20.804847169999999</v>
      </c>
      <c r="AB7465" s="8" t="s">
        <v>7779</v>
      </c>
      <c r="AG7465">
        <v>-2.8763E-2</v>
      </c>
    </row>
    <row r="7466" spans="1:33" x14ac:dyDescent="0.25">
      <c r="A7466" t="s">
        <v>6829</v>
      </c>
      <c r="B7466" t="s">
        <v>10939</v>
      </c>
      <c r="C7466" t="s">
        <v>10939</v>
      </c>
      <c r="G7466" s="1">
        <v>-3807.014307930308</v>
      </c>
      <c r="H7466" s="1">
        <v>7.2560108943343868E-9</v>
      </c>
      <c r="K7466" s="4">
        <v>92581590.709999993</v>
      </c>
      <c r="L7466" s="5">
        <v>4450001</v>
      </c>
      <c r="M7466" s="6">
        <v>20.804847169999999</v>
      </c>
      <c r="AB7466" s="8" t="s">
        <v>7779</v>
      </c>
      <c r="AG7466">
        <v>-2.8763E-2</v>
      </c>
    </row>
    <row r="7467" spans="1:33" x14ac:dyDescent="0.25">
      <c r="A7467" t="s">
        <v>6829</v>
      </c>
      <c r="B7467" t="s">
        <v>10940</v>
      </c>
      <c r="C7467" t="s">
        <v>10940</v>
      </c>
      <c r="G7467" s="1">
        <v>-3964.4204161313442</v>
      </c>
      <c r="H7467" s="1">
        <v>3.2827479690607062E-6</v>
      </c>
      <c r="K7467" s="4">
        <v>92581590.709999993</v>
      </c>
      <c r="L7467" s="5">
        <v>4450001</v>
      </c>
      <c r="M7467" s="6">
        <v>20.804847169999999</v>
      </c>
      <c r="AB7467" s="8" t="s">
        <v>7779</v>
      </c>
      <c r="AG7467">
        <v>-2.8763E-2</v>
      </c>
    </row>
    <row r="7468" spans="1:33" x14ac:dyDescent="0.25">
      <c r="A7468" t="s">
        <v>6829</v>
      </c>
      <c r="B7468" t="s">
        <v>10941</v>
      </c>
      <c r="C7468" t="s">
        <v>10941</v>
      </c>
      <c r="G7468" s="1">
        <v>-3964.4883086757682</v>
      </c>
      <c r="H7468" s="1">
        <v>7.1623392566649581E-8</v>
      </c>
      <c r="K7468" s="4">
        <v>92581590.709999993</v>
      </c>
      <c r="L7468" s="5">
        <v>4450001</v>
      </c>
      <c r="M7468" s="6">
        <v>20.804847169999999</v>
      </c>
      <c r="AB7468" s="8" t="s">
        <v>7779</v>
      </c>
      <c r="AG7468">
        <v>-2.8763E-2</v>
      </c>
    </row>
    <row r="7469" spans="1:33" x14ac:dyDescent="0.25">
      <c r="A7469" t="s">
        <v>6829</v>
      </c>
      <c r="B7469" t="s">
        <v>10942</v>
      </c>
      <c r="C7469" t="s">
        <v>10942</v>
      </c>
      <c r="G7469" s="1">
        <v>-3923.9439118474079</v>
      </c>
      <c r="H7469" s="1">
        <v>1.5712773531079349E-10</v>
      </c>
      <c r="K7469" s="4">
        <v>92581590.709999993</v>
      </c>
      <c r="L7469" s="5">
        <v>4450001</v>
      </c>
      <c r="M7469" s="6">
        <v>20.804847169999999</v>
      </c>
      <c r="AB7469" s="8" t="s">
        <v>7779</v>
      </c>
      <c r="AG7469">
        <v>-2.8763E-2</v>
      </c>
    </row>
    <row r="7470" spans="1:33" x14ac:dyDescent="0.25">
      <c r="A7470" t="s">
        <v>6829</v>
      </c>
      <c r="B7470" t="s">
        <v>10943</v>
      </c>
      <c r="C7470" t="s">
        <v>10943</v>
      </c>
      <c r="G7470" s="1">
        <v>-3944.308748629388</v>
      </c>
      <c r="H7470" s="1">
        <v>3.4123998331968707E-5</v>
      </c>
      <c r="K7470" s="4">
        <v>92581590.709999993</v>
      </c>
      <c r="L7470" s="5">
        <v>4450001</v>
      </c>
      <c r="M7470" s="6">
        <v>20.804847169999999</v>
      </c>
      <c r="AB7470" s="8" t="s">
        <v>7779</v>
      </c>
      <c r="AG7470">
        <v>-2.8763E-2</v>
      </c>
    </row>
    <row r="7471" spans="1:33" x14ac:dyDescent="0.25">
      <c r="A7471" t="s">
        <v>6829</v>
      </c>
      <c r="B7471" t="s">
        <v>10944</v>
      </c>
      <c r="C7471" t="s">
        <v>10944</v>
      </c>
      <c r="G7471" s="1">
        <v>-4188.0017985888462</v>
      </c>
      <c r="K7471" s="4">
        <v>92581590.709999993</v>
      </c>
      <c r="L7471" s="5">
        <v>4450001</v>
      </c>
      <c r="M7471" s="6">
        <v>20.804847169999999</v>
      </c>
      <c r="AB7471" s="8" t="s">
        <v>7779</v>
      </c>
      <c r="AG7471">
        <v>-2.8763E-2</v>
      </c>
    </row>
    <row r="7472" spans="1:33" x14ac:dyDescent="0.25">
      <c r="A7472" t="s">
        <v>6829</v>
      </c>
      <c r="B7472" t="s">
        <v>10945</v>
      </c>
      <c r="C7472" t="s">
        <v>10945</v>
      </c>
      <c r="G7472" s="1">
        <v>-4141.7629313187781</v>
      </c>
      <c r="H7472" s="1">
        <v>2.020849160878345E-5</v>
      </c>
      <c r="K7472" s="4">
        <v>92581590.709999993</v>
      </c>
      <c r="L7472" s="5">
        <v>4450001</v>
      </c>
      <c r="M7472" s="6">
        <v>20.804847169999999</v>
      </c>
      <c r="AB7472" s="8" t="s">
        <v>7779</v>
      </c>
      <c r="AG7472">
        <v>-2.8763E-2</v>
      </c>
    </row>
    <row r="7473" spans="1:33" x14ac:dyDescent="0.25">
      <c r="A7473" t="s">
        <v>6829</v>
      </c>
      <c r="B7473" t="s">
        <v>10946</v>
      </c>
      <c r="C7473" t="s">
        <v>10946</v>
      </c>
      <c r="G7473" s="1">
        <v>-4118.0016688432697</v>
      </c>
      <c r="H7473" s="1">
        <v>1.03178182938245E-5</v>
      </c>
      <c r="K7473" s="4">
        <v>92581590.709999993</v>
      </c>
      <c r="L7473" s="5">
        <v>4450001</v>
      </c>
      <c r="M7473" s="6">
        <v>20.804847169999999</v>
      </c>
      <c r="AB7473" s="8" t="s">
        <v>7779</v>
      </c>
      <c r="AG7473">
        <v>-2.8763E-2</v>
      </c>
    </row>
    <row r="7474" spans="1:33" x14ac:dyDescent="0.25">
      <c r="A7474" t="s">
        <v>6829</v>
      </c>
      <c r="B7474" t="s">
        <v>10947</v>
      </c>
      <c r="C7474" t="s">
        <v>10947</v>
      </c>
      <c r="G7474" s="1">
        <v>-3981.4543654959548</v>
      </c>
      <c r="H7474" s="1">
        <v>2.15615206381888E-7</v>
      </c>
      <c r="K7474" s="4">
        <v>92581590.709999993</v>
      </c>
      <c r="L7474" s="5">
        <v>4450001</v>
      </c>
      <c r="M7474" s="6">
        <v>20.804847169999999</v>
      </c>
      <c r="AB7474" s="8" t="s">
        <v>7779</v>
      </c>
      <c r="AG7474">
        <v>-2.8763E-2</v>
      </c>
    </row>
    <row r="7475" spans="1:33" x14ac:dyDescent="0.25">
      <c r="A7475" t="s">
        <v>6829</v>
      </c>
      <c r="B7475" t="s">
        <v>10948</v>
      </c>
      <c r="C7475" t="s">
        <v>10948</v>
      </c>
      <c r="G7475" s="1">
        <v>-3926.5812010203581</v>
      </c>
      <c r="H7475" s="1">
        <v>7.1528899129893108E-5</v>
      </c>
      <c r="K7475" s="4">
        <v>92581590.709999993</v>
      </c>
      <c r="L7475" s="5">
        <v>4450001</v>
      </c>
      <c r="M7475" s="6">
        <v>20.804847169999999</v>
      </c>
      <c r="AB7475" s="8" t="s">
        <v>7779</v>
      </c>
      <c r="AG7475">
        <v>-2.8763E-2</v>
      </c>
    </row>
    <row r="7476" spans="1:33" x14ac:dyDescent="0.25">
      <c r="A7476" t="s">
        <v>6829</v>
      </c>
      <c r="B7476" t="s">
        <v>10949</v>
      </c>
      <c r="C7476" t="s">
        <v>10949</v>
      </c>
      <c r="G7476" s="1">
        <v>-3930.5748506907589</v>
      </c>
      <c r="H7476" s="1">
        <v>8.7969609678714982E-5</v>
      </c>
      <c r="K7476" s="4">
        <v>92581590.709999993</v>
      </c>
      <c r="L7476" s="5">
        <v>4450001</v>
      </c>
      <c r="M7476" s="6">
        <v>20.804847169999999</v>
      </c>
      <c r="AB7476" s="8" t="s">
        <v>7779</v>
      </c>
      <c r="AG7476">
        <v>-2.8763E-2</v>
      </c>
    </row>
    <row r="7477" spans="1:33" x14ac:dyDescent="0.25">
      <c r="A7477" t="s">
        <v>6829</v>
      </c>
      <c r="B7477" t="s">
        <v>10950</v>
      </c>
      <c r="C7477" t="s">
        <v>10950</v>
      </c>
      <c r="G7477" s="1">
        <v>-3794.5513123037072</v>
      </c>
      <c r="H7477" s="1">
        <v>1.8259490809118251E-9</v>
      </c>
      <c r="K7477" s="4">
        <v>92581590.709999993</v>
      </c>
      <c r="L7477" s="5">
        <v>4450001</v>
      </c>
      <c r="M7477" s="6">
        <v>20.804847169999999</v>
      </c>
      <c r="AB7477" s="8" t="s">
        <v>7779</v>
      </c>
      <c r="AG7477">
        <v>-2.8763E-2</v>
      </c>
    </row>
    <row r="7478" spans="1:33" x14ac:dyDescent="0.25">
      <c r="A7478" t="s">
        <v>6829</v>
      </c>
      <c r="B7478" t="s">
        <v>10951</v>
      </c>
      <c r="C7478" t="s">
        <v>10951</v>
      </c>
      <c r="G7478" s="1">
        <v>-3950.8611607668859</v>
      </c>
      <c r="H7478" s="1">
        <v>1.5618140576473179E-6</v>
      </c>
      <c r="K7478" s="4">
        <v>92581590.709999993</v>
      </c>
      <c r="L7478" s="5">
        <v>4450001</v>
      </c>
      <c r="M7478" s="6">
        <v>20.804847169999999</v>
      </c>
      <c r="AB7478" s="8" t="s">
        <v>7779</v>
      </c>
      <c r="AG7478">
        <v>-2.8763E-2</v>
      </c>
    </row>
    <row r="7479" spans="1:33" x14ac:dyDescent="0.25">
      <c r="A7479" t="s">
        <v>6829</v>
      </c>
      <c r="B7479" t="s">
        <v>10952</v>
      </c>
      <c r="C7479" t="s">
        <v>10952</v>
      </c>
      <c r="G7479" s="1">
        <v>-3950.9211103710059</v>
      </c>
      <c r="H7479" s="1">
        <v>2.2134829582417361E-8</v>
      </c>
      <c r="K7479" s="4">
        <v>92581590.709999993</v>
      </c>
      <c r="L7479" s="5">
        <v>4450001</v>
      </c>
      <c r="M7479" s="6">
        <v>20.804847169999999</v>
      </c>
      <c r="AB7479" s="8" t="s">
        <v>7779</v>
      </c>
      <c r="AG7479">
        <v>-2.8763E-2</v>
      </c>
    </row>
    <row r="7480" spans="1:33" x14ac:dyDescent="0.25">
      <c r="A7480" t="s">
        <v>6829</v>
      </c>
      <c r="B7480" t="s">
        <v>10953</v>
      </c>
      <c r="C7480" t="s">
        <v>10953</v>
      </c>
      <c r="G7480" s="1">
        <v>-3910.6791623252229</v>
      </c>
      <c r="H7480" s="1">
        <v>2.4120079464375891E-11</v>
      </c>
      <c r="K7480" s="4">
        <v>92581590.709999993</v>
      </c>
      <c r="L7480" s="5">
        <v>4450001</v>
      </c>
      <c r="M7480" s="6">
        <v>20.804847169999999</v>
      </c>
      <c r="AB7480" s="8" t="s">
        <v>7779</v>
      </c>
      <c r="AG7480">
        <v>-2.8763E-2</v>
      </c>
    </row>
    <row r="7481" spans="1:33" x14ac:dyDescent="0.25">
      <c r="A7481" t="s">
        <v>6829</v>
      </c>
      <c r="B7481" t="s">
        <v>10954</v>
      </c>
      <c r="C7481" t="s">
        <v>10954</v>
      </c>
      <c r="G7481" s="1">
        <v>-3930.9099866533029</v>
      </c>
      <c r="H7481" s="1">
        <v>2.0911748389004411E-5</v>
      </c>
      <c r="K7481" s="4">
        <v>92581590.709999993</v>
      </c>
      <c r="L7481" s="5">
        <v>4450001</v>
      </c>
      <c r="M7481" s="6">
        <v>20.804847169999999</v>
      </c>
      <c r="AB7481" s="8" t="s">
        <v>7779</v>
      </c>
      <c r="AG7481">
        <v>-2.8763E-2</v>
      </c>
    </row>
    <row r="7482" spans="1:33" x14ac:dyDescent="0.25">
      <c r="A7482" t="s">
        <v>6829</v>
      </c>
      <c r="B7482" t="s">
        <v>10955</v>
      </c>
      <c r="C7482" t="s">
        <v>10955</v>
      </c>
      <c r="G7482" s="1">
        <v>-4172.8911211935274</v>
      </c>
      <c r="K7482" s="4">
        <v>92581590.709999993</v>
      </c>
      <c r="L7482" s="5">
        <v>4450001</v>
      </c>
      <c r="M7482" s="6">
        <v>20.804847169999999</v>
      </c>
      <c r="AB7482" s="8" t="s">
        <v>7779</v>
      </c>
      <c r="AG7482">
        <v>-2.8763E-2</v>
      </c>
    </row>
    <row r="7483" spans="1:33" x14ac:dyDescent="0.25">
      <c r="A7483" t="s">
        <v>6829</v>
      </c>
      <c r="B7483" t="s">
        <v>10956</v>
      </c>
      <c r="C7483" t="s">
        <v>10956</v>
      </c>
      <c r="G7483" s="1">
        <v>-4127.0000759796767</v>
      </c>
      <c r="H7483" s="1">
        <v>1.148804934937169E-5</v>
      </c>
      <c r="K7483" s="4">
        <v>92581590.709999993</v>
      </c>
      <c r="L7483" s="5">
        <v>4450001</v>
      </c>
      <c r="M7483" s="6">
        <v>20.804847169999999</v>
      </c>
      <c r="AB7483" s="8" t="s">
        <v>7779</v>
      </c>
      <c r="AG7483">
        <v>-2.8763E-2</v>
      </c>
    </row>
    <row r="7484" spans="1:33" x14ac:dyDescent="0.25">
      <c r="A7484" t="s">
        <v>6829</v>
      </c>
      <c r="B7484" t="s">
        <v>10957</v>
      </c>
      <c r="C7484" t="s">
        <v>10957</v>
      </c>
      <c r="G7484" s="1">
        <v>-4103.3889944152279</v>
      </c>
      <c r="H7484" s="1">
        <v>5.5179976183618254E-6</v>
      </c>
      <c r="K7484" s="4">
        <v>92581590.709999993</v>
      </c>
      <c r="L7484" s="5">
        <v>4450001</v>
      </c>
      <c r="M7484" s="6">
        <v>20.804847169999999</v>
      </c>
      <c r="AB7484" s="8" t="s">
        <v>7779</v>
      </c>
      <c r="AG7484">
        <v>-2.8763E-2</v>
      </c>
    </row>
    <row r="7485" spans="1:33" x14ac:dyDescent="0.25">
      <c r="A7485" t="s">
        <v>6829</v>
      </c>
      <c r="B7485" t="s">
        <v>10958</v>
      </c>
      <c r="C7485" t="s">
        <v>10958</v>
      </c>
      <c r="G7485" s="1">
        <v>-3967.7473245966112</v>
      </c>
      <c r="H7485" s="1">
        <v>7.7395065173184022E-8</v>
      </c>
      <c r="K7485" s="4">
        <v>92581590.709999993</v>
      </c>
      <c r="L7485" s="5">
        <v>4450001</v>
      </c>
      <c r="M7485" s="6">
        <v>20.804847169999999</v>
      </c>
      <c r="AB7485" s="8" t="s">
        <v>7779</v>
      </c>
      <c r="AG7485">
        <v>-2.8763E-2</v>
      </c>
    </row>
    <row r="7486" spans="1:33" x14ac:dyDescent="0.25">
      <c r="A7486" t="s">
        <v>6829</v>
      </c>
      <c r="B7486" t="s">
        <v>10959</v>
      </c>
      <c r="C7486" t="s">
        <v>10959</v>
      </c>
      <c r="G7486" s="1">
        <v>-3913.280338794174</v>
      </c>
      <c r="H7486" s="1">
        <v>4.7756279835402681E-5</v>
      </c>
      <c r="K7486" s="4">
        <v>92581590.709999993</v>
      </c>
      <c r="L7486" s="5">
        <v>4450001</v>
      </c>
      <c r="M7486" s="6">
        <v>20.804847169999999</v>
      </c>
      <c r="AB7486" s="8" t="s">
        <v>7779</v>
      </c>
      <c r="AG7486">
        <v>-2.8763E-2</v>
      </c>
    </row>
    <row r="7487" spans="1:33" x14ac:dyDescent="0.25">
      <c r="A7487" t="s">
        <v>6829</v>
      </c>
      <c r="B7487" t="s">
        <v>10960</v>
      </c>
      <c r="C7487" t="s">
        <v>10960</v>
      </c>
      <c r="G7487" s="1">
        <v>-3782.1494166821881</v>
      </c>
      <c r="H7487" s="1">
        <v>4.2792465647262981E-10</v>
      </c>
      <c r="K7487" s="4">
        <v>92581590.709999993</v>
      </c>
      <c r="L7487" s="5">
        <v>4450001</v>
      </c>
      <c r="M7487" s="6">
        <v>20.804847169999999</v>
      </c>
      <c r="AB7487" s="8" t="s">
        <v>7779</v>
      </c>
      <c r="AG7487">
        <v>-2.8763E-2</v>
      </c>
    </row>
    <row r="7488" spans="1:33" x14ac:dyDescent="0.25">
      <c r="A7488" t="s">
        <v>6829</v>
      </c>
      <c r="B7488" t="s">
        <v>10961</v>
      </c>
      <c r="C7488" t="s">
        <v>10961</v>
      </c>
      <c r="G7488" s="1">
        <v>-3937.3713504162929</v>
      </c>
      <c r="H7488" s="1">
        <v>7.1665036372513982E-7</v>
      </c>
      <c r="K7488" s="4">
        <v>92581590.709999993</v>
      </c>
      <c r="L7488" s="5">
        <v>4450001</v>
      </c>
      <c r="M7488" s="6">
        <v>20.804847169999999</v>
      </c>
      <c r="AB7488" s="8" t="s">
        <v>7779</v>
      </c>
      <c r="AG7488">
        <v>-2.8763E-2</v>
      </c>
    </row>
    <row r="7489" spans="1:33" x14ac:dyDescent="0.25">
      <c r="A7489" t="s">
        <v>6829</v>
      </c>
      <c r="B7489" t="s">
        <v>10962</v>
      </c>
      <c r="C7489" t="s">
        <v>10962</v>
      </c>
      <c r="G7489" s="1">
        <v>-3937.423437206804</v>
      </c>
      <c r="H7489" s="1">
        <v>6.4317764244785871E-9</v>
      </c>
      <c r="K7489" s="4">
        <v>92581590.709999993</v>
      </c>
      <c r="L7489" s="5">
        <v>4450001</v>
      </c>
      <c r="M7489" s="6">
        <v>20.804847169999999</v>
      </c>
      <c r="AB7489" s="8" t="s">
        <v>7779</v>
      </c>
      <c r="AG7489">
        <v>-2.8763E-2</v>
      </c>
    </row>
    <row r="7490" spans="1:33" x14ac:dyDescent="0.25">
      <c r="A7490" t="s">
        <v>6829</v>
      </c>
      <c r="B7490" t="s">
        <v>10963</v>
      </c>
      <c r="C7490" t="s">
        <v>10963</v>
      </c>
      <c r="G7490" s="1">
        <v>-3897.4815607955811</v>
      </c>
      <c r="H7490" s="1">
        <v>3.343138872320636E-12</v>
      </c>
      <c r="K7490" s="4">
        <v>92581590.709999993</v>
      </c>
      <c r="L7490" s="5">
        <v>4450001</v>
      </c>
      <c r="M7490" s="6">
        <v>20.804847169999999</v>
      </c>
      <c r="AB7490" s="8" t="s">
        <v>7779</v>
      </c>
      <c r="AG7490">
        <v>-2.8763E-2</v>
      </c>
    </row>
    <row r="7491" spans="1:33" x14ac:dyDescent="0.25">
      <c r="A7491" t="s">
        <v>6829</v>
      </c>
      <c r="B7491" t="s">
        <v>10964</v>
      </c>
      <c r="C7491" t="s">
        <v>10964</v>
      </c>
      <c r="G7491" s="1">
        <v>-3917.5793820083059</v>
      </c>
      <c r="H7491" s="1">
        <v>1.254351199334089E-5</v>
      </c>
      <c r="K7491" s="4">
        <v>92581590.709999993</v>
      </c>
      <c r="L7491" s="5">
        <v>4450001</v>
      </c>
      <c r="M7491" s="6">
        <v>20.804847169999999</v>
      </c>
      <c r="AB7491" s="8" t="s">
        <v>7779</v>
      </c>
      <c r="AG7491">
        <v>-2.8763E-2</v>
      </c>
    </row>
    <row r="7492" spans="1:33" x14ac:dyDescent="0.25">
      <c r="A7492" t="s">
        <v>6829</v>
      </c>
      <c r="B7492" t="s">
        <v>10965</v>
      </c>
      <c r="C7492" t="s">
        <v>10965</v>
      </c>
      <c r="G7492" s="1">
        <v>-4157.862077477168</v>
      </c>
      <c r="K7492" s="4">
        <v>92581590.709999993</v>
      </c>
      <c r="L7492" s="5">
        <v>4450001</v>
      </c>
      <c r="M7492" s="6">
        <v>20.804847169999999</v>
      </c>
      <c r="AB7492" s="8" t="s">
        <v>7779</v>
      </c>
      <c r="AG7492">
        <v>-2.8763E-2</v>
      </c>
    </row>
    <row r="7493" spans="1:33" x14ac:dyDescent="0.25">
      <c r="A7493" t="s">
        <v>6829</v>
      </c>
      <c r="B7493" t="s">
        <v>10966</v>
      </c>
      <c r="C7493" t="s">
        <v>10966</v>
      </c>
      <c r="G7493" s="1">
        <v>-4112.3160110446061</v>
      </c>
      <c r="H7493" s="1">
        <v>6.3610232827794814E-6</v>
      </c>
      <c r="K7493" s="4">
        <v>92581590.709999993</v>
      </c>
      <c r="L7493" s="5">
        <v>4450001</v>
      </c>
      <c r="M7493" s="6">
        <v>20.804847169999999</v>
      </c>
      <c r="AB7493" s="8" t="s">
        <v>7779</v>
      </c>
      <c r="AG7493">
        <v>-2.8763E-2</v>
      </c>
    </row>
    <row r="7494" spans="1:33" x14ac:dyDescent="0.25">
      <c r="A7494" t="s">
        <v>6829</v>
      </c>
      <c r="B7494" t="s">
        <v>10967</v>
      </c>
      <c r="C7494" t="s">
        <v>10967</v>
      </c>
      <c r="G7494" s="1">
        <v>-4088.8539615346031</v>
      </c>
      <c r="H7494" s="1">
        <v>2.8654012264983969E-6</v>
      </c>
      <c r="K7494" s="4">
        <v>92581590.709999993</v>
      </c>
      <c r="L7494" s="5">
        <v>4450001</v>
      </c>
      <c r="M7494" s="6">
        <v>20.804847169999999</v>
      </c>
      <c r="AB7494" s="8" t="s">
        <v>7779</v>
      </c>
      <c r="AG7494">
        <v>-2.8763E-2</v>
      </c>
    </row>
    <row r="7495" spans="1:33" x14ac:dyDescent="0.25">
      <c r="A7495" t="s">
        <v>6829</v>
      </c>
      <c r="B7495" t="s">
        <v>10968</v>
      </c>
      <c r="C7495" t="s">
        <v>10968</v>
      </c>
      <c r="G7495" s="1">
        <v>-3954.110946342701</v>
      </c>
      <c r="H7495" s="1">
        <v>2.6383179432734081E-8</v>
      </c>
      <c r="K7495" s="4">
        <v>92581590.709999993</v>
      </c>
      <c r="L7495" s="5">
        <v>4450001</v>
      </c>
      <c r="M7495" s="6">
        <v>20.804847169999999</v>
      </c>
      <c r="AB7495" s="8" t="s">
        <v>7779</v>
      </c>
      <c r="AG7495">
        <v>-2.8763E-2</v>
      </c>
    </row>
    <row r="7496" spans="1:33" x14ac:dyDescent="0.25">
      <c r="A7496" t="s">
        <v>6829</v>
      </c>
      <c r="B7496" t="s">
        <v>10969</v>
      </c>
      <c r="C7496" t="s">
        <v>10969</v>
      </c>
      <c r="G7496" s="1">
        <v>-3769.8082223259821</v>
      </c>
      <c r="H7496" s="1">
        <v>9.3389036772302878E-11</v>
      </c>
      <c r="K7496" s="4">
        <v>92581590.709999993</v>
      </c>
      <c r="L7496" s="5">
        <v>4450001</v>
      </c>
      <c r="M7496" s="6">
        <v>20.804847169999999</v>
      </c>
      <c r="AB7496" s="8" t="s">
        <v>7779</v>
      </c>
      <c r="AG7496">
        <v>-2.8763E-2</v>
      </c>
    </row>
    <row r="7497" spans="1:33" x14ac:dyDescent="0.25">
      <c r="A7497" t="s">
        <v>6829</v>
      </c>
      <c r="B7497" t="s">
        <v>10970</v>
      </c>
      <c r="C7497" t="s">
        <v>10970</v>
      </c>
      <c r="G7497" s="1">
        <v>-3923.9505116622358</v>
      </c>
      <c r="H7497" s="1">
        <v>3.171055799559064E-7</v>
      </c>
      <c r="K7497" s="4">
        <v>92581590.709999993</v>
      </c>
      <c r="L7497" s="5">
        <v>4450001</v>
      </c>
      <c r="M7497" s="6">
        <v>20.804847169999999</v>
      </c>
      <c r="AB7497" s="8" t="s">
        <v>7779</v>
      </c>
      <c r="AG7497">
        <v>-2.8763E-2</v>
      </c>
    </row>
    <row r="7498" spans="1:33" x14ac:dyDescent="0.25">
      <c r="A7498" t="s">
        <v>6829</v>
      </c>
      <c r="B7498" t="s">
        <v>10971</v>
      </c>
      <c r="C7498" t="s">
        <v>10971</v>
      </c>
      <c r="G7498" s="1">
        <v>-3923.9948149510278</v>
      </c>
      <c r="H7498" s="1">
        <v>1.7569589102400089E-9</v>
      </c>
      <c r="K7498" s="4">
        <v>92581590.709999993</v>
      </c>
      <c r="L7498" s="5">
        <v>4450001</v>
      </c>
      <c r="M7498" s="6">
        <v>20.804847169999999</v>
      </c>
      <c r="AB7498" s="8" t="s">
        <v>7779</v>
      </c>
      <c r="AG7498">
        <v>-2.8763E-2</v>
      </c>
    </row>
    <row r="7499" spans="1:33" x14ac:dyDescent="0.25">
      <c r="A7499" t="s">
        <v>6829</v>
      </c>
      <c r="B7499" t="s">
        <v>10972</v>
      </c>
      <c r="C7499" t="s">
        <v>10972</v>
      </c>
      <c r="G7499" s="1">
        <v>-3884.3506548055161</v>
      </c>
      <c r="H7499" s="1">
        <v>4.1838531780937879E-13</v>
      </c>
      <c r="K7499" s="4">
        <v>92581590.709999993</v>
      </c>
      <c r="L7499" s="5">
        <v>4450001</v>
      </c>
      <c r="M7499" s="6">
        <v>20.804847169999999</v>
      </c>
      <c r="AB7499" s="8" t="s">
        <v>7779</v>
      </c>
      <c r="AG7499">
        <v>-2.8763E-2</v>
      </c>
    </row>
    <row r="7500" spans="1:33" x14ac:dyDescent="0.25">
      <c r="A7500" t="s">
        <v>6829</v>
      </c>
      <c r="B7500" t="s">
        <v>10973</v>
      </c>
      <c r="C7500" t="s">
        <v>10973</v>
      </c>
      <c r="G7500" s="1">
        <v>-3904.3164732032792</v>
      </c>
      <c r="H7500" s="1">
        <v>7.3636143131562596E-6</v>
      </c>
      <c r="K7500" s="4">
        <v>92581590.709999993</v>
      </c>
      <c r="L7500" s="5">
        <v>4450001</v>
      </c>
      <c r="M7500" s="6">
        <v>20.804847169999999</v>
      </c>
      <c r="AB7500" s="8" t="s">
        <v>7779</v>
      </c>
      <c r="AG7500">
        <v>-2.8763E-2</v>
      </c>
    </row>
    <row r="7501" spans="1:33" x14ac:dyDescent="0.25">
      <c r="A7501" t="s">
        <v>6829</v>
      </c>
      <c r="B7501" t="s">
        <v>10974</v>
      </c>
      <c r="C7501" t="s">
        <v>10974</v>
      </c>
      <c r="G7501" s="1">
        <v>-4142.9140804749977</v>
      </c>
      <c r="K7501" s="4">
        <v>92581590.709999993</v>
      </c>
      <c r="L7501" s="5">
        <v>4450001</v>
      </c>
      <c r="M7501" s="6">
        <v>20.804847169999999</v>
      </c>
      <c r="AB7501" s="8" t="s">
        <v>7779</v>
      </c>
      <c r="AG7501">
        <v>-2.8763E-2</v>
      </c>
    </row>
    <row r="7502" spans="1:33" x14ac:dyDescent="0.25">
      <c r="A7502" t="s">
        <v>6829</v>
      </c>
      <c r="B7502" t="s">
        <v>10975</v>
      </c>
      <c r="C7502" t="s">
        <v>10975</v>
      </c>
      <c r="G7502" s="1">
        <v>-4097.7101768294442</v>
      </c>
      <c r="H7502" s="1">
        <v>3.4301383049687838E-6</v>
      </c>
      <c r="K7502" s="4">
        <v>92581590.709999993</v>
      </c>
      <c r="L7502" s="5">
        <v>4450001</v>
      </c>
      <c r="M7502" s="6">
        <v>20.804847169999999</v>
      </c>
      <c r="AB7502" s="8" t="s">
        <v>7779</v>
      </c>
      <c r="AG7502">
        <v>-2.8763E-2</v>
      </c>
    </row>
    <row r="7503" spans="1:33" x14ac:dyDescent="0.25">
      <c r="A7503" t="s">
        <v>6829</v>
      </c>
      <c r="B7503" t="s">
        <v>10976</v>
      </c>
      <c r="C7503" t="s">
        <v>10976</v>
      </c>
      <c r="G7503" s="1">
        <v>-4074.3960211300468</v>
      </c>
      <c r="H7503" s="1">
        <v>1.4445626365154929E-6</v>
      </c>
      <c r="K7503" s="4">
        <v>92581590.709999993</v>
      </c>
      <c r="L7503" s="5">
        <v>4450001</v>
      </c>
      <c r="M7503" s="6">
        <v>20.804847169999999</v>
      </c>
      <c r="AB7503" s="8" t="s">
        <v>7779</v>
      </c>
      <c r="AG7503">
        <v>-2.8763E-2</v>
      </c>
    </row>
    <row r="7504" spans="1:33" x14ac:dyDescent="0.25">
      <c r="A7504" t="s">
        <v>6829</v>
      </c>
      <c r="B7504" t="s">
        <v>10977</v>
      </c>
      <c r="C7504" t="s">
        <v>10977</v>
      </c>
      <c r="G7504" s="1">
        <v>-3940.5447458600311</v>
      </c>
      <c r="H7504" s="1">
        <v>8.5401464000596424E-9</v>
      </c>
      <c r="K7504" s="4">
        <v>92581590.709999993</v>
      </c>
      <c r="L7504" s="5">
        <v>4450001</v>
      </c>
      <c r="M7504" s="6">
        <v>20.804847169999999</v>
      </c>
      <c r="AB7504" s="8" t="s">
        <v>7779</v>
      </c>
      <c r="AG7504">
        <v>-2.8763E-2</v>
      </c>
    </row>
    <row r="7505" spans="1:33" x14ac:dyDescent="0.25">
      <c r="A7505" t="s">
        <v>6829</v>
      </c>
      <c r="B7505" t="s">
        <v>10978</v>
      </c>
      <c r="C7505" t="s">
        <v>10978</v>
      </c>
      <c r="G7505" s="1">
        <v>-3910.5981751147592</v>
      </c>
      <c r="H7505" s="1">
        <v>1.3529020669315051E-7</v>
      </c>
      <c r="K7505" s="4">
        <v>92581590.709999993</v>
      </c>
      <c r="L7505" s="5">
        <v>4450001</v>
      </c>
      <c r="M7505" s="6">
        <v>20.804847169999999</v>
      </c>
      <c r="AB7505" s="8" t="s">
        <v>7779</v>
      </c>
      <c r="AG7505">
        <v>-2.8763E-2</v>
      </c>
    </row>
    <row r="7506" spans="1:33" x14ac:dyDescent="0.25">
      <c r="A7506" t="s">
        <v>6829</v>
      </c>
      <c r="B7506" t="s">
        <v>10979</v>
      </c>
      <c r="C7506" t="s">
        <v>10979</v>
      </c>
      <c r="G7506" s="1">
        <v>-3871.285995706528</v>
      </c>
      <c r="H7506" s="1">
        <v>4.7279228703501443E-14</v>
      </c>
      <c r="K7506" s="4">
        <v>92581590.709999993</v>
      </c>
      <c r="L7506" s="5">
        <v>4450001</v>
      </c>
      <c r="M7506" s="6">
        <v>20.804847169999999</v>
      </c>
      <c r="AB7506" s="8" t="s">
        <v>7779</v>
      </c>
      <c r="AG7506">
        <v>-2.8763E-2</v>
      </c>
    </row>
    <row r="7507" spans="1:33" x14ac:dyDescent="0.25">
      <c r="A7507" t="s">
        <v>6829</v>
      </c>
      <c r="B7507" t="s">
        <v>10980</v>
      </c>
      <c r="C7507" t="s">
        <v>10980</v>
      </c>
      <c r="G7507" s="1">
        <v>-4128.0465484882661</v>
      </c>
      <c r="K7507" s="4">
        <v>92581590.709999993</v>
      </c>
      <c r="L7507" s="5">
        <v>4450001</v>
      </c>
      <c r="M7507" s="6">
        <v>20.804847169999999</v>
      </c>
      <c r="AB7507" s="8" t="s">
        <v>7779</v>
      </c>
      <c r="AG7507">
        <v>-2.8763E-2</v>
      </c>
    </row>
    <row r="7508" spans="1:33" x14ac:dyDescent="0.25">
      <c r="A7508" t="s">
        <v>6829</v>
      </c>
      <c r="B7508" t="s">
        <v>10981</v>
      </c>
      <c r="C7508" t="s">
        <v>10981</v>
      </c>
      <c r="G7508" s="1">
        <v>-4083.1820186108871</v>
      </c>
      <c r="H7508" s="1">
        <v>1.801139909521056E-6</v>
      </c>
      <c r="K7508" s="4">
        <v>92581590.709999993</v>
      </c>
      <c r="L7508" s="5">
        <v>4450001</v>
      </c>
      <c r="M7508" s="6">
        <v>20.804847169999999</v>
      </c>
      <c r="AB7508" s="8" t="s">
        <v>7779</v>
      </c>
      <c r="AG7508">
        <v>-2.8763E-2</v>
      </c>
    </row>
    <row r="7509" spans="1:33" x14ac:dyDescent="0.25">
      <c r="A7509" t="s">
        <v>6829</v>
      </c>
      <c r="B7509" t="s">
        <v>10982</v>
      </c>
      <c r="C7509" t="s">
        <v>10982</v>
      </c>
      <c r="G7509" s="1">
        <v>-4060.0146289753611</v>
      </c>
      <c r="H7509" s="1">
        <v>7.0694158325729221E-7</v>
      </c>
      <c r="K7509" s="4">
        <v>92581590.709999993</v>
      </c>
      <c r="L7509" s="5">
        <v>4450001</v>
      </c>
      <c r="M7509" s="6">
        <v>20.804847169999999</v>
      </c>
      <c r="AB7509" s="8" t="s">
        <v>7779</v>
      </c>
      <c r="AG7509">
        <v>-2.8763E-2</v>
      </c>
    </row>
    <row r="7510" spans="1:33" x14ac:dyDescent="0.25">
      <c r="A7510" t="s">
        <v>6829</v>
      </c>
      <c r="B7510" t="s">
        <v>10983</v>
      </c>
      <c r="C7510" t="s">
        <v>10983</v>
      </c>
      <c r="G7510" s="1">
        <v>-3858.2871386162051</v>
      </c>
      <c r="H7510" s="1">
        <v>4.8248772991690077E-15</v>
      </c>
      <c r="K7510" s="4">
        <v>92581590.709999993</v>
      </c>
      <c r="L7510" s="5">
        <v>4450001</v>
      </c>
      <c r="M7510" s="6">
        <v>20.804847169999999</v>
      </c>
      <c r="AB7510" s="8" t="s">
        <v>7779</v>
      </c>
      <c r="AG7510">
        <v>-2.8763E-2</v>
      </c>
    </row>
    <row r="7511" spans="1:33" x14ac:dyDescent="0.25">
      <c r="A7511" t="s">
        <v>6829</v>
      </c>
      <c r="B7511" t="s">
        <v>10984</v>
      </c>
      <c r="C7511" t="s">
        <v>10984</v>
      </c>
      <c r="G7511" s="1">
        <v>-4113.2589050276629</v>
      </c>
      <c r="K7511" s="4">
        <v>92581590.709999993</v>
      </c>
      <c r="L7511" s="5">
        <v>4450001</v>
      </c>
      <c r="M7511" s="6">
        <v>20.804847169999999</v>
      </c>
      <c r="AB7511" s="8" t="s">
        <v>7779</v>
      </c>
      <c r="AG7511">
        <v>-2.8763E-2</v>
      </c>
    </row>
    <row r="7512" spans="1:33" x14ac:dyDescent="0.25">
      <c r="A7512" t="s">
        <v>6829</v>
      </c>
      <c r="B7512" t="s">
        <v>10985</v>
      </c>
      <c r="C7512" t="s">
        <v>10985</v>
      </c>
      <c r="G7512" s="1">
        <v>-4045.7092456382552</v>
      </c>
      <c r="H7512" s="1">
        <v>3.3580510326411388E-7</v>
      </c>
      <c r="K7512" s="4">
        <v>92581590.709999993</v>
      </c>
      <c r="L7512" s="5">
        <v>4450001</v>
      </c>
      <c r="M7512" s="6">
        <v>20.804847169999999</v>
      </c>
      <c r="AB7512" s="8" t="s">
        <v>7779</v>
      </c>
      <c r="AG7512">
        <v>-2.8763E-2</v>
      </c>
    </row>
    <row r="7513" spans="1:33" x14ac:dyDescent="0.25">
      <c r="A7513" t="s">
        <v>6829</v>
      </c>
      <c r="B7513" t="s">
        <v>10986</v>
      </c>
      <c r="C7513" t="s">
        <v>10986</v>
      </c>
      <c r="G7513" s="1">
        <v>-4683.6736597505942</v>
      </c>
      <c r="H7513" s="1">
        <v>1.0097612733271999E-3</v>
      </c>
      <c r="K7513" s="4">
        <v>92581590.709999993</v>
      </c>
      <c r="L7513" s="5">
        <v>4450001</v>
      </c>
      <c r="M7513" s="6">
        <v>20.804847169999999</v>
      </c>
      <c r="AB7513" s="8" t="s">
        <v>7779</v>
      </c>
      <c r="AG7513">
        <v>-2.8763E-2</v>
      </c>
    </row>
    <row r="7514" spans="1:33" x14ac:dyDescent="0.25">
      <c r="A7514" t="s">
        <v>6829</v>
      </c>
      <c r="B7514" t="s">
        <v>10987</v>
      </c>
      <c r="C7514" t="s">
        <v>10987</v>
      </c>
      <c r="G7514" s="1">
        <v>-4567.1880449195032</v>
      </c>
      <c r="H7514" s="1">
        <v>1.0806015599985001E-3</v>
      </c>
      <c r="K7514" s="4">
        <v>92581590.709999993</v>
      </c>
      <c r="L7514" s="5">
        <v>4450001</v>
      </c>
      <c r="M7514" s="6">
        <v>20.804847169999999</v>
      </c>
      <c r="AB7514" s="8" t="s">
        <v>7779</v>
      </c>
      <c r="AG7514">
        <v>-2.8763E-2</v>
      </c>
    </row>
    <row r="7515" spans="1:33" x14ac:dyDescent="0.25">
      <c r="A7515" t="s">
        <v>6829</v>
      </c>
      <c r="B7515" t="s">
        <v>10988</v>
      </c>
      <c r="C7515" t="s">
        <v>10988</v>
      </c>
      <c r="G7515" s="1">
        <v>-4644.2124626313571</v>
      </c>
      <c r="H7515" s="1">
        <v>1.1663384821905E-3</v>
      </c>
      <c r="K7515" s="4">
        <v>92581590.709999993</v>
      </c>
      <c r="L7515" s="5">
        <v>4450001</v>
      </c>
      <c r="M7515" s="6">
        <v>20.804847169999999</v>
      </c>
      <c r="AB7515" s="8" t="s">
        <v>7779</v>
      </c>
      <c r="AG7515">
        <v>-2.8763E-2</v>
      </c>
    </row>
    <row r="7516" spans="1:33" x14ac:dyDescent="0.25">
      <c r="A7516" t="s">
        <v>6829</v>
      </c>
      <c r="B7516" t="s">
        <v>10989</v>
      </c>
      <c r="C7516" t="s">
        <v>10989</v>
      </c>
      <c r="G7516" s="1">
        <v>-4831.5612036094544</v>
      </c>
      <c r="H7516" s="1">
        <v>1.153847071533E-3</v>
      </c>
      <c r="K7516" s="4">
        <v>92581590.709999993</v>
      </c>
      <c r="L7516" s="5">
        <v>4450001</v>
      </c>
      <c r="M7516" s="6">
        <v>20.804847169999999</v>
      </c>
      <c r="AB7516" s="8" t="s">
        <v>7779</v>
      </c>
      <c r="AG7516">
        <v>-2.8763E-2</v>
      </c>
    </row>
    <row r="7517" spans="1:33" x14ac:dyDescent="0.25">
      <c r="A7517" t="s">
        <v>6829</v>
      </c>
      <c r="B7517" t="s">
        <v>10990</v>
      </c>
      <c r="C7517" t="s">
        <v>10990</v>
      </c>
      <c r="G7517" s="1">
        <v>-4665.1479100642437</v>
      </c>
      <c r="H7517" s="1">
        <v>1.2881943742744E-3</v>
      </c>
      <c r="K7517" s="4">
        <v>92581590.709999993</v>
      </c>
      <c r="L7517" s="5">
        <v>4450001</v>
      </c>
      <c r="M7517" s="6">
        <v>20.804847169999999</v>
      </c>
      <c r="AB7517" s="8" t="s">
        <v>7779</v>
      </c>
      <c r="AG7517">
        <v>-2.8763E-2</v>
      </c>
    </row>
    <row r="7518" spans="1:33" x14ac:dyDescent="0.25">
      <c r="A7518" t="s">
        <v>6829</v>
      </c>
      <c r="B7518" t="s">
        <v>10991</v>
      </c>
      <c r="C7518" t="s">
        <v>10991</v>
      </c>
      <c r="G7518" s="1">
        <v>-4549.5374430732563</v>
      </c>
      <c r="H7518" s="1">
        <v>1.3644124132362E-3</v>
      </c>
      <c r="K7518" s="4">
        <v>92581590.709999993</v>
      </c>
      <c r="L7518" s="5">
        <v>4450001</v>
      </c>
      <c r="M7518" s="6">
        <v>20.804847169999999</v>
      </c>
      <c r="AB7518" s="8" t="s">
        <v>7779</v>
      </c>
      <c r="AG7518">
        <v>-2.8763E-2</v>
      </c>
    </row>
    <row r="7519" spans="1:33" x14ac:dyDescent="0.25">
      <c r="A7519" t="s">
        <v>6829</v>
      </c>
      <c r="B7519" t="s">
        <v>10992</v>
      </c>
      <c r="C7519" t="s">
        <v>10992</v>
      </c>
      <c r="G7519" s="1">
        <v>-4796.4852499038716</v>
      </c>
      <c r="H7519" s="1">
        <v>1.0809564739249001E-3</v>
      </c>
      <c r="K7519" s="4">
        <v>92581590.709999993</v>
      </c>
      <c r="L7519" s="5">
        <v>4450001</v>
      </c>
      <c r="M7519" s="6">
        <v>20.804847169999999</v>
      </c>
      <c r="AB7519" s="8" t="s">
        <v>7779</v>
      </c>
      <c r="AG7519">
        <v>-2.8763E-2</v>
      </c>
    </row>
    <row r="7520" spans="1:33" x14ac:dyDescent="0.25">
      <c r="A7520" t="s">
        <v>6829</v>
      </c>
      <c r="B7520" t="s">
        <v>10993</v>
      </c>
      <c r="C7520" t="s">
        <v>10993</v>
      </c>
      <c r="G7520" s="1">
        <v>-4625.971958660356</v>
      </c>
      <c r="H7520" s="1">
        <v>1.470451459941E-3</v>
      </c>
      <c r="K7520" s="4">
        <v>92581590.709999993</v>
      </c>
      <c r="L7520" s="5">
        <v>4450001</v>
      </c>
      <c r="M7520" s="6">
        <v>20.804847169999999</v>
      </c>
      <c r="AB7520" s="8" t="s">
        <v>7779</v>
      </c>
      <c r="AG7520">
        <v>-2.8763E-2</v>
      </c>
    </row>
    <row r="7521" spans="1:33" x14ac:dyDescent="0.25">
      <c r="A7521" t="s">
        <v>6829</v>
      </c>
      <c r="B7521" t="s">
        <v>10994</v>
      </c>
      <c r="C7521" t="s">
        <v>10994</v>
      </c>
      <c r="G7521" s="1">
        <v>-4811.8302395877408</v>
      </c>
      <c r="H7521" s="1">
        <v>1.485522228338E-3</v>
      </c>
      <c r="K7521" s="4">
        <v>92581590.709999993</v>
      </c>
      <c r="L7521" s="5">
        <v>4450001</v>
      </c>
      <c r="M7521" s="6">
        <v>20.804847169999999</v>
      </c>
      <c r="AB7521" s="8" t="s">
        <v>7779</v>
      </c>
      <c r="AG7521">
        <v>-2.8763E-2</v>
      </c>
    </row>
    <row r="7522" spans="1:33" x14ac:dyDescent="0.25">
      <c r="A7522" t="s">
        <v>6829</v>
      </c>
      <c r="B7522" t="s">
        <v>10995</v>
      </c>
      <c r="C7522" t="s">
        <v>10995</v>
      </c>
      <c r="G7522" s="1">
        <v>-4759.4604420985916</v>
      </c>
      <c r="H7522" s="1">
        <v>1.3939847643245999E-3</v>
      </c>
      <c r="K7522" s="4">
        <v>92581590.709999993</v>
      </c>
      <c r="L7522" s="5">
        <v>4450001</v>
      </c>
      <c r="M7522" s="6">
        <v>20.804847169999999</v>
      </c>
      <c r="AB7522" s="8" t="s">
        <v>7779</v>
      </c>
      <c r="AG7522">
        <v>-2.8763E-2</v>
      </c>
    </row>
    <row r="7523" spans="1:33" x14ac:dyDescent="0.25">
      <c r="A7523" t="s">
        <v>6829</v>
      </c>
      <c r="B7523" t="s">
        <v>10996</v>
      </c>
      <c r="C7523" t="s">
        <v>10996</v>
      </c>
      <c r="G7523" s="1">
        <v>-4646.7318582038224</v>
      </c>
      <c r="H7523" s="1">
        <v>1.6358816448212E-3</v>
      </c>
      <c r="K7523" s="4">
        <v>92581590.709999993</v>
      </c>
      <c r="L7523" s="5">
        <v>4450001</v>
      </c>
      <c r="M7523" s="6">
        <v>20.804847169999999</v>
      </c>
      <c r="AB7523" s="8" t="s">
        <v>7779</v>
      </c>
      <c r="AG7523">
        <v>-2.8763E-2</v>
      </c>
    </row>
    <row r="7524" spans="1:33" x14ac:dyDescent="0.25">
      <c r="A7524" t="s">
        <v>6829</v>
      </c>
      <c r="B7524" t="s">
        <v>10997</v>
      </c>
      <c r="C7524" t="s">
        <v>10997</v>
      </c>
      <c r="G7524" s="1">
        <v>-4531.9889640658521</v>
      </c>
      <c r="H7524" s="1">
        <v>1.7166862450514E-3</v>
      </c>
      <c r="K7524" s="4">
        <v>92581590.709999993</v>
      </c>
      <c r="L7524" s="5">
        <v>4450001</v>
      </c>
      <c r="M7524" s="6">
        <v>20.804847169999999</v>
      </c>
      <c r="AB7524" s="8" t="s">
        <v>7779</v>
      </c>
      <c r="AG7524">
        <v>-2.8763E-2</v>
      </c>
    </row>
    <row r="7525" spans="1:33" x14ac:dyDescent="0.25">
      <c r="A7525" t="s">
        <v>6829</v>
      </c>
      <c r="B7525" t="s">
        <v>10998</v>
      </c>
      <c r="C7525" t="s">
        <v>10998</v>
      </c>
      <c r="G7525" s="1">
        <v>-4777.030903270519</v>
      </c>
      <c r="H7525" s="1">
        <v>1.422960379241E-3</v>
      </c>
      <c r="K7525" s="4">
        <v>92581590.709999993</v>
      </c>
      <c r="L7525" s="5">
        <v>4450001</v>
      </c>
      <c r="M7525" s="6">
        <v>20.804847169999999</v>
      </c>
      <c r="AB7525" s="8" t="s">
        <v>7779</v>
      </c>
      <c r="AG7525">
        <v>-2.8763E-2</v>
      </c>
    </row>
    <row r="7526" spans="1:33" x14ac:dyDescent="0.25">
      <c r="A7526" t="s">
        <v>6829</v>
      </c>
      <c r="B7526" t="s">
        <v>10999</v>
      </c>
      <c r="C7526" t="s">
        <v>10999</v>
      </c>
      <c r="G7526" s="1">
        <v>-4430.9645274018358</v>
      </c>
      <c r="H7526" s="1">
        <v>1.4475960425548E-3</v>
      </c>
      <c r="K7526" s="4">
        <v>92581590.709999993</v>
      </c>
      <c r="L7526" s="5">
        <v>4450001</v>
      </c>
      <c r="M7526" s="6">
        <v>20.804847169999999</v>
      </c>
      <c r="AB7526" s="8" t="s">
        <v>7779</v>
      </c>
      <c r="AG7526">
        <v>-2.8763E-2</v>
      </c>
    </row>
    <row r="7527" spans="1:33" x14ac:dyDescent="0.25">
      <c r="A7527" t="s">
        <v>6829</v>
      </c>
      <c r="B7527" t="s">
        <v>11000</v>
      </c>
      <c r="C7527" t="s">
        <v>11000</v>
      </c>
      <c r="G7527" s="1">
        <v>-4607.8387055240928</v>
      </c>
      <c r="H7527" s="1">
        <v>1.8478290576248999E-3</v>
      </c>
      <c r="K7527" s="4">
        <v>92581590.709999993</v>
      </c>
      <c r="L7527" s="5">
        <v>4450001</v>
      </c>
      <c r="M7527" s="6">
        <v>20.804847169999999</v>
      </c>
      <c r="AB7527" s="8" t="s">
        <v>7779</v>
      </c>
      <c r="AG7527">
        <v>-2.8763E-2</v>
      </c>
    </row>
    <row r="7528" spans="1:33" x14ac:dyDescent="0.25">
      <c r="A7528" t="s">
        <v>6829</v>
      </c>
      <c r="B7528" t="s">
        <v>11001</v>
      </c>
      <c r="C7528" t="s">
        <v>11001</v>
      </c>
      <c r="G7528" s="1">
        <v>-4792.2198941868819</v>
      </c>
      <c r="H7528" s="1">
        <v>1.9074950229054E-3</v>
      </c>
      <c r="K7528" s="4">
        <v>92581590.709999993</v>
      </c>
      <c r="L7528" s="5">
        <v>4450001</v>
      </c>
      <c r="M7528" s="6">
        <v>20.804847169999999</v>
      </c>
      <c r="AB7528" s="8" t="s">
        <v>7779</v>
      </c>
      <c r="AG7528">
        <v>-2.8763E-2</v>
      </c>
    </row>
    <row r="7529" spans="1:33" x14ac:dyDescent="0.25">
      <c r="A7529" t="s">
        <v>6829</v>
      </c>
      <c r="B7529" t="s">
        <v>11002</v>
      </c>
      <c r="C7529" t="s">
        <v>11002</v>
      </c>
      <c r="G7529" s="1">
        <v>-4740.2372903842988</v>
      </c>
      <c r="H7529" s="1">
        <v>1.8054431204398E-3</v>
      </c>
      <c r="K7529" s="4">
        <v>92581590.709999993</v>
      </c>
      <c r="L7529" s="5">
        <v>4450001</v>
      </c>
      <c r="M7529" s="6">
        <v>20.804847169999999</v>
      </c>
      <c r="AB7529" s="8" t="s">
        <v>7779</v>
      </c>
      <c r="AG7529">
        <v>-2.8763E-2</v>
      </c>
    </row>
    <row r="7530" spans="1:33" x14ac:dyDescent="0.25">
      <c r="A7530" t="s">
        <v>6829</v>
      </c>
      <c r="B7530" t="s">
        <v>11003</v>
      </c>
      <c r="C7530" t="s">
        <v>11003</v>
      </c>
      <c r="G7530" s="1">
        <v>-4628.4246397937532</v>
      </c>
      <c r="H7530" s="1">
        <v>2.0687760450369E-3</v>
      </c>
      <c r="K7530" s="4">
        <v>92581590.709999993</v>
      </c>
      <c r="L7530" s="5">
        <v>4450001</v>
      </c>
      <c r="M7530" s="6">
        <v>20.804847169999999</v>
      </c>
      <c r="AB7530" s="8" t="s">
        <v>7779</v>
      </c>
      <c r="AG7530">
        <v>-2.8763E-2</v>
      </c>
    </row>
    <row r="7531" spans="1:33" x14ac:dyDescent="0.25">
      <c r="A7531" t="s">
        <v>6829</v>
      </c>
      <c r="B7531" t="s">
        <v>11004</v>
      </c>
      <c r="C7531" t="s">
        <v>11004</v>
      </c>
      <c r="G7531" s="1">
        <v>-4514.5418215976579</v>
      </c>
      <c r="H7531" s="1">
        <v>2.1494424022188E-3</v>
      </c>
      <c r="K7531" s="4">
        <v>92581590.709999993</v>
      </c>
      <c r="L7531" s="5">
        <v>4450001</v>
      </c>
      <c r="M7531" s="6">
        <v>20.804847169999999</v>
      </c>
      <c r="AB7531" s="8" t="s">
        <v>7779</v>
      </c>
      <c r="AG7531">
        <v>-2.8763E-2</v>
      </c>
    </row>
    <row r="7532" spans="1:33" x14ac:dyDescent="0.25">
      <c r="A7532" t="s">
        <v>6829</v>
      </c>
      <c r="B7532" t="s">
        <v>11005</v>
      </c>
      <c r="C7532" t="s">
        <v>11005</v>
      </c>
      <c r="G7532" s="1">
        <v>-4757.6946760960309</v>
      </c>
      <c r="H7532" s="1">
        <v>1.8625082909778999E-3</v>
      </c>
      <c r="K7532" s="4">
        <v>92581590.709999993</v>
      </c>
      <c r="L7532" s="5">
        <v>4450001</v>
      </c>
      <c r="M7532" s="6">
        <v>20.804847169999999</v>
      </c>
      <c r="AB7532" s="8" t="s">
        <v>7779</v>
      </c>
      <c r="AG7532">
        <v>-2.8763E-2</v>
      </c>
    </row>
    <row r="7533" spans="1:33" x14ac:dyDescent="0.25">
      <c r="A7533" t="s">
        <v>6829</v>
      </c>
      <c r="B7533" t="s">
        <v>11006</v>
      </c>
      <c r="C7533" t="s">
        <v>11006</v>
      </c>
      <c r="G7533" s="1">
        <v>-4414.41021157452</v>
      </c>
      <c r="H7533" s="1">
        <v>1.8642273353214E-3</v>
      </c>
      <c r="K7533" s="4">
        <v>92581590.709999993</v>
      </c>
      <c r="L7533" s="5">
        <v>4450001</v>
      </c>
      <c r="M7533" s="6">
        <v>20.804847169999999</v>
      </c>
      <c r="AB7533" s="8" t="s">
        <v>7779</v>
      </c>
      <c r="AG7533">
        <v>-2.8763E-2</v>
      </c>
    </row>
    <row r="7534" spans="1:33" x14ac:dyDescent="0.25">
      <c r="A7534" t="s">
        <v>6829</v>
      </c>
      <c r="B7534" t="s">
        <v>11007</v>
      </c>
      <c r="C7534" t="s">
        <v>11007</v>
      </c>
      <c r="G7534" s="1">
        <v>-4589.8118640471093</v>
      </c>
      <c r="H7534" s="1">
        <v>2.3087302519356001E-3</v>
      </c>
      <c r="K7534" s="4">
        <v>92581590.709999993</v>
      </c>
      <c r="L7534" s="5">
        <v>4450001</v>
      </c>
      <c r="M7534" s="6">
        <v>20.804847169999999</v>
      </c>
      <c r="AB7534" s="8" t="s">
        <v>7779</v>
      </c>
      <c r="AG7534">
        <v>-2.8763E-2</v>
      </c>
    </row>
    <row r="7535" spans="1:33" x14ac:dyDescent="0.25">
      <c r="A7535" t="s">
        <v>6829</v>
      </c>
      <c r="B7535" t="s">
        <v>11008</v>
      </c>
      <c r="C7535" t="s">
        <v>11008</v>
      </c>
      <c r="G7535" s="1">
        <v>-4772.7291862579532</v>
      </c>
      <c r="H7535" s="1">
        <v>2.4274480565693998E-3</v>
      </c>
      <c r="K7535" s="4">
        <v>92581590.709999993</v>
      </c>
      <c r="L7535" s="5">
        <v>4450001</v>
      </c>
      <c r="M7535" s="6">
        <v>20.804847169999999</v>
      </c>
      <c r="AB7535" s="8" t="s">
        <v>7779</v>
      </c>
      <c r="AG7535">
        <v>-2.8763E-2</v>
      </c>
    </row>
    <row r="7536" spans="1:33" x14ac:dyDescent="0.25">
      <c r="A7536" t="s">
        <v>6829</v>
      </c>
      <c r="B7536" t="s">
        <v>11009</v>
      </c>
      <c r="C7536" t="s">
        <v>11009</v>
      </c>
      <c r="G7536" s="1">
        <v>-4721.1303655068014</v>
      </c>
      <c r="H7536" s="1">
        <v>2.3172880327157002E-3</v>
      </c>
      <c r="K7536" s="4">
        <v>92581590.709999993</v>
      </c>
      <c r="L7536" s="5">
        <v>4450001</v>
      </c>
      <c r="M7536" s="6">
        <v>20.804847169999999</v>
      </c>
      <c r="AB7536" s="8" t="s">
        <v>7779</v>
      </c>
      <c r="AG7536">
        <v>-2.8763E-2</v>
      </c>
    </row>
    <row r="7537" spans="1:33" x14ac:dyDescent="0.25">
      <c r="A7537" t="s">
        <v>6829</v>
      </c>
      <c r="B7537" t="s">
        <v>11010</v>
      </c>
      <c r="C7537" t="s">
        <v>11010</v>
      </c>
      <c r="G7537" s="1">
        <v>-4610.2253989553919</v>
      </c>
      <c r="H7537" s="1">
        <v>2.5970446817831002E-3</v>
      </c>
      <c r="K7537" s="4">
        <v>92581590.709999993</v>
      </c>
      <c r="L7537" s="5">
        <v>4450001</v>
      </c>
      <c r="M7537" s="6">
        <v>20.804847169999999</v>
      </c>
      <c r="AB7537" s="8" t="s">
        <v>7779</v>
      </c>
      <c r="AG7537">
        <v>-2.8763E-2</v>
      </c>
    </row>
    <row r="7538" spans="1:33" x14ac:dyDescent="0.25">
      <c r="A7538" t="s">
        <v>6829</v>
      </c>
      <c r="B7538" t="s">
        <v>11011</v>
      </c>
      <c r="C7538" t="s">
        <v>11011</v>
      </c>
      <c r="G7538" s="1">
        <v>-4497.1952369221999</v>
      </c>
      <c r="H7538" s="1">
        <v>2.6745725647037001E-3</v>
      </c>
      <c r="K7538" s="4">
        <v>92581590.709999993</v>
      </c>
      <c r="L7538" s="5">
        <v>4450001</v>
      </c>
      <c r="M7538" s="6">
        <v>20.804847169999999</v>
      </c>
      <c r="AB7538" s="8" t="s">
        <v>7779</v>
      </c>
      <c r="AG7538">
        <v>-2.8763E-2</v>
      </c>
    </row>
    <row r="7539" spans="1:33" x14ac:dyDescent="0.25">
      <c r="A7539" t="s">
        <v>6829</v>
      </c>
      <c r="B7539" t="s">
        <v>11012</v>
      </c>
      <c r="C7539" t="s">
        <v>11012</v>
      </c>
      <c r="G7539" s="1">
        <v>-4397.9484944315755</v>
      </c>
      <c r="H7539" s="1">
        <v>2.3830538361910001E-3</v>
      </c>
      <c r="K7539" s="4">
        <v>92581590.709999993</v>
      </c>
      <c r="L7539" s="5">
        <v>4450001</v>
      </c>
      <c r="M7539" s="6">
        <v>20.804847169999999</v>
      </c>
      <c r="AB7539" s="8" t="s">
        <v>7779</v>
      </c>
      <c r="AG7539">
        <v>-2.8763E-2</v>
      </c>
    </row>
    <row r="7540" spans="1:33" x14ac:dyDescent="0.25">
      <c r="A7540" t="s">
        <v>6829</v>
      </c>
      <c r="B7540" t="s">
        <v>11013</v>
      </c>
      <c r="C7540" t="s">
        <v>11013</v>
      </c>
      <c r="G7540" s="1">
        <v>-4469.7158847417977</v>
      </c>
      <c r="H7540" s="1">
        <v>2.353522040445E-3</v>
      </c>
      <c r="K7540" s="4">
        <v>92581590.709999993</v>
      </c>
      <c r="L7540" s="5">
        <v>4450001</v>
      </c>
      <c r="M7540" s="6">
        <v>20.804847169999999</v>
      </c>
      <c r="AB7540" s="8" t="s">
        <v>7779</v>
      </c>
      <c r="AG7540">
        <v>-2.8763E-2</v>
      </c>
    </row>
    <row r="7541" spans="1:33" x14ac:dyDescent="0.25">
      <c r="A7541" t="s">
        <v>6829</v>
      </c>
      <c r="B7541" t="s">
        <v>11014</v>
      </c>
      <c r="C7541" t="s">
        <v>11014</v>
      </c>
      <c r="G7541" s="1">
        <v>-4738.4756140763448</v>
      </c>
      <c r="H7541" s="1">
        <v>2.4175285292029999E-3</v>
      </c>
      <c r="K7541" s="4">
        <v>92581590.709999993</v>
      </c>
      <c r="L7541" s="5">
        <v>4450001</v>
      </c>
      <c r="M7541" s="6">
        <v>20.804847169999999</v>
      </c>
      <c r="AB7541" s="8" t="s">
        <v>7779</v>
      </c>
      <c r="AG7541">
        <v>-2.8763E-2</v>
      </c>
    </row>
    <row r="7542" spans="1:33" x14ac:dyDescent="0.25">
      <c r="A7542" t="s">
        <v>6829</v>
      </c>
      <c r="B7542" t="s">
        <v>11015</v>
      </c>
      <c r="C7542" t="s">
        <v>11015</v>
      </c>
      <c r="G7542" s="1">
        <v>-4571.8906032455016</v>
      </c>
      <c r="H7542" s="1">
        <v>2.8685576345897999E-3</v>
      </c>
      <c r="K7542" s="4">
        <v>92581590.709999993</v>
      </c>
      <c r="L7542" s="5">
        <v>4450001</v>
      </c>
      <c r="M7542" s="6">
        <v>20.804847169999999</v>
      </c>
      <c r="AB7542" s="8" t="s">
        <v>7779</v>
      </c>
      <c r="AG7542">
        <v>-2.8763E-2</v>
      </c>
    </row>
    <row r="7543" spans="1:33" x14ac:dyDescent="0.25">
      <c r="A7543" t="s">
        <v>6829</v>
      </c>
      <c r="B7543" t="s">
        <v>11016</v>
      </c>
      <c r="C7543" t="s">
        <v>11016</v>
      </c>
      <c r="G7543" s="1">
        <v>-4753.3571446080032</v>
      </c>
      <c r="H7543" s="1">
        <v>3.0742732884512002E-3</v>
      </c>
      <c r="K7543" s="4">
        <v>92581590.709999993</v>
      </c>
      <c r="L7543" s="5">
        <v>4450001</v>
      </c>
      <c r="M7543" s="6">
        <v>20.804847169999999</v>
      </c>
      <c r="AB7543" s="8" t="s">
        <v>7779</v>
      </c>
      <c r="AG7543">
        <v>-2.8763E-2</v>
      </c>
    </row>
    <row r="7544" spans="1:33" x14ac:dyDescent="0.25">
      <c r="A7544" t="s">
        <v>6829</v>
      </c>
      <c r="B7544" t="s">
        <v>11017</v>
      </c>
      <c r="C7544" t="s">
        <v>11017</v>
      </c>
      <c r="G7544" s="1">
        <v>-4702.1387323782119</v>
      </c>
      <c r="H7544" s="1">
        <v>2.9586202131574998E-3</v>
      </c>
      <c r="K7544" s="4">
        <v>92581590.709999993</v>
      </c>
      <c r="L7544" s="5">
        <v>4450001</v>
      </c>
      <c r="M7544" s="6">
        <v>20.804847169999999</v>
      </c>
      <c r="AB7544" s="8" t="s">
        <v>7779</v>
      </c>
      <c r="AG7544">
        <v>-2.8763E-2</v>
      </c>
    </row>
    <row r="7545" spans="1:33" x14ac:dyDescent="0.25">
      <c r="A7545" t="s">
        <v>6829</v>
      </c>
      <c r="B7545" t="s">
        <v>11018</v>
      </c>
      <c r="C7545" t="s">
        <v>11018</v>
      </c>
      <c r="G7545" s="1">
        <v>-4380.0241383905113</v>
      </c>
      <c r="H7545" s="1">
        <v>2.7594326873105002E-3</v>
      </c>
      <c r="K7545" s="4">
        <v>92581590.709999993</v>
      </c>
      <c r="L7545" s="5">
        <v>4450001</v>
      </c>
      <c r="M7545" s="6">
        <v>20.804847169999999</v>
      </c>
      <c r="AB7545" s="8" t="s">
        <v>7779</v>
      </c>
      <c r="AG7545">
        <v>-2.8763E-2</v>
      </c>
    </row>
    <row r="7546" spans="1:33" x14ac:dyDescent="0.25">
      <c r="A7546" t="s">
        <v>6829</v>
      </c>
      <c r="B7546" t="s">
        <v>11019</v>
      </c>
      <c r="C7546" t="s">
        <v>11019</v>
      </c>
      <c r="G7546" s="1">
        <v>-4592.1332882069973</v>
      </c>
      <c r="H7546" s="1">
        <v>3.2447084110030001E-3</v>
      </c>
      <c r="K7546" s="4">
        <v>92581590.709999993</v>
      </c>
      <c r="L7546" s="5">
        <v>4450001</v>
      </c>
      <c r="M7546" s="6">
        <v>20.804847169999999</v>
      </c>
      <c r="AB7546" s="8" t="s">
        <v>7779</v>
      </c>
      <c r="AG7546">
        <v>-2.8763E-2</v>
      </c>
    </row>
    <row r="7547" spans="1:33" x14ac:dyDescent="0.25">
      <c r="A7547" t="s">
        <v>6829</v>
      </c>
      <c r="B7547" t="s">
        <v>11020</v>
      </c>
      <c r="C7547" t="s">
        <v>11020</v>
      </c>
      <c r="G7547" s="1">
        <v>-4479.9484387592602</v>
      </c>
      <c r="H7547" s="1">
        <v>3.3129641410894E-3</v>
      </c>
      <c r="K7547" s="4">
        <v>92581590.709999993</v>
      </c>
      <c r="L7547" s="5">
        <v>4450001</v>
      </c>
      <c r="M7547" s="6">
        <v>20.804847169999999</v>
      </c>
      <c r="AB7547" s="8" t="s">
        <v>7779</v>
      </c>
      <c r="AG7547">
        <v>-2.8763E-2</v>
      </c>
    </row>
    <row r="7548" spans="1:33" x14ac:dyDescent="0.25">
      <c r="A7548" t="s">
        <v>6829</v>
      </c>
      <c r="B7548" t="s">
        <v>11021</v>
      </c>
      <c r="C7548" t="s">
        <v>11021</v>
      </c>
      <c r="G7548" s="1">
        <v>-4381.5786866417047</v>
      </c>
      <c r="H7548" s="1">
        <v>3.0272281175583002E-3</v>
      </c>
      <c r="K7548" s="4">
        <v>92581590.709999993</v>
      </c>
      <c r="L7548" s="5">
        <v>4450001</v>
      </c>
      <c r="M7548" s="6">
        <v>20.804847169999999</v>
      </c>
      <c r="AB7548" s="8" t="s">
        <v>7779</v>
      </c>
      <c r="AG7548">
        <v>-2.8763E-2</v>
      </c>
    </row>
    <row r="7549" spans="1:33" x14ac:dyDescent="0.25">
      <c r="A7549" t="s">
        <v>6829</v>
      </c>
      <c r="B7549" t="s">
        <v>11022</v>
      </c>
      <c r="C7549" t="s">
        <v>11022</v>
      </c>
      <c r="G7549" s="1">
        <v>-4452.8242724444463</v>
      </c>
      <c r="H7549" s="1">
        <v>3.0166417627455E-3</v>
      </c>
      <c r="K7549" s="4">
        <v>92581590.709999993</v>
      </c>
      <c r="L7549" s="5">
        <v>4450001</v>
      </c>
      <c r="M7549" s="6">
        <v>20.804847169999999</v>
      </c>
      <c r="AB7549" s="8" t="s">
        <v>7779</v>
      </c>
      <c r="AG7549">
        <v>-2.8763E-2</v>
      </c>
    </row>
    <row r="7550" spans="1:33" x14ac:dyDescent="0.25">
      <c r="A7550" t="s">
        <v>6829</v>
      </c>
      <c r="B7550" t="s">
        <v>11023</v>
      </c>
      <c r="C7550" t="s">
        <v>11023</v>
      </c>
      <c r="G7550" s="1">
        <v>-4719.3727725254457</v>
      </c>
      <c r="H7550" s="1">
        <v>3.1158291277499999E-3</v>
      </c>
      <c r="K7550" s="4">
        <v>92581590.709999993</v>
      </c>
      <c r="L7550" s="5">
        <v>4450001</v>
      </c>
      <c r="M7550" s="6">
        <v>20.804847169999999</v>
      </c>
      <c r="AB7550" s="8" t="s">
        <v>7779</v>
      </c>
      <c r="AG7550">
        <v>-2.8763E-2</v>
      </c>
    </row>
    <row r="7551" spans="1:33" x14ac:dyDescent="0.25">
      <c r="A7551" t="s">
        <v>6829</v>
      </c>
      <c r="B7551" t="s">
        <v>11024</v>
      </c>
      <c r="C7551" t="s">
        <v>11024</v>
      </c>
      <c r="G7551" s="1">
        <v>-4554.0741002311725</v>
      </c>
      <c r="H7551" s="1">
        <v>3.5468350324267001E-3</v>
      </c>
      <c r="K7551" s="4">
        <v>92581590.709999993</v>
      </c>
      <c r="L7551" s="5">
        <v>4450001</v>
      </c>
      <c r="M7551" s="6">
        <v>20.804847169999999</v>
      </c>
      <c r="AB7551" s="8" t="s">
        <v>7779</v>
      </c>
      <c r="AG7551">
        <v>-2.8763E-2</v>
      </c>
    </row>
    <row r="7552" spans="1:33" x14ac:dyDescent="0.25">
      <c r="A7552" t="s">
        <v>6829</v>
      </c>
      <c r="B7552" t="s">
        <v>11025</v>
      </c>
      <c r="C7552" t="s">
        <v>11025</v>
      </c>
      <c r="G7552" s="1">
        <v>-4734.1028078790487</v>
      </c>
      <c r="H7552" s="1">
        <v>3.8654259074632998E-3</v>
      </c>
      <c r="K7552" s="4">
        <v>92581590.709999993</v>
      </c>
      <c r="L7552" s="5">
        <v>4450001</v>
      </c>
      <c r="M7552" s="6">
        <v>20.804847169999999</v>
      </c>
      <c r="AB7552" s="8" t="s">
        <v>7779</v>
      </c>
      <c r="AG7552">
        <v>-2.8763E-2</v>
      </c>
    </row>
    <row r="7553" spans="1:33" x14ac:dyDescent="0.25">
      <c r="A7553" t="s">
        <v>6829</v>
      </c>
      <c r="B7553" t="s">
        <v>11026</v>
      </c>
      <c r="C7553" t="s">
        <v>11026</v>
      </c>
      <c r="G7553" s="1">
        <v>-4683.2614652956463</v>
      </c>
      <c r="H7553" s="1">
        <v>3.7473257403124998E-3</v>
      </c>
      <c r="K7553" s="4">
        <v>92581590.709999993</v>
      </c>
      <c r="L7553" s="5">
        <v>4450001</v>
      </c>
      <c r="M7553" s="6">
        <v>20.804847169999999</v>
      </c>
      <c r="AB7553" s="8" t="s">
        <v>7779</v>
      </c>
      <c r="AG7553">
        <v>-2.8763E-2</v>
      </c>
    </row>
    <row r="7554" spans="1:33" x14ac:dyDescent="0.25">
      <c r="A7554" t="s">
        <v>6829</v>
      </c>
      <c r="B7554" t="s">
        <v>11027</v>
      </c>
      <c r="C7554" t="s">
        <v>11027</v>
      </c>
      <c r="G7554" s="1">
        <v>-4363.8346125563967</v>
      </c>
      <c r="H7554" s="1">
        <v>3.5162420389618001E-3</v>
      </c>
      <c r="K7554" s="4">
        <v>92581590.709999993</v>
      </c>
      <c r="L7554" s="5">
        <v>4450001</v>
      </c>
      <c r="M7554" s="6">
        <v>20.804847169999999</v>
      </c>
      <c r="AB7554" s="8" t="s">
        <v>7779</v>
      </c>
      <c r="AG7554">
        <v>-2.8763E-2</v>
      </c>
    </row>
    <row r="7555" spans="1:33" x14ac:dyDescent="0.25">
      <c r="A7555" t="s">
        <v>6829</v>
      </c>
      <c r="B7555" t="s">
        <v>11028</v>
      </c>
      <c r="C7555" t="s">
        <v>11028</v>
      </c>
      <c r="G7555" s="1">
        <v>-4574.1474683650722</v>
      </c>
      <c r="H7555" s="1">
        <v>4.0266766639129002E-3</v>
      </c>
      <c r="K7555" s="4">
        <v>92581590.709999993</v>
      </c>
      <c r="L7555" s="5">
        <v>4450001</v>
      </c>
      <c r="M7555" s="6">
        <v>20.804847169999999</v>
      </c>
      <c r="AB7555" s="8" t="s">
        <v>7779</v>
      </c>
      <c r="AG7555">
        <v>-2.8763E-2</v>
      </c>
    </row>
    <row r="7556" spans="1:33" x14ac:dyDescent="0.25">
      <c r="A7556" t="s">
        <v>6829</v>
      </c>
      <c r="B7556" t="s">
        <v>11029</v>
      </c>
      <c r="C7556" t="s">
        <v>11029</v>
      </c>
      <c r="G7556" s="1">
        <v>-4462.8006632091156</v>
      </c>
      <c r="H7556" s="1">
        <v>4.0773765384607003E-3</v>
      </c>
      <c r="K7556" s="4">
        <v>92581590.709999993</v>
      </c>
      <c r="L7556" s="5">
        <v>4450001</v>
      </c>
      <c r="M7556" s="6">
        <v>20.804847169999999</v>
      </c>
      <c r="AB7556" s="8" t="s">
        <v>7779</v>
      </c>
      <c r="AG7556">
        <v>-2.8763E-2</v>
      </c>
    </row>
    <row r="7557" spans="1:33" x14ac:dyDescent="0.25">
      <c r="A7557" t="s">
        <v>6829</v>
      </c>
      <c r="B7557" t="s">
        <v>11030</v>
      </c>
      <c r="C7557" t="s">
        <v>11030</v>
      </c>
      <c r="G7557" s="1">
        <v>-4365.3001052761583</v>
      </c>
      <c r="H7557" s="1">
        <v>3.8108622609028999E-3</v>
      </c>
      <c r="K7557" s="4">
        <v>92581590.709999993</v>
      </c>
      <c r="L7557" s="5">
        <v>4450001</v>
      </c>
      <c r="M7557" s="6">
        <v>20.804847169999999</v>
      </c>
      <c r="AB7557" s="8" t="s">
        <v>7779</v>
      </c>
      <c r="AG7557">
        <v>-2.8763E-2</v>
      </c>
    </row>
    <row r="7558" spans="1:33" x14ac:dyDescent="0.25">
      <c r="A7558" t="s">
        <v>6829</v>
      </c>
      <c r="B7558" t="s">
        <v>11031</v>
      </c>
      <c r="C7558" t="s">
        <v>11031</v>
      </c>
      <c r="G7558" s="1">
        <v>-4436.0282327841878</v>
      </c>
      <c r="H7558" s="1">
        <v>3.8283411491619001E-3</v>
      </c>
      <c r="K7558" s="4">
        <v>92581590.709999993</v>
      </c>
      <c r="L7558" s="5">
        <v>4450001</v>
      </c>
      <c r="M7558" s="6">
        <v>20.804847169999999</v>
      </c>
      <c r="AB7558" s="8" t="s">
        <v>7779</v>
      </c>
      <c r="AG7558">
        <v>-2.8763E-2</v>
      </c>
    </row>
    <row r="7559" spans="1:33" x14ac:dyDescent="0.25">
      <c r="A7559" t="s">
        <v>6829</v>
      </c>
      <c r="B7559" t="s">
        <v>11032</v>
      </c>
      <c r="C7559" t="s">
        <v>11032</v>
      </c>
      <c r="G7559" s="1">
        <v>-4163.8619216200877</v>
      </c>
      <c r="H7559" s="1">
        <v>3.7193060464229002E-3</v>
      </c>
      <c r="K7559" s="4">
        <v>92581590.709999993</v>
      </c>
      <c r="L7559" s="5">
        <v>4450001</v>
      </c>
      <c r="M7559" s="6">
        <v>20.804847169999999</v>
      </c>
      <c r="AB7559" s="8" t="s">
        <v>7779</v>
      </c>
      <c r="AG7559">
        <v>-2.8763E-2</v>
      </c>
    </row>
    <row r="7560" spans="1:33" x14ac:dyDescent="0.25">
      <c r="A7560" t="s">
        <v>6829</v>
      </c>
      <c r="B7560" t="s">
        <v>11033</v>
      </c>
      <c r="C7560" t="s">
        <v>11033</v>
      </c>
      <c r="G7560" s="1">
        <v>-4536.3615401173056</v>
      </c>
      <c r="H7560" s="1">
        <v>4.3551356568821004E-3</v>
      </c>
      <c r="K7560" s="4">
        <v>92581590.709999993</v>
      </c>
      <c r="L7560" s="5">
        <v>4450001</v>
      </c>
      <c r="M7560" s="6">
        <v>20.804847169999999</v>
      </c>
      <c r="AB7560" s="8" t="s">
        <v>7779</v>
      </c>
      <c r="AG7560">
        <v>-2.8763E-2</v>
      </c>
    </row>
    <row r="7561" spans="1:33" x14ac:dyDescent="0.25">
      <c r="A7561" t="s">
        <v>6829</v>
      </c>
      <c r="B7561" t="s">
        <v>11034</v>
      </c>
      <c r="C7561" t="s">
        <v>11034</v>
      </c>
      <c r="G7561" s="1">
        <v>-4700.3852162592302</v>
      </c>
      <c r="H7561" s="1">
        <v>3.9748490558554998E-3</v>
      </c>
      <c r="K7561" s="4">
        <v>92581590.709999993</v>
      </c>
      <c r="L7561" s="5">
        <v>4450001</v>
      </c>
      <c r="M7561" s="6">
        <v>20.804847169999999</v>
      </c>
      <c r="AB7561" s="8" t="s">
        <v>7779</v>
      </c>
      <c r="AG7561">
        <v>-2.8763E-2</v>
      </c>
    </row>
    <row r="7562" spans="1:33" x14ac:dyDescent="0.25">
      <c r="A7562" t="s">
        <v>6829</v>
      </c>
      <c r="B7562" t="s">
        <v>11035</v>
      </c>
      <c r="C7562" t="s">
        <v>11035</v>
      </c>
      <c r="G7562" s="1">
        <v>-4347.7346811515736</v>
      </c>
      <c r="H7562" s="1">
        <v>4.4266506865113997E-3</v>
      </c>
      <c r="K7562" s="4">
        <v>92581590.709999993</v>
      </c>
      <c r="L7562" s="5">
        <v>4450001</v>
      </c>
      <c r="M7562" s="6">
        <v>20.804847169999999</v>
      </c>
      <c r="AB7562" s="8" t="s">
        <v>7779</v>
      </c>
      <c r="AG7562">
        <v>-2.8763E-2</v>
      </c>
    </row>
    <row r="7563" spans="1:33" x14ac:dyDescent="0.25">
      <c r="A7563" t="s">
        <v>6829</v>
      </c>
      <c r="B7563" t="s">
        <v>11036</v>
      </c>
      <c r="C7563" t="s">
        <v>11036</v>
      </c>
      <c r="G7563" s="1">
        <v>-4714.9652244288081</v>
      </c>
      <c r="H7563" s="1">
        <v>4.8078282140504996E-3</v>
      </c>
      <c r="K7563" s="4">
        <v>92581590.709999993</v>
      </c>
      <c r="L7563" s="5">
        <v>4450001</v>
      </c>
      <c r="M7563" s="6">
        <v>20.804847169999999</v>
      </c>
      <c r="AB7563" s="8" t="s">
        <v>7779</v>
      </c>
      <c r="AG7563">
        <v>-2.8763E-2</v>
      </c>
    </row>
    <row r="7564" spans="1:33" x14ac:dyDescent="0.25">
      <c r="A7564" t="s">
        <v>6829</v>
      </c>
      <c r="B7564" t="s">
        <v>11037</v>
      </c>
      <c r="C7564" t="s">
        <v>11037</v>
      </c>
      <c r="G7564" s="1">
        <v>-4664.4976478284671</v>
      </c>
      <c r="H7564" s="1">
        <v>4.6917069631415998E-3</v>
      </c>
      <c r="K7564" s="4">
        <v>92581590.709999993</v>
      </c>
      <c r="L7564" s="5">
        <v>4450001</v>
      </c>
      <c r="M7564" s="6">
        <v>20.804847169999999</v>
      </c>
      <c r="AB7564" s="8" t="s">
        <v>7779</v>
      </c>
      <c r="AG7564">
        <v>-2.8763E-2</v>
      </c>
    </row>
    <row r="7565" spans="1:33" x14ac:dyDescent="0.25">
      <c r="A7565" t="s">
        <v>6829</v>
      </c>
      <c r="B7565" t="s">
        <v>11038</v>
      </c>
      <c r="C7565" t="s">
        <v>11038</v>
      </c>
      <c r="G7565" s="1">
        <v>-4349.1120737375186</v>
      </c>
      <c r="H7565" s="1">
        <v>4.7411844275533997E-3</v>
      </c>
      <c r="K7565" s="4">
        <v>92581590.709999993</v>
      </c>
      <c r="L7565" s="5">
        <v>4450001</v>
      </c>
      <c r="M7565" s="6">
        <v>20.804847169999999</v>
      </c>
      <c r="AB7565" s="8" t="s">
        <v>7779</v>
      </c>
      <c r="AG7565">
        <v>-2.8763E-2</v>
      </c>
    </row>
    <row r="7566" spans="1:33" x14ac:dyDescent="0.25">
      <c r="A7566" t="s">
        <v>6829</v>
      </c>
      <c r="B7566" t="s">
        <v>11039</v>
      </c>
      <c r="C7566" t="s">
        <v>11039</v>
      </c>
      <c r="G7566" s="1">
        <v>-4149.2190312813564</v>
      </c>
      <c r="H7566" s="1">
        <v>4.6392798109087998E-3</v>
      </c>
      <c r="K7566" s="4">
        <v>92581590.709999993</v>
      </c>
      <c r="L7566" s="5">
        <v>4450001</v>
      </c>
      <c r="M7566" s="6">
        <v>20.804847169999999</v>
      </c>
      <c r="AB7566" s="8" t="s">
        <v>7779</v>
      </c>
      <c r="AG7566">
        <v>-2.8763E-2</v>
      </c>
    </row>
    <row r="7567" spans="1:33" x14ac:dyDescent="0.25">
      <c r="A7567" t="s">
        <v>6829</v>
      </c>
      <c r="B7567" t="s">
        <v>11040</v>
      </c>
      <c r="C7567" t="s">
        <v>11040</v>
      </c>
      <c r="G7567" s="1">
        <v>-4419.3270461192997</v>
      </c>
      <c r="H7567" s="1">
        <v>4.7959040666201999E-3</v>
      </c>
      <c r="K7567" s="4">
        <v>92581590.709999993</v>
      </c>
      <c r="L7567" s="5">
        <v>4450001</v>
      </c>
      <c r="M7567" s="6">
        <v>20.804847169999999</v>
      </c>
      <c r="AB7567" s="8" t="s">
        <v>7779</v>
      </c>
      <c r="AG7567">
        <v>-2.8763E-2</v>
      </c>
    </row>
    <row r="7568" spans="1:33" x14ac:dyDescent="0.25">
      <c r="A7568" t="s">
        <v>6829</v>
      </c>
      <c r="B7568" t="s">
        <v>11041</v>
      </c>
      <c r="C7568" t="s">
        <v>11041</v>
      </c>
      <c r="G7568" s="1">
        <v>-4125.1031044975134</v>
      </c>
      <c r="H7568" s="1">
        <v>4.7427635500445001E-3</v>
      </c>
      <c r="K7568" s="4">
        <v>92581590.709999993</v>
      </c>
      <c r="L7568" s="5">
        <v>4450001</v>
      </c>
      <c r="M7568" s="6">
        <v>20.804847169999999</v>
      </c>
      <c r="AB7568" s="8" t="s">
        <v>7779</v>
      </c>
      <c r="AG7568">
        <v>-2.8763E-2</v>
      </c>
    </row>
    <row r="7569" spans="1:33" x14ac:dyDescent="0.25">
      <c r="A7569" t="s">
        <v>6829</v>
      </c>
      <c r="B7569" t="s">
        <v>11042</v>
      </c>
      <c r="C7569" t="s">
        <v>11042</v>
      </c>
      <c r="G7569" s="1">
        <v>-4681.5120194810715</v>
      </c>
      <c r="H7569" s="1">
        <v>5.0044182939359997E-3</v>
      </c>
      <c r="K7569" s="4">
        <v>92581590.709999993</v>
      </c>
      <c r="L7569" s="5">
        <v>4450001</v>
      </c>
      <c r="M7569" s="6">
        <v>20.804847169999999</v>
      </c>
      <c r="AB7569" s="8" t="s">
        <v>7779</v>
      </c>
      <c r="AG7569">
        <v>-2.8763E-2</v>
      </c>
    </row>
    <row r="7570" spans="1:33" x14ac:dyDescent="0.25">
      <c r="A7570" t="s">
        <v>6829</v>
      </c>
      <c r="B7570" t="s">
        <v>11043</v>
      </c>
      <c r="C7570" t="s">
        <v>11043</v>
      </c>
      <c r="G7570" s="1">
        <v>-4331.723684294313</v>
      </c>
      <c r="H7570" s="1">
        <v>5.4917345368853997E-3</v>
      </c>
      <c r="K7570" s="4">
        <v>92581590.709999993</v>
      </c>
      <c r="L7570" s="5">
        <v>4450001</v>
      </c>
      <c r="M7570" s="6">
        <v>20.804847169999999</v>
      </c>
      <c r="AB7570" s="8" t="s">
        <v>7779</v>
      </c>
      <c r="AG7570">
        <v>-2.8763E-2</v>
      </c>
    </row>
    <row r="7571" spans="1:33" x14ac:dyDescent="0.25">
      <c r="A7571" t="s">
        <v>6829</v>
      </c>
      <c r="B7571" t="s">
        <v>11044</v>
      </c>
      <c r="C7571" t="s">
        <v>11044</v>
      </c>
      <c r="G7571" s="1">
        <v>-4645.8463727070093</v>
      </c>
      <c r="H7571" s="1">
        <v>5.8029418742202004E-3</v>
      </c>
      <c r="K7571" s="4">
        <v>92581590.709999993</v>
      </c>
      <c r="L7571" s="5">
        <v>4450001</v>
      </c>
      <c r="M7571" s="6">
        <v>20.804847169999999</v>
      </c>
      <c r="AB7571" s="8" t="s">
        <v>7779</v>
      </c>
      <c r="AG7571">
        <v>-2.8763E-2</v>
      </c>
    </row>
    <row r="7572" spans="1:33" x14ac:dyDescent="0.25">
      <c r="A7572" t="s">
        <v>6829</v>
      </c>
      <c r="B7572" t="s">
        <v>11045</v>
      </c>
      <c r="C7572" t="s">
        <v>11045</v>
      </c>
      <c r="G7572" s="1">
        <v>-4105.8465511352824</v>
      </c>
      <c r="H7572" s="1">
        <v>5.6608509427961001E-3</v>
      </c>
      <c r="K7572" s="4">
        <v>92581590.709999993</v>
      </c>
      <c r="L7572" s="5">
        <v>4450001</v>
      </c>
      <c r="M7572" s="6">
        <v>20.804847169999999</v>
      </c>
      <c r="AB7572" s="8" t="s">
        <v>7779</v>
      </c>
      <c r="AG7572">
        <v>-2.8763E-2</v>
      </c>
    </row>
    <row r="7573" spans="1:33" x14ac:dyDescent="0.25">
      <c r="A7573" t="s">
        <v>6829</v>
      </c>
      <c r="B7573" t="s">
        <v>11046</v>
      </c>
      <c r="C7573" t="s">
        <v>11046</v>
      </c>
      <c r="G7573" s="1">
        <v>-4134.6532464652919</v>
      </c>
      <c r="H7573" s="1">
        <v>5.7017683338872003E-3</v>
      </c>
      <c r="K7573" s="4">
        <v>92581590.709999993</v>
      </c>
      <c r="L7573" s="5">
        <v>4450001</v>
      </c>
      <c r="M7573" s="6">
        <v>20.804847169999999</v>
      </c>
      <c r="AB7573" s="8" t="s">
        <v>7779</v>
      </c>
      <c r="AG7573">
        <v>-2.8763E-2</v>
      </c>
    </row>
    <row r="7574" spans="1:33" x14ac:dyDescent="0.25">
      <c r="A7574" t="s">
        <v>6829</v>
      </c>
      <c r="B7574" t="s">
        <v>11047</v>
      </c>
      <c r="C7574" t="s">
        <v>11047</v>
      </c>
      <c r="G7574" s="1">
        <v>-4333.0139216894013</v>
      </c>
      <c r="H7574" s="1">
        <v>5.8223625132242003E-3</v>
      </c>
      <c r="K7574" s="4">
        <v>92581590.709999993</v>
      </c>
      <c r="L7574" s="5">
        <v>4450001</v>
      </c>
      <c r="M7574" s="6">
        <v>20.804847169999999</v>
      </c>
      <c r="AB7574" s="8" t="s">
        <v>7779</v>
      </c>
      <c r="AG7574">
        <v>-2.8763E-2</v>
      </c>
    </row>
    <row r="7575" spans="1:33" x14ac:dyDescent="0.25">
      <c r="A7575" t="s">
        <v>6829</v>
      </c>
      <c r="B7575" t="s">
        <v>11048</v>
      </c>
      <c r="C7575" t="s">
        <v>11048</v>
      </c>
      <c r="G7575" s="1">
        <v>-4110.7342994584833</v>
      </c>
      <c r="H7575" s="1">
        <v>5.8295359724626003E-3</v>
      </c>
      <c r="K7575" s="4">
        <v>92581590.709999993</v>
      </c>
      <c r="L7575" s="5">
        <v>4450001</v>
      </c>
      <c r="M7575" s="6">
        <v>20.804847169999999</v>
      </c>
      <c r="AB7575" s="8" t="s">
        <v>7779</v>
      </c>
      <c r="AG7575">
        <v>-2.8763E-2</v>
      </c>
    </row>
    <row r="7576" spans="1:33" x14ac:dyDescent="0.25">
      <c r="A7576" t="s">
        <v>6829</v>
      </c>
      <c r="B7576" t="s">
        <v>11049</v>
      </c>
      <c r="C7576" t="s">
        <v>11049</v>
      </c>
      <c r="G7576" s="1">
        <v>-4402.7199995687624</v>
      </c>
      <c r="H7576" s="1">
        <v>5.9207348108960998E-3</v>
      </c>
      <c r="K7576" s="4">
        <v>92581590.709999993</v>
      </c>
      <c r="L7576" s="5">
        <v>4450001</v>
      </c>
      <c r="M7576" s="6">
        <v>20.804847169999999</v>
      </c>
      <c r="AB7576" s="8" t="s">
        <v>7779</v>
      </c>
      <c r="AG7576">
        <v>-2.8763E-2</v>
      </c>
    </row>
    <row r="7577" spans="1:33" x14ac:dyDescent="0.25">
      <c r="A7577" t="s">
        <v>6829</v>
      </c>
      <c r="B7577" t="s">
        <v>11050</v>
      </c>
      <c r="C7577" t="s">
        <v>11050</v>
      </c>
      <c r="G7577" s="1">
        <v>-4315.8009681669664</v>
      </c>
      <c r="H7577" s="1">
        <v>6.6991376612148996E-3</v>
      </c>
      <c r="K7577" s="4">
        <v>92581590.709999993</v>
      </c>
      <c r="L7577" s="5">
        <v>4450001</v>
      </c>
      <c r="M7577" s="6">
        <v>20.804847169999999</v>
      </c>
      <c r="AB7577" s="8" t="s">
        <v>7779</v>
      </c>
      <c r="AG7577">
        <v>-2.8763E-2</v>
      </c>
    </row>
    <row r="7578" spans="1:33" x14ac:dyDescent="0.25">
      <c r="A7578" t="s">
        <v>6829</v>
      </c>
      <c r="B7578" t="s">
        <v>11051</v>
      </c>
      <c r="C7578" t="s">
        <v>11051</v>
      </c>
      <c r="G7578" s="1">
        <v>-4091.6253239850889</v>
      </c>
      <c r="H7578" s="1">
        <v>6.8728214056079E-3</v>
      </c>
      <c r="K7578" s="4">
        <v>92581590.709999993</v>
      </c>
      <c r="L7578" s="5">
        <v>4450001</v>
      </c>
      <c r="M7578" s="6">
        <v>20.804847169999999</v>
      </c>
      <c r="AB7578" s="8" t="s">
        <v>7779</v>
      </c>
      <c r="AG7578">
        <v>-2.8763E-2</v>
      </c>
    </row>
    <row r="7579" spans="1:33" x14ac:dyDescent="0.25">
      <c r="A7579" t="s">
        <v>6829</v>
      </c>
      <c r="B7579" t="s">
        <v>11052</v>
      </c>
      <c r="C7579" t="s">
        <v>11052</v>
      </c>
      <c r="G7579" s="1">
        <v>-4120.1640267646499</v>
      </c>
      <c r="H7579" s="1">
        <v>6.8930627849367E-3</v>
      </c>
      <c r="K7579" s="4">
        <v>92581590.709999993</v>
      </c>
      <c r="L7579" s="5">
        <v>4450001</v>
      </c>
      <c r="M7579" s="6">
        <v>20.804847169999999</v>
      </c>
      <c r="AB7579" s="8" t="s">
        <v>7779</v>
      </c>
      <c r="AG7579">
        <v>-2.8763E-2</v>
      </c>
    </row>
    <row r="7580" spans="1:33" x14ac:dyDescent="0.25">
      <c r="A7580" t="s">
        <v>6829</v>
      </c>
      <c r="B7580" t="s">
        <v>11053</v>
      </c>
      <c r="C7580" t="s">
        <v>11053</v>
      </c>
      <c r="G7580" s="1">
        <v>-4096.440439291714</v>
      </c>
      <c r="H7580" s="1">
        <v>7.0434416970005E-3</v>
      </c>
      <c r="K7580" s="4">
        <v>92581590.709999993</v>
      </c>
      <c r="L7580" s="5">
        <v>4450001</v>
      </c>
      <c r="M7580" s="6">
        <v>20.804847169999999</v>
      </c>
      <c r="AB7580" s="8" t="s">
        <v>7779</v>
      </c>
      <c r="AG7580">
        <v>-2.8763E-2</v>
      </c>
    </row>
    <row r="7581" spans="1:33" x14ac:dyDescent="0.25">
      <c r="A7581" t="s">
        <v>6829</v>
      </c>
      <c r="B7581" t="s">
        <v>11054</v>
      </c>
      <c r="C7581" t="s">
        <v>11054</v>
      </c>
      <c r="G7581" s="1">
        <v>-4118.4559479354393</v>
      </c>
      <c r="H7581" s="1">
        <v>6.8532827776399997E-3</v>
      </c>
      <c r="K7581" s="4">
        <v>92581590.709999993</v>
      </c>
      <c r="L7581" s="5">
        <v>4450001</v>
      </c>
      <c r="M7581" s="6">
        <v>20.804847169999999</v>
      </c>
      <c r="AB7581" s="8" t="s">
        <v>7779</v>
      </c>
      <c r="AG7581">
        <v>-2.8763E-2</v>
      </c>
    </row>
    <row r="7582" spans="1:33" x14ac:dyDescent="0.25">
      <c r="A7582" t="s">
        <v>6829</v>
      </c>
      <c r="B7582" t="s">
        <v>11055</v>
      </c>
      <c r="C7582" t="s">
        <v>11055</v>
      </c>
      <c r="G7582" s="1">
        <v>-4386.2063869362173</v>
      </c>
      <c r="H7582" s="1">
        <v>7.1856932888877002E-3</v>
      </c>
      <c r="K7582" s="4">
        <v>92581590.709999993</v>
      </c>
      <c r="L7582" s="5">
        <v>4450001</v>
      </c>
      <c r="M7582" s="6">
        <v>20.804847169999999</v>
      </c>
      <c r="AB7582" s="8" t="s">
        <v>7779</v>
      </c>
      <c r="AG7582">
        <v>-2.8763E-2</v>
      </c>
    </row>
    <row r="7583" spans="1:33" x14ac:dyDescent="0.25">
      <c r="A7583" t="s">
        <v>6829</v>
      </c>
      <c r="B7583" t="s">
        <v>11056</v>
      </c>
      <c r="C7583" t="s">
        <v>11056</v>
      </c>
      <c r="G7583" s="1">
        <v>-4096.3295262805968</v>
      </c>
      <c r="H7583" s="1">
        <v>7.2342262360872E-3</v>
      </c>
      <c r="K7583" s="4">
        <v>92581590.709999993</v>
      </c>
      <c r="L7583" s="5">
        <v>4450001</v>
      </c>
      <c r="M7583" s="6">
        <v>20.804847169999999</v>
      </c>
      <c r="AB7583" s="8" t="s">
        <v>7779</v>
      </c>
      <c r="AG7583">
        <v>-2.8763E-2</v>
      </c>
    </row>
    <row r="7584" spans="1:33" x14ac:dyDescent="0.25">
      <c r="A7584" t="s">
        <v>6829</v>
      </c>
      <c r="B7584" t="s">
        <v>11057</v>
      </c>
      <c r="C7584" t="s">
        <v>11057</v>
      </c>
      <c r="G7584" s="1">
        <v>-3948.2572485416581</v>
      </c>
      <c r="H7584" s="1">
        <v>7.6401748332728002E-3</v>
      </c>
      <c r="K7584" s="4">
        <v>92581590.709999993</v>
      </c>
      <c r="L7584" s="5">
        <v>4450001</v>
      </c>
      <c r="M7584" s="6">
        <v>20.804847169999999</v>
      </c>
      <c r="AB7584" s="8" t="s">
        <v>7779</v>
      </c>
      <c r="AG7584">
        <v>-2.8763E-2</v>
      </c>
    </row>
    <row r="7585" spans="1:33" x14ac:dyDescent="0.25">
      <c r="A7585" t="s">
        <v>6829</v>
      </c>
      <c r="B7585" t="s">
        <v>11058</v>
      </c>
      <c r="C7585" t="s">
        <v>11058</v>
      </c>
      <c r="G7585" s="1">
        <v>-4137.0385120291839</v>
      </c>
      <c r="H7585" s="1">
        <v>7.4808088217731003E-3</v>
      </c>
      <c r="K7585" s="4">
        <v>92581590.709999993</v>
      </c>
      <c r="L7585" s="5">
        <v>4450001</v>
      </c>
      <c r="M7585" s="6">
        <v>20.804847169999999</v>
      </c>
      <c r="AB7585" s="8" t="s">
        <v>7779</v>
      </c>
      <c r="AG7585">
        <v>-2.8763E-2</v>
      </c>
    </row>
    <row r="7586" spans="1:33" x14ac:dyDescent="0.25">
      <c r="A7586" t="s">
        <v>6829</v>
      </c>
      <c r="B7586" t="s">
        <v>11059</v>
      </c>
      <c r="C7586" t="s">
        <v>11059</v>
      </c>
      <c r="G7586" s="1">
        <v>-4299.965884949117</v>
      </c>
      <c r="H7586" s="1">
        <v>8.0340525728914008E-3</v>
      </c>
      <c r="K7586" s="4">
        <v>92581590.709999993</v>
      </c>
      <c r="L7586" s="5">
        <v>4450001</v>
      </c>
      <c r="M7586" s="6">
        <v>20.804847169999999</v>
      </c>
      <c r="AB7586" s="8" t="s">
        <v>7779</v>
      </c>
      <c r="AG7586">
        <v>-2.8763E-2</v>
      </c>
    </row>
    <row r="7587" spans="1:33" x14ac:dyDescent="0.25">
      <c r="A7587" t="s">
        <v>6829</v>
      </c>
      <c r="B7587" t="s">
        <v>11060</v>
      </c>
      <c r="C7587" t="s">
        <v>11060</v>
      </c>
      <c r="G7587" s="1">
        <v>-4077.4778551710001</v>
      </c>
      <c r="H7587" s="1">
        <v>8.1958473487712992E-3</v>
      </c>
      <c r="K7587" s="4">
        <v>92581590.709999993</v>
      </c>
      <c r="L7587" s="5">
        <v>4450001</v>
      </c>
      <c r="M7587" s="6">
        <v>20.804847169999999</v>
      </c>
      <c r="AB7587" s="8" t="s">
        <v>7779</v>
      </c>
      <c r="AG7587">
        <v>-2.8763E-2</v>
      </c>
    </row>
    <row r="7588" spans="1:33" x14ac:dyDescent="0.25">
      <c r="A7588" t="s">
        <v>6829</v>
      </c>
      <c r="B7588" t="s">
        <v>11061</v>
      </c>
      <c r="C7588" t="s">
        <v>11061</v>
      </c>
      <c r="G7588" s="1">
        <v>-4105.7508364983178</v>
      </c>
      <c r="H7588" s="1">
        <v>8.1975765170642003E-3</v>
      </c>
      <c r="K7588" s="4">
        <v>92581590.709999993</v>
      </c>
      <c r="L7588" s="5">
        <v>4450001</v>
      </c>
      <c r="M7588" s="6">
        <v>20.804847169999999</v>
      </c>
      <c r="AB7588" s="8" t="s">
        <v>7779</v>
      </c>
      <c r="AG7588">
        <v>-2.8763E-2</v>
      </c>
    </row>
    <row r="7589" spans="1:33" x14ac:dyDescent="0.25">
      <c r="A7589" t="s">
        <v>6829</v>
      </c>
      <c r="B7589" t="s">
        <v>11062</v>
      </c>
      <c r="C7589" t="s">
        <v>11062</v>
      </c>
      <c r="G7589" s="1">
        <v>-4082.2210037048949</v>
      </c>
      <c r="H7589" s="1">
        <v>8.3668945130609008E-3</v>
      </c>
      <c r="K7589" s="4">
        <v>92581590.709999993</v>
      </c>
      <c r="L7589" s="5">
        <v>4450001</v>
      </c>
      <c r="M7589" s="6">
        <v>20.804847169999999</v>
      </c>
      <c r="AB7589" s="8" t="s">
        <v>7779</v>
      </c>
      <c r="AG7589">
        <v>-2.8763E-2</v>
      </c>
    </row>
    <row r="7590" spans="1:33" x14ac:dyDescent="0.25">
      <c r="A7590" t="s">
        <v>6829</v>
      </c>
      <c r="B7590" t="s">
        <v>11063</v>
      </c>
      <c r="C7590" t="s">
        <v>11063</v>
      </c>
      <c r="G7590" s="1">
        <v>-4293.8517432266126</v>
      </c>
      <c r="H7590" s="1">
        <v>8.1442537244831009E-3</v>
      </c>
      <c r="K7590" s="4">
        <v>92581590.709999993</v>
      </c>
      <c r="L7590" s="5">
        <v>4450001</v>
      </c>
      <c r="M7590" s="6">
        <v>20.804847169999999</v>
      </c>
      <c r="AB7590" s="8" t="s">
        <v>7779</v>
      </c>
      <c r="AG7590">
        <v>-2.8763E-2</v>
      </c>
    </row>
    <row r="7591" spans="1:33" x14ac:dyDescent="0.25">
      <c r="A7591" t="s">
        <v>6829</v>
      </c>
      <c r="B7591" t="s">
        <v>11064</v>
      </c>
      <c r="C7591" t="s">
        <v>11064</v>
      </c>
      <c r="G7591" s="1">
        <v>-4104.0914765860252</v>
      </c>
      <c r="H7591" s="1">
        <v>8.4411534495095995E-3</v>
      </c>
      <c r="K7591" s="4">
        <v>92581590.709999993</v>
      </c>
      <c r="L7591" s="5">
        <v>4450001</v>
      </c>
      <c r="M7591" s="6">
        <v>20.804847169999999</v>
      </c>
      <c r="AB7591" s="8" t="s">
        <v>7779</v>
      </c>
      <c r="AG7591">
        <v>-2.8763E-2</v>
      </c>
    </row>
    <row r="7592" spans="1:33" x14ac:dyDescent="0.25">
      <c r="A7592" t="s">
        <v>6829</v>
      </c>
      <c r="B7592" t="s">
        <v>11065</v>
      </c>
      <c r="C7592" t="s">
        <v>11065</v>
      </c>
      <c r="G7592" s="1">
        <v>-4103.9395615732383</v>
      </c>
      <c r="H7592" s="1">
        <v>8.3275383908686992E-3</v>
      </c>
      <c r="K7592" s="4">
        <v>92581590.709999993</v>
      </c>
      <c r="L7592" s="5">
        <v>4450001</v>
      </c>
      <c r="M7592" s="6">
        <v>20.804847169999999</v>
      </c>
      <c r="AB7592" s="8" t="s">
        <v>7779</v>
      </c>
      <c r="AG7592">
        <v>-2.8763E-2</v>
      </c>
    </row>
    <row r="7593" spans="1:33" x14ac:dyDescent="0.25">
      <c r="A7593" t="s">
        <v>6829</v>
      </c>
      <c r="B7593" t="s">
        <v>11066</v>
      </c>
      <c r="C7593" t="s">
        <v>11066</v>
      </c>
      <c r="G7593" s="1">
        <v>-4369.7855086348172</v>
      </c>
      <c r="H7593" s="1">
        <v>8.5743361990415004E-3</v>
      </c>
      <c r="K7593" s="4">
        <v>92581590.709999993</v>
      </c>
      <c r="L7593" s="5">
        <v>4450001</v>
      </c>
      <c r="M7593" s="6">
        <v>20.804847169999999</v>
      </c>
      <c r="AB7593" s="8" t="s">
        <v>7779</v>
      </c>
      <c r="AG7593">
        <v>-2.8763E-2</v>
      </c>
    </row>
    <row r="7594" spans="1:33" x14ac:dyDescent="0.25">
      <c r="A7594" t="s">
        <v>6829</v>
      </c>
      <c r="B7594" t="s">
        <v>11067</v>
      </c>
      <c r="C7594" t="s">
        <v>11067</v>
      </c>
      <c r="G7594" s="1">
        <v>-4082.1494190835519</v>
      </c>
      <c r="H7594" s="1">
        <v>8.6461388680194994E-3</v>
      </c>
      <c r="K7594" s="4">
        <v>92581590.709999993</v>
      </c>
      <c r="L7594" s="5">
        <v>4450001</v>
      </c>
      <c r="M7594" s="6">
        <v>20.804847169999999</v>
      </c>
      <c r="AB7594" s="8" t="s">
        <v>7779</v>
      </c>
      <c r="AG7594">
        <v>-2.8763E-2</v>
      </c>
    </row>
    <row r="7595" spans="1:33" x14ac:dyDescent="0.25">
      <c r="A7595" t="s">
        <v>6829</v>
      </c>
      <c r="B7595" t="s">
        <v>11068</v>
      </c>
      <c r="C7595" t="s">
        <v>11068</v>
      </c>
      <c r="G7595" s="1">
        <v>-3935.0948744313728</v>
      </c>
      <c r="H7595" s="1">
        <v>9.2156772756029001E-3</v>
      </c>
      <c r="K7595" s="4">
        <v>92581590.709999993</v>
      </c>
      <c r="L7595" s="5">
        <v>4450001</v>
      </c>
      <c r="M7595" s="6">
        <v>20.804847169999999</v>
      </c>
      <c r="AB7595" s="8" t="s">
        <v>7779</v>
      </c>
      <c r="AG7595">
        <v>-2.8763E-2</v>
      </c>
    </row>
    <row r="7596" spans="1:33" x14ac:dyDescent="0.25">
      <c r="A7596" t="s">
        <v>6829</v>
      </c>
      <c r="B7596" t="s">
        <v>11069</v>
      </c>
      <c r="C7596" t="s">
        <v>11069</v>
      </c>
      <c r="G7596" s="1">
        <v>-4122.5209487121283</v>
      </c>
      <c r="H7596" s="1">
        <v>9.0764962706099007E-3</v>
      </c>
      <c r="K7596" s="4">
        <v>92581590.709999993</v>
      </c>
      <c r="L7596" s="5">
        <v>4450001</v>
      </c>
      <c r="M7596" s="6">
        <v>20.804847169999999</v>
      </c>
      <c r="AB7596" s="8" t="s">
        <v>7779</v>
      </c>
      <c r="AG7596">
        <v>-2.8763E-2</v>
      </c>
    </row>
    <row r="7597" spans="1:33" x14ac:dyDescent="0.25">
      <c r="A7597" t="s">
        <v>6829</v>
      </c>
      <c r="B7597" t="s">
        <v>11070</v>
      </c>
      <c r="C7597" t="s">
        <v>11070</v>
      </c>
      <c r="G7597" s="1">
        <v>-4327.7709416132539</v>
      </c>
      <c r="K7597" s="4">
        <v>92581590.709999993</v>
      </c>
      <c r="L7597" s="5">
        <v>4450001</v>
      </c>
      <c r="M7597" s="6">
        <v>20.804847169999999</v>
      </c>
      <c r="AB7597" s="8" t="s">
        <v>7779</v>
      </c>
      <c r="AG7597">
        <v>-2.8763E-2</v>
      </c>
    </row>
    <row r="7598" spans="1:33" x14ac:dyDescent="0.25">
      <c r="A7598" t="s">
        <v>6829</v>
      </c>
      <c r="B7598" t="s">
        <v>11071</v>
      </c>
      <c r="C7598" t="s">
        <v>11071</v>
      </c>
      <c r="G7598" s="1">
        <v>-4284.217792751816</v>
      </c>
      <c r="H7598" s="1">
        <v>9.4735995899219994E-3</v>
      </c>
      <c r="K7598" s="4">
        <v>92581590.709999993</v>
      </c>
      <c r="L7598" s="5">
        <v>4450001</v>
      </c>
      <c r="M7598" s="6">
        <v>20.804847169999999</v>
      </c>
      <c r="AB7598" s="8" t="s">
        <v>7779</v>
      </c>
      <c r="AG7598">
        <v>-2.8763E-2</v>
      </c>
    </row>
    <row r="7599" spans="1:33" x14ac:dyDescent="0.25">
      <c r="A7599" t="s">
        <v>6829</v>
      </c>
      <c r="B7599" t="s">
        <v>11072</v>
      </c>
      <c r="C7599" t="s">
        <v>11072</v>
      </c>
      <c r="G7599" s="1">
        <v>-4063.4036355103581</v>
      </c>
      <c r="H7599" s="1">
        <v>9.6083180191124992E-3</v>
      </c>
      <c r="K7599" s="4">
        <v>92581590.709999993</v>
      </c>
      <c r="L7599" s="5">
        <v>4450001</v>
      </c>
      <c r="M7599" s="6">
        <v>20.804847169999999</v>
      </c>
      <c r="AB7599" s="8" t="s">
        <v>7779</v>
      </c>
      <c r="AG7599">
        <v>-2.8763E-2</v>
      </c>
    </row>
    <row r="7600" spans="1:33" x14ac:dyDescent="0.25">
      <c r="A7600" t="s">
        <v>6829</v>
      </c>
      <c r="B7600" t="s">
        <v>11073</v>
      </c>
      <c r="C7600" t="s">
        <v>11073</v>
      </c>
      <c r="G7600" s="1">
        <v>-4091.413144661833</v>
      </c>
      <c r="H7600" s="1">
        <v>9.5942726198545002E-3</v>
      </c>
      <c r="K7600" s="4">
        <v>92581590.709999993</v>
      </c>
      <c r="L7600" s="5">
        <v>4450001</v>
      </c>
      <c r="M7600" s="6">
        <v>20.804847169999999</v>
      </c>
      <c r="AB7600" s="8" t="s">
        <v>7779</v>
      </c>
      <c r="AG7600">
        <v>-2.8763E-2</v>
      </c>
    </row>
    <row r="7601" spans="1:33" x14ac:dyDescent="0.25">
      <c r="A7601" t="s">
        <v>6829</v>
      </c>
      <c r="B7601" t="s">
        <v>11074</v>
      </c>
      <c r="C7601" t="s">
        <v>11074</v>
      </c>
      <c r="G7601" s="1">
        <v>-4068.075476912923</v>
      </c>
      <c r="H7601" s="1">
        <v>9.7788587311344998E-3</v>
      </c>
      <c r="K7601" s="4">
        <v>92581590.709999993</v>
      </c>
      <c r="L7601" s="5">
        <v>4450001</v>
      </c>
      <c r="M7601" s="6">
        <v>20.804847169999999</v>
      </c>
      <c r="AB7601" s="8" t="s">
        <v>7779</v>
      </c>
      <c r="AG7601">
        <v>-2.8763E-2</v>
      </c>
    </row>
    <row r="7602" spans="1:33" x14ac:dyDescent="0.25">
      <c r="A7602" t="s">
        <v>6829</v>
      </c>
      <c r="B7602" t="s">
        <v>11075</v>
      </c>
      <c r="C7602" t="s">
        <v>11075</v>
      </c>
      <c r="G7602" s="1">
        <v>-4278.269070832871</v>
      </c>
      <c r="H7602" s="1">
        <v>9.7061643882445005E-3</v>
      </c>
      <c r="K7602" s="4">
        <v>92581590.709999993</v>
      </c>
      <c r="L7602" s="5">
        <v>4450001</v>
      </c>
      <c r="M7602" s="6">
        <v>20.804847169999999</v>
      </c>
      <c r="AB7602" s="8" t="s">
        <v>7779</v>
      </c>
      <c r="AG7602">
        <v>-2.8763E-2</v>
      </c>
    </row>
    <row r="7603" spans="1:33" x14ac:dyDescent="0.25">
      <c r="A7603" t="s">
        <v>6829</v>
      </c>
      <c r="B7603" t="s">
        <v>11076</v>
      </c>
      <c r="C7603" t="s">
        <v>11076</v>
      </c>
      <c r="G7603" s="1">
        <v>-4089.8020256246659</v>
      </c>
      <c r="H7603" s="1">
        <v>1.00867933107437E-2</v>
      </c>
      <c r="K7603" s="4">
        <v>92581590.709999993</v>
      </c>
      <c r="L7603" s="5">
        <v>4450001</v>
      </c>
      <c r="M7603" s="6">
        <v>20.804847169999999</v>
      </c>
      <c r="AB7603" s="8" t="s">
        <v>7779</v>
      </c>
      <c r="AG7603">
        <v>-2.8763E-2</v>
      </c>
    </row>
    <row r="7604" spans="1:33" x14ac:dyDescent="0.25">
      <c r="A7604" t="s">
        <v>6829</v>
      </c>
      <c r="B7604" t="s">
        <v>11077</v>
      </c>
      <c r="C7604" t="s">
        <v>11077</v>
      </c>
      <c r="G7604" s="1">
        <v>-4089.6589017498732</v>
      </c>
      <c r="H7604" s="1">
        <v>9.8995641216118001E-3</v>
      </c>
      <c r="K7604" s="4">
        <v>92581590.709999993</v>
      </c>
      <c r="L7604" s="5">
        <v>4450001</v>
      </c>
      <c r="M7604" s="6">
        <v>20.804847169999999</v>
      </c>
      <c r="AB7604" s="8" t="s">
        <v>7779</v>
      </c>
      <c r="AG7604">
        <v>-2.8763E-2</v>
      </c>
    </row>
    <row r="7605" spans="1:33" x14ac:dyDescent="0.25">
      <c r="A7605" t="s">
        <v>6829</v>
      </c>
      <c r="B7605" t="s">
        <v>11078</v>
      </c>
      <c r="C7605" t="s">
        <v>11078</v>
      </c>
      <c r="G7605" s="1">
        <v>-4253.1026713114416</v>
      </c>
      <c r="H7605" s="1">
        <v>1.01248486117937E-2</v>
      </c>
      <c r="K7605" s="4">
        <v>92581590.709999993</v>
      </c>
      <c r="L7605" s="5">
        <v>4450001</v>
      </c>
      <c r="M7605" s="6">
        <v>20.804847169999999</v>
      </c>
      <c r="AB7605" s="8" t="s">
        <v>7779</v>
      </c>
      <c r="AG7605">
        <v>-2.8763E-2</v>
      </c>
    </row>
    <row r="7606" spans="1:33" x14ac:dyDescent="0.25">
      <c r="A7606" t="s">
        <v>6829</v>
      </c>
      <c r="B7606" t="s">
        <v>11079</v>
      </c>
      <c r="C7606" t="s">
        <v>11079</v>
      </c>
      <c r="G7606" s="1">
        <v>-4046.424905871263</v>
      </c>
      <c r="H7606" s="1">
        <v>1.06073159772052E-2</v>
      </c>
      <c r="K7606" s="4">
        <v>92581590.709999993</v>
      </c>
      <c r="L7606" s="5">
        <v>4450001</v>
      </c>
      <c r="M7606" s="6">
        <v>20.804847169999999</v>
      </c>
      <c r="AB7606" s="8" t="s">
        <v>7779</v>
      </c>
      <c r="AG7606">
        <v>-2.8763E-2</v>
      </c>
    </row>
    <row r="7607" spans="1:33" x14ac:dyDescent="0.25">
      <c r="A7607" t="s">
        <v>6829</v>
      </c>
      <c r="B7607" t="s">
        <v>11080</v>
      </c>
      <c r="C7607" t="s">
        <v>11080</v>
      </c>
      <c r="G7607" s="1">
        <v>-4068.0428147490002</v>
      </c>
      <c r="H7607" s="1">
        <v>1.01391149112595E-2</v>
      </c>
      <c r="K7607" s="4">
        <v>92581590.709999993</v>
      </c>
      <c r="L7607" s="5">
        <v>4450001</v>
      </c>
      <c r="M7607" s="6">
        <v>20.804847169999999</v>
      </c>
      <c r="AB7607" s="8" t="s">
        <v>7779</v>
      </c>
      <c r="AG7607">
        <v>-2.8763E-2</v>
      </c>
    </row>
    <row r="7608" spans="1:33" x14ac:dyDescent="0.25">
      <c r="A7608" t="s">
        <v>6829</v>
      </c>
      <c r="B7608" t="s">
        <v>11081</v>
      </c>
      <c r="C7608" t="s">
        <v>11081</v>
      </c>
      <c r="G7608" s="1">
        <v>-3921.9982102312611</v>
      </c>
      <c r="H7608" s="1">
        <v>1.0833932718510599E-2</v>
      </c>
      <c r="K7608" s="4">
        <v>92581590.709999993</v>
      </c>
      <c r="L7608" s="5">
        <v>4450001</v>
      </c>
      <c r="M7608" s="6">
        <v>20.804847169999999</v>
      </c>
      <c r="AB7608" s="8" t="s">
        <v>7779</v>
      </c>
      <c r="AG7608">
        <v>-2.8763E-2</v>
      </c>
    </row>
    <row r="7609" spans="1:33" x14ac:dyDescent="0.25">
      <c r="A7609" t="s">
        <v>6829</v>
      </c>
      <c r="B7609" t="s">
        <v>11082</v>
      </c>
      <c r="C7609" t="s">
        <v>11082</v>
      </c>
      <c r="G7609" s="1">
        <v>-4108.0796683844001</v>
      </c>
      <c r="H7609" s="1">
        <v>1.0731636455590899E-2</v>
      </c>
      <c r="K7609" s="4">
        <v>92581590.709999993</v>
      </c>
      <c r="L7609" s="5">
        <v>4450001</v>
      </c>
      <c r="M7609" s="6">
        <v>20.804847169999999</v>
      </c>
      <c r="AB7609" s="8" t="s">
        <v>7779</v>
      </c>
      <c r="AG7609">
        <v>-2.8763E-2</v>
      </c>
    </row>
    <row r="7610" spans="1:33" x14ac:dyDescent="0.25">
      <c r="A7610" t="s">
        <v>6829</v>
      </c>
      <c r="B7610" t="s">
        <v>11083</v>
      </c>
      <c r="C7610" t="s">
        <v>11083</v>
      </c>
      <c r="G7610" s="1">
        <v>-4049.4021602067892</v>
      </c>
      <c r="H7610" s="1">
        <v>1.1091703735117701E-2</v>
      </c>
      <c r="K7610" s="4">
        <v>92581590.709999993</v>
      </c>
      <c r="L7610" s="5">
        <v>4450001</v>
      </c>
      <c r="M7610" s="6">
        <v>20.804847169999999</v>
      </c>
      <c r="AB7610" s="8" t="s">
        <v>7779</v>
      </c>
      <c r="AG7610">
        <v>-2.8763E-2</v>
      </c>
    </row>
    <row r="7611" spans="1:33" x14ac:dyDescent="0.25">
      <c r="A7611" t="s">
        <v>6829</v>
      </c>
      <c r="B7611" t="s">
        <v>11084</v>
      </c>
      <c r="C7611" t="s">
        <v>11084</v>
      </c>
      <c r="G7611" s="1">
        <v>-4311.8982498374962</v>
      </c>
      <c r="K7611" s="4">
        <v>92581590.709999993</v>
      </c>
      <c r="L7611" s="5">
        <v>4450001</v>
      </c>
      <c r="M7611" s="6">
        <v>20.804847169999999</v>
      </c>
      <c r="AB7611" s="8" t="s">
        <v>7779</v>
      </c>
      <c r="AG7611">
        <v>-2.8763E-2</v>
      </c>
    </row>
    <row r="7612" spans="1:33" x14ac:dyDescent="0.25">
      <c r="A7612" t="s">
        <v>6829</v>
      </c>
      <c r="B7612" t="s">
        <v>11085</v>
      </c>
      <c r="C7612" t="s">
        <v>11085</v>
      </c>
      <c r="G7612" s="1">
        <v>-4077.150424878424</v>
      </c>
      <c r="H7612" s="1">
        <v>1.10652352496748E-2</v>
      </c>
      <c r="K7612" s="4">
        <v>92581590.709999993</v>
      </c>
      <c r="L7612" s="5">
        <v>4450001</v>
      </c>
      <c r="M7612" s="6">
        <v>20.804847169999999</v>
      </c>
      <c r="AB7612" s="8" t="s">
        <v>7779</v>
      </c>
      <c r="AG7612">
        <v>-2.8763E-2</v>
      </c>
    </row>
    <row r="7613" spans="1:33" x14ac:dyDescent="0.25">
      <c r="A7613" t="s">
        <v>6829</v>
      </c>
      <c r="B7613" t="s">
        <v>11086</v>
      </c>
      <c r="C7613" t="s">
        <v>11086</v>
      </c>
      <c r="G7613" s="1">
        <v>-4054.0033475911841</v>
      </c>
      <c r="H7613" s="1">
        <v>1.1261347709201E-2</v>
      </c>
      <c r="K7613" s="4">
        <v>92581590.709999993</v>
      </c>
      <c r="L7613" s="5">
        <v>4450001</v>
      </c>
      <c r="M7613" s="6">
        <v>20.804847169999999</v>
      </c>
      <c r="AB7613" s="8" t="s">
        <v>7779</v>
      </c>
      <c r="AG7613">
        <v>-2.8763E-2</v>
      </c>
    </row>
    <row r="7614" spans="1:33" x14ac:dyDescent="0.25">
      <c r="A7614" t="s">
        <v>6829</v>
      </c>
      <c r="B7614" t="s">
        <v>11087</v>
      </c>
      <c r="C7614" t="s">
        <v>11087</v>
      </c>
      <c r="G7614" s="1">
        <v>-4075.5870735539288</v>
      </c>
      <c r="H7614" s="1">
        <v>1.17782139401796E-2</v>
      </c>
      <c r="K7614" s="4">
        <v>92581590.709999993</v>
      </c>
      <c r="L7614" s="5">
        <v>4450001</v>
      </c>
      <c r="M7614" s="6">
        <v>20.804847169999999</v>
      </c>
      <c r="AB7614" s="8" t="s">
        <v>7779</v>
      </c>
      <c r="AG7614">
        <v>-2.8763E-2</v>
      </c>
    </row>
    <row r="7615" spans="1:33" x14ac:dyDescent="0.25">
      <c r="A7615" t="s">
        <v>6829</v>
      </c>
      <c r="B7615" t="s">
        <v>11088</v>
      </c>
      <c r="C7615" t="s">
        <v>11088</v>
      </c>
      <c r="G7615" s="1">
        <v>-4075.4526520082022</v>
      </c>
      <c r="H7615" s="1">
        <v>1.1526810938545601E-2</v>
      </c>
      <c r="K7615" s="4">
        <v>92581590.709999993</v>
      </c>
      <c r="L7615" s="5">
        <v>4450001</v>
      </c>
      <c r="M7615" s="6">
        <v>20.804847169999999</v>
      </c>
      <c r="AB7615" s="8" t="s">
        <v>7779</v>
      </c>
      <c r="AG7615">
        <v>-2.8763E-2</v>
      </c>
    </row>
    <row r="7616" spans="1:33" x14ac:dyDescent="0.25">
      <c r="A7616" t="s">
        <v>6829</v>
      </c>
      <c r="B7616" t="s">
        <v>11089</v>
      </c>
      <c r="C7616" t="s">
        <v>11089</v>
      </c>
      <c r="G7616" s="1">
        <v>-4262.7710706009366</v>
      </c>
      <c r="H7616" s="1">
        <v>1.13384220642872E-2</v>
      </c>
      <c r="K7616" s="4">
        <v>92581590.709999993</v>
      </c>
      <c r="L7616" s="5">
        <v>4450001</v>
      </c>
      <c r="M7616" s="6">
        <v>20.804847169999999</v>
      </c>
      <c r="AB7616" s="8" t="s">
        <v>7779</v>
      </c>
      <c r="AG7616">
        <v>-2.8763E-2</v>
      </c>
    </row>
    <row r="7617" spans="1:33" x14ac:dyDescent="0.25">
      <c r="A7617" t="s">
        <v>6829</v>
      </c>
      <c r="B7617" t="s">
        <v>11090</v>
      </c>
      <c r="C7617" t="s">
        <v>11090</v>
      </c>
      <c r="G7617" s="1">
        <v>-4237.765689107724</v>
      </c>
      <c r="H7617" s="1">
        <v>1.17843736549693E-2</v>
      </c>
      <c r="K7617" s="4">
        <v>92581590.709999993</v>
      </c>
      <c r="L7617" s="5">
        <v>4450001</v>
      </c>
      <c r="M7617" s="6">
        <v>20.804847169999999</v>
      </c>
      <c r="AB7617" s="8" t="s">
        <v>7779</v>
      </c>
      <c r="AG7617">
        <v>-2.8763E-2</v>
      </c>
    </row>
    <row r="7618" spans="1:33" x14ac:dyDescent="0.25">
      <c r="A7618" t="s">
        <v>6829</v>
      </c>
      <c r="B7618" t="s">
        <v>11091</v>
      </c>
      <c r="C7618" t="s">
        <v>11091</v>
      </c>
      <c r="G7618" s="1">
        <v>-4032.534816729406</v>
      </c>
      <c r="H7618" s="1">
        <v>1.23243158487184E-2</v>
      </c>
      <c r="K7618" s="4">
        <v>92581590.709999993</v>
      </c>
      <c r="L7618" s="5">
        <v>4450001</v>
      </c>
      <c r="M7618" s="6">
        <v>20.804847169999999</v>
      </c>
      <c r="AB7618" s="8" t="s">
        <v>7779</v>
      </c>
      <c r="AG7618">
        <v>-2.8763E-2</v>
      </c>
    </row>
    <row r="7619" spans="1:33" x14ac:dyDescent="0.25">
      <c r="A7619" t="s">
        <v>6829</v>
      </c>
      <c r="B7619" t="s">
        <v>11092</v>
      </c>
      <c r="C7619" t="s">
        <v>11092</v>
      </c>
      <c r="G7619" s="1">
        <v>-4054.0092061486121</v>
      </c>
      <c r="H7619" s="1">
        <v>1.16914590253874E-2</v>
      </c>
      <c r="K7619" s="4">
        <v>92581590.709999993</v>
      </c>
      <c r="L7619" s="5">
        <v>4450001</v>
      </c>
      <c r="M7619" s="6">
        <v>20.804847169999999</v>
      </c>
      <c r="AB7619" s="8" t="s">
        <v>7779</v>
      </c>
      <c r="AG7619">
        <v>-2.8763E-2</v>
      </c>
    </row>
    <row r="7620" spans="1:33" x14ac:dyDescent="0.25">
      <c r="A7620" t="s">
        <v>6829</v>
      </c>
      <c r="B7620" t="s">
        <v>11093</v>
      </c>
      <c r="C7620" t="s">
        <v>11093</v>
      </c>
      <c r="G7620" s="1">
        <v>-3908.966819280683</v>
      </c>
      <c r="H7620" s="1">
        <v>1.24823067807772E-2</v>
      </c>
      <c r="K7620" s="4">
        <v>92581590.709999993</v>
      </c>
      <c r="L7620" s="5">
        <v>4450001</v>
      </c>
      <c r="M7620" s="6">
        <v>20.804847169999999</v>
      </c>
      <c r="AB7620" s="8" t="s">
        <v>7779</v>
      </c>
      <c r="AG7620">
        <v>-2.8763E-2</v>
      </c>
    </row>
    <row r="7621" spans="1:33" x14ac:dyDescent="0.25">
      <c r="A7621" t="s">
        <v>6829</v>
      </c>
      <c r="B7621" t="s">
        <v>11094</v>
      </c>
      <c r="C7621" t="s">
        <v>11094</v>
      </c>
      <c r="G7621" s="1">
        <v>-4093.7141375387641</v>
      </c>
      <c r="H7621" s="1">
        <v>1.24290513809041E-2</v>
      </c>
      <c r="K7621" s="4">
        <v>92581590.709999993</v>
      </c>
      <c r="L7621" s="5">
        <v>4450001</v>
      </c>
      <c r="M7621" s="6">
        <v>20.804847169999999</v>
      </c>
      <c r="AB7621" s="8" t="s">
        <v>7779</v>
      </c>
      <c r="AG7621">
        <v>-2.8763E-2</v>
      </c>
    </row>
    <row r="7622" spans="1:33" x14ac:dyDescent="0.25">
      <c r="A7622" t="s">
        <v>6829</v>
      </c>
      <c r="B7622" t="s">
        <v>11095</v>
      </c>
      <c r="C7622" t="s">
        <v>11095</v>
      </c>
      <c r="G7622" s="1">
        <v>-4035.472928804953</v>
      </c>
      <c r="H7622" s="1">
        <v>1.26311298010017E-2</v>
      </c>
      <c r="K7622" s="4">
        <v>92581590.709999993</v>
      </c>
      <c r="L7622" s="5">
        <v>4450001</v>
      </c>
      <c r="M7622" s="6">
        <v>20.804847169999999</v>
      </c>
      <c r="AB7622" s="8" t="s">
        <v>7779</v>
      </c>
      <c r="AG7622">
        <v>-2.8763E-2</v>
      </c>
    </row>
    <row r="7623" spans="1:33" x14ac:dyDescent="0.25">
      <c r="A7623" t="s">
        <v>6829</v>
      </c>
      <c r="B7623" t="s">
        <v>11096</v>
      </c>
      <c r="C7623" t="s">
        <v>11096</v>
      </c>
      <c r="G7623" s="1">
        <v>-4296.1127210978284</v>
      </c>
      <c r="K7623" s="4">
        <v>92581590.709999993</v>
      </c>
      <c r="L7623" s="5">
        <v>4450001</v>
      </c>
      <c r="M7623" s="6">
        <v>20.804847169999999</v>
      </c>
      <c r="AB7623" s="8" t="s">
        <v>7779</v>
      </c>
      <c r="AG7623">
        <v>-2.8763E-2</v>
      </c>
    </row>
    <row r="7624" spans="1:33" x14ac:dyDescent="0.25">
      <c r="A7624" t="s">
        <v>6829</v>
      </c>
      <c r="B7624" t="s">
        <v>11097</v>
      </c>
      <c r="C7624" t="s">
        <v>11097</v>
      </c>
      <c r="G7624" s="1">
        <v>-4040.0041088292801</v>
      </c>
      <c r="H7624" s="1">
        <v>1.2800194813021901E-2</v>
      </c>
      <c r="K7624" s="4">
        <v>92581590.709999993</v>
      </c>
      <c r="L7624" s="5">
        <v>4450001</v>
      </c>
      <c r="M7624" s="6">
        <v>20.804847169999999</v>
      </c>
      <c r="AB7624" s="8" t="s">
        <v>7779</v>
      </c>
      <c r="AG7624">
        <v>-2.8763E-2</v>
      </c>
    </row>
    <row r="7625" spans="1:33" x14ac:dyDescent="0.25">
      <c r="A7625" t="s">
        <v>6829</v>
      </c>
      <c r="B7625" t="s">
        <v>11098</v>
      </c>
      <c r="C7625" t="s">
        <v>11098</v>
      </c>
      <c r="G7625" s="1">
        <v>-4061.3202962881369</v>
      </c>
      <c r="H7625" s="1">
        <v>1.31904946415696E-2</v>
      </c>
      <c r="K7625" s="4">
        <v>92581590.709999993</v>
      </c>
      <c r="L7625" s="5">
        <v>4450001</v>
      </c>
      <c r="M7625" s="6">
        <v>20.804847169999999</v>
      </c>
      <c r="AB7625" s="8" t="s">
        <v>7779</v>
      </c>
      <c r="AG7625">
        <v>-2.8763E-2</v>
      </c>
    </row>
    <row r="7626" spans="1:33" x14ac:dyDescent="0.25">
      <c r="A7626" t="s">
        <v>6829</v>
      </c>
      <c r="B7626" t="s">
        <v>11099</v>
      </c>
      <c r="C7626" t="s">
        <v>11099</v>
      </c>
      <c r="G7626" s="1">
        <v>-4061.44610339989</v>
      </c>
      <c r="H7626" s="1">
        <v>1.34973341827358E-2</v>
      </c>
      <c r="K7626" s="4">
        <v>92581590.709999993</v>
      </c>
      <c r="L7626" s="5">
        <v>4450001</v>
      </c>
      <c r="M7626" s="6">
        <v>20.804847169999999</v>
      </c>
      <c r="AB7626" s="8" t="s">
        <v>7779</v>
      </c>
      <c r="AG7626">
        <v>-2.8763E-2</v>
      </c>
    </row>
    <row r="7627" spans="1:33" x14ac:dyDescent="0.25">
      <c r="A7627" t="s">
        <v>6829</v>
      </c>
      <c r="B7627" t="s">
        <v>11100</v>
      </c>
      <c r="C7627" t="s">
        <v>11100</v>
      </c>
      <c r="G7627" s="1">
        <v>-4247.3571301915736</v>
      </c>
      <c r="H7627" s="1">
        <v>1.30214141635903E-2</v>
      </c>
      <c r="K7627" s="4">
        <v>92581590.709999993</v>
      </c>
      <c r="L7627" s="5">
        <v>4450001</v>
      </c>
      <c r="M7627" s="6">
        <v>20.804847169999999</v>
      </c>
      <c r="AB7627" s="8" t="s">
        <v>7779</v>
      </c>
      <c r="AG7627">
        <v>-2.8763E-2</v>
      </c>
    </row>
    <row r="7628" spans="1:33" x14ac:dyDescent="0.25">
      <c r="A7628" t="s">
        <v>6829</v>
      </c>
      <c r="B7628" t="s">
        <v>11101</v>
      </c>
      <c r="C7628" t="s">
        <v>11101</v>
      </c>
      <c r="G7628" s="1">
        <v>-4222.5115168992006</v>
      </c>
      <c r="H7628" s="1">
        <v>1.3486271773414099E-2</v>
      </c>
      <c r="K7628" s="4">
        <v>92581590.709999993</v>
      </c>
      <c r="L7628" s="5">
        <v>4450001</v>
      </c>
      <c r="M7628" s="6">
        <v>20.804847169999999</v>
      </c>
      <c r="AB7628" s="8" t="s">
        <v>7779</v>
      </c>
      <c r="AG7628">
        <v>-2.8763E-2</v>
      </c>
    </row>
    <row r="7629" spans="1:33" x14ac:dyDescent="0.25">
      <c r="A7629" t="s">
        <v>6829</v>
      </c>
      <c r="B7629" t="s">
        <v>11102</v>
      </c>
      <c r="C7629" t="s">
        <v>11102</v>
      </c>
      <c r="G7629" s="1">
        <v>-4018.7161254114039</v>
      </c>
      <c r="H7629" s="1">
        <v>1.40546400321006E-2</v>
      </c>
      <c r="K7629" s="4">
        <v>92581590.709999993</v>
      </c>
      <c r="L7629" s="5">
        <v>4450001</v>
      </c>
      <c r="M7629" s="6">
        <v>20.804847169999999</v>
      </c>
      <c r="AB7629" s="8" t="s">
        <v>7779</v>
      </c>
      <c r="AG7629">
        <v>-2.8763E-2</v>
      </c>
    </row>
    <row r="7630" spans="1:33" x14ac:dyDescent="0.25">
      <c r="A7630" t="s">
        <v>6829</v>
      </c>
      <c r="B7630" t="s">
        <v>11103</v>
      </c>
      <c r="C7630" t="s">
        <v>11103</v>
      </c>
      <c r="G7630" s="1">
        <v>-4040.0480905201462</v>
      </c>
      <c r="H7630" s="1">
        <v>1.3289703290349401E-2</v>
      </c>
      <c r="K7630" s="4">
        <v>92581590.709999993</v>
      </c>
      <c r="L7630" s="5">
        <v>4450001</v>
      </c>
      <c r="M7630" s="6">
        <v>20.804847169999999</v>
      </c>
      <c r="AB7630" s="8" t="s">
        <v>7779</v>
      </c>
      <c r="AG7630">
        <v>-2.8763E-2</v>
      </c>
    </row>
    <row r="7631" spans="1:33" x14ac:dyDescent="0.25">
      <c r="A7631" t="s">
        <v>6829</v>
      </c>
      <c r="B7631" t="s">
        <v>11104</v>
      </c>
      <c r="C7631" t="s">
        <v>11104</v>
      </c>
      <c r="G7631" s="1">
        <v>-3896.0002685401391</v>
      </c>
      <c r="H7631" s="1">
        <v>1.4147115500885901E-2</v>
      </c>
      <c r="K7631" s="4">
        <v>92581590.709999993</v>
      </c>
      <c r="L7631" s="5">
        <v>4450001</v>
      </c>
      <c r="M7631" s="6">
        <v>20.804847169999999</v>
      </c>
      <c r="AB7631" s="8" t="s">
        <v>7779</v>
      </c>
      <c r="AG7631">
        <v>-2.8763E-2</v>
      </c>
    </row>
    <row r="7632" spans="1:33" x14ac:dyDescent="0.25">
      <c r="A7632" t="s">
        <v>6829</v>
      </c>
      <c r="B7632" t="s">
        <v>11105</v>
      </c>
      <c r="C7632" t="s">
        <v>11105</v>
      </c>
      <c r="G7632" s="1">
        <v>-4079.423827323908</v>
      </c>
      <c r="H7632" s="1">
        <v>1.4146878636062499E-2</v>
      </c>
      <c r="K7632" s="4">
        <v>92581590.709999993</v>
      </c>
      <c r="L7632" s="5">
        <v>4450001</v>
      </c>
      <c r="M7632" s="6">
        <v>20.804847169999999</v>
      </c>
      <c r="AB7632" s="8" t="s">
        <v>7779</v>
      </c>
      <c r="AG7632">
        <v>-2.8763E-2</v>
      </c>
    </row>
    <row r="7633" spans="1:33" x14ac:dyDescent="0.25">
      <c r="A7633" t="s">
        <v>6829</v>
      </c>
      <c r="B7633" t="s">
        <v>11106</v>
      </c>
      <c r="C7633" t="s">
        <v>11106</v>
      </c>
      <c r="G7633" s="1">
        <v>-4021.6154451457978</v>
      </c>
      <c r="H7633" s="1">
        <v>1.42116693646442E-2</v>
      </c>
      <c r="K7633" s="4">
        <v>92581590.709999993</v>
      </c>
      <c r="L7633" s="5">
        <v>4450001</v>
      </c>
      <c r="M7633" s="6">
        <v>20.804847169999999</v>
      </c>
      <c r="AB7633" s="8" t="s">
        <v>7779</v>
      </c>
      <c r="AG7633">
        <v>-2.8763E-2</v>
      </c>
    </row>
    <row r="7634" spans="1:33" x14ac:dyDescent="0.25">
      <c r="A7634" t="s">
        <v>6829</v>
      </c>
      <c r="B7634" t="s">
        <v>11107</v>
      </c>
      <c r="C7634" t="s">
        <v>11107</v>
      </c>
      <c r="G7634" s="1">
        <v>-4280.4137183662842</v>
      </c>
      <c r="K7634" s="4">
        <v>92581590.709999993</v>
      </c>
      <c r="L7634" s="5">
        <v>4450001</v>
      </c>
      <c r="M7634" s="6">
        <v>20.804847169999999</v>
      </c>
      <c r="AB7634" s="8" t="s">
        <v>7779</v>
      </c>
      <c r="AG7634">
        <v>-2.8763E-2</v>
      </c>
    </row>
    <row r="7635" spans="1:33" x14ac:dyDescent="0.25">
      <c r="A7635" t="s">
        <v>6829</v>
      </c>
      <c r="B7635" t="s">
        <v>11108</v>
      </c>
      <c r="C7635" t="s">
        <v>11108</v>
      </c>
      <c r="G7635" s="1">
        <v>-4047.2613229956951</v>
      </c>
      <c r="H7635" s="1">
        <v>1.4873293361794101E-2</v>
      </c>
      <c r="K7635" s="4">
        <v>92581590.709999993</v>
      </c>
      <c r="L7635" s="5">
        <v>4450001</v>
      </c>
      <c r="M7635" s="6">
        <v>20.804847169999999</v>
      </c>
      <c r="AB7635" s="8" t="s">
        <v>7779</v>
      </c>
      <c r="AG7635">
        <v>-2.8763E-2</v>
      </c>
    </row>
    <row r="7636" spans="1:33" x14ac:dyDescent="0.25">
      <c r="A7636" t="s">
        <v>6829</v>
      </c>
      <c r="B7636" t="s">
        <v>11109</v>
      </c>
      <c r="C7636" t="s">
        <v>11109</v>
      </c>
      <c r="G7636" s="1">
        <v>-4047.378602665246</v>
      </c>
      <c r="H7636" s="1">
        <v>1.5231926361357499E-2</v>
      </c>
      <c r="K7636" s="4">
        <v>92581590.709999993</v>
      </c>
      <c r="L7636" s="5">
        <v>4450001</v>
      </c>
      <c r="M7636" s="6">
        <v>20.804847169999999</v>
      </c>
      <c r="AB7636" s="8" t="s">
        <v>7779</v>
      </c>
      <c r="AG7636">
        <v>-2.8763E-2</v>
      </c>
    </row>
    <row r="7637" spans="1:33" x14ac:dyDescent="0.25">
      <c r="A7637" t="s">
        <v>6829</v>
      </c>
      <c r="B7637" t="s">
        <v>11110</v>
      </c>
      <c r="C7637" t="s">
        <v>11110</v>
      </c>
      <c r="G7637" s="1">
        <v>-4232.0266427910628</v>
      </c>
      <c r="H7637" s="1">
        <v>1.4738132453156499E-2</v>
      </c>
      <c r="K7637" s="4">
        <v>92581590.709999993</v>
      </c>
      <c r="L7637" s="5">
        <v>4450001</v>
      </c>
      <c r="M7637" s="6">
        <v>20.804847169999999</v>
      </c>
      <c r="AB7637" s="8" t="s">
        <v>7779</v>
      </c>
      <c r="AG7637">
        <v>-2.8763E-2</v>
      </c>
    </row>
    <row r="7638" spans="1:33" x14ac:dyDescent="0.25">
      <c r="A7638" t="s">
        <v>6829</v>
      </c>
      <c r="B7638" t="s">
        <v>11111</v>
      </c>
      <c r="C7638" t="s">
        <v>11111</v>
      </c>
      <c r="G7638" s="1">
        <v>-4004.968343422318</v>
      </c>
      <c r="H7638" s="1">
        <v>1.579060269269E-2</v>
      </c>
      <c r="K7638" s="4">
        <v>92581590.709999993</v>
      </c>
      <c r="L7638" s="5">
        <v>4450001</v>
      </c>
      <c r="M7638" s="6">
        <v>20.804847169999999</v>
      </c>
      <c r="AB7638" s="8" t="s">
        <v>7779</v>
      </c>
      <c r="AG7638">
        <v>-2.8763E-2</v>
      </c>
    </row>
    <row r="7639" spans="1:33" x14ac:dyDescent="0.25">
      <c r="A7639" t="s">
        <v>6829</v>
      </c>
      <c r="B7639" t="s">
        <v>11112</v>
      </c>
      <c r="C7639" t="s">
        <v>11112</v>
      </c>
      <c r="G7639" s="1">
        <v>-4207.3395595949787</v>
      </c>
      <c r="H7639" s="1">
        <v>1.52164073226929E-2</v>
      </c>
      <c r="K7639" s="4">
        <v>92581590.709999993</v>
      </c>
      <c r="L7639" s="5">
        <v>4450001</v>
      </c>
      <c r="M7639" s="6">
        <v>20.804847169999999</v>
      </c>
      <c r="AB7639" s="8" t="s">
        <v>7779</v>
      </c>
      <c r="AG7639">
        <v>-2.8763E-2</v>
      </c>
    </row>
    <row r="7640" spans="1:33" x14ac:dyDescent="0.25">
      <c r="A7640" t="s">
        <v>6829</v>
      </c>
      <c r="B7640" t="s">
        <v>11113</v>
      </c>
      <c r="C7640" t="s">
        <v>11113</v>
      </c>
      <c r="G7640" s="1">
        <v>-4026.1589694224281</v>
      </c>
      <c r="H7640" s="1">
        <v>1.49197953730465E-2</v>
      </c>
      <c r="K7640" s="4">
        <v>92581590.709999993</v>
      </c>
      <c r="L7640" s="5">
        <v>4450001</v>
      </c>
      <c r="M7640" s="6">
        <v>20.804847169999999</v>
      </c>
      <c r="AB7640" s="8" t="s">
        <v>7779</v>
      </c>
      <c r="AG7640">
        <v>-2.8763E-2</v>
      </c>
    </row>
    <row r="7641" spans="1:33" x14ac:dyDescent="0.25">
      <c r="A7641" t="s">
        <v>6829</v>
      </c>
      <c r="B7641" t="s">
        <v>11114</v>
      </c>
      <c r="C7641" t="s">
        <v>11114</v>
      </c>
      <c r="G7641" s="1">
        <v>-3883.0981285552962</v>
      </c>
      <c r="H7641" s="1">
        <v>1.58214836768109E-2</v>
      </c>
      <c r="K7641" s="4">
        <v>92581590.709999993</v>
      </c>
      <c r="L7641" s="5">
        <v>4450001</v>
      </c>
      <c r="M7641" s="6">
        <v>20.804847169999999</v>
      </c>
      <c r="AB7641" s="8" t="s">
        <v>7779</v>
      </c>
      <c r="AG7641">
        <v>-2.8763E-2</v>
      </c>
    </row>
    <row r="7642" spans="1:33" x14ac:dyDescent="0.25">
      <c r="A7642" t="s">
        <v>6829</v>
      </c>
      <c r="B7642" t="s">
        <v>11115</v>
      </c>
      <c r="C7642" t="s">
        <v>11115</v>
      </c>
      <c r="G7642" s="1">
        <v>-4065.20821349578</v>
      </c>
      <c r="H7642" s="1">
        <v>1.5886523483282601E-2</v>
      </c>
      <c r="K7642" s="4">
        <v>92581590.709999993</v>
      </c>
      <c r="L7642" s="5">
        <v>4450001</v>
      </c>
      <c r="M7642" s="6">
        <v>20.804847169999999</v>
      </c>
      <c r="AB7642" s="8" t="s">
        <v>7779</v>
      </c>
      <c r="AG7642">
        <v>-2.8763E-2</v>
      </c>
    </row>
    <row r="7643" spans="1:33" x14ac:dyDescent="0.25">
      <c r="A7643" t="s">
        <v>6829</v>
      </c>
      <c r="B7643" t="s">
        <v>11116</v>
      </c>
      <c r="C7643" t="s">
        <v>11116</v>
      </c>
      <c r="G7643" s="1">
        <v>-4264.8006104239093</v>
      </c>
      <c r="K7643" s="4">
        <v>92581590.709999993</v>
      </c>
      <c r="L7643" s="5">
        <v>4450001</v>
      </c>
      <c r="M7643" s="6">
        <v>20.804847169999999</v>
      </c>
      <c r="AB7643" s="8" t="s">
        <v>7779</v>
      </c>
      <c r="AG7643">
        <v>-2.8763E-2</v>
      </c>
    </row>
    <row r="7644" spans="1:33" x14ac:dyDescent="0.25">
      <c r="A7644" t="s">
        <v>6829</v>
      </c>
      <c r="B7644" t="s">
        <v>11117</v>
      </c>
      <c r="C7644" t="s">
        <v>11117</v>
      </c>
      <c r="G7644" s="1">
        <v>-4033.2752249566352</v>
      </c>
      <c r="H7644" s="1">
        <v>1.6583183126962699E-2</v>
      </c>
      <c r="K7644" s="4">
        <v>92581590.709999993</v>
      </c>
      <c r="L7644" s="5">
        <v>4450001</v>
      </c>
      <c r="M7644" s="6">
        <v>20.804847169999999</v>
      </c>
      <c r="AB7644" s="8" t="s">
        <v>7779</v>
      </c>
      <c r="AG7644">
        <v>-2.8763E-2</v>
      </c>
    </row>
    <row r="7645" spans="1:33" x14ac:dyDescent="0.25">
      <c r="A7645" t="s">
        <v>6829</v>
      </c>
      <c r="B7645" t="s">
        <v>11118</v>
      </c>
      <c r="C7645" t="s">
        <v>11118</v>
      </c>
      <c r="G7645" s="1">
        <v>-4033.3840632827801</v>
      </c>
      <c r="H7645" s="1">
        <v>1.6979528796319001E-2</v>
      </c>
      <c r="K7645" s="4">
        <v>92581590.709999993</v>
      </c>
      <c r="L7645" s="5">
        <v>4450001</v>
      </c>
      <c r="M7645" s="6">
        <v>20.804847169999999</v>
      </c>
      <c r="AB7645" s="8" t="s">
        <v>7779</v>
      </c>
      <c r="AG7645">
        <v>-2.8763E-2</v>
      </c>
    </row>
    <row r="7646" spans="1:33" x14ac:dyDescent="0.25">
      <c r="A7646" t="s">
        <v>6829</v>
      </c>
      <c r="B7646" t="s">
        <v>11119</v>
      </c>
      <c r="C7646" t="s">
        <v>11119</v>
      </c>
      <c r="G7646" s="1">
        <v>-4216.7790070513811</v>
      </c>
      <c r="H7646" s="1">
        <v>1.6486690646306201E-2</v>
      </c>
      <c r="K7646" s="4">
        <v>92581590.709999993</v>
      </c>
      <c r="L7646" s="5">
        <v>4450001</v>
      </c>
      <c r="M7646" s="6">
        <v>20.804847169999999</v>
      </c>
      <c r="AB7646" s="8" t="s">
        <v>7779</v>
      </c>
      <c r="AG7646">
        <v>-2.8763E-2</v>
      </c>
    </row>
    <row r="7647" spans="1:33" x14ac:dyDescent="0.25">
      <c r="A7647" t="s">
        <v>6829</v>
      </c>
      <c r="B7647" t="s">
        <v>11120</v>
      </c>
      <c r="C7647" t="s">
        <v>11120</v>
      </c>
      <c r="G7647" s="1">
        <v>-3991.2909864378612</v>
      </c>
      <c r="H7647" s="1">
        <v>1.75287011485585E-2</v>
      </c>
      <c r="K7647" s="4">
        <v>92581590.709999993</v>
      </c>
      <c r="L7647" s="5">
        <v>4450001</v>
      </c>
      <c r="M7647" s="6">
        <v>20.804847169999999</v>
      </c>
      <c r="AB7647" s="8" t="s">
        <v>7779</v>
      </c>
      <c r="AG7647">
        <v>-2.8763E-2</v>
      </c>
    </row>
    <row r="7648" spans="1:33" x14ac:dyDescent="0.25">
      <c r="A7648" t="s">
        <v>6829</v>
      </c>
      <c r="B7648" t="s">
        <v>11121</v>
      </c>
      <c r="C7648" t="s">
        <v>11121</v>
      </c>
      <c r="G7648" s="1">
        <v>-3870.259973421465</v>
      </c>
      <c r="H7648" s="1">
        <v>1.7501180632714101E-2</v>
      </c>
      <c r="K7648" s="4">
        <v>92581590.709999993</v>
      </c>
      <c r="L7648" s="5">
        <v>4450001</v>
      </c>
      <c r="M7648" s="6">
        <v>20.804847169999999</v>
      </c>
      <c r="AB7648" s="8" t="s">
        <v>7779</v>
      </c>
      <c r="AG7648">
        <v>-2.8763E-2</v>
      </c>
    </row>
    <row r="7649" spans="1:33" x14ac:dyDescent="0.25">
      <c r="A7649" t="s">
        <v>6829</v>
      </c>
      <c r="B7649" t="s">
        <v>11122</v>
      </c>
      <c r="C7649" t="s">
        <v>11122</v>
      </c>
      <c r="G7649" s="1">
        <v>-4012.341348690828</v>
      </c>
      <c r="H7649" s="1">
        <v>1.6578561018619101E-2</v>
      </c>
      <c r="K7649" s="4">
        <v>92581590.709999993</v>
      </c>
      <c r="L7649" s="5">
        <v>4450001</v>
      </c>
      <c r="M7649" s="6">
        <v>20.804847169999999</v>
      </c>
      <c r="AB7649" s="8" t="s">
        <v>7779</v>
      </c>
      <c r="AG7649">
        <v>-2.8763E-2</v>
      </c>
    </row>
    <row r="7650" spans="1:33" x14ac:dyDescent="0.25">
      <c r="A7650" t="s">
        <v>6829</v>
      </c>
      <c r="B7650" t="s">
        <v>11123</v>
      </c>
      <c r="C7650" t="s">
        <v>11123</v>
      </c>
      <c r="G7650" s="1">
        <v>-4192.2492274401739</v>
      </c>
      <c r="H7650" s="1">
        <v>1.6975495399205901E-2</v>
      </c>
      <c r="K7650" s="4">
        <v>92581590.709999993</v>
      </c>
      <c r="L7650" s="5">
        <v>4450001</v>
      </c>
      <c r="M7650" s="6">
        <v>20.804847169999999</v>
      </c>
      <c r="AB7650" s="8" t="s">
        <v>7779</v>
      </c>
      <c r="AG7650">
        <v>-2.8763E-2</v>
      </c>
    </row>
    <row r="7651" spans="1:33" x14ac:dyDescent="0.25">
      <c r="A7651" t="s">
        <v>6829</v>
      </c>
      <c r="B7651" t="s">
        <v>11124</v>
      </c>
      <c r="C7651" t="s">
        <v>11124</v>
      </c>
      <c r="G7651" s="1">
        <v>-4051.06677636942</v>
      </c>
      <c r="H7651" s="1">
        <v>1.7641553105836202E-2</v>
      </c>
      <c r="K7651" s="4">
        <v>92581590.709999993</v>
      </c>
      <c r="L7651" s="5">
        <v>4450001</v>
      </c>
      <c r="M7651" s="6">
        <v>20.804847169999999</v>
      </c>
      <c r="AB7651" s="8" t="s">
        <v>7779</v>
      </c>
      <c r="AG7651">
        <v>-2.8763E-2</v>
      </c>
    </row>
    <row r="7652" spans="1:33" x14ac:dyDescent="0.25">
      <c r="A7652" t="s">
        <v>6829</v>
      </c>
      <c r="B7652" t="s">
        <v>11125</v>
      </c>
      <c r="C7652" t="s">
        <v>11125</v>
      </c>
      <c r="G7652" s="1">
        <v>-4019.3614993707661</v>
      </c>
      <c r="H7652" s="1">
        <v>1.8311293479904199E-2</v>
      </c>
      <c r="K7652" s="4">
        <v>92581590.709999993</v>
      </c>
      <c r="L7652" s="5">
        <v>4450001</v>
      </c>
      <c r="M7652" s="6">
        <v>20.804847169999999</v>
      </c>
      <c r="AB7652" s="8" t="s">
        <v>7779</v>
      </c>
      <c r="AG7652">
        <v>-2.8763E-2</v>
      </c>
    </row>
    <row r="7653" spans="1:33" x14ac:dyDescent="0.25">
      <c r="A7653" t="s">
        <v>6829</v>
      </c>
      <c r="B7653" t="s">
        <v>11126</v>
      </c>
      <c r="C7653" t="s">
        <v>11126</v>
      </c>
      <c r="G7653" s="1">
        <v>-4249.2727717972894</v>
      </c>
      <c r="K7653" s="4">
        <v>92581590.709999993</v>
      </c>
      <c r="L7653" s="5">
        <v>4450001</v>
      </c>
      <c r="M7653" s="6">
        <v>20.804847169999999</v>
      </c>
      <c r="AB7653" s="8" t="s">
        <v>7779</v>
      </c>
      <c r="AG7653">
        <v>-2.8763E-2</v>
      </c>
    </row>
    <row r="7654" spans="1:33" x14ac:dyDescent="0.25">
      <c r="A7654" t="s">
        <v>6829</v>
      </c>
      <c r="B7654" t="s">
        <v>11127</v>
      </c>
      <c r="C7654" t="s">
        <v>11127</v>
      </c>
      <c r="G7654" s="1">
        <v>-3977.6835742617341</v>
      </c>
      <c r="H7654" s="1">
        <v>1.9267524154566E-2</v>
      </c>
      <c r="K7654" s="4">
        <v>92581590.709999993</v>
      </c>
      <c r="L7654" s="5">
        <v>4450001</v>
      </c>
      <c r="M7654" s="6">
        <v>20.804847169999999</v>
      </c>
      <c r="AB7654" s="8" t="s">
        <v>7779</v>
      </c>
      <c r="AG7654">
        <v>-2.8763E-2</v>
      </c>
    </row>
    <row r="7655" spans="1:33" x14ac:dyDescent="0.25">
      <c r="A7655" t="s">
        <v>6829</v>
      </c>
      <c r="B7655" t="s">
        <v>11128</v>
      </c>
      <c r="C7655" t="s">
        <v>11128</v>
      </c>
      <c r="G7655" s="1">
        <v>-4201.6136270313</v>
      </c>
      <c r="H7655" s="1">
        <v>1.8255227141267899E-2</v>
      </c>
      <c r="K7655" s="4">
        <v>92581590.709999993</v>
      </c>
      <c r="L7655" s="5">
        <v>4450001</v>
      </c>
      <c r="M7655" s="6">
        <v>20.804847169999999</v>
      </c>
      <c r="AB7655" s="8" t="s">
        <v>7779</v>
      </c>
      <c r="AG7655">
        <v>-2.8763E-2</v>
      </c>
    </row>
    <row r="7656" spans="1:33" x14ac:dyDescent="0.25">
      <c r="A7656" t="s">
        <v>6829</v>
      </c>
      <c r="B7656" t="s">
        <v>11129</v>
      </c>
      <c r="C7656" t="s">
        <v>11129</v>
      </c>
      <c r="G7656" s="1">
        <v>-4177.2399359585688</v>
      </c>
      <c r="H7656" s="1">
        <v>1.8752129040112201E-2</v>
      </c>
      <c r="K7656" s="4">
        <v>92581590.709999993</v>
      </c>
      <c r="L7656" s="5">
        <v>4450001</v>
      </c>
      <c r="M7656" s="6">
        <v>20.804847169999999</v>
      </c>
      <c r="AB7656" s="8" t="s">
        <v>7779</v>
      </c>
      <c r="AG7656">
        <v>-2.8763E-2</v>
      </c>
    </row>
    <row r="7657" spans="1:33" x14ac:dyDescent="0.25">
      <c r="A7657" t="s">
        <v>6829</v>
      </c>
      <c r="B7657" t="s">
        <v>11130</v>
      </c>
      <c r="C7657" t="s">
        <v>11130</v>
      </c>
      <c r="G7657" s="1">
        <v>-4233.8295826959384</v>
      </c>
      <c r="K7657" s="4">
        <v>92581590.709999993</v>
      </c>
      <c r="L7657" s="5">
        <v>4450001</v>
      </c>
      <c r="M7657" s="6">
        <v>20.804847169999999</v>
      </c>
      <c r="AB7657" s="8" t="s">
        <v>7779</v>
      </c>
      <c r="AG7657">
        <v>-2.8763E-2</v>
      </c>
    </row>
    <row r="7658" spans="1:33" x14ac:dyDescent="0.25">
      <c r="A7658" t="s">
        <v>6829</v>
      </c>
      <c r="B7658" t="s">
        <v>11131</v>
      </c>
      <c r="C7658" t="s">
        <v>11131</v>
      </c>
      <c r="G7658" s="1">
        <v>-3964.1456307834551</v>
      </c>
      <c r="H7658" s="1">
        <v>2.10065674109195E-2</v>
      </c>
      <c r="K7658" s="4">
        <v>92581590.709999993</v>
      </c>
      <c r="L7658" s="5">
        <v>4450001</v>
      </c>
      <c r="M7658" s="6">
        <v>20.804847169999999</v>
      </c>
      <c r="AB7658" s="8" t="s">
        <v>7779</v>
      </c>
      <c r="AG7658">
        <v>-2.8763E-2</v>
      </c>
    </row>
    <row r="7659" spans="1:33" x14ac:dyDescent="0.25">
      <c r="A7659" t="s">
        <v>6829</v>
      </c>
      <c r="B7659" t="s">
        <v>11132</v>
      </c>
      <c r="C7659" t="s">
        <v>11132</v>
      </c>
      <c r="G7659" s="1">
        <v>-4162.3111058959976</v>
      </c>
      <c r="H7659" s="1">
        <v>2.0541233528808E-2</v>
      </c>
      <c r="K7659" s="4">
        <v>92581590.709999993</v>
      </c>
      <c r="L7659" s="5">
        <v>4450001</v>
      </c>
      <c r="M7659" s="6">
        <v>20.804847169999999</v>
      </c>
      <c r="AB7659" s="8" t="s">
        <v>7779</v>
      </c>
      <c r="AG7659">
        <v>-2.8763E-2</v>
      </c>
    </row>
    <row r="7660" spans="1:33" x14ac:dyDescent="0.25">
      <c r="A7660" t="s">
        <v>6829</v>
      </c>
      <c r="B7660" t="s">
        <v>11133</v>
      </c>
      <c r="C7660" t="s">
        <v>11133</v>
      </c>
      <c r="G7660" s="1">
        <v>-7285.7032877427764</v>
      </c>
      <c r="K7660" s="4">
        <v>92581590.709999993</v>
      </c>
      <c r="L7660" s="5">
        <v>4450001</v>
      </c>
      <c r="M7660" s="6">
        <v>20.804847169999999</v>
      </c>
      <c r="AB7660" s="8" t="s">
        <v>7779</v>
      </c>
      <c r="AG7660">
        <v>-2.8763E-2</v>
      </c>
    </row>
    <row r="7661" spans="1:33" x14ac:dyDescent="0.25">
      <c r="A7661" t="s">
        <v>6829</v>
      </c>
      <c r="B7661" t="s">
        <v>11134</v>
      </c>
      <c r="C7661" t="s">
        <v>11134</v>
      </c>
      <c r="G7661" s="1">
        <v>-7131.4879667190162</v>
      </c>
      <c r="H7661" s="1">
        <v>1.4055183819438001E-2</v>
      </c>
      <c r="K7661" s="4">
        <v>92581590.709999993</v>
      </c>
      <c r="L7661" s="5">
        <v>4450001</v>
      </c>
      <c r="M7661" s="6">
        <v>20.804847169999999</v>
      </c>
      <c r="AB7661" s="8" t="s">
        <v>7779</v>
      </c>
      <c r="AG7661">
        <v>-2.8763E-2</v>
      </c>
    </row>
    <row r="7662" spans="1:33" x14ac:dyDescent="0.25">
      <c r="A7662" t="s">
        <v>6829</v>
      </c>
      <c r="B7662" t="s">
        <v>11135</v>
      </c>
      <c r="C7662" t="s">
        <v>11135</v>
      </c>
      <c r="G7662" s="1">
        <v>-6739.438018309248</v>
      </c>
      <c r="H7662" s="1">
        <v>1.3988310976258699E-2</v>
      </c>
      <c r="K7662" s="4">
        <v>92581590.709999993</v>
      </c>
      <c r="L7662" s="5">
        <v>4450001</v>
      </c>
      <c r="M7662" s="6">
        <v>20.804847169999999</v>
      </c>
      <c r="AB7662" s="8" t="s">
        <v>7779</v>
      </c>
      <c r="AG7662">
        <v>-2.8763E-2</v>
      </c>
    </row>
    <row r="7663" spans="1:33" x14ac:dyDescent="0.25">
      <c r="A7663" t="s">
        <v>6829</v>
      </c>
      <c r="B7663" t="s">
        <v>11136</v>
      </c>
      <c r="C7663" t="s">
        <v>11136</v>
      </c>
      <c r="G7663" s="1">
        <v>-7233.0044450117684</v>
      </c>
      <c r="K7663" s="4">
        <v>92581590.709999993</v>
      </c>
      <c r="L7663" s="5">
        <v>4450001</v>
      </c>
      <c r="M7663" s="6">
        <v>20.804847169999999</v>
      </c>
      <c r="AB7663" s="8" t="s">
        <v>7779</v>
      </c>
      <c r="AG7663">
        <v>-2.8763E-2</v>
      </c>
    </row>
    <row r="7664" spans="1:33" x14ac:dyDescent="0.25">
      <c r="A7664" t="s">
        <v>6829</v>
      </c>
      <c r="B7664" t="s">
        <v>11137</v>
      </c>
      <c r="C7664" t="s">
        <v>11137</v>
      </c>
      <c r="G7664" s="1">
        <v>-7195.0113674957029</v>
      </c>
      <c r="H7664" s="1">
        <v>1.23284841278556E-2</v>
      </c>
      <c r="K7664" s="4">
        <v>92581590.709999993</v>
      </c>
      <c r="L7664" s="5">
        <v>4450001</v>
      </c>
      <c r="M7664" s="6">
        <v>20.804847169999999</v>
      </c>
      <c r="AB7664" s="8" t="s">
        <v>7779</v>
      </c>
      <c r="AG7664">
        <v>-2.8763E-2</v>
      </c>
    </row>
    <row r="7665" spans="1:33" x14ac:dyDescent="0.25">
      <c r="A7665" t="s">
        <v>6829</v>
      </c>
      <c r="B7665" t="s">
        <v>11138</v>
      </c>
      <c r="C7665" t="s">
        <v>11138</v>
      </c>
      <c r="G7665" s="1">
        <v>-7080.0230965685814</v>
      </c>
      <c r="H7665" s="1">
        <v>1.0575797344760199E-2</v>
      </c>
      <c r="K7665" s="4">
        <v>92581590.709999993</v>
      </c>
      <c r="L7665" s="5">
        <v>4450001</v>
      </c>
      <c r="M7665" s="6">
        <v>20.804847169999999</v>
      </c>
      <c r="AB7665" s="8" t="s">
        <v>7779</v>
      </c>
      <c r="AG7665">
        <v>-2.8763E-2</v>
      </c>
    </row>
    <row r="7666" spans="1:33" x14ac:dyDescent="0.25">
      <c r="A7666" t="s">
        <v>6829</v>
      </c>
      <c r="B7666" t="s">
        <v>11139</v>
      </c>
      <c r="C7666" t="s">
        <v>11139</v>
      </c>
      <c r="G7666" s="1">
        <v>-6728.9679833295677</v>
      </c>
      <c r="H7666" s="1">
        <v>1.24886687985443E-2</v>
      </c>
      <c r="K7666" s="4">
        <v>92581590.709999993</v>
      </c>
      <c r="L7666" s="5">
        <v>4450001</v>
      </c>
      <c r="M7666" s="6">
        <v>20.804847169999999</v>
      </c>
      <c r="AB7666" s="8" t="s">
        <v>7779</v>
      </c>
      <c r="AG7666">
        <v>-2.8763E-2</v>
      </c>
    </row>
    <row r="7667" spans="1:33" x14ac:dyDescent="0.25">
      <c r="A7667" t="s">
        <v>6829</v>
      </c>
      <c r="B7667" t="s">
        <v>11140</v>
      </c>
      <c r="C7667" t="s">
        <v>11140</v>
      </c>
      <c r="G7667" s="1">
        <v>-6837.1249827433894</v>
      </c>
      <c r="H7667" s="1">
        <v>1.13004799646823E-2</v>
      </c>
      <c r="K7667" s="4">
        <v>92581590.709999993</v>
      </c>
      <c r="L7667" s="5">
        <v>4450001</v>
      </c>
      <c r="M7667" s="6">
        <v>20.804847169999999</v>
      </c>
      <c r="AB7667" s="8" t="s">
        <v>7779</v>
      </c>
      <c r="AG7667">
        <v>-2.8763E-2</v>
      </c>
    </row>
    <row r="7668" spans="1:33" x14ac:dyDescent="0.25">
      <c r="A7668" t="s">
        <v>6829</v>
      </c>
      <c r="B7668" t="s">
        <v>11141</v>
      </c>
      <c r="C7668" t="s">
        <v>11141</v>
      </c>
      <c r="G7668" s="1">
        <v>-6694.2601586338724</v>
      </c>
      <c r="H7668" s="1">
        <v>1.14557156427036E-2</v>
      </c>
      <c r="K7668" s="4">
        <v>92581590.709999993</v>
      </c>
      <c r="L7668" s="5">
        <v>4450001</v>
      </c>
      <c r="M7668" s="6">
        <v>20.804847169999999</v>
      </c>
      <c r="AB7668" s="8" t="s">
        <v>7779</v>
      </c>
      <c r="AG7668">
        <v>-2.8763E-2</v>
      </c>
    </row>
    <row r="7669" spans="1:33" x14ac:dyDescent="0.25">
      <c r="A7669" t="s">
        <v>6829</v>
      </c>
      <c r="B7669" t="s">
        <v>11142</v>
      </c>
      <c r="C7669" t="s">
        <v>11142</v>
      </c>
      <c r="G7669" s="1">
        <v>-7180.8753120046622</v>
      </c>
      <c r="K7669" s="4">
        <v>92581590.709999993</v>
      </c>
      <c r="L7669" s="5">
        <v>4450001</v>
      </c>
      <c r="M7669" s="6">
        <v>20.804847169999999</v>
      </c>
      <c r="AB7669" s="8" t="s">
        <v>7779</v>
      </c>
      <c r="AG7669">
        <v>-2.8763E-2</v>
      </c>
    </row>
    <row r="7670" spans="1:33" x14ac:dyDescent="0.25">
      <c r="A7670" t="s">
        <v>6829</v>
      </c>
      <c r="B7670" t="s">
        <v>11143</v>
      </c>
      <c r="C7670" t="s">
        <v>11143</v>
      </c>
      <c r="G7670" s="1">
        <v>-6893.4062033379741</v>
      </c>
      <c r="H7670" s="1">
        <v>1.06094051826656E-2</v>
      </c>
      <c r="K7670" s="4">
        <v>92581590.709999993</v>
      </c>
      <c r="L7670" s="5">
        <v>4450001</v>
      </c>
      <c r="M7670" s="6">
        <v>20.804847169999999</v>
      </c>
      <c r="AB7670" s="8" t="s">
        <v>7779</v>
      </c>
      <c r="AG7670">
        <v>-2.8763E-2</v>
      </c>
    </row>
    <row r="7671" spans="1:33" x14ac:dyDescent="0.25">
      <c r="A7671" t="s">
        <v>6829</v>
      </c>
      <c r="B7671" t="s">
        <v>11144</v>
      </c>
      <c r="C7671" t="s">
        <v>11144</v>
      </c>
      <c r="G7671" s="1">
        <v>-6741.1334049721581</v>
      </c>
      <c r="H7671" s="1">
        <v>1.1675639430495899E-2</v>
      </c>
      <c r="K7671" s="4">
        <v>92581590.709999993</v>
      </c>
      <c r="L7671" s="5">
        <v>4450001</v>
      </c>
      <c r="M7671" s="6">
        <v>20.804847169999999</v>
      </c>
      <c r="AB7671" s="8" t="s">
        <v>7779</v>
      </c>
      <c r="AG7671">
        <v>-2.8763E-2</v>
      </c>
    </row>
    <row r="7672" spans="1:33" x14ac:dyDescent="0.25">
      <c r="A7672" t="s">
        <v>6829</v>
      </c>
      <c r="B7672" t="s">
        <v>11145</v>
      </c>
      <c r="C7672" t="s">
        <v>11145</v>
      </c>
      <c r="G7672" s="1">
        <v>-6997.0621878173242</v>
      </c>
      <c r="H7672" s="1">
        <v>9.0775949501484994E-3</v>
      </c>
      <c r="K7672" s="4">
        <v>92581590.709999993</v>
      </c>
      <c r="L7672" s="5">
        <v>4450001</v>
      </c>
      <c r="M7672" s="6">
        <v>20.804847169999999</v>
      </c>
      <c r="AB7672" s="8" t="s">
        <v>7779</v>
      </c>
      <c r="AG7672">
        <v>-2.8763E-2</v>
      </c>
    </row>
    <row r="7673" spans="1:33" x14ac:dyDescent="0.25">
      <c r="A7673" t="s">
        <v>6829</v>
      </c>
      <c r="B7673" t="s">
        <v>11146</v>
      </c>
      <c r="C7673" t="s">
        <v>11146</v>
      </c>
      <c r="G7673" s="1">
        <v>-7143.2952479785181</v>
      </c>
      <c r="H7673" s="1">
        <v>9.4920265811133993E-3</v>
      </c>
      <c r="K7673" s="4">
        <v>92581590.709999993</v>
      </c>
      <c r="L7673" s="5">
        <v>4450001</v>
      </c>
      <c r="M7673" s="6">
        <v>20.804847169999999</v>
      </c>
      <c r="AB7673" s="8" t="s">
        <v>7779</v>
      </c>
      <c r="AG7673">
        <v>-2.8763E-2</v>
      </c>
    </row>
    <row r="7674" spans="1:33" x14ac:dyDescent="0.25">
      <c r="A7674" t="s">
        <v>6829</v>
      </c>
      <c r="B7674" t="s">
        <v>11147</v>
      </c>
      <c r="C7674" t="s">
        <v>11147</v>
      </c>
      <c r="G7674" s="1">
        <v>-6683.7207797770989</v>
      </c>
      <c r="H7674" s="1">
        <v>1.01590942420497E-2</v>
      </c>
      <c r="K7674" s="4">
        <v>92581590.709999993</v>
      </c>
      <c r="L7674" s="5">
        <v>4450001</v>
      </c>
      <c r="M7674" s="6">
        <v>20.804847169999999</v>
      </c>
      <c r="AB7674" s="8" t="s">
        <v>7779</v>
      </c>
      <c r="AG7674">
        <v>-2.8763E-2</v>
      </c>
    </row>
    <row r="7675" spans="1:33" x14ac:dyDescent="0.25">
      <c r="A7675" t="s">
        <v>6829</v>
      </c>
      <c r="B7675" t="s">
        <v>11148</v>
      </c>
      <c r="C7675" t="s">
        <v>11148</v>
      </c>
      <c r="G7675" s="1">
        <v>-7029.1133225010963</v>
      </c>
      <c r="H7675" s="1">
        <v>7.2807582238313996E-3</v>
      </c>
      <c r="K7675" s="4">
        <v>92581590.709999993</v>
      </c>
      <c r="L7675" s="5">
        <v>4450001</v>
      </c>
      <c r="M7675" s="6">
        <v>20.804847169999999</v>
      </c>
      <c r="AB7675" s="8" t="s">
        <v>7779</v>
      </c>
      <c r="AG7675">
        <v>-2.8763E-2</v>
      </c>
    </row>
    <row r="7676" spans="1:33" x14ac:dyDescent="0.25">
      <c r="A7676" t="s">
        <v>6829</v>
      </c>
      <c r="B7676" t="s">
        <v>11149</v>
      </c>
      <c r="C7676" t="s">
        <v>11149</v>
      </c>
      <c r="G7676" s="1">
        <v>-6790.3732564556967</v>
      </c>
      <c r="H7676" s="1">
        <v>8.9135053741112996E-3</v>
      </c>
      <c r="K7676" s="4">
        <v>92581590.709999993</v>
      </c>
      <c r="L7676" s="5">
        <v>4450001</v>
      </c>
      <c r="M7676" s="6">
        <v>20.804847169999999</v>
      </c>
      <c r="AB7676" s="8" t="s">
        <v>7779</v>
      </c>
      <c r="AG7676">
        <v>-2.8763E-2</v>
      </c>
    </row>
    <row r="7677" spans="1:33" x14ac:dyDescent="0.25">
      <c r="A7677" t="s">
        <v>6829</v>
      </c>
      <c r="B7677" t="s">
        <v>11150</v>
      </c>
      <c r="C7677" t="s">
        <v>11150</v>
      </c>
      <c r="G7677" s="1">
        <v>-6649.535056050956</v>
      </c>
      <c r="H7677" s="1">
        <v>9.1821438440868996E-3</v>
      </c>
      <c r="K7677" s="4">
        <v>92581590.709999993</v>
      </c>
      <c r="L7677" s="5">
        <v>4450001</v>
      </c>
      <c r="M7677" s="6">
        <v>20.804847169999999</v>
      </c>
      <c r="AB7677" s="8" t="s">
        <v>7779</v>
      </c>
      <c r="AG7677">
        <v>-2.8763E-2</v>
      </c>
    </row>
    <row r="7678" spans="1:33" x14ac:dyDescent="0.25">
      <c r="A7678" t="s">
        <v>6829</v>
      </c>
      <c r="B7678" t="s">
        <v>11151</v>
      </c>
      <c r="C7678" t="s">
        <v>11151</v>
      </c>
      <c r="G7678" s="1">
        <v>-7092.0862001393361</v>
      </c>
      <c r="H7678" s="1">
        <v>7.4121237011326004E-3</v>
      </c>
      <c r="K7678" s="4">
        <v>92581590.709999993</v>
      </c>
      <c r="L7678" s="5">
        <v>4450001</v>
      </c>
      <c r="M7678" s="6">
        <v>20.804847169999999</v>
      </c>
      <c r="AB7678" s="8" t="s">
        <v>7779</v>
      </c>
      <c r="AG7678">
        <v>-2.8763E-2</v>
      </c>
    </row>
    <row r="7679" spans="1:33" x14ac:dyDescent="0.25">
      <c r="A7679" t="s">
        <v>6829</v>
      </c>
      <c r="B7679" t="s">
        <v>11152</v>
      </c>
      <c r="C7679" t="s">
        <v>11152</v>
      </c>
      <c r="G7679" s="1">
        <v>-6695.8406207907701</v>
      </c>
      <c r="H7679" s="1">
        <v>9.5002763407487992E-3</v>
      </c>
      <c r="K7679" s="4">
        <v>92581590.709999993</v>
      </c>
      <c r="L7679" s="5">
        <v>4450001</v>
      </c>
      <c r="M7679" s="6">
        <v>20.804847169999999</v>
      </c>
      <c r="AB7679" s="8" t="s">
        <v>7779</v>
      </c>
      <c r="AG7679">
        <v>-2.8763E-2</v>
      </c>
    </row>
    <row r="7680" spans="1:33" x14ac:dyDescent="0.25">
      <c r="A7680" t="s">
        <v>6829</v>
      </c>
      <c r="B7680" t="s">
        <v>11153</v>
      </c>
      <c r="C7680" t="s">
        <v>11153</v>
      </c>
      <c r="G7680" s="1">
        <v>-6845.5213481789724</v>
      </c>
      <c r="H7680" s="1">
        <v>8.1765235372566001E-3</v>
      </c>
      <c r="K7680" s="4">
        <v>92581590.709999993</v>
      </c>
      <c r="L7680" s="5">
        <v>4450001</v>
      </c>
      <c r="M7680" s="6">
        <v>20.804847169999999</v>
      </c>
      <c r="AB7680" s="8" t="s">
        <v>7779</v>
      </c>
      <c r="AG7680">
        <v>-2.8763E-2</v>
      </c>
    </row>
    <row r="7681" spans="1:33" x14ac:dyDescent="0.25">
      <c r="A7681" t="s">
        <v>6829</v>
      </c>
      <c r="B7681" t="s">
        <v>11154</v>
      </c>
      <c r="C7681" t="s">
        <v>11154</v>
      </c>
      <c r="G7681" s="1">
        <v>-7129.307706292072</v>
      </c>
      <c r="K7681" s="4">
        <v>92581590.709999993</v>
      </c>
      <c r="L7681" s="5">
        <v>4450001</v>
      </c>
      <c r="M7681" s="6">
        <v>20.804847169999999</v>
      </c>
      <c r="AB7681" s="8" t="s">
        <v>7779</v>
      </c>
      <c r="AG7681">
        <v>-2.8763E-2</v>
      </c>
    </row>
    <row r="7682" spans="1:33" x14ac:dyDescent="0.25">
      <c r="A7682" t="s">
        <v>6829</v>
      </c>
      <c r="B7682" t="s">
        <v>11155</v>
      </c>
      <c r="C7682" t="s">
        <v>11155</v>
      </c>
      <c r="G7682" s="1">
        <v>-6947.4451464461054</v>
      </c>
      <c r="H7682" s="1">
        <v>6.2953070733252001E-3</v>
      </c>
      <c r="K7682" s="4">
        <v>92581590.709999993</v>
      </c>
      <c r="L7682" s="5">
        <v>4450001</v>
      </c>
      <c r="M7682" s="6">
        <v>20.804847169999999</v>
      </c>
      <c r="AB7682" s="8" t="s">
        <v>7779</v>
      </c>
      <c r="AG7682">
        <v>-2.8763E-2</v>
      </c>
    </row>
    <row r="7683" spans="1:33" x14ac:dyDescent="0.25">
      <c r="A7683" t="s">
        <v>6829</v>
      </c>
      <c r="B7683" t="s">
        <v>11156</v>
      </c>
      <c r="C7683" t="s">
        <v>11156</v>
      </c>
      <c r="G7683" s="1">
        <v>-6839.1330196129902</v>
      </c>
      <c r="H7683" s="1">
        <v>9.1058227920512002E-3</v>
      </c>
      <c r="K7683" s="4">
        <v>92581590.709999993</v>
      </c>
      <c r="L7683" s="5">
        <v>4450001</v>
      </c>
      <c r="M7683" s="6">
        <v>20.804847169999999</v>
      </c>
      <c r="AB7683" s="8" t="s">
        <v>7779</v>
      </c>
      <c r="AG7683">
        <v>-2.8763E-2</v>
      </c>
    </row>
    <row r="7684" spans="1:33" x14ac:dyDescent="0.25">
      <c r="A7684" t="s">
        <v>6829</v>
      </c>
      <c r="B7684" t="s">
        <v>11157</v>
      </c>
      <c r="C7684" t="s">
        <v>11157</v>
      </c>
      <c r="G7684" s="1">
        <v>-7092.1347168541397</v>
      </c>
      <c r="H7684" s="1">
        <v>7.0137318960066999E-3</v>
      </c>
      <c r="K7684" s="4">
        <v>92581590.709999993</v>
      </c>
      <c r="L7684" s="5">
        <v>4450001</v>
      </c>
      <c r="M7684" s="6">
        <v>20.804847169999999</v>
      </c>
      <c r="AB7684" s="8" t="s">
        <v>7779</v>
      </c>
      <c r="AG7684">
        <v>-2.8763E-2</v>
      </c>
    </row>
    <row r="7685" spans="1:33" x14ac:dyDescent="0.25">
      <c r="A7685" t="s">
        <v>6829</v>
      </c>
      <c r="B7685" t="s">
        <v>11158</v>
      </c>
      <c r="C7685" t="s">
        <v>11158</v>
      </c>
      <c r="G7685" s="1">
        <v>-6638.9284262006358</v>
      </c>
      <c r="H7685" s="1">
        <v>8.1095411642563998E-3</v>
      </c>
      <c r="K7685" s="4">
        <v>92581590.709999993</v>
      </c>
      <c r="L7685" s="5">
        <v>4450001</v>
      </c>
      <c r="M7685" s="6">
        <v>20.804847169999999</v>
      </c>
      <c r="AB7685" s="8" t="s">
        <v>7779</v>
      </c>
      <c r="AG7685">
        <v>-2.8763E-2</v>
      </c>
    </row>
    <row r="7686" spans="1:33" x14ac:dyDescent="0.25">
      <c r="A7686" t="s">
        <v>6829</v>
      </c>
      <c r="B7686" t="s">
        <v>11159</v>
      </c>
      <c r="C7686" t="s">
        <v>11159</v>
      </c>
      <c r="G7686" s="1">
        <v>-6978.7506901592833</v>
      </c>
      <c r="H7686" s="1">
        <v>4.4131098131306003E-3</v>
      </c>
      <c r="K7686" s="4">
        <v>92581590.709999993</v>
      </c>
      <c r="L7686" s="5">
        <v>4450001</v>
      </c>
      <c r="M7686" s="6">
        <v>20.804847169999999</v>
      </c>
      <c r="AB7686" s="8" t="s">
        <v>7779</v>
      </c>
      <c r="AG7686">
        <v>-2.8763E-2</v>
      </c>
    </row>
    <row r="7687" spans="1:33" x14ac:dyDescent="0.25">
      <c r="A7687" t="s">
        <v>6829</v>
      </c>
      <c r="B7687" t="s">
        <v>11160</v>
      </c>
      <c r="C7687" t="s">
        <v>11160</v>
      </c>
      <c r="G7687" s="1">
        <v>-6744.0994227837091</v>
      </c>
      <c r="H7687" s="1">
        <v>6.8529622012584003E-3</v>
      </c>
      <c r="K7687" s="4">
        <v>92581590.709999993</v>
      </c>
      <c r="L7687" s="5">
        <v>4450001</v>
      </c>
      <c r="M7687" s="6">
        <v>20.804847169999999</v>
      </c>
      <c r="AB7687" s="8" t="s">
        <v>7779</v>
      </c>
      <c r="AG7687">
        <v>-2.8763E-2</v>
      </c>
    </row>
    <row r="7688" spans="1:33" x14ac:dyDescent="0.25">
      <c r="A7688" t="s">
        <v>6829</v>
      </c>
      <c r="B7688" t="s">
        <v>11161</v>
      </c>
      <c r="C7688" t="s">
        <v>11161</v>
      </c>
      <c r="G7688" s="1">
        <v>-6605.2566808725023</v>
      </c>
      <c r="H7688" s="1">
        <v>7.2059553721959997E-3</v>
      </c>
      <c r="K7688" s="4">
        <v>92581590.709999993</v>
      </c>
      <c r="L7688" s="5">
        <v>4450001</v>
      </c>
      <c r="M7688" s="6">
        <v>20.804847169999999</v>
      </c>
      <c r="AB7688" s="8" t="s">
        <v>7779</v>
      </c>
      <c r="AG7688">
        <v>-2.8763E-2</v>
      </c>
    </row>
    <row r="7689" spans="1:33" x14ac:dyDescent="0.25">
      <c r="A7689" t="s">
        <v>6829</v>
      </c>
      <c r="B7689" t="s">
        <v>11162</v>
      </c>
      <c r="C7689" t="s">
        <v>11162</v>
      </c>
      <c r="G7689" s="1">
        <v>-6651.0027821673384</v>
      </c>
      <c r="H7689" s="1">
        <v>7.6044058218518997E-3</v>
      </c>
      <c r="K7689" s="4">
        <v>92581590.709999993</v>
      </c>
      <c r="L7689" s="5">
        <v>4450001</v>
      </c>
      <c r="M7689" s="6">
        <v>20.804847169999999</v>
      </c>
      <c r="AB7689" s="8" t="s">
        <v>7779</v>
      </c>
      <c r="AG7689">
        <v>-2.8763E-2</v>
      </c>
    </row>
    <row r="7690" spans="1:33" x14ac:dyDescent="0.25">
      <c r="A7690" t="s">
        <v>6829</v>
      </c>
      <c r="B7690" t="s">
        <v>11163</v>
      </c>
      <c r="C7690" t="s">
        <v>11163</v>
      </c>
      <c r="G7690" s="1">
        <v>-7041.3072298743791</v>
      </c>
      <c r="H7690" s="1">
        <v>5.1183239581919998E-3</v>
      </c>
      <c r="K7690" s="4">
        <v>92581590.709999993</v>
      </c>
      <c r="L7690" s="5">
        <v>4450001</v>
      </c>
      <c r="M7690" s="6">
        <v>20.804847169999999</v>
      </c>
      <c r="AB7690" s="8" t="s">
        <v>7779</v>
      </c>
      <c r="AG7690">
        <v>-2.8763E-2</v>
      </c>
    </row>
    <row r="7691" spans="1:33" x14ac:dyDescent="0.25">
      <c r="A7691" t="s">
        <v>6829</v>
      </c>
      <c r="B7691" t="s">
        <v>11164</v>
      </c>
      <c r="C7691" t="s">
        <v>11164</v>
      </c>
      <c r="G7691" s="1">
        <v>-6798.1337117927014</v>
      </c>
      <c r="H7691" s="1">
        <v>6.1093496863052002E-3</v>
      </c>
      <c r="K7691" s="4">
        <v>92581590.709999993</v>
      </c>
      <c r="L7691" s="5">
        <v>4450001</v>
      </c>
      <c r="M7691" s="6">
        <v>20.804847169999999</v>
      </c>
      <c r="AB7691" s="8" t="s">
        <v>7779</v>
      </c>
      <c r="AG7691">
        <v>-2.8763E-2</v>
      </c>
    </row>
    <row r="7692" spans="1:33" x14ac:dyDescent="0.25">
      <c r="A7692" t="s">
        <v>6829</v>
      </c>
      <c r="B7692" t="s">
        <v>11165</v>
      </c>
      <c r="C7692" t="s">
        <v>11165</v>
      </c>
      <c r="G7692" s="1">
        <v>-7078.2935918186386</v>
      </c>
      <c r="K7692" s="4">
        <v>92581590.709999993</v>
      </c>
      <c r="L7692" s="5">
        <v>4450001</v>
      </c>
      <c r="M7692" s="6">
        <v>20.804847169999999</v>
      </c>
      <c r="AB7692" s="8" t="s">
        <v>7779</v>
      </c>
      <c r="AG7692">
        <v>-2.8763E-2</v>
      </c>
    </row>
    <row r="7693" spans="1:33" x14ac:dyDescent="0.25">
      <c r="A7693" t="s">
        <v>6829</v>
      </c>
      <c r="B7693" t="s">
        <v>11166</v>
      </c>
      <c r="C7693" t="s">
        <v>11166</v>
      </c>
      <c r="G7693" s="1">
        <v>-6898.3540008801237</v>
      </c>
      <c r="H7693" s="1">
        <v>4.0339259082637999E-3</v>
      </c>
      <c r="K7693" s="4">
        <v>92581590.709999993</v>
      </c>
      <c r="L7693" s="5">
        <v>4450001</v>
      </c>
      <c r="M7693" s="6">
        <v>20.804847169999999</v>
      </c>
      <c r="AB7693" s="8" t="s">
        <v>7779</v>
      </c>
      <c r="AG7693">
        <v>-2.8763E-2</v>
      </c>
    </row>
    <row r="7694" spans="1:33" x14ac:dyDescent="0.25">
      <c r="A7694" t="s">
        <v>6829</v>
      </c>
      <c r="B7694" t="s">
        <v>11167</v>
      </c>
      <c r="C7694" t="s">
        <v>11167</v>
      </c>
      <c r="G7694" s="1">
        <v>-8143.5051625811511</v>
      </c>
      <c r="H7694" s="1">
        <v>1.0620506634290001E-2</v>
      </c>
      <c r="K7694" s="4">
        <v>92581590.709999993</v>
      </c>
      <c r="L7694" s="5">
        <v>4450001</v>
      </c>
      <c r="M7694" s="6">
        <v>20.804847169999999</v>
      </c>
      <c r="AB7694" s="8" t="s">
        <v>7779</v>
      </c>
      <c r="AG7694">
        <v>-2.8763E-2</v>
      </c>
    </row>
    <row r="7695" spans="1:33" x14ac:dyDescent="0.25">
      <c r="A7695" t="s">
        <v>6829</v>
      </c>
      <c r="B7695" t="s">
        <v>11168</v>
      </c>
      <c r="C7695" t="s">
        <v>11168</v>
      </c>
      <c r="G7695" s="1">
        <v>-7449.1452816622732</v>
      </c>
      <c r="H7695" s="1">
        <v>8.0645704777776005E-3</v>
      </c>
      <c r="K7695" s="4">
        <v>92581590.709999993</v>
      </c>
      <c r="L7695" s="5">
        <v>4450001</v>
      </c>
      <c r="M7695" s="6">
        <v>20.804847169999999</v>
      </c>
      <c r="AB7695" s="8" t="s">
        <v>7779</v>
      </c>
      <c r="AG7695">
        <v>-2.8763E-2</v>
      </c>
    </row>
    <row r="7696" spans="1:33" x14ac:dyDescent="0.25">
      <c r="A7696" t="s">
        <v>6829</v>
      </c>
      <c r="B7696" t="s">
        <v>11169</v>
      </c>
      <c r="C7696" t="s">
        <v>11169</v>
      </c>
      <c r="G7696" s="1">
        <v>-6792.4382809770141</v>
      </c>
      <c r="H7696" s="1">
        <v>7.2874753579384999E-3</v>
      </c>
      <c r="K7696" s="4">
        <v>92581590.709999993</v>
      </c>
      <c r="L7696" s="5">
        <v>4450001</v>
      </c>
      <c r="M7696" s="6">
        <v>20.804847169999999</v>
      </c>
      <c r="AB7696" s="8" t="s">
        <v>7779</v>
      </c>
      <c r="AG7696">
        <v>-2.8763E-2</v>
      </c>
    </row>
    <row r="7697" spans="1:33" x14ac:dyDescent="0.25">
      <c r="A7697" t="s">
        <v>6829</v>
      </c>
      <c r="B7697" t="s">
        <v>11170</v>
      </c>
      <c r="C7697" t="s">
        <v>11170</v>
      </c>
      <c r="G7697" s="1">
        <v>-7041.5218442494797</v>
      </c>
      <c r="H7697" s="1">
        <v>4.9734449762605997E-3</v>
      </c>
      <c r="K7697" s="4">
        <v>92581590.709999993</v>
      </c>
      <c r="L7697" s="5">
        <v>4450001</v>
      </c>
      <c r="M7697" s="6">
        <v>20.804847169999999</v>
      </c>
      <c r="AB7697" s="8" t="s">
        <v>7779</v>
      </c>
      <c r="AG7697">
        <v>-2.8763E-2</v>
      </c>
    </row>
    <row r="7698" spans="1:33" x14ac:dyDescent="0.25">
      <c r="A7698" t="s">
        <v>6829</v>
      </c>
      <c r="B7698" t="s">
        <v>11171</v>
      </c>
      <c r="C7698" t="s">
        <v>11171</v>
      </c>
      <c r="G7698" s="1">
        <v>-7423.0899420242431</v>
      </c>
      <c r="H7698" s="1">
        <v>8.3973138381140001E-3</v>
      </c>
      <c r="K7698" s="4">
        <v>92581590.709999993</v>
      </c>
      <c r="L7698" s="5">
        <v>4450001</v>
      </c>
      <c r="M7698" s="6">
        <v>20.804847169999999</v>
      </c>
      <c r="AB7698" s="8" t="s">
        <v>7779</v>
      </c>
      <c r="AG7698">
        <v>-2.8763E-2</v>
      </c>
    </row>
    <row r="7699" spans="1:33" x14ac:dyDescent="0.25">
      <c r="A7699" t="s">
        <v>6829</v>
      </c>
      <c r="B7699" t="s">
        <v>11172</v>
      </c>
      <c r="C7699" t="s">
        <v>11172</v>
      </c>
      <c r="G7699" s="1">
        <v>-8022.6810223343145</v>
      </c>
      <c r="H7699" s="1">
        <v>1.00599044915652E-2</v>
      </c>
      <c r="K7699" s="4">
        <v>92581590.709999993</v>
      </c>
      <c r="L7699" s="5">
        <v>4450001</v>
      </c>
      <c r="M7699" s="6">
        <v>20.804847169999999</v>
      </c>
      <c r="AB7699" s="8" t="s">
        <v>7779</v>
      </c>
      <c r="AG7699">
        <v>-2.8763E-2</v>
      </c>
    </row>
    <row r="7700" spans="1:33" x14ac:dyDescent="0.25">
      <c r="A7700" t="s">
        <v>6829</v>
      </c>
      <c r="B7700" t="s">
        <v>11173</v>
      </c>
      <c r="C7700" t="s">
        <v>11173</v>
      </c>
      <c r="G7700" s="1">
        <v>-7439.387406547412</v>
      </c>
      <c r="H7700" s="1">
        <v>8.5419912566382008E-3</v>
      </c>
      <c r="K7700" s="4">
        <v>92581590.709999993</v>
      </c>
      <c r="L7700" s="5">
        <v>4450001</v>
      </c>
      <c r="M7700" s="6">
        <v>20.804847169999999</v>
      </c>
      <c r="AB7700" s="8" t="s">
        <v>7779</v>
      </c>
      <c r="AG7700">
        <v>-2.8763E-2</v>
      </c>
    </row>
    <row r="7701" spans="1:33" x14ac:dyDescent="0.25">
      <c r="A7701" t="s">
        <v>6829</v>
      </c>
      <c r="B7701" t="s">
        <v>11174</v>
      </c>
      <c r="C7701" t="s">
        <v>11174</v>
      </c>
      <c r="G7701" s="1">
        <v>-6594.584846427374</v>
      </c>
      <c r="H7701" s="1">
        <v>6.3583132306842E-3</v>
      </c>
      <c r="K7701" s="4">
        <v>92581590.709999993</v>
      </c>
      <c r="L7701" s="5">
        <v>4450001</v>
      </c>
      <c r="M7701" s="6">
        <v>20.804847169999999</v>
      </c>
      <c r="AB7701" s="8" t="s">
        <v>7779</v>
      </c>
      <c r="AG7701">
        <v>-2.8763E-2</v>
      </c>
    </row>
    <row r="7702" spans="1:33" x14ac:dyDescent="0.25">
      <c r="A7702" t="s">
        <v>6829</v>
      </c>
      <c r="B7702" t="s">
        <v>11175</v>
      </c>
      <c r="C7702" t="s">
        <v>11175</v>
      </c>
      <c r="G7702" s="1">
        <v>-7381.3074106105287</v>
      </c>
      <c r="H7702" s="1">
        <v>8.4884875919950999E-3</v>
      </c>
      <c r="K7702" s="4">
        <v>92581590.709999993</v>
      </c>
      <c r="L7702" s="5">
        <v>4450001</v>
      </c>
      <c r="M7702" s="6">
        <v>20.804847169999999</v>
      </c>
      <c r="AB7702" s="8" t="s">
        <v>7779</v>
      </c>
      <c r="AG7702">
        <v>-2.8763E-2</v>
      </c>
    </row>
    <row r="7703" spans="1:33" x14ac:dyDescent="0.25">
      <c r="A7703" t="s">
        <v>6829</v>
      </c>
      <c r="B7703" t="s">
        <v>11176</v>
      </c>
      <c r="C7703" t="s">
        <v>11176</v>
      </c>
      <c r="G7703" s="1">
        <v>-6928.9273871564847</v>
      </c>
      <c r="H7703" s="1">
        <v>2.2949227438032998E-3</v>
      </c>
      <c r="K7703" s="4">
        <v>92581590.709999993</v>
      </c>
      <c r="L7703" s="5">
        <v>4450001</v>
      </c>
      <c r="M7703" s="6">
        <v>20.804847169999999</v>
      </c>
      <c r="AB7703" s="8" t="s">
        <v>7779</v>
      </c>
      <c r="AG7703">
        <v>-2.8763E-2</v>
      </c>
    </row>
    <row r="7704" spans="1:33" x14ac:dyDescent="0.25">
      <c r="A7704" t="s">
        <v>6829</v>
      </c>
      <c r="B7704" t="s">
        <v>11177</v>
      </c>
      <c r="C7704" t="s">
        <v>11177</v>
      </c>
      <c r="G7704" s="1">
        <v>-6561.4191034543346</v>
      </c>
      <c r="H7704" s="1">
        <v>5.5458884233348001E-3</v>
      </c>
      <c r="K7704" s="4">
        <v>92581590.709999993</v>
      </c>
      <c r="L7704" s="5">
        <v>4450001</v>
      </c>
      <c r="M7704" s="6">
        <v>20.804847169999999</v>
      </c>
      <c r="AB7704" s="8" t="s">
        <v>7779</v>
      </c>
      <c r="AG7704">
        <v>-2.8763E-2</v>
      </c>
    </row>
    <row r="7705" spans="1:33" x14ac:dyDescent="0.25">
      <c r="A7705" t="s">
        <v>6829</v>
      </c>
      <c r="B7705" t="s">
        <v>11178</v>
      </c>
      <c r="C7705" t="s">
        <v>11178</v>
      </c>
      <c r="G7705" s="1">
        <v>-6698.2969905415484</v>
      </c>
      <c r="H7705" s="1">
        <v>5.1449326861436996E-3</v>
      </c>
      <c r="K7705" s="4">
        <v>92581590.709999993</v>
      </c>
      <c r="L7705" s="5">
        <v>4450001</v>
      </c>
      <c r="M7705" s="6">
        <v>20.804847169999999</v>
      </c>
      <c r="AB7705" s="8" t="s">
        <v>7779</v>
      </c>
      <c r="AG7705">
        <v>-2.8763E-2</v>
      </c>
    </row>
    <row r="7706" spans="1:33" x14ac:dyDescent="0.25">
      <c r="A7706" t="s">
        <v>6829</v>
      </c>
      <c r="B7706" t="s">
        <v>11179</v>
      </c>
      <c r="C7706" t="s">
        <v>11179</v>
      </c>
      <c r="G7706" s="1">
        <v>-7441.7171680194151</v>
      </c>
      <c r="H7706" s="1">
        <v>7.3447300808900003E-3</v>
      </c>
      <c r="K7706" s="4">
        <v>92581590.709999993</v>
      </c>
      <c r="L7706" s="5">
        <v>4450001</v>
      </c>
      <c r="M7706" s="6">
        <v>20.804847169999999</v>
      </c>
      <c r="AB7706" s="8" t="s">
        <v>7779</v>
      </c>
      <c r="AG7706">
        <v>-2.8763E-2</v>
      </c>
    </row>
    <row r="7707" spans="1:33" x14ac:dyDescent="0.25">
      <c r="A7707" t="s">
        <v>6829</v>
      </c>
      <c r="B7707" t="s">
        <v>11180</v>
      </c>
      <c r="C7707" t="s">
        <v>11180</v>
      </c>
      <c r="G7707" s="1">
        <v>-6606.6138164762888</v>
      </c>
      <c r="H7707" s="1">
        <v>5.9951367742971003E-3</v>
      </c>
      <c r="K7707" s="4">
        <v>92581590.709999993</v>
      </c>
      <c r="L7707" s="5">
        <v>4450001</v>
      </c>
      <c r="M7707" s="6">
        <v>20.804847169999999</v>
      </c>
      <c r="AB7707" s="8" t="s">
        <v>7779</v>
      </c>
      <c r="AG7707">
        <v>-2.8763E-2</v>
      </c>
    </row>
    <row r="7708" spans="1:33" x14ac:dyDescent="0.25">
      <c r="A7708" t="s">
        <v>6829</v>
      </c>
      <c r="B7708" t="s">
        <v>11181</v>
      </c>
      <c r="C7708" t="s">
        <v>11181</v>
      </c>
      <c r="G7708" s="1">
        <v>-6751.2364340139648</v>
      </c>
      <c r="H7708" s="1">
        <v>4.4372314713146998E-3</v>
      </c>
      <c r="K7708" s="4">
        <v>92581590.709999993</v>
      </c>
      <c r="L7708" s="5">
        <v>4450001</v>
      </c>
      <c r="M7708" s="6">
        <v>20.804847169999999</v>
      </c>
      <c r="AB7708" s="8" t="s">
        <v>7779</v>
      </c>
      <c r="AG7708">
        <v>-2.8763E-2</v>
      </c>
    </row>
    <row r="7709" spans="1:33" x14ac:dyDescent="0.25">
      <c r="A7709" t="s">
        <v>6829</v>
      </c>
      <c r="B7709" t="s">
        <v>11182</v>
      </c>
      <c r="C7709" t="s">
        <v>11182</v>
      </c>
      <c r="G7709" s="1">
        <v>-6991.0716758150347</v>
      </c>
      <c r="H7709" s="1">
        <v>3.3534103183564001E-3</v>
      </c>
      <c r="K7709" s="4">
        <v>92581590.709999993</v>
      </c>
      <c r="L7709" s="5">
        <v>4450001</v>
      </c>
      <c r="M7709" s="6">
        <v>20.804847169999999</v>
      </c>
      <c r="AB7709" s="8" t="s">
        <v>7779</v>
      </c>
      <c r="AG7709">
        <v>-2.8763E-2</v>
      </c>
    </row>
    <row r="7710" spans="1:33" x14ac:dyDescent="0.25">
      <c r="A7710" t="s">
        <v>6829</v>
      </c>
      <c r="B7710" t="s">
        <v>11183</v>
      </c>
      <c r="C7710" t="s">
        <v>11183</v>
      </c>
      <c r="G7710" s="1">
        <v>-7027.8250757719816</v>
      </c>
      <c r="K7710" s="4">
        <v>92581590.709999993</v>
      </c>
      <c r="L7710" s="5">
        <v>4450001</v>
      </c>
      <c r="M7710" s="6">
        <v>20.804847169999999</v>
      </c>
      <c r="AB7710" s="8" t="s">
        <v>7779</v>
      </c>
      <c r="AG7710">
        <v>-2.8763E-2</v>
      </c>
    </row>
    <row r="7711" spans="1:33" x14ac:dyDescent="0.25">
      <c r="A7711" t="s">
        <v>6829</v>
      </c>
      <c r="B7711" t="s">
        <v>11184</v>
      </c>
      <c r="C7711" t="s">
        <v>11184</v>
      </c>
      <c r="G7711" s="1">
        <v>-7414.2190006294823</v>
      </c>
      <c r="H7711" s="1">
        <v>7.1294414464502E-3</v>
      </c>
      <c r="K7711" s="4">
        <v>92581590.709999993</v>
      </c>
      <c r="L7711" s="5">
        <v>4450001</v>
      </c>
      <c r="M7711" s="6">
        <v>20.804847169999999</v>
      </c>
      <c r="AB7711" s="8" t="s">
        <v>7779</v>
      </c>
      <c r="AG7711">
        <v>-2.8763E-2</v>
      </c>
    </row>
    <row r="7712" spans="1:33" x14ac:dyDescent="0.25">
      <c r="A7712" t="s">
        <v>6829</v>
      </c>
      <c r="B7712" t="s">
        <v>11185</v>
      </c>
      <c r="C7712" t="s">
        <v>11185</v>
      </c>
      <c r="G7712" s="1">
        <v>-6849.7813452650489</v>
      </c>
      <c r="H7712" s="1">
        <v>2.3964933213979E-3</v>
      </c>
      <c r="K7712" s="4">
        <v>92581590.709999993</v>
      </c>
      <c r="L7712" s="5">
        <v>4450001</v>
      </c>
      <c r="M7712" s="6">
        <v>20.804847169999999</v>
      </c>
      <c r="AB7712" s="8" t="s">
        <v>7779</v>
      </c>
      <c r="AG7712">
        <v>-2.8763E-2</v>
      </c>
    </row>
    <row r="7713" spans="1:33" x14ac:dyDescent="0.25">
      <c r="A7713" t="s">
        <v>6829</v>
      </c>
      <c r="B7713" t="s">
        <v>11186</v>
      </c>
      <c r="C7713" t="s">
        <v>11186</v>
      </c>
      <c r="G7713" s="1">
        <v>-6746.2201331047881</v>
      </c>
      <c r="H7713" s="1">
        <v>5.7562467517782998E-3</v>
      </c>
      <c r="K7713" s="4">
        <v>92581590.709999993</v>
      </c>
      <c r="L7713" s="5">
        <v>4450001</v>
      </c>
      <c r="M7713" s="6">
        <v>20.804847169999999</v>
      </c>
      <c r="AB7713" s="8" t="s">
        <v>7779</v>
      </c>
      <c r="AG7713">
        <v>-2.8763E-2</v>
      </c>
    </row>
    <row r="7714" spans="1:33" x14ac:dyDescent="0.25">
      <c r="A7714" t="s">
        <v>6829</v>
      </c>
      <c r="B7714" t="s">
        <v>11187</v>
      </c>
      <c r="C7714" t="s">
        <v>11187</v>
      </c>
      <c r="G7714" s="1">
        <v>-7393.8317186368404</v>
      </c>
      <c r="H7714" s="1">
        <v>6.3965158084807001E-3</v>
      </c>
      <c r="K7714" s="4">
        <v>92581590.709999993</v>
      </c>
      <c r="L7714" s="5">
        <v>4450001</v>
      </c>
      <c r="M7714" s="6">
        <v>20.804847169999999</v>
      </c>
      <c r="AB7714" s="8" t="s">
        <v>7779</v>
      </c>
      <c r="AG7714">
        <v>-2.8763E-2</v>
      </c>
    </row>
    <row r="7715" spans="1:33" x14ac:dyDescent="0.25">
      <c r="A7715" t="s">
        <v>6829</v>
      </c>
      <c r="B7715" t="s">
        <v>11188</v>
      </c>
      <c r="C7715" t="s">
        <v>11188</v>
      </c>
      <c r="G7715" s="1">
        <v>-8078.4794044604259</v>
      </c>
      <c r="H7715" s="1">
        <v>8.8742166464896993E-3</v>
      </c>
      <c r="K7715" s="4">
        <v>92581590.709999993</v>
      </c>
      <c r="L7715" s="5">
        <v>4450001</v>
      </c>
      <c r="M7715" s="6">
        <v>20.804847169999999</v>
      </c>
      <c r="AB7715" s="8" t="s">
        <v>7779</v>
      </c>
      <c r="AG7715">
        <v>-2.8763E-2</v>
      </c>
    </row>
    <row r="7716" spans="1:33" x14ac:dyDescent="0.25">
      <c r="A7716" t="s">
        <v>6829</v>
      </c>
      <c r="B7716" t="s">
        <v>11189</v>
      </c>
      <c r="C7716" t="s">
        <v>11189</v>
      </c>
      <c r="G7716" s="1">
        <v>-7251.7004363470378</v>
      </c>
      <c r="H7716" s="1">
        <v>7.5611593188246997E-3</v>
      </c>
      <c r="K7716" s="4">
        <v>92581590.709999993</v>
      </c>
      <c r="L7716" s="5">
        <v>4450001</v>
      </c>
      <c r="M7716" s="6">
        <v>20.804847169999999</v>
      </c>
      <c r="AB7716" s="8" t="s">
        <v>7779</v>
      </c>
      <c r="AG7716">
        <v>-2.8763E-2</v>
      </c>
    </row>
    <row r="7717" spans="1:33" x14ac:dyDescent="0.25">
      <c r="A7717" t="s">
        <v>6829</v>
      </c>
      <c r="B7717" t="s">
        <v>11190</v>
      </c>
      <c r="C7717" t="s">
        <v>11190</v>
      </c>
      <c r="G7717" s="1">
        <v>-6991.4488412664086</v>
      </c>
      <c r="H7717" s="1">
        <v>3.4006420887247998E-3</v>
      </c>
      <c r="K7717" s="4">
        <v>92581590.709999993</v>
      </c>
      <c r="L7717" s="5">
        <v>4450001</v>
      </c>
      <c r="M7717" s="6">
        <v>20.804847169999999</v>
      </c>
      <c r="AB7717" s="8" t="s">
        <v>7779</v>
      </c>
      <c r="AG7717">
        <v>-2.8763E-2</v>
      </c>
    </row>
    <row r="7718" spans="1:33" x14ac:dyDescent="0.25">
      <c r="A7718" t="s">
        <v>6829</v>
      </c>
      <c r="B7718" t="s">
        <v>11191</v>
      </c>
      <c r="C7718" t="s">
        <v>11191</v>
      </c>
      <c r="G7718" s="1">
        <v>-6550.6840654083371</v>
      </c>
      <c r="H7718" s="1">
        <v>4.9083915245991001E-3</v>
      </c>
      <c r="K7718" s="4">
        <v>92581590.709999993</v>
      </c>
      <c r="L7718" s="5">
        <v>4450001</v>
      </c>
      <c r="M7718" s="6">
        <v>20.804847169999999</v>
      </c>
      <c r="AB7718" s="8" t="s">
        <v>7779</v>
      </c>
      <c r="AG7718">
        <v>-2.8763E-2</v>
      </c>
    </row>
    <row r="7719" spans="1:33" x14ac:dyDescent="0.25">
      <c r="A7719" t="s">
        <v>6829</v>
      </c>
      <c r="B7719" t="s">
        <v>11192</v>
      </c>
      <c r="C7719" t="s">
        <v>11192</v>
      </c>
      <c r="G7719" s="1">
        <v>-7368.6212756938157</v>
      </c>
      <c r="H7719" s="1">
        <v>6.8032201551866001E-3</v>
      </c>
      <c r="K7719" s="4">
        <v>92581590.709999993</v>
      </c>
      <c r="L7719" s="5">
        <v>4450001</v>
      </c>
      <c r="M7719" s="6">
        <v>20.804847169999999</v>
      </c>
      <c r="AB7719" s="8" t="s">
        <v>7779</v>
      </c>
      <c r="AG7719">
        <v>-2.8763E-2</v>
      </c>
    </row>
    <row r="7720" spans="1:33" x14ac:dyDescent="0.25">
      <c r="A7720" t="s">
        <v>6829</v>
      </c>
      <c r="B7720" t="s">
        <v>11193</v>
      </c>
      <c r="C7720" t="s">
        <v>11193</v>
      </c>
      <c r="G7720" s="1">
        <v>-7384.6158349496391</v>
      </c>
      <c r="H7720" s="1">
        <v>6.9587297155711001E-3</v>
      </c>
      <c r="K7720" s="4">
        <v>92581590.709999993</v>
      </c>
      <c r="L7720" s="5">
        <v>4450001</v>
      </c>
      <c r="M7720" s="6">
        <v>20.804847169999999</v>
      </c>
      <c r="AB7720" s="8" t="s">
        <v>7779</v>
      </c>
      <c r="AG7720">
        <v>-2.8763E-2</v>
      </c>
    </row>
    <row r="7721" spans="1:33" x14ac:dyDescent="0.25">
      <c r="A7721" t="s">
        <v>6829</v>
      </c>
      <c r="B7721" t="s">
        <v>11194</v>
      </c>
      <c r="C7721" t="s">
        <v>11194</v>
      </c>
      <c r="G7721" s="1">
        <v>-7959.7265538893334</v>
      </c>
      <c r="H7721" s="1">
        <v>8.3886982925119001E-3</v>
      </c>
      <c r="K7721" s="4">
        <v>92581590.709999993</v>
      </c>
      <c r="L7721" s="5">
        <v>4450001</v>
      </c>
      <c r="M7721" s="6">
        <v>20.804847169999999</v>
      </c>
      <c r="AB7721" s="8" t="s">
        <v>7779</v>
      </c>
      <c r="AG7721">
        <v>-2.8763E-2</v>
      </c>
    </row>
    <row r="7722" spans="1:33" x14ac:dyDescent="0.25">
      <c r="A7722" t="s">
        <v>6829</v>
      </c>
      <c r="B7722" t="s">
        <v>11195</v>
      </c>
      <c r="C7722" t="s">
        <v>11195</v>
      </c>
      <c r="G7722" s="1">
        <v>-7583.9252313661054</v>
      </c>
      <c r="H7722" s="1">
        <v>7.6766089837495997E-3</v>
      </c>
      <c r="K7722" s="4">
        <v>92581590.709999993</v>
      </c>
      <c r="L7722" s="5">
        <v>4450001</v>
      </c>
      <c r="M7722" s="6">
        <v>20.804847169999999</v>
      </c>
      <c r="AB7722" s="8" t="s">
        <v>7779</v>
      </c>
      <c r="AG7722">
        <v>-2.8763E-2</v>
      </c>
    </row>
    <row r="7723" spans="1:33" x14ac:dyDescent="0.25">
      <c r="A7723" t="s">
        <v>6829</v>
      </c>
      <c r="B7723" t="s">
        <v>11196</v>
      </c>
      <c r="C7723" t="s">
        <v>11196</v>
      </c>
      <c r="G7723" s="1">
        <v>-6879.6357400468232</v>
      </c>
      <c r="H7723" s="1">
        <v>1.0392154383178E-3</v>
      </c>
      <c r="K7723" s="4">
        <v>92581590.709999993</v>
      </c>
      <c r="L7723" s="5">
        <v>4450001</v>
      </c>
      <c r="M7723" s="6">
        <v>20.804847169999999</v>
      </c>
      <c r="AB7723" s="8" t="s">
        <v>7779</v>
      </c>
      <c r="AG7723">
        <v>-2.8763E-2</v>
      </c>
    </row>
    <row r="7724" spans="1:33" x14ac:dyDescent="0.25">
      <c r="A7724" t="s">
        <v>6829</v>
      </c>
      <c r="B7724" t="s">
        <v>11197</v>
      </c>
      <c r="C7724" t="s">
        <v>11197</v>
      </c>
      <c r="G7724" s="1">
        <v>-7327.4719058526143</v>
      </c>
      <c r="H7724" s="1">
        <v>6.9611093841485004E-3</v>
      </c>
      <c r="K7724" s="4">
        <v>92581590.709999993</v>
      </c>
      <c r="L7724" s="5">
        <v>4450001</v>
      </c>
      <c r="M7724" s="6">
        <v>20.804847169999999</v>
      </c>
      <c r="AB7724" s="8" t="s">
        <v>7779</v>
      </c>
      <c r="AG7724">
        <v>-2.8763E-2</v>
      </c>
    </row>
    <row r="7725" spans="1:33" x14ac:dyDescent="0.25">
      <c r="A7725" t="s">
        <v>6829</v>
      </c>
      <c r="B7725" t="s">
        <v>11198</v>
      </c>
      <c r="C7725" t="s">
        <v>11198</v>
      </c>
      <c r="G7725" s="1">
        <v>-6518.0164922108861</v>
      </c>
      <c r="H7725" s="1">
        <v>4.1967498723312997E-3</v>
      </c>
      <c r="K7725" s="4">
        <v>92581590.709999993</v>
      </c>
      <c r="L7725" s="5">
        <v>4450001</v>
      </c>
      <c r="M7725" s="6">
        <v>20.804847169999999</v>
      </c>
      <c r="AB7725" s="8" t="s">
        <v>7779</v>
      </c>
      <c r="AG7725">
        <v>-2.8763E-2</v>
      </c>
    </row>
    <row r="7726" spans="1:33" x14ac:dyDescent="0.25">
      <c r="A7726" t="s">
        <v>6829</v>
      </c>
      <c r="B7726" t="s">
        <v>11199</v>
      </c>
      <c r="C7726" t="s">
        <v>11199</v>
      </c>
      <c r="G7726" s="1">
        <v>-6652.9595783819104</v>
      </c>
      <c r="H7726" s="1">
        <v>3.7848661534726001E-3</v>
      </c>
      <c r="K7726" s="4">
        <v>92581590.709999993</v>
      </c>
      <c r="L7726" s="5">
        <v>4450001</v>
      </c>
      <c r="M7726" s="6">
        <v>20.804847169999999</v>
      </c>
      <c r="AB7726" s="8" t="s">
        <v>7779</v>
      </c>
      <c r="AG7726">
        <v>-2.8763E-2</v>
      </c>
    </row>
    <row r="7727" spans="1:33" x14ac:dyDescent="0.25">
      <c r="A7727" t="s">
        <v>6829</v>
      </c>
      <c r="B7727" t="s">
        <v>11200</v>
      </c>
      <c r="C7727" t="s">
        <v>11200</v>
      </c>
      <c r="G7727" s="1">
        <v>-6562.6677520769126</v>
      </c>
      <c r="H7727" s="1">
        <v>4.6665314367725997E-3</v>
      </c>
      <c r="K7727" s="4">
        <v>92581590.709999993</v>
      </c>
      <c r="L7727" s="5">
        <v>4450001</v>
      </c>
      <c r="M7727" s="6">
        <v>20.804847169999999</v>
      </c>
      <c r="AB7727" s="8" t="s">
        <v>7779</v>
      </c>
      <c r="AG7727">
        <v>-2.8763E-2</v>
      </c>
    </row>
    <row r="7728" spans="1:33" x14ac:dyDescent="0.25">
      <c r="A7728" t="s">
        <v>6829</v>
      </c>
      <c r="B7728" t="s">
        <v>11201</v>
      </c>
      <c r="C7728" t="s">
        <v>11201</v>
      </c>
      <c r="G7728" s="1">
        <v>-7386.4988775915299</v>
      </c>
      <c r="H7728" s="1">
        <v>5.8309194962636E-3</v>
      </c>
      <c r="K7728" s="4">
        <v>92581590.709999993</v>
      </c>
      <c r="L7728" s="5">
        <v>4450001</v>
      </c>
      <c r="M7728" s="6">
        <v>20.804847169999999</v>
      </c>
      <c r="AB7728" s="8" t="s">
        <v>7779</v>
      </c>
      <c r="AG7728">
        <v>-2.8763E-2</v>
      </c>
    </row>
    <row r="7729" spans="1:33" x14ac:dyDescent="0.25">
      <c r="A7729" t="s">
        <v>6829</v>
      </c>
      <c r="B7729" t="s">
        <v>11202</v>
      </c>
      <c r="C7729" t="s">
        <v>11202</v>
      </c>
      <c r="G7729" s="1">
        <v>-6704.8227725835523</v>
      </c>
      <c r="H7729" s="1">
        <v>3.1460693016078E-3</v>
      </c>
      <c r="K7729" s="4">
        <v>92581590.709999993</v>
      </c>
      <c r="L7729" s="5">
        <v>4450001</v>
      </c>
      <c r="M7729" s="6">
        <v>20.804847169999999</v>
      </c>
      <c r="AB7729" s="8" t="s">
        <v>7779</v>
      </c>
      <c r="AG7729">
        <v>-2.8763E-2</v>
      </c>
    </row>
    <row r="7730" spans="1:33" x14ac:dyDescent="0.25">
      <c r="A7730" t="s">
        <v>6829</v>
      </c>
      <c r="B7730" t="s">
        <v>11203</v>
      </c>
      <c r="C7730" t="s">
        <v>11203</v>
      </c>
      <c r="G7730" s="1">
        <v>-6941.3718116339905</v>
      </c>
      <c r="H7730" s="1">
        <v>2.1013476745479999E-3</v>
      </c>
      <c r="K7730" s="4">
        <v>92581590.709999993</v>
      </c>
      <c r="L7730" s="5">
        <v>4450001</v>
      </c>
      <c r="M7730" s="6">
        <v>20.804847169999999</v>
      </c>
      <c r="AB7730" s="8" t="s">
        <v>7779</v>
      </c>
      <c r="AG7730">
        <v>-2.8763E-2</v>
      </c>
    </row>
    <row r="7731" spans="1:33" x14ac:dyDescent="0.25">
      <c r="A7731" t="s">
        <v>6829</v>
      </c>
      <c r="B7731" t="s">
        <v>11204</v>
      </c>
      <c r="C7731" t="s">
        <v>11204</v>
      </c>
      <c r="G7731" s="1">
        <v>-6977.8944055296979</v>
      </c>
      <c r="K7731" s="4">
        <v>92581590.709999993</v>
      </c>
      <c r="L7731" s="5">
        <v>4450001</v>
      </c>
      <c r="M7731" s="6">
        <v>20.804847169999999</v>
      </c>
      <c r="AB7731" s="8" t="s">
        <v>7779</v>
      </c>
      <c r="AG7731">
        <v>-2.8763E-2</v>
      </c>
    </row>
    <row r="7732" spans="1:33" x14ac:dyDescent="0.25">
      <c r="A7732" t="s">
        <v>6829</v>
      </c>
      <c r="B7732" t="s">
        <v>11205</v>
      </c>
      <c r="C7732" t="s">
        <v>11205</v>
      </c>
      <c r="G7732" s="1">
        <v>-7359.5535454190576</v>
      </c>
      <c r="H7732" s="1">
        <v>5.6927758655868996E-3</v>
      </c>
      <c r="K7732" s="4">
        <v>92581590.709999993</v>
      </c>
      <c r="L7732" s="5">
        <v>4450001</v>
      </c>
      <c r="M7732" s="6">
        <v>20.804847169999999</v>
      </c>
      <c r="AB7732" s="8" t="s">
        <v>7779</v>
      </c>
      <c r="AG7732">
        <v>-2.8763E-2</v>
      </c>
    </row>
    <row r="7733" spans="1:33" x14ac:dyDescent="0.25">
      <c r="A7733" t="s">
        <v>6829</v>
      </c>
      <c r="B7733" t="s">
        <v>11206</v>
      </c>
      <c r="C7733" t="s">
        <v>11206</v>
      </c>
      <c r="G7733" s="1">
        <v>-6801.7199036539587</v>
      </c>
      <c r="H7733" s="1">
        <v>1.3371569472931E-3</v>
      </c>
      <c r="K7733" s="4">
        <v>92581590.709999993</v>
      </c>
      <c r="L7733" s="5">
        <v>4450001</v>
      </c>
      <c r="M7733" s="6">
        <v>20.804847169999999</v>
      </c>
      <c r="AB7733" s="8" t="s">
        <v>7779</v>
      </c>
      <c r="AG7733">
        <v>-2.8763E-2</v>
      </c>
    </row>
    <row r="7734" spans="1:33" x14ac:dyDescent="0.25">
      <c r="A7734" t="s">
        <v>6829</v>
      </c>
      <c r="B7734" t="s">
        <v>11207</v>
      </c>
      <c r="C7734" t="s">
        <v>11207</v>
      </c>
      <c r="G7734" s="1">
        <v>-6700.4721122161463</v>
      </c>
      <c r="H7734" s="1">
        <v>4.4942986647092996E-3</v>
      </c>
      <c r="K7734" s="4">
        <v>92581590.709999993</v>
      </c>
      <c r="L7734" s="5">
        <v>4450001</v>
      </c>
      <c r="M7734" s="6">
        <v>20.804847169999999</v>
      </c>
      <c r="AB7734" s="8" t="s">
        <v>7779</v>
      </c>
      <c r="AG7734">
        <v>-2.8763E-2</v>
      </c>
    </row>
    <row r="7735" spans="1:33" x14ac:dyDescent="0.25">
      <c r="A7735" t="s">
        <v>6829</v>
      </c>
      <c r="B7735" t="s">
        <v>11208</v>
      </c>
      <c r="C7735" t="s">
        <v>11208</v>
      </c>
      <c r="G7735" s="1">
        <v>-7339.1319715330028</v>
      </c>
      <c r="H7735" s="1">
        <v>5.0188910525945998E-3</v>
      </c>
      <c r="K7735" s="4">
        <v>92581590.709999993</v>
      </c>
      <c r="L7735" s="5">
        <v>4450001</v>
      </c>
      <c r="M7735" s="6">
        <v>20.804847169999999</v>
      </c>
      <c r="AB7735" s="8" t="s">
        <v>7779</v>
      </c>
      <c r="AG7735">
        <v>-2.8763E-2</v>
      </c>
    </row>
    <row r="7736" spans="1:33" x14ac:dyDescent="0.25">
      <c r="A7736" t="s">
        <v>6829</v>
      </c>
      <c r="B7736" t="s">
        <v>11209</v>
      </c>
      <c r="C7736" t="s">
        <v>11209</v>
      </c>
      <c r="G7736" s="1">
        <v>-7199.7244737724732</v>
      </c>
      <c r="H7736" s="1">
        <v>6.2247226779506004E-3</v>
      </c>
      <c r="K7736" s="4">
        <v>92581590.709999993</v>
      </c>
      <c r="L7736" s="5">
        <v>4450001</v>
      </c>
      <c r="M7736" s="6">
        <v>20.804847169999999</v>
      </c>
      <c r="AB7736" s="8" t="s">
        <v>7779</v>
      </c>
      <c r="AG7736">
        <v>-2.8763E-2</v>
      </c>
    </row>
    <row r="7737" spans="1:33" x14ac:dyDescent="0.25">
      <c r="A7737" t="s">
        <v>6829</v>
      </c>
      <c r="B7737" t="s">
        <v>11210</v>
      </c>
      <c r="C7737" t="s">
        <v>11210</v>
      </c>
      <c r="G7737" s="1">
        <v>-6507.2202072055779</v>
      </c>
      <c r="H7737" s="1">
        <v>3.7388753632174999E-3</v>
      </c>
      <c r="K7737" s="4">
        <v>92581590.709999993</v>
      </c>
      <c r="L7737" s="5">
        <v>4450001</v>
      </c>
      <c r="M7737" s="6">
        <v>20.804847169999999</v>
      </c>
      <c r="AB7737" s="8" t="s">
        <v>7779</v>
      </c>
      <c r="AG7737">
        <v>-2.8763E-2</v>
      </c>
    </row>
    <row r="7738" spans="1:33" x14ac:dyDescent="0.25">
      <c r="A7738" t="s">
        <v>6829</v>
      </c>
      <c r="B7738" t="s">
        <v>11211</v>
      </c>
      <c r="C7738" t="s">
        <v>11211</v>
      </c>
      <c r="G7738" s="1">
        <v>-6941.908056984923</v>
      </c>
      <c r="H7738" s="1">
        <v>2.2559887176028998E-3</v>
      </c>
      <c r="K7738" s="4">
        <v>92581590.709999993</v>
      </c>
      <c r="L7738" s="5">
        <v>4450001</v>
      </c>
      <c r="M7738" s="6">
        <v>20.804847169999999</v>
      </c>
      <c r="AB7738" s="8" t="s">
        <v>7779</v>
      </c>
      <c r="AG7738">
        <v>-2.8763E-2</v>
      </c>
    </row>
    <row r="7739" spans="1:33" x14ac:dyDescent="0.25">
      <c r="A7739" t="s">
        <v>6829</v>
      </c>
      <c r="B7739" t="s">
        <v>11212</v>
      </c>
      <c r="C7739" t="s">
        <v>11212</v>
      </c>
      <c r="G7739" s="1">
        <v>-8014.2293926062121</v>
      </c>
      <c r="H7739" s="1">
        <v>7.3732269841620002E-3</v>
      </c>
      <c r="K7739" s="4">
        <v>92581590.709999993</v>
      </c>
      <c r="L7739" s="5">
        <v>4450001</v>
      </c>
      <c r="M7739" s="6">
        <v>20.804847169999999</v>
      </c>
      <c r="AB7739" s="8" t="s">
        <v>7779</v>
      </c>
      <c r="AG7739">
        <v>-2.8763E-2</v>
      </c>
    </row>
    <row r="7740" spans="1:33" x14ac:dyDescent="0.25">
      <c r="A7740" t="s">
        <v>6829</v>
      </c>
      <c r="B7740" t="s">
        <v>11213</v>
      </c>
      <c r="C7740" t="s">
        <v>11213</v>
      </c>
      <c r="G7740" s="1">
        <v>-7314.7499321506893</v>
      </c>
      <c r="H7740" s="1">
        <v>5.4671550655156003E-3</v>
      </c>
      <c r="K7740" s="4">
        <v>92581590.709999993</v>
      </c>
      <c r="L7740" s="5">
        <v>4450001</v>
      </c>
      <c r="M7740" s="6">
        <v>20.804847169999999</v>
      </c>
      <c r="AB7740" s="8" t="s">
        <v>7779</v>
      </c>
      <c r="AG7740">
        <v>-2.8763E-2</v>
      </c>
    </row>
    <row r="7741" spans="1:33" x14ac:dyDescent="0.25">
      <c r="A7741" t="s">
        <v>6829</v>
      </c>
      <c r="B7741" t="s">
        <v>11214</v>
      </c>
      <c r="C7741" t="s">
        <v>11214</v>
      </c>
      <c r="G7741" s="1">
        <v>-7330.4469175939003</v>
      </c>
      <c r="H7741" s="1">
        <v>5.6265972957687998E-3</v>
      </c>
      <c r="K7741" s="4">
        <v>92581590.709999993</v>
      </c>
      <c r="L7741" s="5">
        <v>4450001</v>
      </c>
      <c r="M7741" s="6">
        <v>20.804847169999999</v>
      </c>
      <c r="AB7741" s="8" t="s">
        <v>7779</v>
      </c>
      <c r="AG7741">
        <v>-2.8763E-2</v>
      </c>
    </row>
    <row r="7742" spans="1:33" x14ac:dyDescent="0.25">
      <c r="A7742" t="s">
        <v>6829</v>
      </c>
      <c r="B7742" t="s">
        <v>11215</v>
      </c>
      <c r="C7742" t="s">
        <v>11215</v>
      </c>
      <c r="G7742" s="1">
        <v>-6475.0431116756381</v>
      </c>
      <c r="H7742" s="1">
        <v>3.1321882576296001E-3</v>
      </c>
      <c r="K7742" s="4">
        <v>92581590.709999993</v>
      </c>
      <c r="L7742" s="5">
        <v>4450001</v>
      </c>
      <c r="M7742" s="6">
        <v>20.804847169999999</v>
      </c>
      <c r="AB7742" s="8" t="s">
        <v>7779</v>
      </c>
      <c r="AG7742">
        <v>-2.8763E-2</v>
      </c>
    </row>
    <row r="7743" spans="1:33" x14ac:dyDescent="0.25">
      <c r="A7743" t="s">
        <v>6829</v>
      </c>
      <c r="B7743" t="s">
        <v>11216</v>
      </c>
      <c r="C7743" t="s">
        <v>11216</v>
      </c>
      <c r="G7743" s="1">
        <v>-7527.3633457513261</v>
      </c>
      <c r="H7743" s="1">
        <v>6.3301644165577996E-3</v>
      </c>
      <c r="K7743" s="4">
        <v>92581590.709999993</v>
      </c>
      <c r="L7743" s="5">
        <v>4450001</v>
      </c>
      <c r="M7743" s="6">
        <v>20.804847169999999</v>
      </c>
      <c r="AB7743" s="8" t="s">
        <v>7779</v>
      </c>
      <c r="AG7743">
        <v>-2.8763E-2</v>
      </c>
    </row>
    <row r="7744" spans="1:33" x14ac:dyDescent="0.25">
      <c r="A7744" t="s">
        <v>6829</v>
      </c>
      <c r="B7744" t="s">
        <v>11217</v>
      </c>
      <c r="C7744" t="s">
        <v>11217</v>
      </c>
      <c r="G7744" s="1">
        <v>-6830.8682113704399</v>
      </c>
      <c r="H7744" s="1">
        <v>4.2348429537719998E-4</v>
      </c>
      <c r="K7744" s="4">
        <v>92581590.709999993</v>
      </c>
      <c r="L7744" s="5">
        <v>4450001</v>
      </c>
      <c r="M7744" s="6">
        <v>20.804847169999999</v>
      </c>
      <c r="AB7744" s="8" t="s">
        <v>7779</v>
      </c>
      <c r="AG7744">
        <v>-2.8763E-2</v>
      </c>
    </row>
    <row r="7745" spans="1:33" x14ac:dyDescent="0.25">
      <c r="A7745" t="s">
        <v>6829</v>
      </c>
      <c r="B7745" t="s">
        <v>11218</v>
      </c>
      <c r="C7745" t="s">
        <v>11218</v>
      </c>
      <c r="G7745" s="1">
        <v>-7897.5101998307118</v>
      </c>
      <c r="H7745" s="1">
        <v>6.9563795245497998E-3</v>
      </c>
      <c r="K7745" s="4">
        <v>92581590.709999993</v>
      </c>
      <c r="L7745" s="5">
        <v>4450001</v>
      </c>
      <c r="M7745" s="6">
        <v>20.804847169999999</v>
      </c>
      <c r="AB7745" s="8" t="s">
        <v>7779</v>
      </c>
      <c r="AG7745">
        <v>-2.8763E-2</v>
      </c>
    </row>
    <row r="7746" spans="1:33" x14ac:dyDescent="0.25">
      <c r="A7746" t="s">
        <v>6829</v>
      </c>
      <c r="B7746" t="s">
        <v>11219</v>
      </c>
      <c r="C7746" t="s">
        <v>11219</v>
      </c>
      <c r="G7746" s="1">
        <v>-7274.2232336329089</v>
      </c>
      <c r="H7746" s="1">
        <v>5.6712102355776003E-3</v>
      </c>
      <c r="K7746" s="4">
        <v>92581590.709999993</v>
      </c>
      <c r="L7746" s="5">
        <v>4450001</v>
      </c>
      <c r="M7746" s="6">
        <v>20.804847169999999</v>
      </c>
      <c r="AB7746" s="8" t="s">
        <v>7779</v>
      </c>
      <c r="AG7746">
        <v>-2.8763E-2</v>
      </c>
    </row>
    <row r="7747" spans="1:33" x14ac:dyDescent="0.25">
      <c r="A7747" t="s">
        <v>6829</v>
      </c>
      <c r="B7747" t="s">
        <v>11220</v>
      </c>
      <c r="C7747" t="s">
        <v>11220</v>
      </c>
      <c r="G7747" s="1">
        <v>-6608.0809125733758</v>
      </c>
      <c r="H7747" s="1">
        <v>2.7384128367984001E-3</v>
      </c>
      <c r="K7747" s="4">
        <v>92581590.709999993</v>
      </c>
      <c r="L7747" s="5">
        <v>4450001</v>
      </c>
      <c r="M7747" s="6">
        <v>20.804847169999999</v>
      </c>
      <c r="AB7747" s="8" t="s">
        <v>7779</v>
      </c>
      <c r="AG7747">
        <v>-2.8763E-2</v>
      </c>
    </row>
    <row r="7748" spans="1:33" x14ac:dyDescent="0.25">
      <c r="A7748" t="s">
        <v>6829</v>
      </c>
      <c r="B7748" t="s">
        <v>11221</v>
      </c>
      <c r="C7748" t="s">
        <v>11221</v>
      </c>
      <c r="G7748" s="1">
        <v>-6519.1587163048653</v>
      </c>
      <c r="H7748" s="1">
        <v>3.5934986170701E-3</v>
      </c>
      <c r="K7748" s="4">
        <v>92581590.709999993</v>
      </c>
      <c r="L7748" s="5">
        <v>4450001</v>
      </c>
      <c r="M7748" s="6">
        <v>20.804847169999999</v>
      </c>
      <c r="AB7748" s="8" t="s">
        <v>7779</v>
      </c>
      <c r="AG7748">
        <v>-2.8763E-2</v>
      </c>
    </row>
    <row r="7749" spans="1:33" x14ac:dyDescent="0.25">
      <c r="A7749" t="s">
        <v>6829</v>
      </c>
      <c r="B7749" t="s">
        <v>11222</v>
      </c>
      <c r="C7749" t="s">
        <v>11222</v>
      </c>
      <c r="G7749" s="1">
        <v>-7331.8929026520273</v>
      </c>
      <c r="H7749" s="1">
        <v>4.5888884679302E-3</v>
      </c>
      <c r="K7749" s="4">
        <v>92581590.709999993</v>
      </c>
      <c r="L7749" s="5">
        <v>4450001</v>
      </c>
      <c r="M7749" s="6">
        <v>20.804847169999999</v>
      </c>
      <c r="AB7749" s="8" t="s">
        <v>7779</v>
      </c>
      <c r="AG7749">
        <v>-2.8763E-2</v>
      </c>
    </row>
    <row r="7750" spans="1:33" x14ac:dyDescent="0.25">
      <c r="A7750" t="s">
        <v>6829</v>
      </c>
      <c r="B7750" t="s">
        <v>11223</v>
      </c>
      <c r="C7750" t="s">
        <v>11223</v>
      </c>
      <c r="G7750" s="1">
        <v>-6658.8861007247988</v>
      </c>
      <c r="H7750" s="1">
        <v>2.1888848230696002E-3</v>
      </c>
      <c r="K7750" s="4">
        <v>92581590.709999993</v>
      </c>
      <c r="L7750" s="5">
        <v>4450001</v>
      </c>
      <c r="M7750" s="6">
        <v>20.804847169999999</v>
      </c>
      <c r="AB7750" s="8" t="s">
        <v>7779</v>
      </c>
      <c r="AG7750">
        <v>-2.8763E-2</v>
      </c>
    </row>
    <row r="7751" spans="1:33" x14ac:dyDescent="0.25">
      <c r="A7751" t="s">
        <v>6829</v>
      </c>
      <c r="B7751" t="s">
        <v>11224</v>
      </c>
      <c r="C7751" t="s">
        <v>11224</v>
      </c>
      <c r="G7751" s="1">
        <v>-6892.2000478341943</v>
      </c>
      <c r="H7751" s="1">
        <v>1.2684468686499999E-3</v>
      </c>
      <c r="K7751" s="4">
        <v>92581590.709999993</v>
      </c>
      <c r="L7751" s="5">
        <v>4450001</v>
      </c>
      <c r="M7751" s="6">
        <v>20.804847169999999</v>
      </c>
      <c r="AB7751" s="8" t="s">
        <v>7779</v>
      </c>
      <c r="AG7751">
        <v>-2.8763E-2</v>
      </c>
    </row>
    <row r="7752" spans="1:33" x14ac:dyDescent="0.25">
      <c r="A7752" t="s">
        <v>6829</v>
      </c>
      <c r="B7752" t="s">
        <v>11225</v>
      </c>
      <c r="C7752" t="s">
        <v>11225</v>
      </c>
      <c r="G7752" s="1">
        <v>-6928.4939656818569</v>
      </c>
      <c r="K7752" s="4">
        <v>92581590.709999993</v>
      </c>
      <c r="L7752" s="5">
        <v>4450001</v>
      </c>
      <c r="M7752" s="6">
        <v>20.804847169999999</v>
      </c>
      <c r="AB7752" s="8" t="s">
        <v>7779</v>
      </c>
      <c r="AG7752">
        <v>-2.8763E-2</v>
      </c>
    </row>
    <row r="7753" spans="1:33" x14ac:dyDescent="0.25">
      <c r="A7753" t="s">
        <v>6829</v>
      </c>
      <c r="B7753" t="s">
        <v>11226</v>
      </c>
      <c r="C7753" t="s">
        <v>11226</v>
      </c>
      <c r="G7753" s="1">
        <v>-7305.4904461573024</v>
      </c>
      <c r="H7753" s="1">
        <v>4.5083961077313998E-3</v>
      </c>
      <c r="K7753" s="4">
        <v>92581590.709999993</v>
      </c>
      <c r="L7753" s="5">
        <v>4450001</v>
      </c>
      <c r="M7753" s="6">
        <v>20.804847169999999</v>
      </c>
      <c r="AB7753" s="8" t="s">
        <v>7779</v>
      </c>
      <c r="AG7753">
        <v>-2.8763E-2</v>
      </c>
    </row>
    <row r="7754" spans="1:33" x14ac:dyDescent="0.25">
      <c r="A7754" t="s">
        <v>6829</v>
      </c>
      <c r="B7754" t="s">
        <v>11227</v>
      </c>
      <c r="C7754" t="s">
        <v>11227</v>
      </c>
      <c r="G7754" s="1">
        <v>-6655.1878637420941</v>
      </c>
      <c r="H7754" s="1">
        <v>3.4766982157223001E-3</v>
      </c>
      <c r="K7754" s="4">
        <v>92581590.709999993</v>
      </c>
      <c r="L7754" s="5">
        <v>4450001</v>
      </c>
      <c r="M7754" s="6">
        <v>20.804847169999999</v>
      </c>
      <c r="AB7754" s="8" t="s">
        <v>7779</v>
      </c>
      <c r="AG7754">
        <v>-2.8763E-2</v>
      </c>
    </row>
    <row r="7755" spans="1:33" x14ac:dyDescent="0.25">
      <c r="A7755" t="s">
        <v>6829</v>
      </c>
      <c r="B7755" t="s">
        <v>11228</v>
      </c>
      <c r="C7755" t="s">
        <v>11228</v>
      </c>
      <c r="G7755" s="1">
        <v>-6754.1625272824276</v>
      </c>
      <c r="H7755" s="1">
        <v>7.0605458024139997E-4</v>
      </c>
      <c r="K7755" s="4">
        <v>92581590.709999993</v>
      </c>
      <c r="L7755" s="5">
        <v>4450001</v>
      </c>
      <c r="M7755" s="6">
        <v>20.804847169999999</v>
      </c>
      <c r="AB7755" s="8" t="s">
        <v>7779</v>
      </c>
      <c r="AG7755">
        <v>-2.8763E-2</v>
      </c>
    </row>
    <row r="7756" spans="1:33" x14ac:dyDescent="0.25">
      <c r="A7756" t="s">
        <v>6829</v>
      </c>
      <c r="B7756" t="s">
        <v>11229</v>
      </c>
      <c r="C7756" t="s">
        <v>11229</v>
      </c>
      <c r="G7756" s="1">
        <v>-6464.1874930258828</v>
      </c>
      <c r="H7756" s="1">
        <v>2.8179657458886E-3</v>
      </c>
      <c r="K7756" s="4">
        <v>92581590.709999993</v>
      </c>
      <c r="L7756" s="5">
        <v>4450001</v>
      </c>
      <c r="M7756" s="6">
        <v>20.804847169999999</v>
      </c>
      <c r="AB7756" s="8" t="s">
        <v>7779</v>
      </c>
      <c r="AG7756">
        <v>-2.8763E-2</v>
      </c>
    </row>
    <row r="7757" spans="1:33" x14ac:dyDescent="0.25">
      <c r="A7757" t="s">
        <v>6829</v>
      </c>
      <c r="B7757" t="s">
        <v>11230</v>
      </c>
      <c r="C7757" t="s">
        <v>11230</v>
      </c>
      <c r="G7757" s="1">
        <v>-7148.305315294193</v>
      </c>
      <c r="H7757" s="1">
        <v>5.0979871566953997E-3</v>
      </c>
      <c r="K7757" s="4">
        <v>92581590.709999993</v>
      </c>
      <c r="L7757" s="5">
        <v>4450001</v>
      </c>
      <c r="M7757" s="6">
        <v>20.804847169999999</v>
      </c>
      <c r="AB7757" s="8" t="s">
        <v>7779</v>
      </c>
      <c r="AG7757">
        <v>-2.8763E-2</v>
      </c>
    </row>
    <row r="7758" spans="1:33" x14ac:dyDescent="0.25">
      <c r="A7758" t="s">
        <v>6829</v>
      </c>
      <c r="B7758" t="s">
        <v>11231</v>
      </c>
      <c r="C7758" t="s">
        <v>11231</v>
      </c>
      <c r="G7758" s="1">
        <v>-6892.8919755404841</v>
      </c>
      <c r="H7758" s="1">
        <v>1.4584543724542999E-3</v>
      </c>
      <c r="K7758" s="4">
        <v>92581590.709999993</v>
      </c>
      <c r="L7758" s="5">
        <v>4450001</v>
      </c>
      <c r="M7758" s="6">
        <v>20.804847169999999</v>
      </c>
      <c r="AB7758" s="8" t="s">
        <v>7779</v>
      </c>
      <c r="AG7758">
        <v>-2.8763E-2</v>
      </c>
    </row>
    <row r="7759" spans="1:33" x14ac:dyDescent="0.25">
      <c r="A7759" t="s">
        <v>6829</v>
      </c>
      <c r="B7759" t="s">
        <v>11232</v>
      </c>
      <c r="C7759" t="s">
        <v>11232</v>
      </c>
      <c r="G7759" s="1">
        <v>-7285.0369917919406</v>
      </c>
      <c r="H7759" s="1">
        <v>3.9031234146198E-3</v>
      </c>
      <c r="K7759" s="4">
        <v>92581590.709999993</v>
      </c>
      <c r="L7759" s="5">
        <v>4450001</v>
      </c>
      <c r="M7759" s="6">
        <v>20.804847169999999</v>
      </c>
      <c r="AB7759" s="8" t="s">
        <v>7779</v>
      </c>
      <c r="AG7759">
        <v>-2.8763E-2</v>
      </c>
    </row>
    <row r="7760" spans="1:33" x14ac:dyDescent="0.25">
      <c r="A7760" t="s">
        <v>6829</v>
      </c>
      <c r="B7760" t="s">
        <v>11233</v>
      </c>
      <c r="C7760" t="s">
        <v>11233</v>
      </c>
      <c r="G7760" s="1">
        <v>-7261.4672092755727</v>
      </c>
      <c r="H7760" s="1">
        <v>4.3628525069303002E-3</v>
      </c>
      <c r="K7760" s="4">
        <v>92581590.709999993</v>
      </c>
      <c r="L7760" s="5">
        <v>4450001</v>
      </c>
      <c r="M7760" s="6">
        <v>20.804847169999999</v>
      </c>
      <c r="AB7760" s="8" t="s">
        <v>7779</v>
      </c>
      <c r="AG7760">
        <v>-2.8763E-2</v>
      </c>
    </row>
    <row r="7761" spans="1:33" x14ac:dyDescent="0.25">
      <c r="A7761" t="s">
        <v>6829</v>
      </c>
      <c r="B7761" t="s">
        <v>11234</v>
      </c>
      <c r="C7761" t="s">
        <v>11234</v>
      </c>
      <c r="G7761" s="1">
        <v>-6432.4933206062205</v>
      </c>
      <c r="H7761" s="1">
        <v>2.3098690133453001E-3</v>
      </c>
      <c r="K7761" s="4">
        <v>92581590.709999993</v>
      </c>
      <c r="L7761" s="5">
        <v>4450001</v>
      </c>
      <c r="M7761" s="6">
        <v>20.804847169999999</v>
      </c>
      <c r="AB7761" s="8" t="s">
        <v>7779</v>
      </c>
      <c r="AG7761">
        <v>-2.8763E-2</v>
      </c>
    </row>
    <row r="7762" spans="1:33" x14ac:dyDescent="0.25">
      <c r="A7762" t="s">
        <v>6829</v>
      </c>
      <c r="B7762" t="s">
        <v>11235</v>
      </c>
      <c r="C7762" t="s">
        <v>11235</v>
      </c>
      <c r="G7762" s="1">
        <v>-7950.7428365472206</v>
      </c>
      <c r="H7762" s="1">
        <v>6.0988443037353996E-3</v>
      </c>
      <c r="K7762" s="4">
        <v>92581590.709999993</v>
      </c>
      <c r="L7762" s="5">
        <v>4450001</v>
      </c>
      <c r="M7762" s="6">
        <v>20.804847169999999</v>
      </c>
      <c r="AB7762" s="8" t="s">
        <v>7779</v>
      </c>
      <c r="AG7762">
        <v>-2.8763E-2</v>
      </c>
    </row>
    <row r="7763" spans="1:33" x14ac:dyDescent="0.25">
      <c r="A7763" t="s">
        <v>6829</v>
      </c>
      <c r="B7763" t="s">
        <v>11236</v>
      </c>
      <c r="C7763" t="s">
        <v>11236</v>
      </c>
      <c r="G7763" s="1">
        <v>-7276.8718454206501</v>
      </c>
      <c r="H7763" s="1">
        <v>4.5213592707807997E-3</v>
      </c>
      <c r="K7763" s="4">
        <v>92581590.709999993</v>
      </c>
      <c r="L7763" s="5">
        <v>4450001</v>
      </c>
      <c r="M7763" s="6">
        <v>20.804847169999999</v>
      </c>
      <c r="AB7763" s="8" t="s">
        <v>7779</v>
      </c>
      <c r="AG7763">
        <v>-2.8763E-2</v>
      </c>
    </row>
    <row r="7764" spans="1:33" x14ac:dyDescent="0.25">
      <c r="A7764" t="s">
        <v>6829</v>
      </c>
      <c r="B7764" t="s">
        <v>11237</v>
      </c>
      <c r="C7764" t="s">
        <v>11237</v>
      </c>
      <c r="G7764" s="1">
        <v>-6563.6548248298304</v>
      </c>
      <c r="H7764" s="1">
        <v>1.9527134839702001E-3</v>
      </c>
      <c r="K7764" s="4">
        <v>92581590.709999993</v>
      </c>
      <c r="L7764" s="5">
        <v>4450001</v>
      </c>
      <c r="M7764" s="6">
        <v>20.804847169999999</v>
      </c>
      <c r="AB7764" s="8" t="s">
        <v>7779</v>
      </c>
      <c r="AG7764">
        <v>-2.8763E-2</v>
      </c>
    </row>
    <row r="7765" spans="1:33" x14ac:dyDescent="0.25">
      <c r="A7765" t="s">
        <v>6829</v>
      </c>
      <c r="B7765" t="s">
        <v>11238</v>
      </c>
      <c r="C7765" t="s">
        <v>11238</v>
      </c>
      <c r="G7765" s="1">
        <v>-6782.6173967719078</v>
      </c>
      <c r="H7765" s="1">
        <v>1.5526626496839999E-4</v>
      </c>
      <c r="K7765" s="4">
        <v>92581590.709999993</v>
      </c>
      <c r="L7765" s="5">
        <v>4450001</v>
      </c>
      <c r="M7765" s="6">
        <v>20.804847169999999</v>
      </c>
      <c r="AB7765" s="8" t="s">
        <v>7779</v>
      </c>
      <c r="AG7765">
        <v>-2.8763E-2</v>
      </c>
    </row>
    <row r="7766" spans="1:33" x14ac:dyDescent="0.25">
      <c r="A7766" t="s">
        <v>6829</v>
      </c>
      <c r="B7766" t="s">
        <v>11239</v>
      </c>
      <c r="C7766" t="s">
        <v>11239</v>
      </c>
      <c r="G7766" s="1">
        <v>-7471.431877222878</v>
      </c>
      <c r="H7766" s="1">
        <v>5.1967580266489002E-3</v>
      </c>
      <c r="K7766" s="4">
        <v>92581590.709999993</v>
      </c>
      <c r="L7766" s="5">
        <v>4450001</v>
      </c>
      <c r="M7766" s="6">
        <v>20.804847169999999</v>
      </c>
      <c r="AB7766" s="8" t="s">
        <v>7779</v>
      </c>
      <c r="AG7766">
        <v>-2.8763E-2</v>
      </c>
    </row>
    <row r="7767" spans="1:33" x14ac:dyDescent="0.25">
      <c r="A7767" t="s">
        <v>6829</v>
      </c>
      <c r="B7767" t="s">
        <v>11240</v>
      </c>
      <c r="C7767" t="s">
        <v>11240</v>
      </c>
      <c r="G7767" s="1">
        <v>-7221.5528958345021</v>
      </c>
      <c r="H7767" s="1">
        <v>4.5956937789163E-3</v>
      </c>
      <c r="K7767" s="4">
        <v>92581590.709999993</v>
      </c>
      <c r="L7767" s="5">
        <v>4450001</v>
      </c>
      <c r="M7767" s="6">
        <v>20.804847169999999</v>
      </c>
      <c r="AB7767" s="8" t="s">
        <v>7779</v>
      </c>
      <c r="AG7767">
        <v>-2.8763E-2</v>
      </c>
    </row>
    <row r="7768" spans="1:33" x14ac:dyDescent="0.25">
      <c r="A7768" t="s">
        <v>6829</v>
      </c>
      <c r="B7768" t="s">
        <v>11241</v>
      </c>
      <c r="C7768" t="s">
        <v>11241</v>
      </c>
      <c r="G7768" s="1">
        <v>-6476.0809335101239</v>
      </c>
      <c r="H7768" s="1">
        <v>2.7419390351476002E-3</v>
      </c>
      <c r="K7768" s="4">
        <v>92581590.709999993</v>
      </c>
      <c r="L7768" s="5">
        <v>4450001</v>
      </c>
      <c r="M7768" s="6">
        <v>20.804847169999999</v>
      </c>
      <c r="AB7768" s="8" t="s">
        <v>7779</v>
      </c>
      <c r="AG7768">
        <v>-2.8763E-2</v>
      </c>
    </row>
    <row r="7769" spans="1:33" x14ac:dyDescent="0.25">
      <c r="A7769" t="s">
        <v>6829</v>
      </c>
      <c r="B7769" t="s">
        <v>11242</v>
      </c>
      <c r="C7769" t="s">
        <v>11242</v>
      </c>
      <c r="G7769" s="1">
        <v>-7836.0204663231543</v>
      </c>
      <c r="H7769" s="1">
        <v>5.7441163393321002E-3</v>
      </c>
      <c r="K7769" s="4">
        <v>92581590.709999993</v>
      </c>
      <c r="L7769" s="5">
        <v>4450001</v>
      </c>
      <c r="M7769" s="6">
        <v>20.804847169999999</v>
      </c>
      <c r="AB7769" s="8" t="s">
        <v>7779</v>
      </c>
      <c r="AG7769">
        <v>-2.8763E-2</v>
      </c>
    </row>
    <row r="7770" spans="1:33" x14ac:dyDescent="0.25">
      <c r="A7770" t="s">
        <v>6829</v>
      </c>
      <c r="B7770" t="s">
        <v>11243</v>
      </c>
      <c r="C7770" t="s">
        <v>11243</v>
      </c>
      <c r="G7770" s="1">
        <v>-6613.4199047781212</v>
      </c>
      <c r="H7770" s="1">
        <v>1.4961388542901E-3</v>
      </c>
      <c r="K7770" s="4">
        <v>92581590.709999993</v>
      </c>
      <c r="L7770" s="5">
        <v>4450001</v>
      </c>
      <c r="M7770" s="6">
        <v>20.804847169999999</v>
      </c>
      <c r="AB7770" s="8" t="s">
        <v>7779</v>
      </c>
      <c r="AG7770">
        <v>-2.8763E-2</v>
      </c>
    </row>
    <row r="7771" spans="1:33" x14ac:dyDescent="0.25">
      <c r="A7771" t="s">
        <v>6829</v>
      </c>
      <c r="B7771" t="s">
        <v>11244</v>
      </c>
      <c r="C7771" t="s">
        <v>11244</v>
      </c>
      <c r="G7771" s="1">
        <v>-7277.890223265219</v>
      </c>
      <c r="H7771" s="1">
        <v>3.5832490410799001E-3</v>
      </c>
      <c r="K7771" s="4">
        <v>92581590.709999993</v>
      </c>
      <c r="L7771" s="5">
        <v>4450001</v>
      </c>
      <c r="M7771" s="6">
        <v>20.804847169999999</v>
      </c>
      <c r="AB7771" s="8" t="s">
        <v>7779</v>
      </c>
      <c r="AG7771">
        <v>-2.8763E-2</v>
      </c>
    </row>
    <row r="7772" spans="1:33" x14ac:dyDescent="0.25">
      <c r="A7772" t="s">
        <v>6829</v>
      </c>
      <c r="B7772" t="s">
        <v>11245</v>
      </c>
      <c r="C7772" t="s">
        <v>11245</v>
      </c>
      <c r="G7772" s="1">
        <v>-6843.5489288513181</v>
      </c>
      <c r="H7772" s="1">
        <v>7.336558069326E-4</v>
      </c>
      <c r="K7772" s="4">
        <v>92581590.709999993</v>
      </c>
      <c r="L7772" s="5">
        <v>4450001</v>
      </c>
      <c r="M7772" s="6">
        <v>20.804847169999999</v>
      </c>
      <c r="AB7772" s="8" t="s">
        <v>7779</v>
      </c>
      <c r="AG7772">
        <v>-2.8763E-2</v>
      </c>
    </row>
    <row r="7773" spans="1:33" x14ac:dyDescent="0.25">
      <c r="A7773" t="s">
        <v>6829</v>
      </c>
      <c r="B7773" t="s">
        <v>11246</v>
      </c>
      <c r="C7773" t="s">
        <v>11246</v>
      </c>
      <c r="G7773" s="1">
        <v>-6610.3611401180387</v>
      </c>
      <c r="H7773" s="1">
        <v>2.6687563103204E-3</v>
      </c>
      <c r="K7773" s="4">
        <v>92581590.709999993</v>
      </c>
      <c r="L7773" s="5">
        <v>4450001</v>
      </c>
      <c r="M7773" s="6">
        <v>20.804847169999999</v>
      </c>
      <c r="AB7773" s="8" t="s">
        <v>7779</v>
      </c>
      <c r="AG7773">
        <v>-2.8763E-2</v>
      </c>
    </row>
    <row r="7774" spans="1:33" x14ac:dyDescent="0.25">
      <c r="A7774" t="s">
        <v>6829</v>
      </c>
      <c r="B7774" t="s">
        <v>11247</v>
      </c>
      <c r="C7774" t="s">
        <v>11247</v>
      </c>
      <c r="G7774" s="1">
        <v>-6707.1021919100531</v>
      </c>
      <c r="H7774" s="1">
        <v>3.441306494929E-4</v>
      </c>
      <c r="K7774" s="4">
        <v>92581590.709999993</v>
      </c>
      <c r="L7774" s="5">
        <v>4450001</v>
      </c>
      <c r="M7774" s="6">
        <v>20.804847169999999</v>
      </c>
      <c r="AB7774" s="8" t="s">
        <v>7779</v>
      </c>
      <c r="AG7774">
        <v>-2.8763E-2</v>
      </c>
    </row>
    <row r="7775" spans="1:33" x14ac:dyDescent="0.25">
      <c r="A7775" t="s">
        <v>6829</v>
      </c>
      <c r="B7775" t="s">
        <v>11248</v>
      </c>
      <c r="C7775" t="s">
        <v>11248</v>
      </c>
      <c r="G7775" s="1">
        <v>-7252.0208854662806</v>
      </c>
      <c r="H7775" s="1">
        <v>3.5465178900023998E-3</v>
      </c>
      <c r="K7775" s="4">
        <v>92581590.709999993</v>
      </c>
      <c r="L7775" s="5">
        <v>4450001</v>
      </c>
      <c r="M7775" s="6">
        <v>20.804847169999999</v>
      </c>
      <c r="AB7775" s="8" t="s">
        <v>7779</v>
      </c>
      <c r="AG7775">
        <v>-2.8763E-2</v>
      </c>
    </row>
    <row r="7776" spans="1:33" x14ac:dyDescent="0.25">
      <c r="A7776" t="s">
        <v>6829</v>
      </c>
      <c r="B7776" t="s">
        <v>11249</v>
      </c>
      <c r="C7776" t="s">
        <v>11249</v>
      </c>
      <c r="G7776" s="1">
        <v>-6421.5802392998448</v>
      </c>
      <c r="H7776" s="1">
        <v>2.1026910276430002E-3</v>
      </c>
      <c r="K7776" s="4">
        <v>92581590.709999993</v>
      </c>
      <c r="L7776" s="5">
        <v>4450001</v>
      </c>
      <c r="M7776" s="6">
        <v>20.804847169999999</v>
      </c>
      <c r="AB7776" s="8" t="s">
        <v>7779</v>
      </c>
      <c r="AG7776">
        <v>-2.8763E-2</v>
      </c>
    </row>
    <row r="7777" spans="1:33" x14ac:dyDescent="0.25">
      <c r="A7777" t="s">
        <v>6829</v>
      </c>
      <c r="B7777" t="s">
        <v>11250</v>
      </c>
      <c r="C7777" t="s">
        <v>11250</v>
      </c>
      <c r="G7777" s="1">
        <v>-7097.4350360354456</v>
      </c>
      <c r="H7777" s="1">
        <v>4.1587866801010001E-3</v>
      </c>
      <c r="K7777" s="4">
        <v>92581590.709999993</v>
      </c>
      <c r="L7777" s="5">
        <v>4450001</v>
      </c>
      <c r="M7777" s="6">
        <v>20.804847169999999</v>
      </c>
      <c r="AB7777" s="8" t="s">
        <v>7779</v>
      </c>
      <c r="AG7777">
        <v>-2.8763E-2</v>
      </c>
    </row>
    <row r="7778" spans="1:33" x14ac:dyDescent="0.25">
      <c r="A7778" t="s">
        <v>6829</v>
      </c>
      <c r="B7778" t="s">
        <v>11251</v>
      </c>
      <c r="C7778" t="s">
        <v>11251</v>
      </c>
      <c r="G7778" s="1">
        <v>-6844.3932132732052</v>
      </c>
      <c r="H7778" s="1">
        <v>9.1533963547639995E-4</v>
      </c>
      <c r="K7778" s="4">
        <v>92581590.709999993</v>
      </c>
      <c r="L7778" s="5">
        <v>4450001</v>
      </c>
      <c r="M7778" s="6">
        <v>20.804847169999999</v>
      </c>
      <c r="AB7778" s="8" t="s">
        <v>7779</v>
      </c>
      <c r="AG7778">
        <v>-2.8763E-2</v>
      </c>
    </row>
    <row r="7779" spans="1:33" x14ac:dyDescent="0.25">
      <c r="A7779" t="s">
        <v>6829</v>
      </c>
      <c r="B7779" t="s">
        <v>11252</v>
      </c>
      <c r="C7779" t="s">
        <v>11252</v>
      </c>
      <c r="G7779" s="1">
        <v>-7231.5378969789026</v>
      </c>
      <c r="H7779" s="1">
        <v>3.0132485087717999E-3</v>
      </c>
      <c r="K7779" s="4">
        <v>92581590.709999993</v>
      </c>
      <c r="L7779" s="5">
        <v>4450001</v>
      </c>
      <c r="M7779" s="6">
        <v>20.804847169999999</v>
      </c>
      <c r="AB7779" s="8" t="s">
        <v>7779</v>
      </c>
      <c r="AG7779">
        <v>-2.8763E-2</v>
      </c>
    </row>
    <row r="7780" spans="1:33" x14ac:dyDescent="0.25">
      <c r="A7780" t="s">
        <v>6829</v>
      </c>
      <c r="B7780" t="s">
        <v>11253</v>
      </c>
      <c r="C7780" t="s">
        <v>11253</v>
      </c>
      <c r="G7780" s="1">
        <v>-7208.764562845332</v>
      </c>
      <c r="H7780" s="1">
        <v>3.4635484765622002E-3</v>
      </c>
      <c r="K7780" s="4">
        <v>92581590.709999993</v>
      </c>
      <c r="L7780" s="5">
        <v>4450001</v>
      </c>
      <c r="M7780" s="6">
        <v>20.804847169999999</v>
      </c>
      <c r="AB7780" s="8" t="s">
        <v>7779</v>
      </c>
      <c r="AG7780">
        <v>-2.8763E-2</v>
      </c>
    </row>
    <row r="7781" spans="1:33" x14ac:dyDescent="0.25">
      <c r="A7781" t="s">
        <v>6829</v>
      </c>
      <c r="B7781" t="s">
        <v>11254</v>
      </c>
      <c r="C7781" t="s">
        <v>11254</v>
      </c>
      <c r="G7781" s="1">
        <v>-6519.675250190945</v>
      </c>
      <c r="H7781" s="1">
        <v>1.3741454100440001E-3</v>
      </c>
      <c r="K7781" s="4">
        <v>92581590.709999993</v>
      </c>
      <c r="L7781" s="5">
        <v>4450001</v>
      </c>
      <c r="M7781" s="6">
        <v>20.804847169999999</v>
      </c>
      <c r="AB7781" s="8" t="s">
        <v>7779</v>
      </c>
      <c r="AG7781">
        <v>-2.8763E-2</v>
      </c>
    </row>
    <row r="7782" spans="1:33" x14ac:dyDescent="0.25">
      <c r="A7782" t="s">
        <v>6829</v>
      </c>
      <c r="B7782" t="s">
        <v>11255</v>
      </c>
      <c r="C7782" t="s">
        <v>11255</v>
      </c>
      <c r="G7782" s="1">
        <v>-7223.881969737793</v>
      </c>
      <c r="H7782" s="1">
        <v>3.6158901086041002E-3</v>
      </c>
      <c r="K7782" s="4">
        <v>92581590.709999993</v>
      </c>
      <c r="L7782" s="5">
        <v>4450001</v>
      </c>
      <c r="M7782" s="6">
        <v>20.804847169999999</v>
      </c>
      <c r="AB7782" s="8" t="s">
        <v>7779</v>
      </c>
      <c r="AG7782">
        <v>-2.8763E-2</v>
      </c>
    </row>
    <row r="7783" spans="1:33" x14ac:dyDescent="0.25">
      <c r="A7783" t="s">
        <v>6829</v>
      </c>
      <c r="B7783" t="s">
        <v>11256</v>
      </c>
      <c r="C7783" t="s">
        <v>11256</v>
      </c>
      <c r="G7783" s="1">
        <v>-6433.4287231401086</v>
      </c>
      <c r="H7783" s="1">
        <v>2.0746474844220999E-3</v>
      </c>
      <c r="K7783" s="4">
        <v>92581590.709999993</v>
      </c>
      <c r="L7783" s="5">
        <v>4450001</v>
      </c>
      <c r="M7783" s="6">
        <v>20.804847169999999</v>
      </c>
      <c r="AB7783" s="8" t="s">
        <v>7779</v>
      </c>
      <c r="AG7783">
        <v>-2.8763E-2</v>
      </c>
    </row>
    <row r="7784" spans="1:33" x14ac:dyDescent="0.25">
      <c r="A7784" t="s">
        <v>6829</v>
      </c>
      <c r="B7784" t="s">
        <v>11257</v>
      </c>
      <c r="C7784" t="s">
        <v>11257</v>
      </c>
      <c r="G7784" s="1">
        <v>-7888.0076882553267</v>
      </c>
      <c r="H7784" s="1">
        <v>5.0282376902916004E-3</v>
      </c>
      <c r="K7784" s="4">
        <v>92581590.709999993</v>
      </c>
      <c r="L7784" s="5">
        <v>4450001</v>
      </c>
      <c r="M7784" s="6">
        <v>20.804847169999999</v>
      </c>
      <c r="AB7784" s="8" t="s">
        <v>7779</v>
      </c>
      <c r="AG7784">
        <v>-2.8763E-2</v>
      </c>
    </row>
    <row r="7785" spans="1:33" x14ac:dyDescent="0.25">
      <c r="A7785" t="s">
        <v>6829</v>
      </c>
      <c r="B7785" t="s">
        <v>11258</v>
      </c>
      <c r="C7785" t="s">
        <v>11258</v>
      </c>
      <c r="G7785" s="1">
        <v>-7416.1214919524027</v>
      </c>
      <c r="H7785" s="1">
        <v>4.2518212481317003E-3</v>
      </c>
      <c r="K7785" s="4">
        <v>92581590.709999993</v>
      </c>
      <c r="L7785" s="5">
        <v>4450001</v>
      </c>
      <c r="M7785" s="6">
        <v>20.804847169999999</v>
      </c>
      <c r="AB7785" s="8" t="s">
        <v>7779</v>
      </c>
      <c r="AG7785">
        <v>-2.8763E-2</v>
      </c>
    </row>
    <row r="7786" spans="1:33" x14ac:dyDescent="0.25">
      <c r="A7786" t="s">
        <v>6829</v>
      </c>
      <c r="B7786" t="s">
        <v>11259</v>
      </c>
      <c r="C7786" t="s">
        <v>11259</v>
      </c>
      <c r="G7786" s="1">
        <v>-7169.4525476155386</v>
      </c>
      <c r="H7786" s="1">
        <v>3.7087076646119999E-3</v>
      </c>
      <c r="K7786" s="4">
        <v>92581590.709999993</v>
      </c>
      <c r="L7786" s="5">
        <v>4450001</v>
      </c>
      <c r="M7786" s="6">
        <v>20.804847169999999</v>
      </c>
      <c r="AB7786" s="8" t="s">
        <v>7779</v>
      </c>
      <c r="AG7786">
        <v>-2.8763E-2</v>
      </c>
    </row>
    <row r="7787" spans="1:33" x14ac:dyDescent="0.25">
      <c r="A7787" t="s">
        <v>6829</v>
      </c>
      <c r="B7787" t="s">
        <v>11260</v>
      </c>
      <c r="C7787" t="s">
        <v>11260</v>
      </c>
      <c r="G7787" s="1">
        <v>-6568.4177818917988</v>
      </c>
      <c r="H7787" s="1">
        <v>1.0066345240210999E-3</v>
      </c>
      <c r="K7787" s="4">
        <v>92581590.709999993</v>
      </c>
      <c r="L7787" s="5">
        <v>4450001</v>
      </c>
      <c r="M7787" s="6">
        <v>20.804847169999999</v>
      </c>
      <c r="AB7787" s="8" t="s">
        <v>7779</v>
      </c>
      <c r="AG7787">
        <v>-2.8763E-2</v>
      </c>
    </row>
    <row r="7788" spans="1:33" x14ac:dyDescent="0.25">
      <c r="A7788" t="s">
        <v>6829</v>
      </c>
      <c r="B7788" t="s">
        <v>11261</v>
      </c>
      <c r="C7788" t="s">
        <v>11261</v>
      </c>
      <c r="G7788" s="1">
        <v>-7775.2460823894207</v>
      </c>
      <c r="H7788" s="1">
        <v>4.7278153569667997E-3</v>
      </c>
      <c r="K7788" s="4">
        <v>92581590.709999993</v>
      </c>
      <c r="L7788" s="5">
        <v>4450001</v>
      </c>
      <c r="M7788" s="6">
        <v>20.804847169999999</v>
      </c>
      <c r="AB7788" s="8" t="s">
        <v>7779</v>
      </c>
      <c r="AG7788">
        <v>-2.8763E-2</v>
      </c>
    </row>
    <row r="7789" spans="1:33" x14ac:dyDescent="0.25">
      <c r="A7789" t="s">
        <v>6829</v>
      </c>
      <c r="B7789" t="s">
        <v>11262</v>
      </c>
      <c r="C7789" t="s">
        <v>11262</v>
      </c>
      <c r="G7789" s="1">
        <v>-7224.4819849750784</v>
      </c>
      <c r="H7789" s="1">
        <v>2.7804708178016998E-3</v>
      </c>
      <c r="K7789" s="4">
        <v>92581590.709999993</v>
      </c>
      <c r="L7789" s="5">
        <v>4450001</v>
      </c>
      <c r="M7789" s="6">
        <v>20.804847169999999</v>
      </c>
      <c r="AB7789" s="8" t="s">
        <v>7779</v>
      </c>
      <c r="AG7789">
        <v>-2.8763E-2</v>
      </c>
    </row>
    <row r="7790" spans="1:33" x14ac:dyDescent="0.25">
      <c r="A7790" t="s">
        <v>6829</v>
      </c>
      <c r="B7790" t="s">
        <v>11263</v>
      </c>
      <c r="C7790" t="s">
        <v>11263</v>
      </c>
      <c r="G7790" s="1">
        <v>-6795.4111302274341</v>
      </c>
      <c r="H7790" s="1">
        <v>4.0165877451649998E-4</v>
      </c>
      <c r="K7790" s="4">
        <v>92581590.709999993</v>
      </c>
      <c r="L7790" s="5">
        <v>4450001</v>
      </c>
      <c r="M7790" s="6">
        <v>20.804847169999999</v>
      </c>
      <c r="AB7790" s="8" t="s">
        <v>7779</v>
      </c>
      <c r="AG7790">
        <v>-2.8763E-2</v>
      </c>
    </row>
    <row r="7791" spans="1:33" x14ac:dyDescent="0.25">
      <c r="A7791" t="s">
        <v>6829</v>
      </c>
      <c r="B7791" t="s">
        <v>11264</v>
      </c>
      <c r="C7791" t="s">
        <v>11264</v>
      </c>
      <c r="G7791" s="1">
        <v>-6565.9857986287889</v>
      </c>
      <c r="H7791" s="1">
        <v>2.0330605502216002E-3</v>
      </c>
      <c r="K7791" s="4">
        <v>92581590.709999993</v>
      </c>
      <c r="L7791" s="5">
        <v>4450001</v>
      </c>
      <c r="M7791" s="6">
        <v>20.804847169999999</v>
      </c>
      <c r="AB7791" s="8" t="s">
        <v>7779</v>
      </c>
      <c r="AG7791">
        <v>-2.8763E-2</v>
      </c>
    </row>
    <row r="7792" spans="1:33" x14ac:dyDescent="0.25">
      <c r="A7792" t="s">
        <v>6829</v>
      </c>
      <c r="B7792" t="s">
        <v>11265</v>
      </c>
      <c r="C7792" t="s">
        <v>11265</v>
      </c>
      <c r="G7792" s="1">
        <v>-6660.5319952266091</v>
      </c>
      <c r="H7792" s="1">
        <v>1.5129019788559999E-4</v>
      </c>
      <c r="K7792" s="4">
        <v>92581590.709999993</v>
      </c>
      <c r="L7792" s="5">
        <v>4450001</v>
      </c>
      <c r="M7792" s="6">
        <v>20.804847169999999</v>
      </c>
      <c r="AB7792" s="8" t="s">
        <v>7779</v>
      </c>
      <c r="AG7792">
        <v>-2.8763E-2</v>
      </c>
    </row>
    <row r="7793" spans="1:33" x14ac:dyDescent="0.25">
      <c r="A7793" t="s">
        <v>6829</v>
      </c>
      <c r="B7793" t="s">
        <v>11266</v>
      </c>
      <c r="C7793" t="s">
        <v>11266</v>
      </c>
      <c r="G7793" s="1">
        <v>-7199.1362067172486</v>
      </c>
      <c r="H7793" s="1">
        <v>2.7744351119387998E-3</v>
      </c>
      <c r="K7793" s="4">
        <v>92581590.709999993</v>
      </c>
      <c r="L7793" s="5">
        <v>4450001</v>
      </c>
      <c r="M7793" s="6">
        <v>20.804847169999999</v>
      </c>
      <c r="AB7793" s="8" t="s">
        <v>7779</v>
      </c>
      <c r="AG7793">
        <v>-2.8763E-2</v>
      </c>
    </row>
    <row r="7794" spans="1:33" x14ac:dyDescent="0.25">
      <c r="A7794" t="s">
        <v>6829</v>
      </c>
      <c r="B7794" t="s">
        <v>11267</v>
      </c>
      <c r="C7794" t="s">
        <v>11267</v>
      </c>
      <c r="G7794" s="1">
        <v>-7047.105851610806</v>
      </c>
      <c r="H7794" s="1">
        <v>3.3794136384453998E-3</v>
      </c>
      <c r="K7794" s="4">
        <v>92581590.709999993</v>
      </c>
      <c r="L7794" s="5">
        <v>4450001</v>
      </c>
      <c r="M7794" s="6">
        <v>20.804847169999999</v>
      </c>
      <c r="AB7794" s="8" t="s">
        <v>7779</v>
      </c>
      <c r="AG7794">
        <v>-2.8763E-2</v>
      </c>
    </row>
    <row r="7795" spans="1:33" x14ac:dyDescent="0.25">
      <c r="A7795" t="s">
        <v>6829</v>
      </c>
      <c r="B7795" t="s">
        <v>11268</v>
      </c>
      <c r="C7795" t="s">
        <v>11268</v>
      </c>
      <c r="G7795" s="1">
        <v>-7178.6259671367616</v>
      </c>
      <c r="H7795" s="1">
        <v>2.3114014483338E-3</v>
      </c>
      <c r="K7795" s="4">
        <v>92581590.709999993</v>
      </c>
      <c r="L7795" s="5">
        <v>4450001</v>
      </c>
      <c r="M7795" s="6">
        <v>20.804847169999999</v>
      </c>
      <c r="AB7795" s="8" t="s">
        <v>7779</v>
      </c>
      <c r="AG7795">
        <v>-2.8763E-2</v>
      </c>
    </row>
    <row r="7796" spans="1:33" x14ac:dyDescent="0.25">
      <c r="A7796" t="s">
        <v>6829</v>
      </c>
      <c r="B7796" t="s">
        <v>11269</v>
      </c>
      <c r="C7796" t="s">
        <v>11269</v>
      </c>
      <c r="G7796" s="1">
        <v>-7156.6336031075462</v>
      </c>
      <c r="H7796" s="1">
        <v>2.7354954613939999E-3</v>
      </c>
      <c r="K7796" s="4">
        <v>92581590.709999993</v>
      </c>
      <c r="L7796" s="5">
        <v>4450001</v>
      </c>
      <c r="M7796" s="6">
        <v>20.804847169999999</v>
      </c>
      <c r="AB7796" s="8" t="s">
        <v>7779</v>
      </c>
      <c r="AG7796">
        <v>-2.8763E-2</v>
      </c>
    </row>
    <row r="7797" spans="1:33" x14ac:dyDescent="0.25">
      <c r="A7797" t="s">
        <v>6829</v>
      </c>
      <c r="B7797" t="s">
        <v>11270</v>
      </c>
      <c r="C7797" t="s">
        <v>11270</v>
      </c>
      <c r="G7797" s="1">
        <v>-7171.4687987300704</v>
      </c>
      <c r="H7797" s="1">
        <v>2.8776518374278E-3</v>
      </c>
      <c r="K7797" s="4">
        <v>92581590.709999993</v>
      </c>
      <c r="L7797" s="5">
        <v>4450001</v>
      </c>
      <c r="M7797" s="6">
        <v>20.804847169999999</v>
      </c>
      <c r="AB7797" s="8" t="s">
        <v>7779</v>
      </c>
      <c r="AG7797">
        <v>-2.8763E-2</v>
      </c>
    </row>
    <row r="7798" spans="1:33" x14ac:dyDescent="0.25">
      <c r="A7798" t="s">
        <v>6829</v>
      </c>
      <c r="B7798" t="s">
        <v>11271</v>
      </c>
      <c r="C7798" t="s">
        <v>11271</v>
      </c>
      <c r="G7798" s="1">
        <v>-7117.9139941036028</v>
      </c>
      <c r="H7798" s="1">
        <v>2.9792330694755E-3</v>
      </c>
      <c r="K7798" s="4">
        <v>92581590.709999993</v>
      </c>
      <c r="L7798" s="5">
        <v>4450001</v>
      </c>
      <c r="M7798" s="6">
        <v>20.804847169999999</v>
      </c>
      <c r="AB7798" s="8" t="s">
        <v>7779</v>
      </c>
      <c r="AG7798">
        <v>-2.8763E-2</v>
      </c>
    </row>
    <row r="7799" spans="1:33" x14ac:dyDescent="0.25">
      <c r="A7799" t="s">
        <v>6829</v>
      </c>
      <c r="B7799" t="s">
        <v>11272</v>
      </c>
      <c r="C7799" t="s">
        <v>11272</v>
      </c>
      <c r="G7799" s="1">
        <v>-7361.4230282178223</v>
      </c>
      <c r="H7799" s="1">
        <v>3.4643818289558999E-3</v>
      </c>
      <c r="K7799" s="4">
        <v>92581590.709999993</v>
      </c>
      <c r="L7799" s="5">
        <v>4450001</v>
      </c>
      <c r="M7799" s="6">
        <v>20.804847169999999</v>
      </c>
      <c r="AB7799" s="8" t="s">
        <v>7779</v>
      </c>
      <c r="AG7799">
        <v>-2.8763E-2</v>
      </c>
    </row>
    <row r="7800" spans="1:33" x14ac:dyDescent="0.25">
      <c r="A7800" t="s">
        <v>6829</v>
      </c>
      <c r="B7800" t="s">
        <v>11273</v>
      </c>
      <c r="C7800" t="s">
        <v>11273</v>
      </c>
      <c r="G7800" s="1">
        <v>-7826.0121364292754</v>
      </c>
      <c r="H7800" s="1">
        <v>4.1304069034196001E-3</v>
      </c>
      <c r="K7800" s="4">
        <v>92581590.709999993</v>
      </c>
      <c r="L7800" s="5">
        <v>4450001</v>
      </c>
      <c r="M7800" s="6">
        <v>20.804847169999999</v>
      </c>
      <c r="AB7800" s="8" t="s">
        <v>7779</v>
      </c>
      <c r="AG7800">
        <v>-2.8763E-2</v>
      </c>
    </row>
    <row r="7801" spans="1:33" x14ac:dyDescent="0.25">
      <c r="A7801" t="s">
        <v>6829</v>
      </c>
      <c r="B7801" t="s">
        <v>11274</v>
      </c>
      <c r="C7801" t="s">
        <v>11274</v>
      </c>
      <c r="G7801" s="1">
        <v>-7715.1759947450773</v>
      </c>
      <c r="H7801" s="1">
        <v>3.8766885682507998E-3</v>
      </c>
      <c r="K7801" s="4">
        <v>92581590.709999993</v>
      </c>
      <c r="L7801" s="5">
        <v>4450001</v>
      </c>
      <c r="M7801" s="6">
        <v>20.804847169999999</v>
      </c>
      <c r="AB7801" s="8" t="s">
        <v>7779</v>
      </c>
      <c r="AG7801">
        <v>-2.8763E-2</v>
      </c>
    </row>
    <row r="7802" spans="1:33" x14ac:dyDescent="0.25">
      <c r="A7802" t="s">
        <v>6829</v>
      </c>
      <c r="B7802" t="s">
        <v>11275</v>
      </c>
      <c r="C7802" t="s">
        <v>11275</v>
      </c>
      <c r="G7802" s="1">
        <v>-6747.7794558541646</v>
      </c>
      <c r="H7802" s="1">
        <v>2.1077328251029999E-4</v>
      </c>
      <c r="K7802" s="4">
        <v>92581590.709999993</v>
      </c>
      <c r="L7802" s="5">
        <v>4450001</v>
      </c>
      <c r="M7802" s="6">
        <v>20.804847169999999</v>
      </c>
      <c r="AB7802" s="8" t="s">
        <v>7779</v>
      </c>
      <c r="AG7802">
        <v>-2.8763E-2</v>
      </c>
    </row>
    <row r="7803" spans="1:33" x14ac:dyDescent="0.25">
      <c r="A7803" t="s">
        <v>6829</v>
      </c>
      <c r="B7803" t="s">
        <v>11276</v>
      </c>
      <c r="C7803" t="s">
        <v>11276</v>
      </c>
      <c r="G7803" s="1">
        <v>-6522.0557993040848</v>
      </c>
      <c r="H7803" s="1">
        <v>1.5396581626144E-3</v>
      </c>
      <c r="K7803" s="4">
        <v>92581590.709999993</v>
      </c>
      <c r="L7803" s="5">
        <v>4450001</v>
      </c>
      <c r="M7803" s="6">
        <v>20.804847169999999</v>
      </c>
      <c r="AB7803" s="8" t="s">
        <v>7779</v>
      </c>
      <c r="AG7803">
        <v>-2.8763E-2</v>
      </c>
    </row>
    <row r="7804" spans="1:33" x14ac:dyDescent="0.25">
      <c r="A7804" t="s">
        <v>6829</v>
      </c>
      <c r="B7804" t="s">
        <v>11277</v>
      </c>
      <c r="C7804" t="s">
        <v>11277</v>
      </c>
      <c r="G7804" s="1">
        <v>-7171.6594951755487</v>
      </c>
      <c r="H7804" s="1">
        <v>2.1458525914153002E-3</v>
      </c>
      <c r="K7804" s="4">
        <v>92581590.709999993</v>
      </c>
      <c r="L7804" s="5">
        <v>4450001</v>
      </c>
      <c r="M7804" s="6">
        <v>20.804847169999999</v>
      </c>
      <c r="AB7804" s="8" t="s">
        <v>7779</v>
      </c>
      <c r="AG7804">
        <v>-2.8763E-2</v>
      </c>
    </row>
    <row r="7805" spans="1:33" x14ac:dyDescent="0.25">
      <c r="A7805" t="s">
        <v>6829</v>
      </c>
      <c r="B7805" t="s">
        <v>11278</v>
      </c>
      <c r="C7805" t="s">
        <v>11278</v>
      </c>
      <c r="G7805" s="1">
        <v>-7146.8279105267211</v>
      </c>
      <c r="H7805" s="1">
        <v>2.1603063604198002E-3</v>
      </c>
      <c r="K7805" s="4">
        <v>92581590.709999993</v>
      </c>
      <c r="L7805" s="5">
        <v>4450001</v>
      </c>
      <c r="M7805" s="6">
        <v>20.804847169999999</v>
      </c>
      <c r="AB7805" s="8" t="s">
        <v>7779</v>
      </c>
      <c r="AG7805">
        <v>-2.8763E-2</v>
      </c>
    </row>
    <row r="7806" spans="1:33" x14ac:dyDescent="0.25">
      <c r="A7806" t="s">
        <v>6829</v>
      </c>
      <c r="B7806" t="s">
        <v>11279</v>
      </c>
      <c r="C7806" t="s">
        <v>11279</v>
      </c>
      <c r="G7806" s="1">
        <v>-6997.3101151480469</v>
      </c>
      <c r="H7806" s="1">
        <v>2.7350464967606002E-3</v>
      </c>
      <c r="K7806" s="4">
        <v>92581590.709999993</v>
      </c>
      <c r="L7806" s="5">
        <v>4450001</v>
      </c>
      <c r="M7806" s="6">
        <v>20.804847169999999</v>
      </c>
      <c r="AB7806" s="8" t="s">
        <v>7779</v>
      </c>
      <c r="AG7806">
        <v>-2.8763E-2</v>
      </c>
    </row>
    <row r="7807" spans="1:33" x14ac:dyDescent="0.25">
      <c r="A7807" t="s">
        <v>6829</v>
      </c>
      <c r="B7807" t="s">
        <v>11280</v>
      </c>
      <c r="C7807" t="s">
        <v>11280</v>
      </c>
      <c r="G7807" s="1">
        <v>-7126.2926412325141</v>
      </c>
      <c r="H7807" s="1">
        <v>1.7629704260232E-3</v>
      </c>
      <c r="K7807" s="4">
        <v>92581590.709999993</v>
      </c>
      <c r="L7807" s="5">
        <v>4450001</v>
      </c>
      <c r="M7807" s="6">
        <v>20.804847169999999</v>
      </c>
      <c r="AB7807" s="8" t="s">
        <v>7779</v>
      </c>
      <c r="AG7807">
        <v>-2.8763E-2</v>
      </c>
    </row>
    <row r="7808" spans="1:33" x14ac:dyDescent="0.25">
      <c r="A7808" t="s">
        <v>6829</v>
      </c>
      <c r="B7808" t="s">
        <v>11281</v>
      </c>
      <c r="C7808" t="s">
        <v>11281</v>
      </c>
      <c r="G7808" s="1">
        <v>-7105.0660914412938</v>
      </c>
      <c r="H7808" s="1">
        <v>2.1520508108707E-3</v>
      </c>
      <c r="K7808" s="4">
        <v>92581590.709999993</v>
      </c>
      <c r="L7808" s="5">
        <v>4450001</v>
      </c>
      <c r="M7808" s="6">
        <v>20.804847169999999</v>
      </c>
      <c r="AB7808" s="8" t="s">
        <v>7779</v>
      </c>
      <c r="AG7808">
        <v>-2.8763E-2</v>
      </c>
    </row>
    <row r="7809" spans="1:33" x14ac:dyDescent="0.25">
      <c r="A7809" t="s">
        <v>6829</v>
      </c>
      <c r="B7809" t="s">
        <v>11282</v>
      </c>
      <c r="C7809" t="s">
        <v>11282</v>
      </c>
      <c r="G7809" s="1">
        <v>-7119.6239940567139</v>
      </c>
      <c r="H7809" s="1">
        <v>2.2813879817156E-3</v>
      </c>
      <c r="K7809" s="4">
        <v>92581590.709999993</v>
      </c>
      <c r="L7809" s="5">
        <v>4450001</v>
      </c>
      <c r="M7809" s="6">
        <v>20.804847169999999</v>
      </c>
      <c r="AB7809" s="8" t="s">
        <v>7779</v>
      </c>
      <c r="AG7809">
        <v>-2.8763E-2</v>
      </c>
    </row>
    <row r="7810" spans="1:33" x14ac:dyDescent="0.25">
      <c r="A7810" t="s">
        <v>6829</v>
      </c>
      <c r="B7810" t="s">
        <v>11283</v>
      </c>
      <c r="C7810" t="s">
        <v>11283</v>
      </c>
      <c r="G7810" s="1">
        <v>-7066.9291871731666</v>
      </c>
      <c r="H7810" s="1">
        <v>2.3845955225236999E-3</v>
      </c>
      <c r="K7810" s="4">
        <v>92581590.709999993</v>
      </c>
      <c r="L7810" s="5">
        <v>4450001</v>
      </c>
      <c r="M7810" s="6">
        <v>20.804847169999999</v>
      </c>
      <c r="AB7810" s="8" t="s">
        <v>7779</v>
      </c>
      <c r="AG7810">
        <v>-2.8763E-2</v>
      </c>
    </row>
    <row r="7811" spans="1:33" x14ac:dyDescent="0.25">
      <c r="A7811" t="s">
        <v>6829</v>
      </c>
      <c r="B7811" t="s">
        <v>11284</v>
      </c>
      <c r="C7811" t="s">
        <v>11284</v>
      </c>
      <c r="G7811" s="1">
        <v>-7307.3274926091271</v>
      </c>
      <c r="H7811" s="1">
        <v>2.8133573418311002E-3</v>
      </c>
      <c r="K7811" s="4">
        <v>92581590.709999993</v>
      </c>
      <c r="L7811" s="5">
        <v>4450001</v>
      </c>
      <c r="M7811" s="6">
        <v>20.804847169999999</v>
      </c>
      <c r="AB7811" s="8" t="s">
        <v>7779</v>
      </c>
      <c r="AG7811">
        <v>-2.8763E-2</v>
      </c>
    </row>
    <row r="7812" spans="1:33" x14ac:dyDescent="0.25">
      <c r="A7812" t="s">
        <v>6829</v>
      </c>
      <c r="B7812" t="s">
        <v>11285</v>
      </c>
      <c r="C7812" t="s">
        <v>11285</v>
      </c>
      <c r="G7812" s="1">
        <v>-7764.7446009348632</v>
      </c>
      <c r="H7812" s="1">
        <v>3.3826281039452998E-3</v>
      </c>
      <c r="K7812" s="4">
        <v>92581590.709999993</v>
      </c>
      <c r="L7812" s="5">
        <v>4450001</v>
      </c>
      <c r="M7812" s="6">
        <v>20.804847169999999</v>
      </c>
      <c r="AB7812" s="8" t="s">
        <v>7779</v>
      </c>
      <c r="AG7812">
        <v>-2.8763E-2</v>
      </c>
    </row>
    <row r="7813" spans="1:33" x14ac:dyDescent="0.25">
      <c r="A7813" t="s">
        <v>6829</v>
      </c>
      <c r="B7813" t="s">
        <v>11286</v>
      </c>
      <c r="C7813" t="s">
        <v>11286</v>
      </c>
      <c r="G7813" s="1">
        <v>-7655.7993627723672</v>
      </c>
      <c r="H7813" s="1">
        <v>3.1692823266953E-3</v>
      </c>
      <c r="K7813" s="4">
        <v>92581590.709999993</v>
      </c>
      <c r="L7813" s="5">
        <v>4450001</v>
      </c>
      <c r="M7813" s="6">
        <v>20.804847169999999</v>
      </c>
      <c r="AB7813" s="8" t="s">
        <v>7779</v>
      </c>
      <c r="AG7813">
        <v>-2.8763E-2</v>
      </c>
    </row>
    <row r="7814" spans="1:33" x14ac:dyDescent="0.25">
      <c r="A7814" t="s">
        <v>6829</v>
      </c>
      <c r="B7814" t="s">
        <v>11287</v>
      </c>
      <c r="C7814" t="s">
        <v>11287</v>
      </c>
      <c r="G7814" s="1">
        <v>-7119.4142195733539</v>
      </c>
      <c r="H7814" s="1">
        <v>1.6475616316735E-3</v>
      </c>
      <c r="K7814" s="4">
        <v>92581590.709999993</v>
      </c>
      <c r="L7814" s="5">
        <v>4450001</v>
      </c>
      <c r="M7814" s="6">
        <v>20.804847169999999</v>
      </c>
      <c r="AB7814" s="8" t="s">
        <v>7779</v>
      </c>
      <c r="AG7814">
        <v>-2.8763E-2</v>
      </c>
    </row>
    <row r="7815" spans="1:33" x14ac:dyDescent="0.25">
      <c r="A7815" t="s">
        <v>6829</v>
      </c>
      <c r="B7815" t="s">
        <v>11288</v>
      </c>
      <c r="C7815" t="s">
        <v>11288</v>
      </c>
      <c r="G7815" s="1">
        <v>-7095.087651341305</v>
      </c>
      <c r="H7815" s="1">
        <v>1.6752999861509E-3</v>
      </c>
      <c r="K7815" s="4">
        <v>92581590.709999993</v>
      </c>
      <c r="L7815" s="5">
        <v>4450001</v>
      </c>
      <c r="M7815" s="6">
        <v>20.804847169999999</v>
      </c>
      <c r="AB7815" s="8" t="s">
        <v>7779</v>
      </c>
      <c r="AG7815">
        <v>-2.8763E-2</v>
      </c>
    </row>
    <row r="7816" spans="1:33" x14ac:dyDescent="0.25">
      <c r="A7816" t="s">
        <v>6829</v>
      </c>
      <c r="B7816" t="s">
        <v>11289</v>
      </c>
      <c r="C7816" t="s">
        <v>11289</v>
      </c>
      <c r="G7816" s="1">
        <v>-6948.0403143833537</v>
      </c>
      <c r="H7816" s="1">
        <v>2.2083542049031002E-3</v>
      </c>
      <c r="K7816" s="4">
        <v>92581590.709999993</v>
      </c>
      <c r="L7816" s="5">
        <v>4450001</v>
      </c>
      <c r="M7816" s="6">
        <v>20.804847169999999</v>
      </c>
      <c r="AB7816" s="8" t="s">
        <v>7779</v>
      </c>
      <c r="AG7816">
        <v>-2.8763E-2</v>
      </c>
    </row>
    <row r="7817" spans="1:33" x14ac:dyDescent="0.25">
      <c r="A7817" t="s">
        <v>6829</v>
      </c>
      <c r="B7817" t="s">
        <v>11290</v>
      </c>
      <c r="C7817" t="s">
        <v>11290</v>
      </c>
      <c r="G7817" s="1">
        <v>-7074.5295136942277</v>
      </c>
      <c r="H7817" s="1">
        <v>1.337229469962E-3</v>
      </c>
      <c r="K7817" s="4">
        <v>92581590.709999993</v>
      </c>
      <c r="L7817" s="5">
        <v>4450001</v>
      </c>
      <c r="M7817" s="6">
        <v>20.804847169999999</v>
      </c>
      <c r="AB7817" s="8" t="s">
        <v>7779</v>
      </c>
      <c r="AG7817">
        <v>-2.8763E-2</v>
      </c>
    </row>
    <row r="7818" spans="1:33" x14ac:dyDescent="0.25">
      <c r="A7818" t="s">
        <v>6829</v>
      </c>
      <c r="B7818" t="s">
        <v>11291</v>
      </c>
      <c r="C7818" t="s">
        <v>11291</v>
      </c>
      <c r="G7818" s="1">
        <v>-7054.0539371020104</v>
      </c>
      <c r="H7818" s="1">
        <v>1.6872165235100999E-3</v>
      </c>
      <c r="K7818" s="4">
        <v>92581590.709999993</v>
      </c>
      <c r="L7818" s="5">
        <v>4450001</v>
      </c>
      <c r="M7818" s="6">
        <v>20.804847169999999</v>
      </c>
      <c r="AB7818" s="8" t="s">
        <v>7779</v>
      </c>
      <c r="AG7818">
        <v>-2.8763E-2</v>
      </c>
    </row>
    <row r="7819" spans="1:33" x14ac:dyDescent="0.25">
      <c r="A7819" t="s">
        <v>6829</v>
      </c>
      <c r="B7819" t="s">
        <v>11292</v>
      </c>
      <c r="C7819" t="s">
        <v>11292</v>
      </c>
      <c r="G7819" s="1">
        <v>-7068.3393675349516</v>
      </c>
      <c r="H7819" s="1">
        <v>1.8029996677971999E-3</v>
      </c>
      <c r="K7819" s="4">
        <v>92581590.709999993</v>
      </c>
      <c r="L7819" s="5">
        <v>4450001</v>
      </c>
      <c r="M7819" s="6">
        <v>20.804847169999999</v>
      </c>
      <c r="AB7819" s="8" t="s">
        <v>7779</v>
      </c>
      <c r="AG7819">
        <v>-2.8763E-2</v>
      </c>
    </row>
    <row r="7820" spans="1:33" x14ac:dyDescent="0.25">
      <c r="A7820" t="s">
        <v>6829</v>
      </c>
      <c r="B7820" t="s">
        <v>11293</v>
      </c>
      <c r="C7820" t="s">
        <v>11293</v>
      </c>
      <c r="G7820" s="1">
        <v>-7016.4902223034514</v>
      </c>
      <c r="H7820" s="1">
        <v>1.9032584605737E-3</v>
      </c>
      <c r="K7820" s="4">
        <v>92581590.709999993</v>
      </c>
      <c r="L7820" s="5">
        <v>4450001</v>
      </c>
      <c r="M7820" s="6">
        <v>20.804847169999999</v>
      </c>
      <c r="AB7820" s="8" t="s">
        <v>7779</v>
      </c>
      <c r="AG7820">
        <v>-2.8763E-2</v>
      </c>
    </row>
    <row r="7821" spans="1:33" x14ac:dyDescent="0.25">
      <c r="A7821" t="s">
        <v>6829</v>
      </c>
      <c r="B7821" t="s">
        <v>11294</v>
      </c>
      <c r="C7821" t="s">
        <v>11294</v>
      </c>
      <c r="G7821" s="1">
        <v>-7253.8260563314443</v>
      </c>
      <c r="H7821" s="1">
        <v>2.2784427742612999E-3</v>
      </c>
      <c r="K7821" s="4">
        <v>92581590.709999993</v>
      </c>
      <c r="L7821" s="5">
        <v>4450001</v>
      </c>
      <c r="M7821" s="6">
        <v>20.804847169999999</v>
      </c>
      <c r="AB7821" s="8" t="s">
        <v>7779</v>
      </c>
      <c r="AG7821">
        <v>-2.8763E-2</v>
      </c>
    </row>
    <row r="7822" spans="1:33" x14ac:dyDescent="0.25">
      <c r="A7822" t="s">
        <v>6829</v>
      </c>
      <c r="B7822" t="s">
        <v>11295</v>
      </c>
      <c r="C7822" t="s">
        <v>11295</v>
      </c>
      <c r="G7822" s="1">
        <v>-7704.1937273969397</v>
      </c>
      <c r="H7822" s="1">
        <v>2.7617514479110999E-3</v>
      </c>
      <c r="K7822" s="4">
        <v>92581590.709999993</v>
      </c>
      <c r="L7822" s="5">
        <v>4450001</v>
      </c>
      <c r="M7822" s="6">
        <v>20.804847169999999</v>
      </c>
      <c r="AB7822" s="8" t="s">
        <v>7779</v>
      </c>
      <c r="AG7822">
        <v>-2.8763E-2</v>
      </c>
    </row>
    <row r="7823" spans="1:33" x14ac:dyDescent="0.25">
      <c r="A7823" t="s">
        <v>6829</v>
      </c>
      <c r="B7823" t="s">
        <v>11296</v>
      </c>
      <c r="C7823" t="s">
        <v>11296</v>
      </c>
      <c r="G7823" s="1">
        <v>-7067.7377787406122</v>
      </c>
      <c r="H7823" s="1">
        <v>1.2602821652064999E-3</v>
      </c>
      <c r="K7823" s="4">
        <v>92581590.709999993</v>
      </c>
      <c r="L7823" s="5">
        <v>4450001</v>
      </c>
      <c r="M7823" s="6">
        <v>20.804847169999999</v>
      </c>
      <c r="AB7823" s="8" t="s">
        <v>7779</v>
      </c>
      <c r="AG7823">
        <v>-2.8763E-2</v>
      </c>
    </row>
    <row r="7824" spans="1:33" x14ac:dyDescent="0.25">
      <c r="A7824" t="s">
        <v>6829</v>
      </c>
      <c r="B7824" t="s">
        <v>11297</v>
      </c>
      <c r="C7824" t="s">
        <v>11297</v>
      </c>
      <c r="G7824" s="1">
        <v>-7597.1055536289377</v>
      </c>
      <c r="H7824" s="1">
        <v>2.5825514395881001E-3</v>
      </c>
      <c r="K7824" s="4">
        <v>92581590.709999993</v>
      </c>
      <c r="L7824" s="5">
        <v>4450001</v>
      </c>
      <c r="M7824" s="6">
        <v>20.804847169999999</v>
      </c>
      <c r="AB7824" s="8" t="s">
        <v>7779</v>
      </c>
      <c r="AG7824">
        <v>-2.8763E-2</v>
      </c>
    </row>
    <row r="7825" spans="1:33" x14ac:dyDescent="0.25">
      <c r="A7825" t="s">
        <v>6829</v>
      </c>
      <c r="B7825" t="s">
        <v>11298</v>
      </c>
      <c r="C7825" t="s">
        <v>11298</v>
      </c>
      <c r="G7825" s="1">
        <v>-7043.907234108714</v>
      </c>
      <c r="H7825" s="1">
        <v>1.2954508392536001E-3</v>
      </c>
      <c r="K7825" s="4">
        <v>92581590.709999993</v>
      </c>
      <c r="L7825" s="5">
        <v>4450001</v>
      </c>
      <c r="M7825" s="6">
        <v>20.804847169999999</v>
      </c>
      <c r="AB7825" s="8" t="s">
        <v>7779</v>
      </c>
      <c r="AG7825">
        <v>-2.8763E-2</v>
      </c>
    </row>
    <row r="7826" spans="1:33" x14ac:dyDescent="0.25">
      <c r="A7826" t="s">
        <v>6829</v>
      </c>
      <c r="B7826" t="s">
        <v>11299</v>
      </c>
      <c r="C7826" t="s">
        <v>11299</v>
      </c>
      <c r="G7826" s="1">
        <v>-6899.2890688278394</v>
      </c>
      <c r="H7826" s="1">
        <v>1.7765016114832E-3</v>
      </c>
      <c r="K7826" s="4">
        <v>92581590.709999993</v>
      </c>
      <c r="L7826" s="5">
        <v>4450001</v>
      </c>
      <c r="M7826" s="6">
        <v>20.804847169999999</v>
      </c>
      <c r="AB7826" s="8" t="s">
        <v>7779</v>
      </c>
      <c r="AG7826">
        <v>-2.8763E-2</v>
      </c>
    </row>
    <row r="7827" spans="1:33" x14ac:dyDescent="0.25">
      <c r="A7827" t="s">
        <v>6829</v>
      </c>
      <c r="B7827" t="s">
        <v>11300</v>
      </c>
      <c r="C7827" t="s">
        <v>11300</v>
      </c>
      <c r="G7827" s="1">
        <v>-7200.9100516025164</v>
      </c>
      <c r="H7827" s="1">
        <v>1.8367452396263E-3</v>
      </c>
      <c r="K7827" s="4">
        <v>92581590.709999993</v>
      </c>
      <c r="L7827" s="5">
        <v>4450001</v>
      </c>
      <c r="M7827" s="6">
        <v>20.804847169999999</v>
      </c>
      <c r="AB7827" s="8" t="s">
        <v>7779</v>
      </c>
      <c r="AG7827">
        <v>-2.8763E-2</v>
      </c>
    </row>
    <row r="7828" spans="1:33" x14ac:dyDescent="0.25">
      <c r="A7828" t="s">
        <v>6829</v>
      </c>
      <c r="B7828" t="s">
        <v>11301</v>
      </c>
      <c r="C7828" t="s">
        <v>11301</v>
      </c>
      <c r="G7828" s="1">
        <v>-7671.2666441691581</v>
      </c>
      <c r="K7828" s="4">
        <v>92581590.709999993</v>
      </c>
      <c r="L7828" s="5">
        <v>4450001</v>
      </c>
      <c r="M7828" s="6">
        <v>20.804847169999999</v>
      </c>
      <c r="AB7828" s="8" t="s">
        <v>7779</v>
      </c>
      <c r="AG7828">
        <v>-2.8763E-2</v>
      </c>
    </row>
    <row r="7829" spans="1:33" x14ac:dyDescent="0.25">
      <c r="A7829" t="s">
        <v>6829</v>
      </c>
      <c r="B7829" t="s">
        <v>11302</v>
      </c>
      <c r="C7829" t="s">
        <v>11302</v>
      </c>
      <c r="G7829" s="1">
        <v>-7507.9842010627708</v>
      </c>
      <c r="H7829" s="1">
        <v>1.248737932826814E-13</v>
      </c>
      <c r="K7829" s="4">
        <v>92581590.709999993</v>
      </c>
      <c r="L7829" s="5">
        <v>4450001</v>
      </c>
      <c r="M7829" s="6">
        <v>20.804847169999999</v>
      </c>
      <c r="AB7829" s="8" t="s">
        <v>7779</v>
      </c>
      <c r="AG7829">
        <v>-2.8763E-2</v>
      </c>
    </row>
    <row r="7830" spans="1:33" x14ac:dyDescent="0.25">
      <c r="A7830" t="s">
        <v>6829</v>
      </c>
      <c r="B7830" t="s">
        <v>11303</v>
      </c>
      <c r="C7830" t="s">
        <v>11303</v>
      </c>
      <c r="G7830" s="1">
        <v>-7614.337734303027</v>
      </c>
      <c r="K7830" s="4">
        <v>92581590.709999993</v>
      </c>
      <c r="L7830" s="5">
        <v>4450001</v>
      </c>
      <c r="M7830" s="6">
        <v>20.804847169999999</v>
      </c>
      <c r="AB7830" s="8" t="s">
        <v>7779</v>
      </c>
      <c r="AG7830">
        <v>-2.8763E-2</v>
      </c>
    </row>
    <row r="7831" spans="1:33" x14ac:dyDescent="0.25">
      <c r="A7831" t="s">
        <v>6829</v>
      </c>
      <c r="B7831" t="s">
        <v>11304</v>
      </c>
      <c r="C7831" t="s">
        <v>11304</v>
      </c>
      <c r="G7831" s="1">
        <v>-7573.2778499314136</v>
      </c>
      <c r="H7831" s="1">
        <v>4.6332342255013604E-6</v>
      </c>
      <c r="K7831" s="4">
        <v>92581590.709999993</v>
      </c>
      <c r="L7831" s="5">
        <v>4450001</v>
      </c>
      <c r="M7831" s="6">
        <v>20.804847169999999</v>
      </c>
      <c r="AB7831" s="8" t="s">
        <v>7779</v>
      </c>
      <c r="AG7831">
        <v>-2.8763E-2</v>
      </c>
    </row>
    <row r="7832" spans="1:33" x14ac:dyDescent="0.25">
      <c r="A7832" t="s">
        <v>6829</v>
      </c>
      <c r="B7832" t="s">
        <v>11305</v>
      </c>
      <c r="C7832" t="s">
        <v>11305</v>
      </c>
      <c r="G7832" s="1">
        <v>-7068.8886993548276</v>
      </c>
      <c r="H7832" s="1">
        <v>6.1400933079299699E-5</v>
      </c>
      <c r="K7832" s="4">
        <v>92581590.709999993</v>
      </c>
      <c r="L7832" s="5">
        <v>4450001</v>
      </c>
      <c r="M7832" s="6">
        <v>20.804847169999999</v>
      </c>
      <c r="AB7832" s="8" t="s">
        <v>7779</v>
      </c>
      <c r="AG7832">
        <v>-2.8763E-2</v>
      </c>
    </row>
    <row r="7833" spans="1:33" x14ac:dyDescent="0.25">
      <c r="A7833" t="s">
        <v>6829</v>
      </c>
      <c r="B7833" t="s">
        <v>11306</v>
      </c>
      <c r="C7833" t="s">
        <v>11306</v>
      </c>
      <c r="G7833" s="1">
        <v>-7452.3983377045988</v>
      </c>
      <c r="H7833" s="1">
        <v>5.2080664708171658E-12</v>
      </c>
      <c r="K7833" s="4">
        <v>92581590.709999993</v>
      </c>
      <c r="L7833" s="5">
        <v>4450001</v>
      </c>
      <c r="M7833" s="6">
        <v>20.804847169999999</v>
      </c>
      <c r="AB7833" s="8" t="s">
        <v>7779</v>
      </c>
      <c r="AG7833">
        <v>-2.8763E-2</v>
      </c>
    </row>
    <row r="7834" spans="1:33" x14ac:dyDescent="0.25">
      <c r="A7834" t="s">
        <v>6829</v>
      </c>
      <c r="B7834" t="s">
        <v>11307</v>
      </c>
      <c r="C7834" t="s">
        <v>11307</v>
      </c>
      <c r="G7834" s="1">
        <v>-7558.0401900740753</v>
      </c>
      <c r="K7834" s="4">
        <v>92581590.709999993</v>
      </c>
      <c r="L7834" s="5">
        <v>4450001</v>
      </c>
      <c r="M7834" s="6">
        <v>20.804847169999999</v>
      </c>
      <c r="AB7834" s="8" t="s">
        <v>7779</v>
      </c>
      <c r="AG7834">
        <v>-2.8763E-2</v>
      </c>
    </row>
    <row r="7835" spans="1:33" x14ac:dyDescent="0.25">
      <c r="A7835" t="s">
        <v>6829</v>
      </c>
      <c r="B7835" t="s">
        <v>11308</v>
      </c>
      <c r="C7835" t="s">
        <v>11308</v>
      </c>
      <c r="G7835" s="1">
        <v>-7058.9668172721667</v>
      </c>
      <c r="H7835" s="1">
        <v>1.3695147720630001E-4</v>
      </c>
      <c r="K7835" s="4">
        <v>92581590.709999993</v>
      </c>
      <c r="L7835" s="5">
        <v>4450001</v>
      </c>
      <c r="M7835" s="6">
        <v>20.804847169999999</v>
      </c>
      <c r="AB7835" s="8" t="s">
        <v>7779</v>
      </c>
      <c r="AG7835">
        <v>-2.8763E-2</v>
      </c>
    </row>
    <row r="7836" spans="1:33" x14ac:dyDescent="0.25">
      <c r="A7836" t="s">
        <v>6829</v>
      </c>
      <c r="B7836" t="s">
        <v>11309</v>
      </c>
      <c r="C7836" t="s">
        <v>11309</v>
      </c>
      <c r="G7836" s="1">
        <v>-7178.3374635269993</v>
      </c>
      <c r="H7836" s="1">
        <v>6.116317649010817E-5</v>
      </c>
      <c r="K7836" s="4">
        <v>92581590.709999993</v>
      </c>
      <c r="L7836" s="5">
        <v>4450001</v>
      </c>
      <c r="M7836" s="6">
        <v>20.804847169999999</v>
      </c>
      <c r="AB7836" s="8" t="s">
        <v>7779</v>
      </c>
      <c r="AG7836">
        <v>-2.8763E-2</v>
      </c>
    </row>
    <row r="7837" spans="1:33" x14ac:dyDescent="0.25">
      <c r="A7837" t="s">
        <v>6829</v>
      </c>
      <c r="B7837" t="s">
        <v>11310</v>
      </c>
      <c r="C7837" t="s">
        <v>11310</v>
      </c>
      <c r="G7837" s="1">
        <v>-7359.7572559410519</v>
      </c>
      <c r="H7837" s="1">
        <v>1.2744093618872459E-7</v>
      </c>
      <c r="K7837" s="4">
        <v>92581590.709999993</v>
      </c>
      <c r="L7837" s="5">
        <v>4450001</v>
      </c>
      <c r="M7837" s="6">
        <v>20.804847169999999</v>
      </c>
      <c r="AB7837" s="8" t="s">
        <v>7779</v>
      </c>
      <c r="AG7837">
        <v>-2.8763E-2</v>
      </c>
    </row>
    <row r="7838" spans="1:33" x14ac:dyDescent="0.25">
      <c r="A7838" t="s">
        <v>6829</v>
      </c>
      <c r="B7838" t="s">
        <v>11311</v>
      </c>
      <c r="C7838" t="s">
        <v>11311</v>
      </c>
      <c r="G7838" s="1">
        <v>-7243.124505203421</v>
      </c>
      <c r="H7838" s="1">
        <v>3.3758251679487212E-5</v>
      </c>
      <c r="K7838" s="4">
        <v>92581590.709999993</v>
      </c>
      <c r="L7838" s="5">
        <v>4450001</v>
      </c>
      <c r="M7838" s="6">
        <v>20.804847169999999</v>
      </c>
      <c r="AB7838" s="8" t="s">
        <v>7779</v>
      </c>
      <c r="AG7838">
        <v>-2.8763E-2</v>
      </c>
    </row>
    <row r="7839" spans="1:33" x14ac:dyDescent="0.25">
      <c r="A7839" t="s">
        <v>6829</v>
      </c>
      <c r="B7839" t="s">
        <v>11312</v>
      </c>
      <c r="C7839" t="s">
        <v>11312</v>
      </c>
      <c r="G7839" s="1">
        <v>-7517.4380677332192</v>
      </c>
      <c r="H7839" s="1">
        <v>1.289316638495057E-5</v>
      </c>
      <c r="K7839" s="4">
        <v>92581590.709999993</v>
      </c>
      <c r="L7839" s="5">
        <v>4450001</v>
      </c>
      <c r="M7839" s="6">
        <v>20.804847169999999</v>
      </c>
      <c r="AB7839" s="8" t="s">
        <v>7779</v>
      </c>
      <c r="AG7839">
        <v>-2.8763E-2</v>
      </c>
    </row>
    <row r="7840" spans="1:33" x14ac:dyDescent="0.25">
      <c r="A7840" t="s">
        <v>6829</v>
      </c>
      <c r="B7840" t="s">
        <v>11313</v>
      </c>
      <c r="C7840" t="s">
        <v>11313</v>
      </c>
      <c r="G7840" s="1">
        <v>-7020.3638658251284</v>
      </c>
      <c r="H7840" s="1">
        <v>1.133186409483E-4</v>
      </c>
      <c r="K7840" s="4">
        <v>92581590.709999993</v>
      </c>
      <c r="L7840" s="5">
        <v>4450001</v>
      </c>
      <c r="M7840" s="6">
        <v>20.804847169999999</v>
      </c>
      <c r="AB7840" s="8" t="s">
        <v>7779</v>
      </c>
      <c r="AG7840">
        <v>-2.8763E-2</v>
      </c>
    </row>
    <row r="7841" spans="1:33" x14ac:dyDescent="0.25">
      <c r="A7841" t="s">
        <v>6829</v>
      </c>
      <c r="B7841" t="s">
        <v>11314</v>
      </c>
      <c r="C7841" t="s">
        <v>11314</v>
      </c>
      <c r="G7841" s="1">
        <v>-7071.4536503097961</v>
      </c>
      <c r="H7841" s="1">
        <v>2.3880389634459999E-4</v>
      </c>
      <c r="K7841" s="4">
        <v>92581590.709999993</v>
      </c>
      <c r="L7841" s="5">
        <v>4450001</v>
      </c>
      <c r="M7841" s="6">
        <v>20.804847169999999</v>
      </c>
      <c r="AB7841" s="8" t="s">
        <v>7779</v>
      </c>
      <c r="AG7841">
        <v>-2.8763E-2</v>
      </c>
    </row>
    <row r="7842" spans="1:33" x14ac:dyDescent="0.25">
      <c r="A7842" t="s">
        <v>6829</v>
      </c>
      <c r="B7842" t="s">
        <v>11315</v>
      </c>
      <c r="C7842" t="s">
        <v>11315</v>
      </c>
      <c r="G7842" s="1">
        <v>-7397.4274974519276</v>
      </c>
      <c r="H7842" s="1">
        <v>1.5429959269663039E-10</v>
      </c>
      <c r="K7842" s="4">
        <v>92581590.709999993</v>
      </c>
      <c r="L7842" s="5">
        <v>4450001</v>
      </c>
      <c r="M7842" s="6">
        <v>20.804847169999999</v>
      </c>
      <c r="AB7842" s="8" t="s">
        <v>7779</v>
      </c>
      <c r="AG7842">
        <v>-2.8763E-2</v>
      </c>
    </row>
    <row r="7843" spans="1:33" x14ac:dyDescent="0.25">
      <c r="A7843" t="s">
        <v>6829</v>
      </c>
      <c r="B7843" t="s">
        <v>11316</v>
      </c>
      <c r="C7843" t="s">
        <v>11316</v>
      </c>
      <c r="G7843" s="1">
        <v>-7463.4337998362607</v>
      </c>
      <c r="H7843" s="1">
        <v>5.6266080153991291E-6</v>
      </c>
      <c r="K7843" s="4">
        <v>92581590.709999993</v>
      </c>
      <c r="L7843" s="5">
        <v>4450001</v>
      </c>
      <c r="M7843" s="6">
        <v>20.804847169999999</v>
      </c>
      <c r="AB7843" s="8" t="s">
        <v>7779</v>
      </c>
      <c r="AG7843">
        <v>-2.8763E-2</v>
      </c>
    </row>
    <row r="7844" spans="1:33" x14ac:dyDescent="0.25">
      <c r="A7844" t="s">
        <v>6829</v>
      </c>
      <c r="B7844" t="s">
        <v>11317</v>
      </c>
      <c r="C7844" t="s">
        <v>11317</v>
      </c>
      <c r="G7844" s="1">
        <v>-7502.3647097311214</v>
      </c>
      <c r="K7844" s="4">
        <v>92581590.709999993</v>
      </c>
      <c r="L7844" s="5">
        <v>4450001</v>
      </c>
      <c r="M7844" s="6">
        <v>20.804847169999999</v>
      </c>
      <c r="AB7844" s="8" t="s">
        <v>7779</v>
      </c>
      <c r="AG7844">
        <v>-2.8763E-2</v>
      </c>
    </row>
    <row r="7845" spans="1:33" x14ac:dyDescent="0.25">
      <c r="A7845" t="s">
        <v>6829</v>
      </c>
      <c r="B7845" t="s">
        <v>11318</v>
      </c>
      <c r="C7845" t="s">
        <v>11318</v>
      </c>
      <c r="G7845" s="1">
        <v>-7010.3565912158338</v>
      </c>
      <c r="H7845" s="1">
        <v>2.3319270418459999E-4</v>
      </c>
      <c r="K7845" s="4">
        <v>92581590.709999993</v>
      </c>
      <c r="L7845" s="5">
        <v>4450001</v>
      </c>
      <c r="M7845" s="6">
        <v>20.804847169999999</v>
      </c>
      <c r="AB7845" s="8" t="s">
        <v>7779</v>
      </c>
      <c r="AG7845">
        <v>-2.8763E-2</v>
      </c>
    </row>
    <row r="7846" spans="1:33" x14ac:dyDescent="0.25">
      <c r="A7846" t="s">
        <v>6829</v>
      </c>
      <c r="B7846" t="s">
        <v>11319</v>
      </c>
      <c r="C7846" t="s">
        <v>11319</v>
      </c>
      <c r="G7846" s="1">
        <v>-7128.0490169549976</v>
      </c>
      <c r="H7846" s="1">
        <v>1.18064319846E-4</v>
      </c>
      <c r="K7846" s="4">
        <v>92581590.709999993</v>
      </c>
      <c r="L7846" s="5">
        <v>4450001</v>
      </c>
      <c r="M7846" s="6">
        <v>20.804847169999999</v>
      </c>
      <c r="AB7846" s="8" t="s">
        <v>7779</v>
      </c>
      <c r="AG7846">
        <v>-2.8763E-2</v>
      </c>
    </row>
    <row r="7847" spans="1:33" x14ac:dyDescent="0.25">
      <c r="A7847" t="s">
        <v>6829</v>
      </c>
      <c r="B7847" t="s">
        <v>11320</v>
      </c>
      <c r="C7847" t="s">
        <v>11320</v>
      </c>
      <c r="G7847" s="1">
        <v>-7191.5565926916133</v>
      </c>
      <c r="H7847" s="1">
        <v>7.2374623031789702E-5</v>
      </c>
      <c r="K7847" s="4">
        <v>92581590.709999993</v>
      </c>
      <c r="L7847" s="5">
        <v>4450001</v>
      </c>
      <c r="M7847" s="6">
        <v>20.804847169999999</v>
      </c>
      <c r="AB7847" s="8" t="s">
        <v>7779</v>
      </c>
      <c r="AG7847">
        <v>-2.8763E-2</v>
      </c>
    </row>
    <row r="7848" spans="1:33" x14ac:dyDescent="0.25">
      <c r="A7848" t="s">
        <v>6829</v>
      </c>
      <c r="B7848" t="s">
        <v>11321</v>
      </c>
      <c r="C7848" t="s">
        <v>11321</v>
      </c>
      <c r="G7848" s="1">
        <v>-7306.2400630478978</v>
      </c>
      <c r="H7848" s="1">
        <v>6.992232239477048E-7</v>
      </c>
      <c r="K7848" s="4">
        <v>92581590.709999993</v>
      </c>
      <c r="L7848" s="5">
        <v>4450001</v>
      </c>
      <c r="M7848" s="6">
        <v>20.804847169999999</v>
      </c>
      <c r="AB7848" s="8" t="s">
        <v>7779</v>
      </c>
      <c r="AG7848">
        <v>-2.8763E-2</v>
      </c>
    </row>
    <row r="7849" spans="1:33" x14ac:dyDescent="0.25">
      <c r="A7849" t="s">
        <v>6829</v>
      </c>
      <c r="B7849" t="s">
        <v>11322</v>
      </c>
      <c r="C7849" t="s">
        <v>11322</v>
      </c>
      <c r="G7849" s="1">
        <v>-8621.4924721908119</v>
      </c>
      <c r="H7849" s="1">
        <v>2.0874155960844999E-3</v>
      </c>
      <c r="K7849" s="4">
        <v>92581590.709999993</v>
      </c>
      <c r="L7849" s="5">
        <v>4450001</v>
      </c>
      <c r="M7849" s="6">
        <v>20.804847169999999</v>
      </c>
      <c r="AB7849" s="8" t="s">
        <v>7779</v>
      </c>
      <c r="AG7849">
        <v>-2.8763E-2</v>
      </c>
    </row>
    <row r="7850" spans="1:33" x14ac:dyDescent="0.25">
      <c r="A7850" t="s">
        <v>6829</v>
      </c>
      <c r="B7850" t="s">
        <v>11323</v>
      </c>
      <c r="C7850" t="s">
        <v>11323</v>
      </c>
      <c r="G7850" s="1">
        <v>-7462.2135986494641</v>
      </c>
      <c r="H7850" s="1">
        <v>3.3072060884131373E-5</v>
      </c>
      <c r="K7850" s="4">
        <v>92581590.709999993</v>
      </c>
      <c r="L7850" s="5">
        <v>4450001</v>
      </c>
      <c r="M7850" s="6">
        <v>20.804847169999999</v>
      </c>
      <c r="AB7850" s="8" t="s">
        <v>7779</v>
      </c>
      <c r="AG7850">
        <v>-2.8763E-2</v>
      </c>
    </row>
    <row r="7851" spans="1:33" x14ac:dyDescent="0.25">
      <c r="A7851" t="s">
        <v>6829</v>
      </c>
      <c r="B7851" t="s">
        <v>11324</v>
      </c>
      <c r="C7851" t="s">
        <v>11324</v>
      </c>
      <c r="G7851" s="1">
        <v>-6972.3369754101568</v>
      </c>
      <c r="H7851" s="1">
        <v>1.9818493052339999E-4</v>
      </c>
      <c r="K7851" s="4">
        <v>92581590.709999993</v>
      </c>
      <c r="L7851" s="5">
        <v>4450001</v>
      </c>
      <c r="M7851" s="6">
        <v>20.804847169999999</v>
      </c>
      <c r="AB7851" s="8" t="s">
        <v>7779</v>
      </c>
      <c r="AG7851">
        <v>-2.8763E-2</v>
      </c>
    </row>
    <row r="7852" spans="1:33" x14ac:dyDescent="0.25">
      <c r="A7852" t="s">
        <v>6829</v>
      </c>
      <c r="B7852" t="s">
        <v>11325</v>
      </c>
      <c r="C7852" t="s">
        <v>11325</v>
      </c>
      <c r="G7852" s="1">
        <v>-7022.7972865306438</v>
      </c>
      <c r="H7852" s="1">
        <v>3.7705649866189998E-4</v>
      </c>
      <c r="K7852" s="4">
        <v>92581590.709999993</v>
      </c>
      <c r="L7852" s="5">
        <v>4450001</v>
      </c>
      <c r="M7852" s="6">
        <v>20.804847169999999</v>
      </c>
      <c r="AB7852" s="8" t="s">
        <v>7779</v>
      </c>
      <c r="AG7852">
        <v>-2.8763E-2</v>
      </c>
    </row>
    <row r="7853" spans="1:33" x14ac:dyDescent="0.25">
      <c r="A7853" t="s">
        <v>6829</v>
      </c>
      <c r="B7853" t="s">
        <v>11326</v>
      </c>
      <c r="C7853" t="s">
        <v>11326</v>
      </c>
      <c r="G7853" s="1">
        <v>-7343.0626405224793</v>
      </c>
      <c r="H7853" s="1">
        <v>3.2696778526938468E-9</v>
      </c>
      <c r="K7853" s="4">
        <v>92581590.709999993</v>
      </c>
      <c r="L7853" s="5">
        <v>4450001</v>
      </c>
      <c r="M7853" s="6">
        <v>20.804847169999999</v>
      </c>
      <c r="AB7853" s="8" t="s">
        <v>7779</v>
      </c>
      <c r="AG7853">
        <v>-2.8763E-2</v>
      </c>
    </row>
    <row r="7854" spans="1:33" x14ac:dyDescent="0.25">
      <c r="A7854" t="s">
        <v>6829</v>
      </c>
      <c r="B7854" t="s">
        <v>11327</v>
      </c>
      <c r="C7854" t="s">
        <v>11327</v>
      </c>
      <c r="G7854" s="1">
        <v>-7179.9076932958951</v>
      </c>
      <c r="H7854" s="1">
        <v>5.1309084999450003E-4</v>
      </c>
      <c r="K7854" s="4">
        <v>92581590.709999993</v>
      </c>
      <c r="L7854" s="5">
        <v>4450001</v>
      </c>
      <c r="M7854" s="6">
        <v>20.804847169999999</v>
      </c>
      <c r="AB7854" s="8" t="s">
        <v>7779</v>
      </c>
      <c r="AG7854">
        <v>-2.8763E-2</v>
      </c>
    </row>
    <row r="7855" spans="1:33" x14ac:dyDescent="0.25">
      <c r="A7855" t="s">
        <v>6829</v>
      </c>
      <c r="B7855" t="s">
        <v>11328</v>
      </c>
      <c r="C7855" t="s">
        <v>11328</v>
      </c>
      <c r="G7855" s="1">
        <v>-8485.0443093168415</v>
      </c>
      <c r="H7855" s="1">
        <v>2.1413794950739E-3</v>
      </c>
      <c r="K7855" s="4">
        <v>92581590.709999993</v>
      </c>
      <c r="L7855" s="5">
        <v>4450001</v>
      </c>
      <c r="M7855" s="6">
        <v>20.804847169999999</v>
      </c>
      <c r="AB7855" s="8" t="s">
        <v>7779</v>
      </c>
      <c r="AG7855">
        <v>-2.8763E-2</v>
      </c>
    </row>
    <row r="7856" spans="1:33" x14ac:dyDescent="0.25">
      <c r="A7856" t="s">
        <v>6829</v>
      </c>
      <c r="B7856" t="s">
        <v>11329</v>
      </c>
      <c r="C7856" t="s">
        <v>11329</v>
      </c>
      <c r="G7856" s="1">
        <v>-7854.3238092135907</v>
      </c>
      <c r="H7856" s="1">
        <v>8.762862489581E-4</v>
      </c>
      <c r="K7856" s="4">
        <v>92581590.709999993</v>
      </c>
      <c r="L7856" s="5">
        <v>4450001</v>
      </c>
      <c r="M7856" s="6">
        <v>20.804847169999999</v>
      </c>
      <c r="AB7856" s="8" t="s">
        <v>7779</v>
      </c>
      <c r="AG7856">
        <v>-2.8763E-2</v>
      </c>
    </row>
    <row r="7857" spans="1:33" x14ac:dyDescent="0.25">
      <c r="A7857" t="s">
        <v>6829</v>
      </c>
      <c r="B7857" t="s">
        <v>11330</v>
      </c>
      <c r="C7857" t="s">
        <v>11330</v>
      </c>
      <c r="G7857" s="1">
        <v>-7408.622441810383</v>
      </c>
      <c r="H7857" s="1">
        <v>1.7564804265120939E-5</v>
      </c>
      <c r="K7857" s="4">
        <v>92581590.709999993</v>
      </c>
      <c r="L7857" s="5">
        <v>4450001</v>
      </c>
      <c r="M7857" s="6">
        <v>20.804847169999999</v>
      </c>
      <c r="AB7857" s="8" t="s">
        <v>7779</v>
      </c>
      <c r="AG7857">
        <v>-2.8763E-2</v>
      </c>
    </row>
    <row r="7858" spans="1:33" x14ac:dyDescent="0.25">
      <c r="A7858" t="s">
        <v>6829</v>
      </c>
      <c r="B7858" t="s">
        <v>11331</v>
      </c>
      <c r="C7858" t="s">
        <v>11331</v>
      </c>
      <c r="G7858" s="1">
        <v>-6962.2467592814573</v>
      </c>
      <c r="H7858" s="1">
        <v>3.7212129682849998E-4</v>
      </c>
      <c r="K7858" s="4">
        <v>92581590.709999993</v>
      </c>
      <c r="L7858" s="5">
        <v>4450001</v>
      </c>
      <c r="M7858" s="6">
        <v>20.804847169999999</v>
      </c>
      <c r="AB7858" s="8" t="s">
        <v>7779</v>
      </c>
      <c r="AG7858">
        <v>-2.8763E-2</v>
      </c>
    </row>
    <row r="7859" spans="1:33" x14ac:dyDescent="0.25">
      <c r="A7859" t="s">
        <v>6829</v>
      </c>
      <c r="B7859" t="s">
        <v>11332</v>
      </c>
      <c r="C7859" t="s">
        <v>11332</v>
      </c>
      <c r="G7859" s="1">
        <v>-7447.3021621946464</v>
      </c>
      <c r="K7859" s="4">
        <v>92581590.709999993</v>
      </c>
      <c r="L7859" s="5">
        <v>4450001</v>
      </c>
      <c r="M7859" s="6">
        <v>20.804847169999999</v>
      </c>
      <c r="AB7859" s="8" t="s">
        <v>7779</v>
      </c>
      <c r="AG7859">
        <v>-2.8763E-2</v>
      </c>
    </row>
    <row r="7860" spans="1:33" x14ac:dyDescent="0.25">
      <c r="A7860" t="s">
        <v>6829</v>
      </c>
      <c r="B7860" t="s">
        <v>11333</v>
      </c>
      <c r="C7860" t="s">
        <v>11333</v>
      </c>
      <c r="G7860" s="1">
        <v>-7078.2871751696011</v>
      </c>
      <c r="H7860" s="1">
        <v>2.148088398631E-4</v>
      </c>
      <c r="K7860" s="4">
        <v>92581590.709999993</v>
      </c>
      <c r="L7860" s="5">
        <v>4450001</v>
      </c>
      <c r="M7860" s="6">
        <v>20.804847169999999</v>
      </c>
      <c r="AB7860" s="8" t="s">
        <v>7779</v>
      </c>
      <c r="AG7860">
        <v>-2.8763E-2</v>
      </c>
    </row>
    <row r="7861" spans="1:33" x14ac:dyDescent="0.25">
      <c r="A7861" t="s">
        <v>6829</v>
      </c>
      <c r="B7861" t="s">
        <v>11334</v>
      </c>
      <c r="C7861" t="s">
        <v>11334</v>
      </c>
      <c r="G7861" s="1">
        <v>-7821.8614475248478</v>
      </c>
      <c r="H7861" s="1">
        <v>1.3167165335426E-3</v>
      </c>
      <c r="K7861" s="4">
        <v>92581590.709999993</v>
      </c>
      <c r="L7861" s="5">
        <v>4450001</v>
      </c>
      <c r="M7861" s="6">
        <v>20.804847169999999</v>
      </c>
      <c r="AB7861" s="8" t="s">
        <v>7779</v>
      </c>
      <c r="AG7861">
        <v>-2.8763E-2</v>
      </c>
    </row>
    <row r="7862" spans="1:33" x14ac:dyDescent="0.25">
      <c r="A7862" t="s">
        <v>6829</v>
      </c>
      <c r="B7862" t="s">
        <v>11335</v>
      </c>
      <c r="C7862" t="s">
        <v>11335</v>
      </c>
      <c r="G7862" s="1">
        <v>-7840.4380635949337</v>
      </c>
      <c r="H7862" s="1">
        <v>1.4553881891816E-3</v>
      </c>
      <c r="K7862" s="4">
        <v>92581590.709999993</v>
      </c>
      <c r="L7862" s="5">
        <v>4450001</v>
      </c>
      <c r="M7862" s="6">
        <v>20.804847169999999</v>
      </c>
      <c r="AB7862" s="8" t="s">
        <v>7779</v>
      </c>
      <c r="AG7862">
        <v>-2.8763E-2</v>
      </c>
    </row>
    <row r="7863" spans="1:33" x14ac:dyDescent="0.25">
      <c r="A7863" t="s">
        <v>6829</v>
      </c>
      <c r="B7863" t="s">
        <v>11336</v>
      </c>
      <c r="C7863" t="s">
        <v>11336</v>
      </c>
      <c r="G7863" s="1">
        <v>-7140.5374379802388</v>
      </c>
      <c r="H7863" s="1">
        <v>1.463257320779E-4</v>
      </c>
      <c r="K7863" s="4">
        <v>92581590.709999993</v>
      </c>
      <c r="L7863" s="5">
        <v>4450001</v>
      </c>
      <c r="M7863" s="6">
        <v>20.804847169999999</v>
      </c>
      <c r="AB7863" s="8" t="s">
        <v>7779</v>
      </c>
      <c r="AG7863">
        <v>-2.8763E-2</v>
      </c>
    </row>
    <row r="7864" spans="1:33" x14ac:dyDescent="0.25">
      <c r="A7864" t="s">
        <v>6829</v>
      </c>
      <c r="B7864" t="s">
        <v>11337</v>
      </c>
      <c r="C7864" t="s">
        <v>11337</v>
      </c>
      <c r="G7864" s="1">
        <v>-7253.3044881043124</v>
      </c>
      <c r="H7864" s="1">
        <v>3.267884850555222E-6</v>
      </c>
      <c r="K7864" s="4">
        <v>92581590.709999993</v>
      </c>
      <c r="L7864" s="5">
        <v>4450001</v>
      </c>
      <c r="M7864" s="6">
        <v>20.804847169999999</v>
      </c>
      <c r="AB7864" s="8" t="s">
        <v>7779</v>
      </c>
      <c r="AG7864">
        <v>-2.8763E-2</v>
      </c>
    </row>
    <row r="7865" spans="1:33" x14ac:dyDescent="0.25">
      <c r="A7865" t="s">
        <v>6829</v>
      </c>
      <c r="B7865" t="s">
        <v>11338</v>
      </c>
      <c r="C7865" t="s">
        <v>11338</v>
      </c>
      <c r="G7865" s="1">
        <v>-6924.8012384075</v>
      </c>
      <c r="H7865" s="1">
        <v>3.2972672873039999E-4</v>
      </c>
      <c r="K7865" s="4">
        <v>92581590.709999993</v>
      </c>
      <c r="L7865" s="5">
        <v>4450001</v>
      </c>
      <c r="M7865" s="6">
        <v>20.804847169999999</v>
      </c>
      <c r="AB7865" s="8" t="s">
        <v>7779</v>
      </c>
      <c r="AG7865">
        <v>-2.8763E-2</v>
      </c>
    </row>
    <row r="7866" spans="1:33" x14ac:dyDescent="0.25">
      <c r="A7866" t="s">
        <v>6829</v>
      </c>
      <c r="B7866" t="s">
        <v>11339</v>
      </c>
      <c r="C7866" t="s">
        <v>11339</v>
      </c>
      <c r="G7866" s="1">
        <v>-7407.5954353807156</v>
      </c>
      <c r="H7866" s="1">
        <v>7.8387181333967665E-5</v>
      </c>
      <c r="K7866" s="4">
        <v>92581590.709999993</v>
      </c>
      <c r="L7866" s="5">
        <v>4450001</v>
      </c>
      <c r="M7866" s="6">
        <v>20.804847169999999</v>
      </c>
      <c r="AB7866" s="8" t="s">
        <v>7779</v>
      </c>
      <c r="AG7866">
        <v>-2.8763E-2</v>
      </c>
    </row>
    <row r="7867" spans="1:33" x14ac:dyDescent="0.25">
      <c r="A7867" t="s">
        <v>6829</v>
      </c>
      <c r="B7867" t="s">
        <v>11340</v>
      </c>
      <c r="C7867" t="s">
        <v>11340</v>
      </c>
      <c r="G7867" s="1">
        <v>-6974.6413833363422</v>
      </c>
      <c r="H7867" s="1">
        <v>5.7093096710659997E-4</v>
      </c>
      <c r="K7867" s="4">
        <v>92581590.709999993</v>
      </c>
      <c r="L7867" s="5">
        <v>4450001</v>
      </c>
      <c r="M7867" s="6">
        <v>20.804847169999999</v>
      </c>
      <c r="AB7867" s="8" t="s">
        <v>7779</v>
      </c>
      <c r="AG7867">
        <v>-2.8763E-2</v>
      </c>
    </row>
    <row r="7868" spans="1:33" x14ac:dyDescent="0.25">
      <c r="A7868" t="s">
        <v>6829</v>
      </c>
      <c r="B7868" t="s">
        <v>11341</v>
      </c>
      <c r="C7868" t="s">
        <v>11341</v>
      </c>
      <c r="G7868" s="1">
        <v>-7775.3348925642567</v>
      </c>
      <c r="H7868" s="1">
        <v>1.6963541761492E-3</v>
      </c>
      <c r="K7868" s="4">
        <v>92581590.709999993</v>
      </c>
      <c r="L7868" s="5">
        <v>4450001</v>
      </c>
      <c r="M7868" s="6">
        <v>20.804847169999999</v>
      </c>
      <c r="AB7868" s="8" t="s">
        <v>7779</v>
      </c>
      <c r="AG7868">
        <v>-2.8763E-2</v>
      </c>
    </row>
    <row r="7869" spans="1:33" x14ac:dyDescent="0.25">
      <c r="A7869" t="s">
        <v>6829</v>
      </c>
      <c r="B7869" t="s">
        <v>11342</v>
      </c>
      <c r="C7869" t="s">
        <v>11342</v>
      </c>
      <c r="G7869" s="1">
        <v>-8550.6707141413026</v>
      </c>
      <c r="H7869" s="1">
        <v>2.7398056955719998E-3</v>
      </c>
      <c r="K7869" s="4">
        <v>92581590.709999993</v>
      </c>
      <c r="L7869" s="5">
        <v>4450001</v>
      </c>
      <c r="M7869" s="6">
        <v>20.804847169999999</v>
      </c>
      <c r="AB7869" s="8" t="s">
        <v>7779</v>
      </c>
      <c r="AG7869">
        <v>-2.8763E-2</v>
      </c>
    </row>
    <row r="7870" spans="1:33" x14ac:dyDescent="0.25">
      <c r="A7870" t="s">
        <v>6829</v>
      </c>
      <c r="B7870" t="s">
        <v>11343</v>
      </c>
      <c r="C7870" t="s">
        <v>11343</v>
      </c>
      <c r="G7870" s="1">
        <v>-7846.1842273726088</v>
      </c>
      <c r="H7870" s="1">
        <v>1.1806956564289E-3</v>
      </c>
      <c r="K7870" s="4">
        <v>92581590.709999993</v>
      </c>
      <c r="L7870" s="5">
        <v>4450001</v>
      </c>
      <c r="M7870" s="6">
        <v>20.804847169999999</v>
      </c>
      <c r="AB7870" s="8" t="s">
        <v>7779</v>
      </c>
      <c r="AG7870">
        <v>-2.8763E-2</v>
      </c>
    </row>
    <row r="7871" spans="1:33" x14ac:dyDescent="0.25">
      <c r="A7871" t="s">
        <v>6829</v>
      </c>
      <c r="B7871" t="s">
        <v>11344</v>
      </c>
      <c r="C7871" t="s">
        <v>11344</v>
      </c>
      <c r="G7871" s="1">
        <v>-7129.6861709892173</v>
      </c>
      <c r="H7871" s="1">
        <v>7.5406007418790005E-4</v>
      </c>
      <c r="K7871" s="4">
        <v>92581590.709999993</v>
      </c>
      <c r="L7871" s="5">
        <v>4450001</v>
      </c>
      <c r="M7871" s="6">
        <v>20.804847169999999</v>
      </c>
      <c r="AB7871" s="8" t="s">
        <v>7779</v>
      </c>
      <c r="AG7871">
        <v>-2.8763E-2</v>
      </c>
    </row>
    <row r="7872" spans="1:33" x14ac:dyDescent="0.25">
      <c r="A7872" t="s">
        <v>6829</v>
      </c>
      <c r="B7872" t="s">
        <v>11345</v>
      </c>
      <c r="C7872" t="s">
        <v>11345</v>
      </c>
      <c r="G7872" s="1">
        <v>-7289.2948926123518</v>
      </c>
      <c r="H7872" s="1">
        <v>4.9932731690222927E-8</v>
      </c>
      <c r="K7872" s="4">
        <v>92581590.709999993</v>
      </c>
      <c r="L7872" s="5">
        <v>4450001</v>
      </c>
      <c r="M7872" s="6">
        <v>20.804847169999999</v>
      </c>
      <c r="AB7872" s="8" t="s">
        <v>7779</v>
      </c>
      <c r="AG7872">
        <v>-2.8763E-2</v>
      </c>
    </row>
    <row r="7873" spans="1:33" x14ac:dyDescent="0.25">
      <c r="A7873" t="s">
        <v>6829</v>
      </c>
      <c r="B7873" t="s">
        <v>11346</v>
      </c>
      <c r="C7873" t="s">
        <v>11346</v>
      </c>
      <c r="G7873" s="1">
        <v>-7814.51927626834</v>
      </c>
      <c r="H7873" s="1">
        <v>1.4364793604655999E-3</v>
      </c>
      <c r="K7873" s="4">
        <v>92581590.709999993</v>
      </c>
      <c r="L7873" s="5">
        <v>4450001</v>
      </c>
      <c r="M7873" s="6">
        <v>20.804847169999999</v>
      </c>
      <c r="AB7873" s="8" t="s">
        <v>7779</v>
      </c>
      <c r="AG7873">
        <v>-2.8763E-2</v>
      </c>
    </row>
    <row r="7874" spans="1:33" x14ac:dyDescent="0.25">
      <c r="A7874" t="s">
        <v>6829</v>
      </c>
      <c r="B7874" t="s">
        <v>11347</v>
      </c>
      <c r="C7874" t="s">
        <v>11347</v>
      </c>
      <c r="G7874" s="1">
        <v>-8416.581339509632</v>
      </c>
      <c r="H7874" s="1">
        <v>2.8086560308841001E-3</v>
      </c>
      <c r="K7874" s="4">
        <v>92581590.709999993</v>
      </c>
      <c r="L7874" s="5">
        <v>4450001</v>
      </c>
      <c r="M7874" s="6">
        <v>20.804847169999999</v>
      </c>
      <c r="AB7874" s="8" t="s">
        <v>7779</v>
      </c>
      <c r="AG7874">
        <v>-2.8763E-2</v>
      </c>
    </row>
    <row r="7875" spans="1:33" x14ac:dyDescent="0.25">
      <c r="A7875" t="s">
        <v>6829</v>
      </c>
      <c r="B7875" t="s">
        <v>11348</v>
      </c>
      <c r="C7875" t="s">
        <v>11348</v>
      </c>
      <c r="G7875" s="1">
        <v>-6914.6304768794607</v>
      </c>
      <c r="H7875" s="1">
        <v>5.7917404964849995E-4</v>
      </c>
      <c r="K7875" s="4">
        <v>92581590.709999993</v>
      </c>
      <c r="L7875" s="5">
        <v>4450001</v>
      </c>
      <c r="M7875" s="6">
        <v>20.804847169999999</v>
      </c>
      <c r="AB7875" s="8" t="s">
        <v>7779</v>
      </c>
      <c r="AG7875">
        <v>-2.8763E-2</v>
      </c>
    </row>
    <row r="7876" spans="1:33" x14ac:dyDescent="0.25">
      <c r="A7876" t="s">
        <v>6829</v>
      </c>
      <c r="B7876" t="s">
        <v>11349</v>
      </c>
      <c r="C7876" t="s">
        <v>11349</v>
      </c>
      <c r="G7876" s="1">
        <v>-7354.4126748931194</v>
      </c>
      <c r="H7876" s="1">
        <v>4.9345550528245261E-5</v>
      </c>
      <c r="K7876" s="4">
        <v>92581590.709999993</v>
      </c>
      <c r="L7876" s="5">
        <v>4450001</v>
      </c>
      <c r="M7876" s="6">
        <v>20.804847169999999</v>
      </c>
      <c r="AB7876" s="8" t="s">
        <v>7779</v>
      </c>
      <c r="AG7876">
        <v>-2.8763E-2</v>
      </c>
    </row>
    <row r="7877" spans="1:33" x14ac:dyDescent="0.25">
      <c r="A7877" t="s">
        <v>6829</v>
      </c>
      <c r="B7877" t="s">
        <v>11350</v>
      </c>
      <c r="C7877" t="s">
        <v>11350</v>
      </c>
      <c r="G7877" s="1">
        <v>-7794.4454092594142</v>
      </c>
      <c r="H7877" s="1">
        <v>1.2542882723782E-3</v>
      </c>
      <c r="K7877" s="4">
        <v>92581590.709999993</v>
      </c>
      <c r="L7877" s="5">
        <v>4450001</v>
      </c>
      <c r="M7877" s="6">
        <v>20.804847169999999</v>
      </c>
      <c r="AB7877" s="8" t="s">
        <v>7779</v>
      </c>
      <c r="AG7877">
        <v>-2.8763E-2</v>
      </c>
    </row>
    <row r="7878" spans="1:33" x14ac:dyDescent="0.25">
      <c r="A7878" t="s">
        <v>6829</v>
      </c>
      <c r="B7878" t="s">
        <v>11351</v>
      </c>
      <c r="C7878" t="s">
        <v>11351</v>
      </c>
      <c r="G7878" s="1">
        <v>-7392.8435833126496</v>
      </c>
      <c r="K7878" s="4">
        <v>92581590.709999993</v>
      </c>
      <c r="L7878" s="5">
        <v>4450001</v>
      </c>
      <c r="M7878" s="6">
        <v>20.804847169999999</v>
      </c>
      <c r="AB7878" s="8" t="s">
        <v>7779</v>
      </c>
      <c r="AG7878">
        <v>-2.8763E-2</v>
      </c>
    </row>
    <row r="7879" spans="1:33" x14ac:dyDescent="0.25">
      <c r="A7879" t="s">
        <v>6829</v>
      </c>
      <c r="B7879" t="s">
        <v>11352</v>
      </c>
      <c r="C7879" t="s">
        <v>11352</v>
      </c>
      <c r="G7879" s="1">
        <v>-7029.0446111674237</v>
      </c>
      <c r="H7879" s="1">
        <v>3.7510466513679999E-4</v>
      </c>
      <c r="K7879" s="4">
        <v>92581590.709999993</v>
      </c>
      <c r="L7879" s="5">
        <v>4450001</v>
      </c>
      <c r="M7879" s="6">
        <v>20.804847169999999</v>
      </c>
      <c r="AB7879" s="8" t="s">
        <v>7779</v>
      </c>
      <c r="AG7879">
        <v>-2.8763E-2</v>
      </c>
    </row>
    <row r="7880" spans="1:33" x14ac:dyDescent="0.25">
      <c r="A7880" t="s">
        <v>6829</v>
      </c>
      <c r="B7880" t="s">
        <v>11353</v>
      </c>
      <c r="C7880" t="s">
        <v>11353</v>
      </c>
      <c r="G7880" s="1">
        <v>-7090.0592824871428</v>
      </c>
      <c r="H7880" s="1">
        <v>2.7951962847410001E-4</v>
      </c>
      <c r="K7880" s="4">
        <v>92581590.709999993</v>
      </c>
      <c r="L7880" s="5">
        <v>4450001</v>
      </c>
      <c r="M7880" s="6">
        <v>20.804847169999999</v>
      </c>
      <c r="AB7880" s="8" t="s">
        <v>7779</v>
      </c>
      <c r="AG7880">
        <v>-2.8763E-2</v>
      </c>
    </row>
    <row r="7881" spans="1:33" x14ac:dyDescent="0.25">
      <c r="A7881" t="s">
        <v>6829</v>
      </c>
      <c r="B7881" t="s">
        <v>11354</v>
      </c>
      <c r="C7881" t="s">
        <v>11354</v>
      </c>
      <c r="G7881" s="1">
        <v>-7998.3321408804504</v>
      </c>
      <c r="H7881" s="1">
        <v>2.6028161542316999E-3</v>
      </c>
      <c r="K7881" s="4">
        <v>92581590.709999993</v>
      </c>
      <c r="L7881" s="5">
        <v>4450001</v>
      </c>
      <c r="M7881" s="6">
        <v>20.804847169999999</v>
      </c>
      <c r="AB7881" s="8" t="s">
        <v>7779</v>
      </c>
      <c r="AG7881">
        <v>-2.8763E-2</v>
      </c>
    </row>
    <row r="7882" spans="1:33" x14ac:dyDescent="0.25">
      <c r="A7882" t="s">
        <v>6829</v>
      </c>
      <c r="B7882" t="s">
        <v>11355</v>
      </c>
      <c r="C7882" t="s">
        <v>11355</v>
      </c>
      <c r="G7882" s="1">
        <v>-7762.9538373550931</v>
      </c>
      <c r="H7882" s="1">
        <v>1.8001418659974999E-3</v>
      </c>
      <c r="K7882" s="4">
        <v>92581590.709999993</v>
      </c>
      <c r="L7882" s="5">
        <v>4450001</v>
      </c>
      <c r="M7882" s="6">
        <v>20.804847169999999</v>
      </c>
      <c r="AB7882" s="8" t="s">
        <v>7779</v>
      </c>
      <c r="AG7882">
        <v>-2.8763E-2</v>
      </c>
    </row>
    <row r="7883" spans="1:33" x14ac:dyDescent="0.25">
      <c r="A7883" t="s">
        <v>6829</v>
      </c>
      <c r="B7883" t="s">
        <v>11356</v>
      </c>
      <c r="C7883" t="s">
        <v>11356</v>
      </c>
      <c r="G7883" s="1">
        <v>-6877.7499804477202</v>
      </c>
      <c r="H7883" s="1">
        <v>5.3224742625139997E-4</v>
      </c>
      <c r="K7883" s="4">
        <v>92581590.709999993</v>
      </c>
      <c r="L7883" s="5">
        <v>4450001</v>
      </c>
      <c r="M7883" s="6">
        <v>20.804847169999999</v>
      </c>
      <c r="AB7883" s="8" t="s">
        <v>7779</v>
      </c>
      <c r="AG7883">
        <v>-2.8763E-2</v>
      </c>
    </row>
    <row r="7884" spans="1:33" x14ac:dyDescent="0.25">
      <c r="A7884" t="s">
        <v>6829</v>
      </c>
      <c r="B7884" t="s">
        <v>11357</v>
      </c>
      <c r="C7884" t="s">
        <v>11357</v>
      </c>
      <c r="G7884" s="1">
        <v>-7631.8193293739132</v>
      </c>
      <c r="H7884" s="1">
        <v>2.3220665099448999E-3</v>
      </c>
      <c r="K7884" s="4">
        <v>92581590.709999993</v>
      </c>
      <c r="L7884" s="5">
        <v>4450001</v>
      </c>
      <c r="M7884" s="6">
        <v>20.804847169999999</v>
      </c>
      <c r="AB7884" s="8" t="s">
        <v>7779</v>
      </c>
      <c r="AG7884">
        <v>-2.8763E-2</v>
      </c>
    </row>
    <row r="7885" spans="1:33" x14ac:dyDescent="0.25">
      <c r="A7885" t="s">
        <v>6829</v>
      </c>
      <c r="B7885" t="s">
        <v>11358</v>
      </c>
      <c r="C7885" t="s">
        <v>11358</v>
      </c>
      <c r="G7885" s="1">
        <v>-7200.9421336086252</v>
      </c>
      <c r="H7885" s="1">
        <v>1.305486477598623E-5</v>
      </c>
      <c r="K7885" s="4">
        <v>92581590.709999993</v>
      </c>
      <c r="L7885" s="5">
        <v>4450001</v>
      </c>
      <c r="M7885" s="6">
        <v>20.804847169999999</v>
      </c>
      <c r="AB7885" s="8" t="s">
        <v>7779</v>
      </c>
      <c r="AG7885">
        <v>-2.8763E-2</v>
      </c>
    </row>
    <row r="7886" spans="1:33" x14ac:dyDescent="0.25">
      <c r="A7886" t="s">
        <v>6829</v>
      </c>
      <c r="B7886" t="s">
        <v>11359</v>
      </c>
      <c r="C7886" t="s">
        <v>11359</v>
      </c>
      <c r="G7886" s="1">
        <v>-7781.1870114267103</v>
      </c>
      <c r="H7886" s="1">
        <v>1.9724918588690001E-3</v>
      </c>
      <c r="K7886" s="4">
        <v>92581590.709999993</v>
      </c>
      <c r="L7886" s="5">
        <v>4450001</v>
      </c>
      <c r="M7886" s="6">
        <v>20.804847169999999</v>
      </c>
      <c r="AB7886" s="8" t="s">
        <v>7779</v>
      </c>
      <c r="AG7886">
        <v>-2.8763E-2</v>
      </c>
    </row>
    <row r="7887" spans="1:33" x14ac:dyDescent="0.25">
      <c r="A7887" t="s">
        <v>6829</v>
      </c>
      <c r="B7887" t="s">
        <v>11360</v>
      </c>
      <c r="C7887" t="s">
        <v>11360</v>
      </c>
      <c r="G7887" s="1">
        <v>-6926.9791007919184</v>
      </c>
      <c r="H7887" s="1">
        <v>8.4743227453549998E-4</v>
      </c>
      <c r="K7887" s="4">
        <v>92581590.709999993</v>
      </c>
      <c r="L7887" s="5">
        <v>4450001</v>
      </c>
      <c r="M7887" s="6">
        <v>20.804847169999999</v>
      </c>
      <c r="AB7887" s="8" t="s">
        <v>7779</v>
      </c>
      <c r="AG7887">
        <v>-2.8763E-2</v>
      </c>
    </row>
    <row r="7888" spans="1:33" x14ac:dyDescent="0.25">
      <c r="A7888" t="s">
        <v>6829</v>
      </c>
      <c r="B7888" t="s">
        <v>11361</v>
      </c>
      <c r="C7888" t="s">
        <v>11361</v>
      </c>
      <c r="G7888" s="1">
        <v>-7353.5747348437826</v>
      </c>
      <c r="H7888" s="1">
        <v>1.7060205105759999E-4</v>
      </c>
      <c r="K7888" s="4">
        <v>92581590.709999993</v>
      </c>
      <c r="L7888" s="5">
        <v>4450001</v>
      </c>
      <c r="M7888" s="6">
        <v>20.804847169999999</v>
      </c>
      <c r="AB7888" s="8" t="s">
        <v>7779</v>
      </c>
      <c r="AG7888">
        <v>-2.8763E-2</v>
      </c>
    </row>
    <row r="7889" spans="1:33" x14ac:dyDescent="0.25">
      <c r="A7889" t="s">
        <v>6829</v>
      </c>
      <c r="B7889" t="s">
        <v>11362</v>
      </c>
      <c r="C7889" t="s">
        <v>11362</v>
      </c>
      <c r="G7889" s="1">
        <v>-7717.1400029023771</v>
      </c>
      <c r="H7889" s="1">
        <v>2.2665174360748E-3</v>
      </c>
      <c r="K7889" s="4">
        <v>92581590.709999993</v>
      </c>
      <c r="L7889" s="5">
        <v>4450001</v>
      </c>
      <c r="M7889" s="6">
        <v>20.804847169999999</v>
      </c>
      <c r="AB7889" s="8" t="s">
        <v>7779</v>
      </c>
      <c r="AG7889">
        <v>-2.8763E-2</v>
      </c>
    </row>
    <row r="7890" spans="1:33" x14ac:dyDescent="0.25">
      <c r="A7890" t="s">
        <v>6829</v>
      </c>
      <c r="B7890" t="s">
        <v>11363</v>
      </c>
      <c r="C7890" t="s">
        <v>11363</v>
      </c>
      <c r="G7890" s="1">
        <v>-7786.4124623847647</v>
      </c>
      <c r="H7890" s="1">
        <v>1.6546276345302E-3</v>
      </c>
      <c r="K7890" s="4">
        <v>92581590.709999993</v>
      </c>
      <c r="L7890" s="5">
        <v>4450001</v>
      </c>
      <c r="M7890" s="6">
        <v>20.804847169999999</v>
      </c>
      <c r="AB7890" s="8" t="s">
        <v>7779</v>
      </c>
      <c r="AG7890">
        <v>-2.8763E-2</v>
      </c>
    </row>
    <row r="7891" spans="1:33" x14ac:dyDescent="0.25">
      <c r="A7891" t="s">
        <v>6829</v>
      </c>
      <c r="B7891" t="s">
        <v>11364</v>
      </c>
      <c r="C7891" t="s">
        <v>11364</v>
      </c>
      <c r="G7891" s="1">
        <v>-7079.9897407622784</v>
      </c>
      <c r="H7891" s="1">
        <v>1.0906267968505E-3</v>
      </c>
      <c r="K7891" s="4">
        <v>92581590.709999993</v>
      </c>
      <c r="L7891" s="5">
        <v>4450001</v>
      </c>
      <c r="M7891" s="6">
        <v>20.804847169999999</v>
      </c>
      <c r="AB7891" s="8" t="s">
        <v>7779</v>
      </c>
      <c r="AG7891">
        <v>-2.8763E-2</v>
      </c>
    </row>
    <row r="7892" spans="1:33" x14ac:dyDescent="0.25">
      <c r="A7892" t="s">
        <v>6829</v>
      </c>
      <c r="B7892" t="s">
        <v>11365</v>
      </c>
      <c r="C7892" t="s">
        <v>11365</v>
      </c>
      <c r="G7892" s="1">
        <v>-8480.7180395647738</v>
      </c>
      <c r="H7892" s="1">
        <v>3.5572598998187999E-3</v>
      </c>
      <c r="K7892" s="4">
        <v>92581590.709999993</v>
      </c>
      <c r="L7892" s="5">
        <v>4450001</v>
      </c>
      <c r="M7892" s="6">
        <v>20.804847169999999</v>
      </c>
      <c r="AB7892" s="8" t="s">
        <v>7779</v>
      </c>
      <c r="AG7892">
        <v>-2.8763E-2</v>
      </c>
    </row>
    <row r="7893" spans="1:33" x14ac:dyDescent="0.25">
      <c r="A7893" t="s">
        <v>6829</v>
      </c>
      <c r="B7893" t="s">
        <v>11366</v>
      </c>
      <c r="C7893" t="s">
        <v>11366</v>
      </c>
      <c r="G7893" s="1">
        <v>-7236.11554127417</v>
      </c>
      <c r="H7893" s="1">
        <v>5.542829816448731E-7</v>
      </c>
      <c r="K7893" s="4">
        <v>92581590.709999993</v>
      </c>
      <c r="L7893" s="5">
        <v>4450001</v>
      </c>
      <c r="M7893" s="6">
        <v>20.804847169999999</v>
      </c>
      <c r="AB7893" s="8" t="s">
        <v>7779</v>
      </c>
      <c r="AG7893">
        <v>-2.8763E-2</v>
      </c>
    </row>
    <row r="7894" spans="1:33" x14ac:dyDescent="0.25">
      <c r="A7894" t="s">
        <v>6829</v>
      </c>
      <c r="B7894" t="s">
        <v>11367</v>
      </c>
      <c r="C7894" t="s">
        <v>11367</v>
      </c>
      <c r="G7894" s="1">
        <v>-7755.3761605344926</v>
      </c>
      <c r="H7894" s="1">
        <v>1.9775994578628002E-3</v>
      </c>
      <c r="K7894" s="4">
        <v>92581590.709999993</v>
      </c>
      <c r="L7894" s="5">
        <v>4450001</v>
      </c>
      <c r="M7894" s="6">
        <v>20.804847169999999</v>
      </c>
      <c r="AB7894" s="8" t="s">
        <v>7779</v>
      </c>
      <c r="AG7894">
        <v>-2.8763E-2</v>
      </c>
    </row>
    <row r="7895" spans="1:33" x14ac:dyDescent="0.25">
      <c r="A7895" t="s">
        <v>6829</v>
      </c>
      <c r="B7895" t="s">
        <v>11368</v>
      </c>
      <c r="C7895" t="s">
        <v>11368</v>
      </c>
      <c r="G7895" s="1">
        <v>-6867.5010160501097</v>
      </c>
      <c r="H7895" s="1">
        <v>8.743345116612E-4</v>
      </c>
      <c r="K7895" s="4">
        <v>92581590.709999993</v>
      </c>
      <c r="L7895" s="5">
        <v>4450001</v>
      </c>
      <c r="M7895" s="6">
        <v>20.804847169999999</v>
      </c>
      <c r="AB7895" s="8" t="s">
        <v>7779</v>
      </c>
      <c r="AG7895">
        <v>-2.8763E-2</v>
      </c>
    </row>
    <row r="7896" spans="1:33" x14ac:dyDescent="0.25">
      <c r="A7896" t="s">
        <v>6829</v>
      </c>
      <c r="B7896" t="s">
        <v>11369</v>
      </c>
      <c r="C7896" t="s">
        <v>11369</v>
      </c>
      <c r="G7896" s="1">
        <v>-8348.9436461769619</v>
      </c>
      <c r="H7896" s="1">
        <v>3.6433301724295999E-3</v>
      </c>
      <c r="K7896" s="4">
        <v>92581590.709999993</v>
      </c>
      <c r="L7896" s="5">
        <v>4450001</v>
      </c>
      <c r="M7896" s="6">
        <v>20.804847169999999</v>
      </c>
      <c r="AB7896" s="8" t="s">
        <v>7779</v>
      </c>
      <c r="AG7896">
        <v>-2.8763E-2</v>
      </c>
    </row>
    <row r="7897" spans="1:33" x14ac:dyDescent="0.25">
      <c r="A7897" t="s">
        <v>6829</v>
      </c>
      <c r="B7897" t="s">
        <v>11370</v>
      </c>
      <c r="C7897" t="s">
        <v>11370</v>
      </c>
      <c r="G7897" s="1">
        <v>-7300.7957273693046</v>
      </c>
      <c r="H7897" s="1">
        <v>1.1952770386650001E-4</v>
      </c>
      <c r="K7897" s="4">
        <v>92581590.709999993</v>
      </c>
      <c r="L7897" s="5">
        <v>4450001</v>
      </c>
      <c r="M7897" s="6">
        <v>20.804847169999999</v>
      </c>
      <c r="AB7897" s="8" t="s">
        <v>7779</v>
      </c>
      <c r="AG7897">
        <v>-2.8763E-2</v>
      </c>
    </row>
    <row r="7898" spans="1:33" x14ac:dyDescent="0.25">
      <c r="A7898" t="s">
        <v>6829</v>
      </c>
      <c r="B7898" t="s">
        <v>11371</v>
      </c>
      <c r="C7898" t="s">
        <v>11371</v>
      </c>
      <c r="G7898" s="1">
        <v>-7735.2491437930084</v>
      </c>
      <c r="H7898" s="1">
        <v>1.7707915485035001E-3</v>
      </c>
      <c r="K7898" s="4">
        <v>92581590.709999993</v>
      </c>
      <c r="L7898" s="5">
        <v>4450001</v>
      </c>
      <c r="M7898" s="6">
        <v>20.804847169999999</v>
      </c>
      <c r="AB7898" s="8" t="s">
        <v>7779</v>
      </c>
      <c r="AG7898">
        <v>-2.8763E-2</v>
      </c>
    </row>
    <row r="7899" spans="1:33" x14ac:dyDescent="0.25">
      <c r="A7899" t="s">
        <v>6829</v>
      </c>
      <c r="B7899" t="s">
        <v>11372</v>
      </c>
      <c r="C7899" t="s">
        <v>11372</v>
      </c>
      <c r="G7899" s="1">
        <v>-7338.9801722120674</v>
      </c>
      <c r="K7899" s="4">
        <v>92581590.709999993</v>
      </c>
      <c r="L7899" s="5">
        <v>4450001</v>
      </c>
      <c r="M7899" s="6">
        <v>20.804847169999999</v>
      </c>
      <c r="AB7899" s="8" t="s">
        <v>7779</v>
      </c>
      <c r="AG7899">
        <v>-2.8763E-2</v>
      </c>
    </row>
    <row r="7900" spans="1:33" x14ac:dyDescent="0.25">
      <c r="A7900" t="s">
        <v>6829</v>
      </c>
      <c r="B7900" t="s">
        <v>11373</v>
      </c>
      <c r="C7900" t="s">
        <v>11373</v>
      </c>
      <c r="G7900" s="1">
        <v>-6980.3141249351229</v>
      </c>
      <c r="H7900" s="1">
        <v>6.1174805608919997E-4</v>
      </c>
      <c r="K7900" s="4">
        <v>92581590.709999993</v>
      </c>
      <c r="L7900" s="5">
        <v>4450001</v>
      </c>
      <c r="M7900" s="6">
        <v>20.804847169999999</v>
      </c>
      <c r="AB7900" s="8" t="s">
        <v>7779</v>
      </c>
      <c r="AG7900">
        <v>-2.8763E-2</v>
      </c>
    </row>
    <row r="7901" spans="1:33" x14ac:dyDescent="0.25">
      <c r="A7901" t="s">
        <v>6829</v>
      </c>
      <c r="B7901" t="s">
        <v>11374</v>
      </c>
      <c r="C7901" t="s">
        <v>11374</v>
      </c>
      <c r="G7901" s="1">
        <v>-7040.1145042649378</v>
      </c>
      <c r="H7901" s="1">
        <v>4.8134167958160002E-4</v>
      </c>
      <c r="K7901" s="4">
        <v>92581590.709999993</v>
      </c>
      <c r="L7901" s="5">
        <v>4450001</v>
      </c>
      <c r="M7901" s="6">
        <v>20.804847169999999</v>
      </c>
      <c r="AB7901" s="8" t="s">
        <v>7779</v>
      </c>
      <c r="AG7901">
        <v>-2.8763E-2</v>
      </c>
    </row>
    <row r="7902" spans="1:33" x14ac:dyDescent="0.25">
      <c r="A7902" t="s">
        <v>6829</v>
      </c>
      <c r="B7902" t="s">
        <v>11375</v>
      </c>
      <c r="C7902" t="s">
        <v>11375</v>
      </c>
      <c r="G7902" s="1">
        <v>-6831.1766401513732</v>
      </c>
      <c r="H7902" s="1">
        <v>8.180613753376E-4</v>
      </c>
      <c r="K7902" s="4">
        <v>92581590.709999993</v>
      </c>
      <c r="L7902" s="5">
        <v>4450001</v>
      </c>
      <c r="M7902" s="6">
        <v>20.804847169999999</v>
      </c>
      <c r="AB7902" s="8" t="s">
        <v>7779</v>
      </c>
      <c r="AG7902">
        <v>-2.8763E-2</v>
      </c>
    </row>
    <row r="7903" spans="1:33" x14ac:dyDescent="0.25">
      <c r="A7903" t="s">
        <v>6829</v>
      </c>
      <c r="B7903" t="s">
        <v>11376</v>
      </c>
      <c r="C7903" t="s">
        <v>11376</v>
      </c>
      <c r="G7903" s="1">
        <v>-7149.1447530696623</v>
      </c>
      <c r="H7903" s="1">
        <v>4.2473248765008943E-5</v>
      </c>
      <c r="K7903" s="4">
        <v>92581590.709999993</v>
      </c>
      <c r="L7903" s="5">
        <v>4450001</v>
      </c>
      <c r="M7903" s="6">
        <v>20.804847169999999</v>
      </c>
      <c r="AB7903" s="8" t="s">
        <v>7779</v>
      </c>
      <c r="AG7903">
        <v>-2.8763E-2</v>
      </c>
    </row>
    <row r="7904" spans="1:33" x14ac:dyDescent="0.25">
      <c r="A7904" t="s">
        <v>6829</v>
      </c>
      <c r="B7904" t="s">
        <v>11377</v>
      </c>
      <c r="C7904" t="s">
        <v>11377</v>
      </c>
      <c r="G7904" s="1">
        <v>-7937.0806870603947</v>
      </c>
      <c r="H7904" s="1">
        <v>3.391753903824E-3</v>
      </c>
      <c r="K7904" s="4">
        <v>92581590.709999993</v>
      </c>
      <c r="L7904" s="5">
        <v>4450001</v>
      </c>
      <c r="M7904" s="6">
        <v>20.804847169999999</v>
      </c>
      <c r="AB7904" s="8" t="s">
        <v>7779</v>
      </c>
      <c r="AG7904">
        <v>-2.8763E-2</v>
      </c>
    </row>
    <row r="7905" spans="1:33" x14ac:dyDescent="0.25">
      <c r="A7905" t="s">
        <v>6829</v>
      </c>
      <c r="B7905" t="s">
        <v>11378</v>
      </c>
      <c r="C7905" t="s">
        <v>11378</v>
      </c>
      <c r="G7905" s="1">
        <v>-7704.7091930110691</v>
      </c>
      <c r="H7905" s="1">
        <v>2.4352903185153999E-3</v>
      </c>
      <c r="K7905" s="4">
        <v>92581590.709999993</v>
      </c>
      <c r="L7905" s="5">
        <v>4450001</v>
      </c>
      <c r="M7905" s="6">
        <v>20.804847169999999</v>
      </c>
      <c r="AB7905" s="8" t="s">
        <v>7779</v>
      </c>
      <c r="AG7905">
        <v>-2.8763E-2</v>
      </c>
    </row>
    <row r="7906" spans="1:33" x14ac:dyDescent="0.25">
      <c r="A7906" t="s">
        <v>6829</v>
      </c>
      <c r="B7906" t="s">
        <v>11379</v>
      </c>
      <c r="C7906" t="s">
        <v>11379</v>
      </c>
      <c r="G7906" s="1">
        <v>-7575.7113789546893</v>
      </c>
      <c r="H7906" s="1">
        <v>3.0374539445107E-3</v>
      </c>
      <c r="K7906" s="4">
        <v>92581590.709999993</v>
      </c>
      <c r="L7906" s="5">
        <v>4450001</v>
      </c>
      <c r="M7906" s="6">
        <v>20.804847169999999</v>
      </c>
      <c r="AB7906" s="8" t="s">
        <v>7779</v>
      </c>
      <c r="AG7906">
        <v>-2.8763E-2</v>
      </c>
    </row>
    <row r="7907" spans="1:33" x14ac:dyDescent="0.25">
      <c r="A7907" t="s">
        <v>6829</v>
      </c>
      <c r="B7907" t="s">
        <v>11380</v>
      </c>
      <c r="C7907" t="s">
        <v>11380</v>
      </c>
      <c r="G7907" s="1">
        <v>-6879.8037154184603</v>
      </c>
      <c r="H7907" s="1">
        <v>1.2285663889768999E-3</v>
      </c>
      <c r="K7907" s="4">
        <v>92581590.709999993</v>
      </c>
      <c r="L7907" s="5">
        <v>4450001</v>
      </c>
      <c r="M7907" s="6">
        <v>20.804847169999999</v>
      </c>
      <c r="AB7907" s="8" t="s">
        <v>7779</v>
      </c>
      <c r="AG7907">
        <v>-2.8763E-2</v>
      </c>
    </row>
    <row r="7908" spans="1:33" x14ac:dyDescent="0.25">
      <c r="A7908" t="s">
        <v>6829</v>
      </c>
      <c r="B7908" t="s">
        <v>11381</v>
      </c>
      <c r="C7908" t="s">
        <v>11381</v>
      </c>
      <c r="G7908" s="1">
        <v>-7722.6050802250866</v>
      </c>
      <c r="H7908" s="1">
        <v>2.6441035100163999E-3</v>
      </c>
      <c r="K7908" s="4">
        <v>92581590.709999993</v>
      </c>
      <c r="L7908" s="5">
        <v>4450001</v>
      </c>
      <c r="M7908" s="6">
        <v>20.804847169999999</v>
      </c>
      <c r="AB7908" s="8" t="s">
        <v>7779</v>
      </c>
      <c r="AG7908">
        <v>-2.8763E-2</v>
      </c>
    </row>
    <row r="7909" spans="1:33" x14ac:dyDescent="0.25">
      <c r="A7909" t="s">
        <v>6829</v>
      </c>
      <c r="B7909" t="s">
        <v>11382</v>
      </c>
      <c r="C7909" t="s">
        <v>11382</v>
      </c>
      <c r="G7909" s="1">
        <v>-7300.1428145920881</v>
      </c>
      <c r="H7909" s="1">
        <v>3.3024679133489997E-4</v>
      </c>
      <c r="K7909" s="4">
        <v>92581590.709999993</v>
      </c>
      <c r="L7909" s="5">
        <v>4450001</v>
      </c>
      <c r="M7909" s="6">
        <v>20.804847169999999</v>
      </c>
      <c r="AB7909" s="8" t="s">
        <v>7779</v>
      </c>
      <c r="AG7909">
        <v>-2.8763E-2</v>
      </c>
    </row>
    <row r="7910" spans="1:33" x14ac:dyDescent="0.25">
      <c r="A7910" t="s">
        <v>6829</v>
      </c>
      <c r="B7910" t="s">
        <v>11383</v>
      </c>
      <c r="C7910" t="s">
        <v>11383</v>
      </c>
      <c r="G7910" s="1">
        <v>-7659.596020528832</v>
      </c>
      <c r="H7910" s="1">
        <v>2.9958372092594001E-3</v>
      </c>
      <c r="K7910" s="4">
        <v>92581590.709999993</v>
      </c>
      <c r="L7910" s="5">
        <v>4450001</v>
      </c>
      <c r="M7910" s="6">
        <v>20.804847169999999</v>
      </c>
      <c r="AB7910" s="8" t="s">
        <v>7779</v>
      </c>
      <c r="AG7910">
        <v>-2.8763E-2</v>
      </c>
    </row>
    <row r="7911" spans="1:33" x14ac:dyDescent="0.25">
      <c r="A7911" t="s">
        <v>6829</v>
      </c>
      <c r="B7911" t="s">
        <v>11384</v>
      </c>
      <c r="C7911" t="s">
        <v>11384</v>
      </c>
      <c r="G7911" s="1">
        <v>-7030.8111078988341</v>
      </c>
      <c r="H7911" s="1">
        <v>1.550899226904E-3</v>
      </c>
      <c r="K7911" s="4">
        <v>92581590.709999993</v>
      </c>
      <c r="L7911" s="5">
        <v>4450001</v>
      </c>
      <c r="M7911" s="6">
        <v>20.804847169999999</v>
      </c>
      <c r="AB7911" s="8" t="s">
        <v>7779</v>
      </c>
      <c r="AG7911">
        <v>-2.8763E-2</v>
      </c>
    </row>
    <row r="7912" spans="1:33" x14ac:dyDescent="0.25">
      <c r="A7912" t="s">
        <v>6829</v>
      </c>
      <c r="B7912" t="s">
        <v>11385</v>
      </c>
      <c r="C7912" t="s">
        <v>11385</v>
      </c>
      <c r="G7912" s="1">
        <v>-7727.3211115285894</v>
      </c>
      <c r="H7912" s="1">
        <v>2.2883256320265001E-3</v>
      </c>
      <c r="K7912" s="4">
        <v>92581590.709999993</v>
      </c>
      <c r="L7912" s="5">
        <v>4450001</v>
      </c>
      <c r="M7912" s="6">
        <v>20.804847169999999</v>
      </c>
      <c r="AB7912" s="8" t="s">
        <v>7779</v>
      </c>
      <c r="AG7912">
        <v>-2.8763E-2</v>
      </c>
    </row>
    <row r="7913" spans="1:33" x14ac:dyDescent="0.25">
      <c r="A7913" t="s">
        <v>6829</v>
      </c>
      <c r="B7913" t="s">
        <v>11386</v>
      </c>
      <c r="C7913" t="s">
        <v>11386</v>
      </c>
      <c r="G7913" s="1">
        <v>-7183.5160323875734</v>
      </c>
      <c r="H7913" s="1">
        <v>4.5172064456529702E-6</v>
      </c>
      <c r="K7913" s="4">
        <v>92581590.709999993</v>
      </c>
      <c r="L7913" s="5">
        <v>4450001</v>
      </c>
      <c r="M7913" s="6">
        <v>20.804847169999999</v>
      </c>
      <c r="AB7913" s="8" t="s">
        <v>7779</v>
      </c>
      <c r="AG7913">
        <v>-2.8763E-2</v>
      </c>
    </row>
    <row r="7914" spans="1:33" x14ac:dyDescent="0.25">
      <c r="A7914" t="s">
        <v>6829</v>
      </c>
      <c r="B7914" t="s">
        <v>11387</v>
      </c>
      <c r="C7914" t="s">
        <v>11387</v>
      </c>
      <c r="G7914" s="1">
        <v>-8411.6202865597425</v>
      </c>
      <c r="H7914" s="1">
        <v>4.5699232064799001E-3</v>
      </c>
      <c r="K7914" s="4">
        <v>92581590.709999993</v>
      </c>
      <c r="L7914" s="5">
        <v>4450001</v>
      </c>
      <c r="M7914" s="6">
        <v>20.804847169999999</v>
      </c>
      <c r="AB7914" s="8" t="s">
        <v>7779</v>
      </c>
      <c r="AG7914">
        <v>-2.8763E-2</v>
      </c>
    </row>
    <row r="7915" spans="1:33" x14ac:dyDescent="0.25">
      <c r="A7915" t="s">
        <v>6829</v>
      </c>
      <c r="B7915" t="s">
        <v>11388</v>
      </c>
      <c r="C7915" t="s">
        <v>11388</v>
      </c>
      <c r="G7915" s="1">
        <v>-6820.8517630867464</v>
      </c>
      <c r="H7915" s="1">
        <v>1.2873054392794001E-3</v>
      </c>
      <c r="K7915" s="4">
        <v>92581590.709999993</v>
      </c>
      <c r="L7915" s="5">
        <v>4450001</v>
      </c>
      <c r="M7915" s="6">
        <v>20.804847169999999</v>
      </c>
      <c r="AB7915" s="8" t="s">
        <v>7779</v>
      </c>
      <c r="AG7915">
        <v>-2.8763E-2</v>
      </c>
    </row>
    <row r="7916" spans="1:33" x14ac:dyDescent="0.25">
      <c r="A7916" t="s">
        <v>6829</v>
      </c>
      <c r="B7916" t="s">
        <v>11389</v>
      </c>
      <c r="C7916" t="s">
        <v>11389</v>
      </c>
      <c r="G7916" s="1">
        <v>-7696.9019376149872</v>
      </c>
      <c r="H7916" s="1">
        <v>2.6881008523372998E-3</v>
      </c>
      <c r="K7916" s="4">
        <v>92581590.709999993</v>
      </c>
      <c r="L7916" s="5">
        <v>4450001</v>
      </c>
      <c r="M7916" s="6">
        <v>20.804847169999999</v>
      </c>
      <c r="AB7916" s="8" t="s">
        <v>7779</v>
      </c>
      <c r="AG7916">
        <v>-2.8763E-2</v>
      </c>
    </row>
    <row r="7917" spans="1:33" x14ac:dyDescent="0.25">
      <c r="A7917" t="s">
        <v>6829</v>
      </c>
      <c r="B7917" t="s">
        <v>11390</v>
      </c>
      <c r="C7917" t="s">
        <v>11390</v>
      </c>
      <c r="G7917" s="1">
        <v>-7247.7629868168997</v>
      </c>
      <c r="H7917" s="1">
        <v>2.6489096933970003E-4</v>
      </c>
      <c r="K7917" s="4">
        <v>92581590.709999993</v>
      </c>
      <c r="L7917" s="5">
        <v>4450001</v>
      </c>
      <c r="M7917" s="6">
        <v>20.804847169999999</v>
      </c>
      <c r="AB7917" s="8" t="s">
        <v>7779</v>
      </c>
      <c r="AG7917">
        <v>-2.8763E-2</v>
      </c>
    </row>
    <row r="7918" spans="1:33" x14ac:dyDescent="0.25">
      <c r="A7918" t="s">
        <v>6829</v>
      </c>
      <c r="B7918" t="s">
        <v>11391</v>
      </c>
      <c r="C7918" t="s">
        <v>11391</v>
      </c>
      <c r="G7918" s="1">
        <v>-6932.0886408172883</v>
      </c>
      <c r="H7918" s="1">
        <v>9.6628569261510003E-4</v>
      </c>
      <c r="K7918" s="4">
        <v>92581590.709999993</v>
      </c>
      <c r="L7918" s="5">
        <v>4450001</v>
      </c>
      <c r="M7918" s="6">
        <v>20.804847169999999</v>
      </c>
      <c r="AB7918" s="8" t="s">
        <v>7779</v>
      </c>
      <c r="AG7918">
        <v>-2.8763E-2</v>
      </c>
    </row>
    <row r="7919" spans="1:33" x14ac:dyDescent="0.25">
      <c r="A7919" t="s">
        <v>6829</v>
      </c>
      <c r="B7919" t="s">
        <v>11392</v>
      </c>
      <c r="C7919" t="s">
        <v>11392</v>
      </c>
      <c r="G7919" s="1">
        <v>-8282.1180181937289</v>
      </c>
      <c r="H7919" s="1">
        <v>4.6737895388084998E-3</v>
      </c>
      <c r="K7919" s="4">
        <v>92581590.709999993</v>
      </c>
      <c r="L7919" s="5">
        <v>4450001</v>
      </c>
      <c r="M7919" s="6">
        <v>20.804847169999999</v>
      </c>
      <c r="AB7919" s="8" t="s">
        <v>7779</v>
      </c>
      <c r="AG7919">
        <v>-2.8763E-2</v>
      </c>
    </row>
    <row r="7920" spans="1:33" x14ac:dyDescent="0.25">
      <c r="A7920" t="s">
        <v>6829</v>
      </c>
      <c r="B7920" t="s">
        <v>11393</v>
      </c>
      <c r="C7920" t="s">
        <v>11393</v>
      </c>
      <c r="G7920" s="1">
        <v>-7676.7246908582019</v>
      </c>
      <c r="H7920" s="1">
        <v>2.461120975022E-3</v>
      </c>
      <c r="K7920" s="4">
        <v>92581590.709999993</v>
      </c>
      <c r="L7920" s="5">
        <v>4450001</v>
      </c>
      <c r="M7920" s="6">
        <v>20.804847169999999</v>
      </c>
      <c r="AB7920" s="8" t="s">
        <v>7779</v>
      </c>
      <c r="AG7920">
        <v>-2.8763E-2</v>
      </c>
    </row>
    <row r="7921" spans="1:33" x14ac:dyDescent="0.25">
      <c r="A7921" t="s">
        <v>6829</v>
      </c>
      <c r="B7921" t="s">
        <v>11394</v>
      </c>
      <c r="C7921" t="s">
        <v>11394</v>
      </c>
      <c r="G7921" s="1">
        <v>-6785.074766841366</v>
      </c>
      <c r="H7921" s="1">
        <v>1.2300812690353E-3</v>
      </c>
      <c r="K7921" s="4">
        <v>92581590.709999993</v>
      </c>
      <c r="L7921" s="5">
        <v>4450001</v>
      </c>
      <c r="M7921" s="6">
        <v>20.804847169999999</v>
      </c>
      <c r="AB7921" s="8" t="s">
        <v>7779</v>
      </c>
      <c r="AG7921">
        <v>-2.8763E-2</v>
      </c>
    </row>
    <row r="7922" spans="1:33" x14ac:dyDescent="0.25">
      <c r="A7922" t="s">
        <v>6829</v>
      </c>
      <c r="B7922" t="s">
        <v>11395</v>
      </c>
      <c r="C7922" t="s">
        <v>11395</v>
      </c>
      <c r="G7922" s="1">
        <v>-6990.6956151236554</v>
      </c>
      <c r="H7922" s="1">
        <v>8.0086943531459997E-4</v>
      </c>
      <c r="K7922" s="4">
        <v>92581590.709999993</v>
      </c>
      <c r="L7922" s="5">
        <v>4450001</v>
      </c>
      <c r="M7922" s="6">
        <v>20.804847169999999</v>
      </c>
      <c r="AB7922" s="8" t="s">
        <v>7779</v>
      </c>
      <c r="AG7922">
        <v>-2.8763E-2</v>
      </c>
    </row>
    <row r="7923" spans="1:33" x14ac:dyDescent="0.25">
      <c r="A7923" t="s">
        <v>6829</v>
      </c>
      <c r="B7923" t="s">
        <v>11396</v>
      </c>
      <c r="C7923" t="s">
        <v>11396</v>
      </c>
      <c r="G7923" s="1">
        <v>-6833.1086178219848</v>
      </c>
      <c r="H7923" s="1">
        <v>1.7500186199930999E-3</v>
      </c>
      <c r="K7923" s="4">
        <v>92581590.709999993</v>
      </c>
      <c r="L7923" s="5">
        <v>4450001</v>
      </c>
      <c r="M7923" s="6">
        <v>20.804847169999999</v>
      </c>
      <c r="AB7923" s="8" t="s">
        <v>7779</v>
      </c>
      <c r="AG7923">
        <v>-2.8763E-2</v>
      </c>
    </row>
    <row r="7924" spans="1:33" x14ac:dyDescent="0.25">
      <c r="A7924" t="s">
        <v>6829</v>
      </c>
      <c r="B7924" t="s">
        <v>11397</v>
      </c>
      <c r="C7924" t="s">
        <v>11397</v>
      </c>
      <c r="G7924" s="1">
        <v>-7097.9042477597404</v>
      </c>
      <c r="H7924" s="1">
        <v>1.231653209607E-4</v>
      </c>
      <c r="K7924" s="4">
        <v>92581590.709999993</v>
      </c>
      <c r="L7924" s="5">
        <v>4450001</v>
      </c>
      <c r="M7924" s="6">
        <v>20.804847169999999</v>
      </c>
      <c r="AB7924" s="8" t="s">
        <v>7779</v>
      </c>
      <c r="AG7924">
        <v>-2.8763E-2</v>
      </c>
    </row>
    <row r="7925" spans="1:33" x14ac:dyDescent="0.25">
      <c r="A7925" t="s">
        <v>6829</v>
      </c>
      <c r="B7925" t="s">
        <v>11398</v>
      </c>
      <c r="C7925" t="s">
        <v>11398</v>
      </c>
      <c r="G7925" s="1">
        <v>-7520.2199071225496</v>
      </c>
      <c r="H7925" s="1">
        <v>3.9281685738974999E-3</v>
      </c>
      <c r="K7925" s="4">
        <v>92581590.709999993</v>
      </c>
      <c r="L7925" s="5">
        <v>4450001</v>
      </c>
      <c r="M7925" s="6">
        <v>20.804847169999999</v>
      </c>
      <c r="AB7925" s="8" t="s">
        <v>7779</v>
      </c>
      <c r="AG7925">
        <v>-2.8763E-2</v>
      </c>
    </row>
    <row r="7926" spans="1:33" x14ac:dyDescent="0.25">
      <c r="A7926" t="s">
        <v>6829</v>
      </c>
      <c r="B7926" t="s">
        <v>11399</v>
      </c>
      <c r="C7926" t="s">
        <v>11399</v>
      </c>
      <c r="G7926" s="1">
        <v>-7647.117603368356</v>
      </c>
      <c r="H7926" s="1">
        <v>3.2512535372764E-3</v>
      </c>
      <c r="K7926" s="4">
        <v>92581590.709999993</v>
      </c>
      <c r="L7926" s="5">
        <v>4450001</v>
      </c>
      <c r="M7926" s="6">
        <v>20.804847169999999</v>
      </c>
      <c r="AB7926" s="8" t="s">
        <v>7779</v>
      </c>
      <c r="AG7926">
        <v>-2.8763E-2</v>
      </c>
    </row>
    <row r="7927" spans="1:33" x14ac:dyDescent="0.25">
      <c r="A7927" t="s">
        <v>6829</v>
      </c>
      <c r="B7927" t="s">
        <v>11400</v>
      </c>
      <c r="C7927" t="s">
        <v>11400</v>
      </c>
      <c r="G7927" s="1">
        <v>-7876.5301466293504</v>
      </c>
      <c r="H7927" s="1">
        <v>4.3691944734490003E-3</v>
      </c>
      <c r="K7927" s="4">
        <v>92581590.709999993</v>
      </c>
      <c r="L7927" s="5">
        <v>4450001</v>
      </c>
      <c r="M7927" s="6">
        <v>20.804847169999999</v>
      </c>
      <c r="AB7927" s="8" t="s">
        <v>7779</v>
      </c>
      <c r="AG7927">
        <v>-2.8763E-2</v>
      </c>
    </row>
    <row r="7928" spans="1:33" x14ac:dyDescent="0.25">
      <c r="A7928" t="s">
        <v>6829</v>
      </c>
      <c r="B7928" t="s">
        <v>11401</v>
      </c>
      <c r="C7928" t="s">
        <v>11401</v>
      </c>
      <c r="G7928" s="1">
        <v>-7664.6822326258989</v>
      </c>
      <c r="H7928" s="1">
        <v>3.4993048992778002E-3</v>
      </c>
      <c r="K7928" s="4">
        <v>92581590.709999993</v>
      </c>
      <c r="L7928" s="5">
        <v>4450001</v>
      </c>
      <c r="M7928" s="6">
        <v>20.804847169999999</v>
      </c>
      <c r="AB7928" s="8" t="s">
        <v>7779</v>
      </c>
      <c r="AG7928">
        <v>-2.8763E-2</v>
      </c>
    </row>
    <row r="7929" spans="1:33" x14ac:dyDescent="0.25">
      <c r="A7929" t="s">
        <v>6829</v>
      </c>
      <c r="B7929" t="s">
        <v>11402</v>
      </c>
      <c r="C7929" t="s">
        <v>11402</v>
      </c>
      <c r="G7929" s="1">
        <v>-7247.2911493267438</v>
      </c>
      <c r="H7929" s="1">
        <v>6.1095284630519997E-4</v>
      </c>
      <c r="K7929" s="4">
        <v>92581590.709999993</v>
      </c>
      <c r="L7929" s="5">
        <v>4450001</v>
      </c>
      <c r="M7929" s="6">
        <v>20.804847169999999</v>
      </c>
      <c r="AB7929" s="8" t="s">
        <v>7779</v>
      </c>
      <c r="AG7929">
        <v>-2.8763E-2</v>
      </c>
    </row>
    <row r="7930" spans="1:33" x14ac:dyDescent="0.25">
      <c r="A7930" t="s">
        <v>6829</v>
      </c>
      <c r="B7930" t="s">
        <v>11403</v>
      </c>
      <c r="C7930" t="s">
        <v>11403</v>
      </c>
      <c r="G7930" s="1">
        <v>-6982.1431039192366</v>
      </c>
      <c r="H7930" s="1">
        <v>2.1693103907186998E-3</v>
      </c>
      <c r="K7930" s="4">
        <v>92581590.709999993</v>
      </c>
      <c r="L7930" s="5">
        <v>4450001</v>
      </c>
      <c r="M7930" s="6">
        <v>20.804847169999999</v>
      </c>
      <c r="AB7930" s="8" t="s">
        <v>7779</v>
      </c>
      <c r="AG7930">
        <v>-2.8763E-2</v>
      </c>
    </row>
    <row r="7931" spans="1:33" x14ac:dyDescent="0.25">
      <c r="A7931" t="s">
        <v>6829</v>
      </c>
      <c r="B7931" t="s">
        <v>11404</v>
      </c>
      <c r="C7931" t="s">
        <v>11404</v>
      </c>
      <c r="G7931" s="1">
        <v>-7602.6932743524176</v>
      </c>
      <c r="H7931" s="1">
        <v>3.9118382710942997E-3</v>
      </c>
      <c r="K7931" s="4">
        <v>92581590.709999993</v>
      </c>
      <c r="L7931" s="5">
        <v>4450001</v>
      </c>
      <c r="M7931" s="6">
        <v>20.804847169999999</v>
      </c>
      <c r="AB7931" s="8" t="s">
        <v>7779</v>
      </c>
      <c r="AG7931">
        <v>-2.8763E-2</v>
      </c>
    </row>
    <row r="7932" spans="1:33" x14ac:dyDescent="0.25">
      <c r="A7932" t="s">
        <v>6829</v>
      </c>
      <c r="B7932" t="s">
        <v>11405</v>
      </c>
      <c r="C7932" t="s">
        <v>11405</v>
      </c>
      <c r="G7932" s="1">
        <v>-7668.8998864957302</v>
      </c>
      <c r="H7932" s="1">
        <v>3.1192388868149E-3</v>
      </c>
      <c r="K7932" s="4">
        <v>92581590.709999993</v>
      </c>
      <c r="L7932" s="5">
        <v>4450001</v>
      </c>
      <c r="M7932" s="6">
        <v>20.804847169999999</v>
      </c>
      <c r="AB7932" s="8" t="s">
        <v>7779</v>
      </c>
      <c r="AG7932">
        <v>-2.8763E-2</v>
      </c>
    </row>
    <row r="7933" spans="1:33" x14ac:dyDescent="0.25">
      <c r="A7933" t="s">
        <v>6829</v>
      </c>
      <c r="B7933" t="s">
        <v>11406</v>
      </c>
      <c r="C7933" t="s">
        <v>11406</v>
      </c>
      <c r="G7933" s="1">
        <v>-6774.6762162154864</v>
      </c>
      <c r="H7933" s="1">
        <v>1.8588130492000999E-3</v>
      </c>
      <c r="K7933" s="4">
        <v>92581590.709999993</v>
      </c>
      <c r="L7933" s="5">
        <v>4450001</v>
      </c>
      <c r="M7933" s="6">
        <v>20.804847169999999</v>
      </c>
      <c r="AB7933" s="8" t="s">
        <v>7779</v>
      </c>
      <c r="AG7933">
        <v>-2.8763E-2</v>
      </c>
    </row>
    <row r="7934" spans="1:33" x14ac:dyDescent="0.25">
      <c r="A7934" t="s">
        <v>6829</v>
      </c>
      <c r="B7934" t="s">
        <v>11407</v>
      </c>
      <c r="C7934" t="s">
        <v>11407</v>
      </c>
      <c r="G7934" s="1">
        <v>-8343.3635805180002</v>
      </c>
      <c r="H7934" s="1">
        <v>5.8033688807272001E-3</v>
      </c>
      <c r="K7934" s="4">
        <v>92581590.709999993</v>
      </c>
      <c r="L7934" s="5">
        <v>4450001</v>
      </c>
      <c r="M7934" s="6">
        <v>20.804847169999999</v>
      </c>
      <c r="AB7934" s="8" t="s">
        <v>7779</v>
      </c>
      <c r="AG7934">
        <v>-2.8763E-2</v>
      </c>
    </row>
    <row r="7935" spans="1:33" x14ac:dyDescent="0.25">
      <c r="A7935" t="s">
        <v>6829</v>
      </c>
      <c r="B7935" t="s">
        <v>11408</v>
      </c>
      <c r="C7935" t="s">
        <v>11408</v>
      </c>
      <c r="G7935" s="1">
        <v>-7639.0865587396493</v>
      </c>
      <c r="H7935" s="1">
        <v>3.6045066067202001E-3</v>
      </c>
      <c r="K7935" s="4">
        <v>92581590.709999993</v>
      </c>
      <c r="L7935" s="5">
        <v>4450001</v>
      </c>
      <c r="M7935" s="6">
        <v>20.804847169999999</v>
      </c>
      <c r="AB7935" s="8" t="s">
        <v>7779</v>
      </c>
      <c r="AG7935">
        <v>-2.8763E-2</v>
      </c>
    </row>
    <row r="7936" spans="1:33" x14ac:dyDescent="0.25">
      <c r="A7936" t="s">
        <v>6829</v>
      </c>
      <c r="B7936" t="s">
        <v>11409</v>
      </c>
      <c r="C7936" t="s">
        <v>11409</v>
      </c>
      <c r="G7936" s="1">
        <v>-6884.3612049479098</v>
      </c>
      <c r="H7936" s="1">
        <v>1.4869465420642E-3</v>
      </c>
      <c r="K7936" s="4">
        <v>92581590.709999993</v>
      </c>
      <c r="L7936" s="5">
        <v>4450001</v>
      </c>
      <c r="M7936" s="6">
        <v>20.804847169999999</v>
      </c>
      <c r="AB7936" s="8" t="s">
        <v>7779</v>
      </c>
      <c r="AG7936">
        <v>-2.8763E-2</v>
      </c>
    </row>
    <row r="7937" spans="1:33" x14ac:dyDescent="0.25">
      <c r="A7937" t="s">
        <v>6829</v>
      </c>
      <c r="B7937" t="s">
        <v>11410</v>
      </c>
      <c r="C7937" t="s">
        <v>11410</v>
      </c>
      <c r="G7937" s="1">
        <v>-7195.3059966482033</v>
      </c>
      <c r="H7937" s="1">
        <v>5.4854607676960002E-4</v>
      </c>
      <c r="K7937" s="4">
        <v>92581590.709999993</v>
      </c>
      <c r="L7937" s="5">
        <v>4450001</v>
      </c>
      <c r="M7937" s="6">
        <v>20.804847169999999</v>
      </c>
      <c r="AB7937" s="8" t="s">
        <v>7779</v>
      </c>
      <c r="AG7937">
        <v>-2.8763E-2</v>
      </c>
    </row>
    <row r="7938" spans="1:33" x14ac:dyDescent="0.25">
      <c r="A7938" t="s">
        <v>6829</v>
      </c>
      <c r="B7938" t="s">
        <v>11411</v>
      </c>
      <c r="C7938" t="s">
        <v>11411</v>
      </c>
      <c r="G7938" s="1">
        <v>-6941.7952578238064</v>
      </c>
      <c r="H7938" s="1">
        <v>1.2911566190465999E-3</v>
      </c>
      <c r="K7938" s="4">
        <v>92581590.709999993</v>
      </c>
      <c r="L7938" s="5">
        <v>4450001</v>
      </c>
      <c r="M7938" s="6">
        <v>20.804847169999999</v>
      </c>
      <c r="AB7938" s="8" t="s">
        <v>7779</v>
      </c>
      <c r="AG7938">
        <v>-2.8763E-2</v>
      </c>
    </row>
    <row r="7939" spans="1:33" x14ac:dyDescent="0.25">
      <c r="A7939" t="s">
        <v>6829</v>
      </c>
      <c r="B7939" t="s">
        <v>11412</v>
      </c>
      <c r="C7939" t="s">
        <v>11412</v>
      </c>
      <c r="G7939" s="1">
        <v>-7618.861923000688</v>
      </c>
      <c r="H7939" s="1">
        <v>3.3671072687400999E-3</v>
      </c>
      <c r="K7939" s="4">
        <v>92581590.709999993</v>
      </c>
      <c r="L7939" s="5">
        <v>4450001</v>
      </c>
      <c r="M7939" s="6">
        <v>20.804847169999999</v>
      </c>
      <c r="AB7939" s="8" t="s">
        <v>7779</v>
      </c>
      <c r="AG7939">
        <v>-2.8763E-2</v>
      </c>
    </row>
    <row r="7940" spans="1:33" x14ac:dyDescent="0.25">
      <c r="A7940" t="s">
        <v>6829</v>
      </c>
      <c r="B7940" t="s">
        <v>11413</v>
      </c>
      <c r="C7940" t="s">
        <v>11413</v>
      </c>
      <c r="G7940" s="1">
        <v>-8216.0915077373884</v>
      </c>
      <c r="H7940" s="1">
        <v>5.9259126746131E-3</v>
      </c>
      <c r="K7940" s="4">
        <v>92581590.709999993</v>
      </c>
      <c r="L7940" s="5">
        <v>4450001</v>
      </c>
      <c r="M7940" s="6">
        <v>20.804847169999999</v>
      </c>
      <c r="AB7940" s="8" t="s">
        <v>7779</v>
      </c>
      <c r="AG7940">
        <v>-2.8763E-2</v>
      </c>
    </row>
    <row r="7941" spans="1:33" x14ac:dyDescent="0.25">
      <c r="A7941" t="s">
        <v>6829</v>
      </c>
      <c r="B7941" t="s">
        <v>11414</v>
      </c>
      <c r="C7941" t="s">
        <v>11414</v>
      </c>
      <c r="G7941" s="1">
        <v>-6786.887310378218</v>
      </c>
      <c r="H7941" s="1">
        <v>2.4508456774732E-3</v>
      </c>
      <c r="K7941" s="4">
        <v>92581590.709999993</v>
      </c>
      <c r="L7941" s="5">
        <v>4450001</v>
      </c>
      <c r="M7941" s="6">
        <v>20.804847169999999</v>
      </c>
      <c r="AB7941" s="8" t="s">
        <v>7779</v>
      </c>
      <c r="AG7941">
        <v>-2.8763E-2</v>
      </c>
    </row>
    <row r="7942" spans="1:33" x14ac:dyDescent="0.25">
      <c r="A7942" t="s">
        <v>6829</v>
      </c>
      <c r="B7942" t="s">
        <v>11415</v>
      </c>
      <c r="C7942" t="s">
        <v>11415</v>
      </c>
      <c r="G7942" s="1">
        <v>-7047.2126635487884</v>
      </c>
      <c r="H7942" s="1">
        <v>3.1841519157190001E-4</v>
      </c>
      <c r="K7942" s="4">
        <v>92581590.709999993</v>
      </c>
      <c r="L7942" s="5">
        <v>4450001</v>
      </c>
      <c r="M7942" s="6">
        <v>20.804847169999999</v>
      </c>
      <c r="AB7942" s="8" t="s">
        <v>7779</v>
      </c>
      <c r="AG7942">
        <v>-2.8763E-2</v>
      </c>
    </row>
    <row r="7943" spans="1:33" x14ac:dyDescent="0.25">
      <c r="A7943" t="s">
        <v>6829</v>
      </c>
      <c r="B7943" t="s">
        <v>11416</v>
      </c>
      <c r="C7943" t="s">
        <v>11416</v>
      </c>
      <c r="G7943" s="1">
        <v>-7465.3359155423504</v>
      </c>
      <c r="H7943" s="1">
        <v>5.0200896846945E-3</v>
      </c>
      <c r="K7943" s="4">
        <v>92581590.709999993</v>
      </c>
      <c r="L7943" s="5">
        <v>4450001</v>
      </c>
      <c r="M7943" s="6">
        <v>20.804847169999999</v>
      </c>
      <c r="AB7943" s="8" t="s">
        <v>7779</v>
      </c>
      <c r="AG7943">
        <v>-2.8763E-2</v>
      </c>
    </row>
    <row r="7944" spans="1:33" x14ac:dyDescent="0.25">
      <c r="A7944" t="s">
        <v>6829</v>
      </c>
      <c r="B7944" t="s">
        <v>11417</v>
      </c>
      <c r="C7944" t="s">
        <v>11417</v>
      </c>
      <c r="G7944" s="1">
        <v>-7590.1693418228006</v>
      </c>
      <c r="H7944" s="1">
        <v>4.2837813561335996E-3</v>
      </c>
      <c r="K7944" s="4">
        <v>92581590.709999993</v>
      </c>
      <c r="L7944" s="5">
        <v>4450001</v>
      </c>
      <c r="M7944" s="6">
        <v>20.804847169999999</v>
      </c>
      <c r="AB7944" s="8" t="s">
        <v>7779</v>
      </c>
      <c r="AG7944">
        <v>-2.8763E-2</v>
      </c>
    </row>
    <row r="7945" spans="1:33" x14ac:dyDescent="0.25">
      <c r="A7945" t="s">
        <v>6829</v>
      </c>
      <c r="B7945" t="s">
        <v>11418</v>
      </c>
      <c r="C7945" t="s">
        <v>11418</v>
      </c>
      <c r="G7945" s="1">
        <v>-7816.6698659697959</v>
      </c>
      <c r="H7945" s="1">
        <v>5.5602985646101997E-3</v>
      </c>
      <c r="K7945" s="4">
        <v>92581590.709999993</v>
      </c>
      <c r="L7945" s="5">
        <v>4450001</v>
      </c>
      <c r="M7945" s="6">
        <v>20.804847169999999</v>
      </c>
      <c r="AB7945" s="8" t="s">
        <v>7779</v>
      </c>
      <c r="AG7945">
        <v>-2.8763E-2</v>
      </c>
    </row>
    <row r="7946" spans="1:33" x14ac:dyDescent="0.25">
      <c r="A7946" t="s">
        <v>6829</v>
      </c>
      <c r="B7946" t="s">
        <v>11419</v>
      </c>
      <c r="C7946" t="s">
        <v>11419</v>
      </c>
      <c r="G7946" s="1">
        <v>-7607.408618772467</v>
      </c>
      <c r="H7946" s="1">
        <v>4.5715230085590997E-3</v>
      </c>
      <c r="K7946" s="4">
        <v>92581590.709999993</v>
      </c>
      <c r="L7946" s="5">
        <v>4450001</v>
      </c>
      <c r="M7946" s="6">
        <v>20.804847169999999</v>
      </c>
      <c r="AB7946" s="8" t="s">
        <v>7779</v>
      </c>
      <c r="AG7946">
        <v>-2.8763E-2</v>
      </c>
    </row>
    <row r="7947" spans="1:33" x14ac:dyDescent="0.25">
      <c r="A7947" t="s">
        <v>6829</v>
      </c>
      <c r="B7947" t="s">
        <v>11420</v>
      </c>
      <c r="C7947" t="s">
        <v>11420</v>
      </c>
      <c r="G7947" s="1">
        <v>-6933.9786839679682</v>
      </c>
      <c r="H7947" s="1">
        <v>2.9854011462297999E-3</v>
      </c>
      <c r="K7947" s="4">
        <v>92581590.709999993</v>
      </c>
      <c r="L7947" s="5">
        <v>4450001</v>
      </c>
      <c r="M7947" s="6">
        <v>20.804847169999999</v>
      </c>
      <c r="AB7947" s="8" t="s">
        <v>7779</v>
      </c>
      <c r="AG7947">
        <v>-2.8763E-2</v>
      </c>
    </row>
    <row r="7948" spans="1:33" x14ac:dyDescent="0.25">
      <c r="A7948" t="s">
        <v>6829</v>
      </c>
      <c r="B7948" t="s">
        <v>11421</v>
      </c>
      <c r="C7948" t="s">
        <v>11421</v>
      </c>
      <c r="G7948" s="1">
        <v>-7546.4222722316727</v>
      </c>
      <c r="H7948" s="1">
        <v>5.0431826142944003E-3</v>
      </c>
      <c r="K7948" s="4">
        <v>92581590.709999993</v>
      </c>
      <c r="L7948" s="5">
        <v>4450001</v>
      </c>
      <c r="M7948" s="6">
        <v>20.804847169999999</v>
      </c>
      <c r="AB7948" s="8" t="s">
        <v>7779</v>
      </c>
      <c r="AG7948">
        <v>-2.8763E-2</v>
      </c>
    </row>
    <row r="7949" spans="1:33" x14ac:dyDescent="0.25">
      <c r="A7949" t="s">
        <v>6829</v>
      </c>
      <c r="B7949" t="s">
        <v>11422</v>
      </c>
      <c r="C7949" t="s">
        <v>11422</v>
      </c>
      <c r="G7949" s="1">
        <v>-7611.1386927027525</v>
      </c>
      <c r="H7949" s="1">
        <v>4.1870841384053E-3</v>
      </c>
      <c r="K7949" s="4">
        <v>92581590.709999993</v>
      </c>
      <c r="L7949" s="5">
        <v>4450001</v>
      </c>
      <c r="M7949" s="6">
        <v>20.804847169999999</v>
      </c>
      <c r="AB7949" s="8" t="s">
        <v>7779</v>
      </c>
      <c r="AG7949">
        <v>-2.8763E-2</v>
      </c>
    </row>
    <row r="7950" spans="1:33" x14ac:dyDescent="0.25">
      <c r="A7950" t="s">
        <v>6829</v>
      </c>
      <c r="B7950" t="s">
        <v>11423</v>
      </c>
      <c r="C7950" t="s">
        <v>11423</v>
      </c>
      <c r="G7950" s="1">
        <v>-7581.9201631352198</v>
      </c>
      <c r="H7950" s="1">
        <v>4.7613905161022997E-3</v>
      </c>
      <c r="K7950" s="4">
        <v>92581590.709999993</v>
      </c>
      <c r="L7950" s="5">
        <v>4450001</v>
      </c>
      <c r="M7950" s="6">
        <v>20.804847169999999</v>
      </c>
      <c r="AB7950" s="8" t="s">
        <v>7779</v>
      </c>
      <c r="AG7950">
        <v>-2.8763E-2</v>
      </c>
    </row>
    <row r="7951" spans="1:33" x14ac:dyDescent="0.25">
      <c r="A7951" t="s">
        <v>6829</v>
      </c>
      <c r="B7951" t="s">
        <v>11424</v>
      </c>
      <c r="C7951" t="s">
        <v>11424</v>
      </c>
      <c r="G7951" s="1">
        <v>-8275.9343271590842</v>
      </c>
      <c r="H7951" s="1">
        <v>7.2801455017544002E-3</v>
      </c>
      <c r="K7951" s="4">
        <v>92581590.709999993</v>
      </c>
      <c r="L7951" s="5">
        <v>4450001</v>
      </c>
      <c r="M7951" s="6">
        <v>20.804847169999999</v>
      </c>
      <c r="AB7951" s="8" t="s">
        <v>7779</v>
      </c>
      <c r="AG7951">
        <v>-2.8763E-2</v>
      </c>
    </row>
    <row r="7952" spans="1:33" x14ac:dyDescent="0.25">
      <c r="A7952" t="s">
        <v>6829</v>
      </c>
      <c r="B7952" t="s">
        <v>11425</v>
      </c>
      <c r="C7952" t="s">
        <v>11425</v>
      </c>
      <c r="G7952" s="1">
        <v>-7143.4164527384928</v>
      </c>
      <c r="H7952" s="1">
        <v>1.0561075007924001E-3</v>
      </c>
      <c r="K7952" s="4">
        <v>92581590.709999993</v>
      </c>
      <c r="L7952" s="5">
        <v>4450001</v>
      </c>
      <c r="M7952" s="6">
        <v>20.804847169999999</v>
      </c>
      <c r="AB7952" s="8" t="s">
        <v>7779</v>
      </c>
      <c r="AG7952">
        <v>-2.8763E-2</v>
      </c>
    </row>
    <row r="7953" spans="1:33" x14ac:dyDescent="0.25">
      <c r="A7953" t="s">
        <v>6829</v>
      </c>
      <c r="B7953" t="s">
        <v>11426</v>
      </c>
      <c r="C7953" t="s">
        <v>11426</v>
      </c>
      <c r="G7953" s="1">
        <v>-7561.6509028863893</v>
      </c>
      <c r="H7953" s="1">
        <v>4.5293874296003997E-3</v>
      </c>
      <c r="K7953" s="4">
        <v>92581590.709999993</v>
      </c>
      <c r="L7953" s="5">
        <v>4450001</v>
      </c>
      <c r="M7953" s="6">
        <v>20.804847169999999</v>
      </c>
      <c r="AB7953" s="8" t="s">
        <v>7779</v>
      </c>
      <c r="AG7953">
        <v>-2.8763E-2</v>
      </c>
    </row>
    <row r="7954" spans="1:33" x14ac:dyDescent="0.25">
      <c r="A7954" t="s">
        <v>6829</v>
      </c>
      <c r="B7954" t="s">
        <v>11427</v>
      </c>
      <c r="C7954" t="s">
        <v>11427</v>
      </c>
      <c r="G7954" s="1">
        <v>-8150.8514240156264</v>
      </c>
      <c r="H7954" s="1">
        <v>7.4226294867280997E-3</v>
      </c>
      <c r="K7954" s="4">
        <v>92581590.709999993</v>
      </c>
      <c r="L7954" s="5">
        <v>4450001</v>
      </c>
      <c r="M7954" s="6">
        <v>20.804847169999999</v>
      </c>
      <c r="AB7954" s="8" t="s">
        <v>7779</v>
      </c>
      <c r="AG7954">
        <v>-2.8763E-2</v>
      </c>
    </row>
    <row r="7955" spans="1:33" x14ac:dyDescent="0.25">
      <c r="A7955" t="s">
        <v>6829</v>
      </c>
      <c r="B7955" t="s">
        <v>11428</v>
      </c>
      <c r="C7955" t="s">
        <v>11428</v>
      </c>
      <c r="G7955" s="1">
        <v>-7411.050569460388</v>
      </c>
      <c r="H7955" s="1">
        <v>6.3383436162211997E-3</v>
      </c>
      <c r="K7955" s="4">
        <v>92581590.709999993</v>
      </c>
      <c r="L7955" s="5">
        <v>4450001</v>
      </c>
      <c r="M7955" s="6">
        <v>20.804847169999999</v>
      </c>
      <c r="AB7955" s="8" t="s">
        <v>7779</v>
      </c>
      <c r="AG7955">
        <v>-2.8763E-2</v>
      </c>
    </row>
    <row r="7956" spans="1:33" x14ac:dyDescent="0.25">
      <c r="A7956" t="s">
        <v>6829</v>
      </c>
      <c r="B7956" t="s">
        <v>11429</v>
      </c>
      <c r="C7956" t="s">
        <v>11429</v>
      </c>
      <c r="G7956" s="1">
        <v>-7533.8548621834907</v>
      </c>
      <c r="H7956" s="1">
        <v>5.5626882912286997E-3</v>
      </c>
      <c r="K7956" s="4">
        <v>92581590.709999993</v>
      </c>
      <c r="L7956" s="5">
        <v>4450001</v>
      </c>
      <c r="M7956" s="6">
        <v>20.804847169999999</v>
      </c>
      <c r="AB7956" s="8" t="s">
        <v>7779</v>
      </c>
      <c r="AG7956">
        <v>-2.8763E-2</v>
      </c>
    </row>
    <row r="7957" spans="1:33" x14ac:dyDescent="0.25">
      <c r="A7957" t="s">
        <v>6829</v>
      </c>
      <c r="B7957" t="s">
        <v>11430</v>
      </c>
      <c r="C7957" t="s">
        <v>11430</v>
      </c>
      <c r="G7957" s="1">
        <v>-6886.3109242641276</v>
      </c>
      <c r="H7957" s="1">
        <v>4.0344286317859999E-3</v>
      </c>
      <c r="K7957" s="4">
        <v>92581590.709999993</v>
      </c>
      <c r="L7957" s="5">
        <v>4450001</v>
      </c>
      <c r="M7957" s="6">
        <v>20.804847169999999</v>
      </c>
      <c r="AB7957" s="8" t="s">
        <v>7779</v>
      </c>
      <c r="AG7957">
        <v>-2.8763E-2</v>
      </c>
    </row>
    <row r="7958" spans="1:33" x14ac:dyDescent="0.25">
      <c r="A7958" t="s">
        <v>6829</v>
      </c>
      <c r="B7958" t="s">
        <v>11431</v>
      </c>
      <c r="C7958" t="s">
        <v>11431</v>
      </c>
      <c r="G7958" s="1">
        <v>-7550.7745721278452</v>
      </c>
      <c r="H7958" s="1">
        <v>5.8886150994617997E-3</v>
      </c>
      <c r="K7958" s="4">
        <v>92581590.709999993</v>
      </c>
      <c r="L7958" s="5">
        <v>4450001</v>
      </c>
      <c r="M7958" s="6">
        <v>20.804847169999999</v>
      </c>
      <c r="AB7958" s="8" t="s">
        <v>7779</v>
      </c>
      <c r="AG7958">
        <v>-2.8763E-2</v>
      </c>
    </row>
    <row r="7959" spans="1:33" x14ac:dyDescent="0.25">
      <c r="A7959" t="s">
        <v>6829</v>
      </c>
      <c r="B7959" t="s">
        <v>11432</v>
      </c>
      <c r="C7959" t="s">
        <v>11432</v>
      </c>
      <c r="G7959" s="1">
        <v>-7757.4893931113793</v>
      </c>
      <c r="H7959" s="1">
        <v>6.9901478333988997E-3</v>
      </c>
      <c r="K7959" s="4">
        <v>92581590.709999993</v>
      </c>
      <c r="L7959" s="5">
        <v>4450001</v>
      </c>
      <c r="M7959" s="6">
        <v>20.804847169999999</v>
      </c>
      <c r="AB7959" s="8" t="s">
        <v>7779</v>
      </c>
      <c r="AG7959">
        <v>-2.8763E-2</v>
      </c>
    </row>
    <row r="7960" spans="1:33" x14ac:dyDescent="0.25">
      <c r="A7960" t="s">
        <v>6829</v>
      </c>
      <c r="B7960" t="s">
        <v>11433</v>
      </c>
      <c r="C7960" t="s">
        <v>11433</v>
      </c>
      <c r="G7960" s="1">
        <v>-7490.773697016145</v>
      </c>
      <c r="H7960" s="1">
        <v>6.4169808834298996E-3</v>
      </c>
      <c r="K7960" s="4">
        <v>92581590.709999993</v>
      </c>
      <c r="L7960" s="5">
        <v>4450001</v>
      </c>
      <c r="M7960" s="6">
        <v>20.804847169999999</v>
      </c>
      <c r="AB7960" s="8" t="s">
        <v>7779</v>
      </c>
      <c r="AG7960">
        <v>-2.8763E-2</v>
      </c>
    </row>
    <row r="7961" spans="1:33" x14ac:dyDescent="0.25">
      <c r="A7961" t="s">
        <v>6829</v>
      </c>
      <c r="B7961" t="s">
        <v>11434</v>
      </c>
      <c r="C7961" t="s">
        <v>11434</v>
      </c>
      <c r="G7961" s="1">
        <v>-7554.0276249302724</v>
      </c>
      <c r="H7961" s="1">
        <v>5.5233428400269001E-3</v>
      </c>
      <c r="K7961" s="4">
        <v>92581590.709999993</v>
      </c>
      <c r="L7961" s="5">
        <v>4450001</v>
      </c>
      <c r="M7961" s="6">
        <v>20.804847169999999</v>
      </c>
      <c r="AB7961" s="8" t="s">
        <v>7779</v>
      </c>
      <c r="AG7961">
        <v>-2.8763E-2</v>
      </c>
    </row>
    <row r="7962" spans="1:33" x14ac:dyDescent="0.25">
      <c r="A7962" t="s">
        <v>6829</v>
      </c>
      <c r="B7962" t="s">
        <v>11435</v>
      </c>
      <c r="C7962" t="s">
        <v>11435</v>
      </c>
      <c r="G7962" s="1">
        <v>-7525.3930738205408</v>
      </c>
      <c r="H7962" s="1">
        <v>6.1886959437137999E-3</v>
      </c>
      <c r="K7962" s="4">
        <v>92581590.709999993</v>
      </c>
      <c r="L7962" s="5">
        <v>4450001</v>
      </c>
      <c r="M7962" s="6">
        <v>20.804847169999999</v>
      </c>
      <c r="AB7962" s="8" t="s">
        <v>7779</v>
      </c>
      <c r="AG7962">
        <v>-2.8763E-2</v>
      </c>
    </row>
    <row r="7963" spans="1:33" x14ac:dyDescent="0.25">
      <c r="A7963" t="s">
        <v>6829</v>
      </c>
      <c r="B7963" t="s">
        <v>11436</v>
      </c>
      <c r="C7963" t="s">
        <v>11436</v>
      </c>
      <c r="G7963" s="1">
        <v>-8209.3192057610431</v>
      </c>
      <c r="H7963" s="1">
        <v>9.0155707340557993E-3</v>
      </c>
      <c r="K7963" s="4">
        <v>92581590.709999993</v>
      </c>
      <c r="L7963" s="5">
        <v>4450001</v>
      </c>
      <c r="M7963" s="6">
        <v>20.804847169999999</v>
      </c>
      <c r="AB7963" s="8" t="s">
        <v>7779</v>
      </c>
      <c r="AG7963">
        <v>-2.8763E-2</v>
      </c>
    </row>
    <row r="7964" spans="1:33" x14ac:dyDescent="0.25">
      <c r="A7964" t="s">
        <v>6829</v>
      </c>
      <c r="B7964" t="s">
        <v>11437</v>
      </c>
      <c r="C7964" t="s">
        <v>11437</v>
      </c>
      <c r="G7964" s="1">
        <v>-7505.0818790345638</v>
      </c>
      <c r="H7964" s="1">
        <v>5.9796338494025004E-3</v>
      </c>
      <c r="K7964" s="4">
        <v>92581590.709999993</v>
      </c>
      <c r="L7964" s="5">
        <v>4450001</v>
      </c>
      <c r="M7964" s="6">
        <v>20.804847169999999</v>
      </c>
      <c r="AB7964" s="8" t="s">
        <v>7779</v>
      </c>
      <c r="AG7964">
        <v>-2.8763E-2</v>
      </c>
    </row>
    <row r="7965" spans="1:33" x14ac:dyDescent="0.25">
      <c r="A7965" t="s">
        <v>6829</v>
      </c>
      <c r="B7965" t="s">
        <v>11438</v>
      </c>
      <c r="C7965" t="s">
        <v>11438</v>
      </c>
      <c r="G7965" s="1">
        <v>-7357.3551941487603</v>
      </c>
      <c r="H7965" s="1">
        <v>7.8952351721315994E-3</v>
      </c>
      <c r="K7965" s="4">
        <v>92581590.709999993</v>
      </c>
      <c r="L7965" s="5">
        <v>4450001</v>
      </c>
      <c r="M7965" s="6">
        <v>20.804847169999999</v>
      </c>
      <c r="AB7965" s="8" t="s">
        <v>7779</v>
      </c>
      <c r="AG7965">
        <v>-2.8763E-2</v>
      </c>
    </row>
    <row r="7966" spans="1:33" x14ac:dyDescent="0.25">
      <c r="A7966" t="s">
        <v>6829</v>
      </c>
      <c r="B7966" t="s">
        <v>11439</v>
      </c>
      <c r="C7966" t="s">
        <v>11439</v>
      </c>
      <c r="G7966" s="1">
        <v>-8086.3853271677754</v>
      </c>
      <c r="H7966" s="1">
        <v>9.1755083355945007E-3</v>
      </c>
      <c r="K7966" s="4">
        <v>92581590.709999993</v>
      </c>
      <c r="L7966" s="5">
        <v>4450001</v>
      </c>
      <c r="M7966" s="6">
        <v>20.804847169999999</v>
      </c>
      <c r="AB7966" s="8" t="s">
        <v>7779</v>
      </c>
      <c r="AG7966">
        <v>-2.8763E-2</v>
      </c>
    </row>
    <row r="7967" spans="1:33" x14ac:dyDescent="0.25">
      <c r="A7967" t="s">
        <v>6829</v>
      </c>
      <c r="B7967" t="s">
        <v>11440</v>
      </c>
      <c r="C7967" t="s">
        <v>11440</v>
      </c>
      <c r="G7967" s="1">
        <v>-7478.1647946719049</v>
      </c>
      <c r="H7967" s="1">
        <v>7.1077337463906001E-3</v>
      </c>
      <c r="K7967" s="4">
        <v>92581590.709999993</v>
      </c>
      <c r="L7967" s="5">
        <v>4450001</v>
      </c>
      <c r="M7967" s="6">
        <v>20.804847169999999</v>
      </c>
      <c r="AB7967" s="8" t="s">
        <v>7779</v>
      </c>
      <c r="AG7967">
        <v>-2.8763E-2</v>
      </c>
    </row>
    <row r="7968" spans="1:33" x14ac:dyDescent="0.25">
      <c r="A7968" t="s">
        <v>6829</v>
      </c>
      <c r="B7968" t="s">
        <v>11441</v>
      </c>
      <c r="C7968" t="s">
        <v>11441</v>
      </c>
      <c r="G7968" s="1">
        <v>-7494.7706053958364</v>
      </c>
      <c r="H7968" s="1">
        <v>7.4684674887250998E-3</v>
      </c>
      <c r="K7968" s="4">
        <v>92581590.709999993</v>
      </c>
      <c r="L7968" s="5">
        <v>4450001</v>
      </c>
      <c r="M7968" s="6">
        <v>20.804847169999999</v>
      </c>
      <c r="AB7968" s="8" t="s">
        <v>7779</v>
      </c>
      <c r="AG7968">
        <v>-2.8763E-2</v>
      </c>
    </row>
    <row r="7969" spans="1:33" x14ac:dyDescent="0.25">
      <c r="A7969" t="s">
        <v>6829</v>
      </c>
      <c r="B7969" t="s">
        <v>11442</v>
      </c>
      <c r="C7969" t="s">
        <v>11442</v>
      </c>
      <c r="G7969" s="1">
        <v>-7698.978473168203</v>
      </c>
      <c r="H7969" s="1">
        <v>8.6706667403718008E-3</v>
      </c>
      <c r="K7969" s="4">
        <v>92581590.709999993</v>
      </c>
      <c r="L7969" s="5">
        <v>4450001</v>
      </c>
      <c r="M7969" s="6">
        <v>20.804847169999999</v>
      </c>
      <c r="AB7969" s="8" t="s">
        <v>7779</v>
      </c>
      <c r="AG7969">
        <v>-2.8763E-2</v>
      </c>
    </row>
    <row r="7970" spans="1:33" x14ac:dyDescent="0.25">
      <c r="A7970" t="s">
        <v>6829</v>
      </c>
      <c r="B7970" t="s">
        <v>11443</v>
      </c>
      <c r="C7970" t="s">
        <v>11443</v>
      </c>
      <c r="G7970" s="1">
        <v>-7435.7384026893169</v>
      </c>
      <c r="H7970" s="1">
        <v>8.0443532345555006E-3</v>
      </c>
      <c r="K7970" s="4">
        <v>92581590.709999993</v>
      </c>
      <c r="L7970" s="5">
        <v>4450001</v>
      </c>
      <c r="M7970" s="6">
        <v>20.804847169999999</v>
      </c>
      <c r="AB7970" s="8" t="s">
        <v>7779</v>
      </c>
      <c r="AG7970">
        <v>-2.8763E-2</v>
      </c>
    </row>
    <row r="7971" spans="1:33" x14ac:dyDescent="0.25">
      <c r="A7971" t="s">
        <v>6829</v>
      </c>
      <c r="B7971" t="s">
        <v>11444</v>
      </c>
      <c r="C7971" t="s">
        <v>11444</v>
      </c>
      <c r="G7971" s="1">
        <v>-7497.5569630761556</v>
      </c>
      <c r="H7971" s="1">
        <v>7.1547217761077997E-3</v>
      </c>
      <c r="K7971" s="4">
        <v>92581590.709999993</v>
      </c>
      <c r="L7971" s="5">
        <v>4450001</v>
      </c>
      <c r="M7971" s="6">
        <v>20.804847169999999</v>
      </c>
      <c r="AB7971" s="8" t="s">
        <v>7779</v>
      </c>
      <c r="AG7971">
        <v>-2.8763E-2</v>
      </c>
    </row>
    <row r="7972" spans="1:33" x14ac:dyDescent="0.25">
      <c r="A7972" t="s">
        <v>6829</v>
      </c>
      <c r="B7972" t="s">
        <v>11445</v>
      </c>
      <c r="C7972" t="s">
        <v>11445</v>
      </c>
      <c r="G7972" s="1">
        <v>-7469.495793511087</v>
      </c>
      <c r="H7972" s="1">
        <v>7.9020791008016008E-3</v>
      </c>
      <c r="K7972" s="4">
        <v>92581590.709999993</v>
      </c>
      <c r="L7972" s="5">
        <v>4450001</v>
      </c>
      <c r="M7972" s="6">
        <v>20.804847169999999</v>
      </c>
      <c r="AB7972" s="8" t="s">
        <v>7779</v>
      </c>
      <c r="AG7972">
        <v>-2.8763E-2</v>
      </c>
    </row>
    <row r="7973" spans="1:33" x14ac:dyDescent="0.25">
      <c r="A7973" t="s">
        <v>6829</v>
      </c>
      <c r="B7973" t="s">
        <v>11446</v>
      </c>
      <c r="C7973" t="s">
        <v>11446</v>
      </c>
      <c r="G7973" s="1">
        <v>-7304.2412714396969</v>
      </c>
      <c r="H7973" s="1">
        <v>9.6991945278217997E-3</v>
      </c>
      <c r="K7973" s="4">
        <v>92581590.709999993</v>
      </c>
      <c r="L7973" s="5">
        <v>4450001</v>
      </c>
      <c r="M7973" s="6">
        <v>20.804847169999999</v>
      </c>
      <c r="AB7973" s="8" t="s">
        <v>7779</v>
      </c>
      <c r="AG7973">
        <v>-2.8763E-2</v>
      </c>
    </row>
    <row r="7974" spans="1:33" x14ac:dyDescent="0.25">
      <c r="A7974" t="s">
        <v>6829</v>
      </c>
      <c r="B7974" t="s">
        <v>11447</v>
      </c>
      <c r="C7974" t="s">
        <v>11447</v>
      </c>
      <c r="G7974" s="1">
        <v>-7641.1270438960746</v>
      </c>
      <c r="H7974" s="1">
        <v>1.06061721028791E-2</v>
      </c>
      <c r="K7974" s="4">
        <v>92581590.709999993</v>
      </c>
      <c r="L7974" s="5">
        <v>4450001</v>
      </c>
      <c r="M7974" s="6">
        <v>20.804847169999999</v>
      </c>
      <c r="AB7974" s="8" t="s">
        <v>7779</v>
      </c>
      <c r="AG7974">
        <v>-2.8763E-2</v>
      </c>
    </row>
    <row r="7975" spans="1:33" x14ac:dyDescent="0.25">
      <c r="A7975" t="s">
        <v>6829</v>
      </c>
      <c r="B7975" t="s">
        <v>11448</v>
      </c>
      <c r="C7975" t="s">
        <v>11448</v>
      </c>
      <c r="G7975" s="1">
        <v>-15710.66047328805</v>
      </c>
      <c r="H7975" s="1">
        <v>1.00583231840423E-2</v>
      </c>
      <c r="K7975" s="4">
        <v>92581590.709999993</v>
      </c>
      <c r="L7975" s="5">
        <v>4450001</v>
      </c>
      <c r="M7975" s="6">
        <v>20.804847169999999</v>
      </c>
      <c r="AB7975" s="8" t="s">
        <v>7779</v>
      </c>
      <c r="AG7975">
        <v>-2.8763E-2</v>
      </c>
    </row>
    <row r="7976" spans="1:33" x14ac:dyDescent="0.25">
      <c r="A7976" t="s">
        <v>6829</v>
      </c>
      <c r="B7976" t="s">
        <v>11449</v>
      </c>
      <c r="C7976" t="s">
        <v>11449</v>
      </c>
      <c r="G7976" s="1">
        <v>-13708.295039206139</v>
      </c>
      <c r="H7976" s="1">
        <v>1.0386911825489399E-2</v>
      </c>
      <c r="K7976" s="4">
        <v>92581590.709999993</v>
      </c>
      <c r="L7976" s="5">
        <v>4450001</v>
      </c>
      <c r="M7976" s="6">
        <v>20.804847169999999</v>
      </c>
      <c r="AB7976" s="8" t="s">
        <v>7779</v>
      </c>
      <c r="AG7976">
        <v>-2.8763E-2</v>
      </c>
    </row>
    <row r="7977" spans="1:33" x14ac:dyDescent="0.25">
      <c r="A7977" t="s">
        <v>6829</v>
      </c>
      <c r="B7977" t="s">
        <v>11450</v>
      </c>
      <c r="C7977" t="s">
        <v>11450</v>
      </c>
      <c r="G7977" s="1">
        <v>-14273.55007902185</v>
      </c>
      <c r="H7977" s="1">
        <v>1.0619483186721901E-2</v>
      </c>
      <c r="K7977" s="4">
        <v>92581590.709999993</v>
      </c>
      <c r="L7977" s="5">
        <v>4450001</v>
      </c>
      <c r="M7977" s="6">
        <v>20.804847169999999</v>
      </c>
      <c r="AB7977" s="8" t="s">
        <v>7779</v>
      </c>
      <c r="AG7977">
        <v>-2.8763E-2</v>
      </c>
    </row>
    <row r="7978" spans="1:33" x14ac:dyDescent="0.25">
      <c r="A7978" t="s">
        <v>6829</v>
      </c>
      <c r="B7978" t="s">
        <v>11451</v>
      </c>
      <c r="C7978" t="s">
        <v>11451</v>
      </c>
      <c r="G7978" s="1">
        <v>-15411.800710259849</v>
      </c>
      <c r="H7978" s="1">
        <v>9.3760496005827997E-3</v>
      </c>
      <c r="K7978" s="4">
        <v>92581590.709999993</v>
      </c>
      <c r="L7978" s="5">
        <v>4450001</v>
      </c>
      <c r="M7978" s="6">
        <v>20.804847169999999</v>
      </c>
      <c r="AB7978" s="8" t="s">
        <v>7779</v>
      </c>
      <c r="AG7978">
        <v>-2.8763E-2</v>
      </c>
    </row>
    <row r="7979" spans="1:33" x14ac:dyDescent="0.25">
      <c r="A7979" t="s">
        <v>6829</v>
      </c>
      <c r="B7979" t="s">
        <v>11452</v>
      </c>
      <c r="C7979" t="s">
        <v>11452</v>
      </c>
      <c r="G7979" s="1">
        <v>-15559.641164693199</v>
      </c>
      <c r="H7979" s="1">
        <v>9.2247553571481004E-3</v>
      </c>
      <c r="K7979" s="4">
        <v>92581590.709999993</v>
      </c>
      <c r="L7979" s="5">
        <v>4450001</v>
      </c>
      <c r="M7979" s="6">
        <v>20.804847169999999</v>
      </c>
      <c r="AB7979" s="8" t="s">
        <v>7779</v>
      </c>
      <c r="AG7979">
        <v>-2.8763E-2</v>
      </c>
    </row>
    <row r="7980" spans="1:33" x14ac:dyDescent="0.25">
      <c r="A7980" t="s">
        <v>6829</v>
      </c>
      <c r="B7980" t="s">
        <v>11453</v>
      </c>
      <c r="C7980" t="s">
        <v>11453</v>
      </c>
      <c r="G7980" s="1">
        <v>-15408.02115130295</v>
      </c>
      <c r="H7980" s="1">
        <v>9.3008582736932993E-3</v>
      </c>
      <c r="K7980" s="4">
        <v>92581590.709999993</v>
      </c>
      <c r="L7980" s="5">
        <v>4450001</v>
      </c>
      <c r="M7980" s="6">
        <v>20.804847169999999</v>
      </c>
      <c r="AB7980" s="8" t="s">
        <v>7779</v>
      </c>
      <c r="AG7980">
        <v>-2.8763E-2</v>
      </c>
    </row>
    <row r="7981" spans="1:33" x14ac:dyDescent="0.25">
      <c r="A7981" t="s">
        <v>6829</v>
      </c>
      <c r="B7981" t="s">
        <v>11454</v>
      </c>
      <c r="C7981" t="s">
        <v>11454</v>
      </c>
      <c r="G7981" s="1">
        <v>-13646.045462311091</v>
      </c>
      <c r="H7981" s="1">
        <v>9.8697741513448997E-3</v>
      </c>
      <c r="K7981" s="4">
        <v>92581590.709999993</v>
      </c>
      <c r="L7981" s="5">
        <v>4450001</v>
      </c>
      <c r="M7981" s="6">
        <v>20.804847169999999</v>
      </c>
      <c r="AB7981" s="8" t="s">
        <v>7779</v>
      </c>
      <c r="AG7981">
        <v>-2.8763E-2</v>
      </c>
    </row>
    <row r="7982" spans="1:33" x14ac:dyDescent="0.25">
      <c r="A7982" t="s">
        <v>6829</v>
      </c>
      <c r="B7982" t="s">
        <v>11455</v>
      </c>
      <c r="C7982" t="s">
        <v>11455</v>
      </c>
      <c r="G7982" s="1">
        <v>-15296.48973827949</v>
      </c>
      <c r="H7982" s="1">
        <v>9.5576728538562996E-3</v>
      </c>
      <c r="K7982" s="4">
        <v>92581590.709999993</v>
      </c>
      <c r="L7982" s="5">
        <v>4450001</v>
      </c>
      <c r="M7982" s="6">
        <v>20.804847169999999</v>
      </c>
      <c r="AB7982" s="8" t="s">
        <v>7779</v>
      </c>
      <c r="AG7982">
        <v>-2.8763E-2</v>
      </c>
    </row>
    <row r="7983" spans="1:33" x14ac:dyDescent="0.25">
      <c r="A7983" t="s">
        <v>6829</v>
      </c>
      <c r="B7983" t="s">
        <v>11456</v>
      </c>
      <c r="C7983" t="s">
        <v>11456</v>
      </c>
      <c r="G7983" s="1">
        <v>-15509.600051213411</v>
      </c>
      <c r="H7983" s="1">
        <v>8.2296634158421002E-3</v>
      </c>
      <c r="K7983" s="4">
        <v>92581590.709999993</v>
      </c>
      <c r="L7983" s="5">
        <v>4450001</v>
      </c>
      <c r="M7983" s="6">
        <v>20.804847169999999</v>
      </c>
      <c r="AB7983" s="8" t="s">
        <v>7779</v>
      </c>
      <c r="AG7983">
        <v>-2.8763E-2</v>
      </c>
    </row>
    <row r="7984" spans="1:33" x14ac:dyDescent="0.25">
      <c r="A7984" t="s">
        <v>6829</v>
      </c>
      <c r="B7984" t="s">
        <v>11457</v>
      </c>
      <c r="C7984" t="s">
        <v>11457</v>
      </c>
      <c r="G7984" s="1">
        <v>-14000.211933960891</v>
      </c>
      <c r="H7984" s="1">
        <v>8.7187208351195995E-3</v>
      </c>
      <c r="K7984" s="4">
        <v>92581590.709999993</v>
      </c>
      <c r="L7984" s="5">
        <v>4450001</v>
      </c>
      <c r="M7984" s="6">
        <v>20.804847169999999</v>
      </c>
      <c r="AB7984" s="8" t="s">
        <v>7779</v>
      </c>
      <c r="AG7984">
        <v>-2.8763E-2</v>
      </c>
    </row>
    <row r="7985" spans="1:33" x14ac:dyDescent="0.25">
      <c r="A7985" t="s">
        <v>6829</v>
      </c>
      <c r="B7985" t="s">
        <v>11458</v>
      </c>
      <c r="C7985" t="s">
        <v>11458</v>
      </c>
      <c r="G7985" s="1">
        <v>-13649.19471571217</v>
      </c>
      <c r="H7985" s="1">
        <v>8.7752476331884998E-3</v>
      </c>
      <c r="K7985" s="4">
        <v>92581590.709999993</v>
      </c>
      <c r="L7985" s="5">
        <v>4450001</v>
      </c>
      <c r="M7985" s="6">
        <v>20.804847169999999</v>
      </c>
      <c r="AB7985" s="8" t="s">
        <v>7779</v>
      </c>
      <c r="AG7985">
        <v>-2.8763E-2</v>
      </c>
    </row>
    <row r="7986" spans="1:33" x14ac:dyDescent="0.25">
      <c r="A7986" t="s">
        <v>6829</v>
      </c>
      <c r="B7986" t="s">
        <v>11459</v>
      </c>
      <c r="C7986" t="s">
        <v>11459</v>
      </c>
      <c r="G7986" s="1">
        <v>-14209.491852025199</v>
      </c>
      <c r="H7986" s="1">
        <v>8.9930310584563009E-3</v>
      </c>
      <c r="K7986" s="4">
        <v>92581590.709999993</v>
      </c>
      <c r="L7986" s="5">
        <v>4450001</v>
      </c>
      <c r="M7986" s="6">
        <v>20.804847169999999</v>
      </c>
      <c r="AB7986" s="8" t="s">
        <v>7779</v>
      </c>
      <c r="AG7986">
        <v>-2.8763E-2</v>
      </c>
    </row>
    <row r="7987" spans="1:33" x14ac:dyDescent="0.25">
      <c r="A7987" t="s">
        <v>6829</v>
      </c>
      <c r="B7987" t="s">
        <v>11460</v>
      </c>
      <c r="C7987" t="s">
        <v>11460</v>
      </c>
      <c r="G7987" s="1">
        <v>-15632.59480247011</v>
      </c>
      <c r="H7987" s="1">
        <v>8.0004037644055993E-3</v>
      </c>
      <c r="K7987" s="4">
        <v>92581590.709999993</v>
      </c>
      <c r="L7987" s="5">
        <v>4450001</v>
      </c>
      <c r="M7987" s="6">
        <v>20.804847169999999</v>
      </c>
      <c r="AB7987" s="8" t="s">
        <v>7779</v>
      </c>
      <c r="AG7987">
        <v>-2.8763E-2</v>
      </c>
    </row>
    <row r="7988" spans="1:33" x14ac:dyDescent="0.25">
      <c r="A7988" t="s">
        <v>6829</v>
      </c>
      <c r="B7988" t="s">
        <v>11461</v>
      </c>
      <c r="C7988" t="s">
        <v>11461</v>
      </c>
      <c r="G7988" s="1">
        <v>-13587.459541977551</v>
      </c>
      <c r="H7988" s="1">
        <v>8.2700028077584992E-3</v>
      </c>
      <c r="K7988" s="4">
        <v>92581590.709999993</v>
      </c>
      <c r="L7988" s="5">
        <v>4450001</v>
      </c>
      <c r="M7988" s="6">
        <v>20.804847169999999</v>
      </c>
      <c r="AB7988" s="8" t="s">
        <v>7779</v>
      </c>
      <c r="AG7988">
        <v>-2.8763E-2</v>
      </c>
    </row>
    <row r="7989" spans="1:33" x14ac:dyDescent="0.25">
      <c r="A7989" t="s">
        <v>6829</v>
      </c>
      <c r="B7989" t="s">
        <v>11462</v>
      </c>
      <c r="C7989" t="s">
        <v>11462</v>
      </c>
      <c r="G7989" s="1">
        <v>-15336.88572763489</v>
      </c>
      <c r="H7989" s="1">
        <v>7.0180836316123003E-3</v>
      </c>
      <c r="K7989" s="4">
        <v>92581590.709999993</v>
      </c>
      <c r="L7989" s="5">
        <v>4450001</v>
      </c>
      <c r="M7989" s="6">
        <v>20.804847169999999</v>
      </c>
      <c r="AB7989" s="8" t="s">
        <v>7779</v>
      </c>
      <c r="AG7989">
        <v>-2.8763E-2</v>
      </c>
    </row>
    <row r="7990" spans="1:33" x14ac:dyDescent="0.25">
      <c r="A7990" t="s">
        <v>6829</v>
      </c>
      <c r="B7990" t="s">
        <v>11463</v>
      </c>
      <c r="C7990" t="s">
        <v>11463</v>
      </c>
      <c r="G7990" s="1">
        <v>-14806.11421668326</v>
      </c>
      <c r="H7990" s="1">
        <v>7.8992846357805006E-3</v>
      </c>
      <c r="K7990" s="4">
        <v>92581590.709999993</v>
      </c>
      <c r="L7990" s="5">
        <v>4450001</v>
      </c>
      <c r="M7990" s="6">
        <v>20.804847169999999</v>
      </c>
      <c r="AB7990" s="8" t="s">
        <v>7779</v>
      </c>
      <c r="AG7990">
        <v>-2.8763E-2</v>
      </c>
    </row>
    <row r="7991" spans="1:33" x14ac:dyDescent="0.25">
      <c r="A7991" t="s">
        <v>6829</v>
      </c>
      <c r="B7991" t="s">
        <v>11464</v>
      </c>
      <c r="C7991" t="s">
        <v>11464</v>
      </c>
      <c r="G7991" s="1">
        <v>-15482.748584497291</v>
      </c>
      <c r="H7991" s="1">
        <v>6.9630260228405001E-3</v>
      </c>
      <c r="K7991" s="4">
        <v>92581590.709999993</v>
      </c>
      <c r="L7991" s="5">
        <v>4450001</v>
      </c>
      <c r="M7991" s="6">
        <v>20.804847169999999</v>
      </c>
      <c r="AB7991" s="8" t="s">
        <v>7779</v>
      </c>
      <c r="AG7991">
        <v>-2.8763E-2</v>
      </c>
    </row>
    <row r="7992" spans="1:33" x14ac:dyDescent="0.25">
      <c r="A7992" t="s">
        <v>6829</v>
      </c>
      <c r="B7992" t="s">
        <v>11465</v>
      </c>
      <c r="C7992" t="s">
        <v>11465</v>
      </c>
      <c r="G7992" s="1">
        <v>-15332.623304696959</v>
      </c>
      <c r="H7992" s="1">
        <v>7.1670754167483999E-3</v>
      </c>
      <c r="K7992" s="4">
        <v>92581590.709999993</v>
      </c>
      <c r="L7992" s="5">
        <v>4450001</v>
      </c>
      <c r="M7992" s="6">
        <v>20.804847169999999</v>
      </c>
      <c r="AB7992" s="8" t="s">
        <v>7779</v>
      </c>
      <c r="AG7992">
        <v>-2.8763E-2</v>
      </c>
    </row>
    <row r="7993" spans="1:33" x14ac:dyDescent="0.25">
      <c r="A7993" t="s">
        <v>6829</v>
      </c>
      <c r="B7993" t="s">
        <v>11466</v>
      </c>
      <c r="C7993" t="s">
        <v>11466</v>
      </c>
      <c r="G7993" s="1">
        <v>-15222.35170515272</v>
      </c>
      <c r="H7993" s="1">
        <v>7.6479499845622002E-3</v>
      </c>
      <c r="K7993" s="4">
        <v>92581590.709999993</v>
      </c>
      <c r="L7993" s="5">
        <v>4450001</v>
      </c>
      <c r="M7993" s="6">
        <v>20.804847169999999</v>
      </c>
      <c r="AB7993" s="8" t="s">
        <v>7779</v>
      </c>
      <c r="AG7993">
        <v>-2.8763E-2</v>
      </c>
    </row>
    <row r="7994" spans="1:33" x14ac:dyDescent="0.25">
      <c r="A7994" t="s">
        <v>6829</v>
      </c>
      <c r="B7994" t="s">
        <v>11467</v>
      </c>
      <c r="C7994" t="s">
        <v>11467</v>
      </c>
      <c r="G7994" s="1">
        <v>-14697.336546424831</v>
      </c>
      <c r="H7994" s="1">
        <v>8.4002155030405007E-3</v>
      </c>
      <c r="K7994" s="4">
        <v>92581590.709999993</v>
      </c>
      <c r="L7994" s="5">
        <v>4450001</v>
      </c>
      <c r="M7994" s="6">
        <v>20.804847169999999</v>
      </c>
      <c r="AB7994" s="8" t="s">
        <v>7779</v>
      </c>
      <c r="AG7994">
        <v>-2.8763E-2</v>
      </c>
    </row>
    <row r="7995" spans="1:33" x14ac:dyDescent="0.25">
      <c r="A7995" t="s">
        <v>6829</v>
      </c>
      <c r="B7995" t="s">
        <v>11468</v>
      </c>
      <c r="C7995" t="s">
        <v>11468</v>
      </c>
      <c r="G7995" s="1">
        <v>-13938.39001353144</v>
      </c>
      <c r="H7995" s="1">
        <v>7.1371388915243998E-3</v>
      </c>
      <c r="K7995" s="4">
        <v>92581590.709999993</v>
      </c>
      <c r="L7995" s="5">
        <v>4450001</v>
      </c>
      <c r="M7995" s="6">
        <v>20.804847169999999</v>
      </c>
      <c r="AB7995" s="8" t="s">
        <v>7779</v>
      </c>
      <c r="AG7995">
        <v>-2.8763E-2</v>
      </c>
    </row>
    <row r="7996" spans="1:33" x14ac:dyDescent="0.25">
      <c r="A7996" t="s">
        <v>6829</v>
      </c>
      <c r="B7996" t="s">
        <v>11469</v>
      </c>
      <c r="C7996" t="s">
        <v>11469</v>
      </c>
      <c r="G7996" s="1">
        <v>-13590.47576719069</v>
      </c>
      <c r="H7996" s="1">
        <v>7.3012160106893003E-3</v>
      </c>
      <c r="K7996" s="4">
        <v>92581590.709999993</v>
      </c>
      <c r="L7996" s="5">
        <v>4450001</v>
      </c>
      <c r="M7996" s="6">
        <v>20.804847169999999</v>
      </c>
      <c r="AB7996" s="8" t="s">
        <v>7779</v>
      </c>
      <c r="AG7996">
        <v>-2.8763E-2</v>
      </c>
    </row>
    <row r="7997" spans="1:33" x14ac:dyDescent="0.25">
      <c r="A7997" t="s">
        <v>6829</v>
      </c>
      <c r="B7997" t="s">
        <v>11470</v>
      </c>
      <c r="C7997" t="s">
        <v>11470</v>
      </c>
      <c r="G7997" s="1">
        <v>-15433.21412671474</v>
      </c>
      <c r="H7997" s="1">
        <v>6.2778440598227998E-3</v>
      </c>
      <c r="K7997" s="4">
        <v>92581590.709999993</v>
      </c>
      <c r="L7997" s="5">
        <v>4450001</v>
      </c>
      <c r="M7997" s="6">
        <v>20.804847169999999</v>
      </c>
      <c r="AB7997" s="8" t="s">
        <v>7779</v>
      </c>
      <c r="AG7997">
        <v>-2.8763E-2</v>
      </c>
    </row>
    <row r="7998" spans="1:33" x14ac:dyDescent="0.25">
      <c r="A7998" t="s">
        <v>6829</v>
      </c>
      <c r="B7998" t="s">
        <v>11471</v>
      </c>
      <c r="C7998" t="s">
        <v>11471</v>
      </c>
      <c r="G7998" s="1">
        <v>-14145.86388947396</v>
      </c>
      <c r="H7998" s="1">
        <v>7.5101177638332E-3</v>
      </c>
      <c r="K7998" s="4">
        <v>92581590.709999993</v>
      </c>
      <c r="L7998" s="5">
        <v>4450001</v>
      </c>
      <c r="M7998" s="6">
        <v>20.804847169999999</v>
      </c>
      <c r="AB7998" s="8" t="s">
        <v>7779</v>
      </c>
      <c r="AG7998">
        <v>-2.8763E-2</v>
      </c>
    </row>
    <row r="7999" spans="1:33" x14ac:dyDescent="0.25">
      <c r="A7999" t="s">
        <v>6829</v>
      </c>
      <c r="B7999" t="s">
        <v>11472</v>
      </c>
      <c r="C7999" t="s">
        <v>11472</v>
      </c>
      <c r="G7999" s="1">
        <v>-14904.698715992399</v>
      </c>
      <c r="H7999" s="1">
        <v>7.6516127335898004E-3</v>
      </c>
      <c r="K7999" s="4">
        <v>92581590.709999993</v>
      </c>
      <c r="L7999" s="5">
        <v>4450001</v>
      </c>
      <c r="M7999" s="6">
        <v>20.804847169999999</v>
      </c>
      <c r="AB7999" s="8" t="s">
        <v>7779</v>
      </c>
      <c r="AG7999">
        <v>-2.8763E-2</v>
      </c>
    </row>
    <row r="8000" spans="1:33" x14ac:dyDescent="0.25">
      <c r="A8000" t="s">
        <v>6829</v>
      </c>
      <c r="B8000" t="s">
        <v>11473</v>
      </c>
      <c r="C8000" t="s">
        <v>11473</v>
      </c>
      <c r="G8000" s="1">
        <v>-14983.42141124615</v>
      </c>
      <c r="K8000" s="4">
        <v>92581590.709999993</v>
      </c>
      <c r="L8000" s="5">
        <v>4450001</v>
      </c>
      <c r="M8000" s="6">
        <v>20.804847169999999</v>
      </c>
      <c r="AB8000" s="8" t="s">
        <v>7779</v>
      </c>
      <c r="AG8000">
        <v>-2.8763E-2</v>
      </c>
    </row>
    <row r="8001" spans="1:33" x14ac:dyDescent="0.25">
      <c r="A8001" t="s">
        <v>6829</v>
      </c>
      <c r="B8001" t="s">
        <v>11474</v>
      </c>
      <c r="C8001" t="s">
        <v>11474</v>
      </c>
      <c r="G8001" s="1">
        <v>-13529.250099575611</v>
      </c>
      <c r="H8001" s="1">
        <v>6.8148314445779998E-3</v>
      </c>
      <c r="K8001" s="4">
        <v>92581590.709999993</v>
      </c>
      <c r="L8001" s="5">
        <v>4450001</v>
      </c>
      <c r="M8001" s="6">
        <v>20.804847169999999</v>
      </c>
      <c r="AB8001" s="8" t="s">
        <v>7779</v>
      </c>
      <c r="AG8001">
        <v>-2.8763E-2</v>
      </c>
    </row>
    <row r="8002" spans="1:33" x14ac:dyDescent="0.25">
      <c r="A8002" t="s">
        <v>6829</v>
      </c>
      <c r="B8002" t="s">
        <v>11475</v>
      </c>
      <c r="C8002" t="s">
        <v>11475</v>
      </c>
      <c r="G8002" s="1">
        <v>-15555.109547320109</v>
      </c>
      <c r="H8002" s="1">
        <v>6.1469738809442004E-3</v>
      </c>
      <c r="K8002" s="4">
        <v>92581590.709999993</v>
      </c>
      <c r="L8002" s="5">
        <v>4450001</v>
      </c>
      <c r="M8002" s="6">
        <v>20.804847169999999</v>
      </c>
      <c r="AB8002" s="8" t="s">
        <v>7779</v>
      </c>
      <c r="AG8002">
        <v>-2.8763E-2</v>
      </c>
    </row>
    <row r="8003" spans="1:33" x14ac:dyDescent="0.25">
      <c r="A8003" t="s">
        <v>6829</v>
      </c>
      <c r="B8003" t="s">
        <v>11476</v>
      </c>
      <c r="C8003" t="s">
        <v>11476</v>
      </c>
      <c r="G8003" s="1">
        <v>-14831.222069650261</v>
      </c>
      <c r="H8003" s="1">
        <v>7.6890452917829999E-3</v>
      </c>
      <c r="K8003" s="4">
        <v>92581590.709999993</v>
      </c>
      <c r="L8003" s="5">
        <v>4450001</v>
      </c>
      <c r="M8003" s="6">
        <v>20.804847169999999</v>
      </c>
      <c r="AB8003" s="8" t="s">
        <v>7779</v>
      </c>
      <c r="AG8003">
        <v>-2.8763E-2</v>
      </c>
    </row>
    <row r="8004" spans="1:33" x14ac:dyDescent="0.25">
      <c r="A8004" t="s">
        <v>6829</v>
      </c>
      <c r="B8004" t="s">
        <v>11477</v>
      </c>
      <c r="C8004" t="s">
        <v>11477</v>
      </c>
      <c r="G8004" s="1">
        <v>-15262.515649994941</v>
      </c>
      <c r="H8004" s="1">
        <v>4.7917483052215002E-3</v>
      </c>
      <c r="K8004" s="4">
        <v>92581590.709999993</v>
      </c>
      <c r="L8004" s="5">
        <v>4450001</v>
      </c>
      <c r="M8004" s="6">
        <v>20.804847169999999</v>
      </c>
      <c r="AB8004" s="8" t="s">
        <v>7779</v>
      </c>
      <c r="AG8004">
        <v>-2.8763E-2</v>
      </c>
    </row>
    <row r="8005" spans="1:33" x14ac:dyDescent="0.25">
      <c r="A8005" t="s">
        <v>6829</v>
      </c>
      <c r="B8005" t="s">
        <v>11478</v>
      </c>
      <c r="C8005" t="s">
        <v>11478</v>
      </c>
      <c r="G8005" s="1">
        <v>-14607.27898245186</v>
      </c>
      <c r="H8005" s="1">
        <v>7.2161512588517999E-3</v>
      </c>
      <c r="K8005" s="4">
        <v>92581590.709999993</v>
      </c>
      <c r="L8005" s="5">
        <v>4450001</v>
      </c>
      <c r="M8005" s="6">
        <v>20.804847169999999</v>
      </c>
      <c r="AB8005" s="8" t="s">
        <v>7779</v>
      </c>
      <c r="AG8005">
        <v>-2.8763E-2</v>
      </c>
    </row>
    <row r="8006" spans="1:33" x14ac:dyDescent="0.25">
      <c r="A8006" t="s">
        <v>6829</v>
      </c>
      <c r="B8006" t="s">
        <v>11479</v>
      </c>
      <c r="C8006" t="s">
        <v>11479</v>
      </c>
      <c r="G8006" s="1">
        <v>-14736.697894523781</v>
      </c>
      <c r="H8006" s="1">
        <v>6.2660537235455999E-3</v>
      </c>
      <c r="K8006" s="4">
        <v>92581590.709999993</v>
      </c>
      <c r="L8006" s="5">
        <v>4450001</v>
      </c>
      <c r="M8006" s="6">
        <v>20.804847169999999</v>
      </c>
      <c r="AB8006" s="8" t="s">
        <v>7779</v>
      </c>
      <c r="AG8006">
        <v>-2.8763E-2</v>
      </c>
    </row>
    <row r="8007" spans="1:33" x14ac:dyDescent="0.25">
      <c r="A8007" t="s">
        <v>6829</v>
      </c>
      <c r="B8007" t="s">
        <v>11480</v>
      </c>
      <c r="C8007" t="s">
        <v>11480</v>
      </c>
      <c r="G8007" s="1">
        <v>-15257.77753650717</v>
      </c>
      <c r="H8007" s="1">
        <v>5.2461821346786999E-3</v>
      </c>
      <c r="K8007" s="4">
        <v>92581590.709999993</v>
      </c>
      <c r="L8007" s="5">
        <v>4450001</v>
      </c>
      <c r="M8007" s="6">
        <v>20.804847169999999</v>
      </c>
      <c r="AB8007" s="8" t="s">
        <v>7779</v>
      </c>
      <c r="AG8007">
        <v>-2.8763E-2</v>
      </c>
    </row>
    <row r="8008" spans="1:33" x14ac:dyDescent="0.25">
      <c r="A8008" t="s">
        <v>6829</v>
      </c>
      <c r="B8008" t="s">
        <v>11481</v>
      </c>
      <c r="C8008" t="s">
        <v>11481</v>
      </c>
      <c r="G8008" s="1">
        <v>-15406.42458034439</v>
      </c>
      <c r="H8008" s="1">
        <v>4.9061577095660001E-3</v>
      </c>
      <c r="K8008" s="4">
        <v>92581590.709999993</v>
      </c>
      <c r="L8008" s="5">
        <v>4450001</v>
      </c>
      <c r="M8008" s="6">
        <v>20.804847169999999</v>
      </c>
      <c r="AB8008" s="8" t="s">
        <v>7779</v>
      </c>
      <c r="AG8008">
        <v>-2.8763E-2</v>
      </c>
    </row>
    <row r="8009" spans="1:33" x14ac:dyDescent="0.25">
      <c r="A8009" t="s">
        <v>6829</v>
      </c>
      <c r="B8009" t="s">
        <v>11482</v>
      </c>
      <c r="C8009" t="s">
        <v>11482</v>
      </c>
      <c r="G8009" s="1">
        <v>-15148.75135985501</v>
      </c>
      <c r="H8009" s="1">
        <v>5.9414715811965E-3</v>
      </c>
      <c r="K8009" s="4">
        <v>92581590.709999993</v>
      </c>
      <c r="L8009" s="5">
        <v>4450001</v>
      </c>
      <c r="M8009" s="6">
        <v>20.804847169999999</v>
      </c>
      <c r="AB8009" s="8" t="s">
        <v>7779</v>
      </c>
      <c r="AG8009">
        <v>-2.8763E-2</v>
      </c>
    </row>
    <row r="8010" spans="1:33" x14ac:dyDescent="0.25">
      <c r="A8010" t="s">
        <v>6829</v>
      </c>
      <c r="B8010" t="s">
        <v>11483</v>
      </c>
      <c r="C8010" t="s">
        <v>11483</v>
      </c>
      <c r="G8010" s="1">
        <v>-14629.25517850273</v>
      </c>
      <c r="H8010" s="1">
        <v>6.9510590003949001E-3</v>
      </c>
      <c r="K8010" s="4">
        <v>92581590.709999993</v>
      </c>
      <c r="L8010" s="5">
        <v>4450001</v>
      </c>
      <c r="M8010" s="6">
        <v>20.804847169999999</v>
      </c>
      <c r="AB8010" s="8" t="s">
        <v>7779</v>
      </c>
      <c r="AG8010">
        <v>-2.8763E-2</v>
      </c>
    </row>
    <row r="8011" spans="1:33" x14ac:dyDescent="0.25">
      <c r="A8011" t="s">
        <v>6829</v>
      </c>
      <c r="B8011" t="s">
        <v>11484</v>
      </c>
      <c r="C8011" t="s">
        <v>11484</v>
      </c>
      <c r="G8011" s="1">
        <v>-14622.630961336919</v>
      </c>
      <c r="H8011" s="1">
        <v>7.3549575157530996E-3</v>
      </c>
      <c r="K8011" s="4">
        <v>92581590.709999993</v>
      </c>
      <c r="L8011" s="5">
        <v>4450001</v>
      </c>
      <c r="M8011" s="6">
        <v>20.804847169999999</v>
      </c>
      <c r="AB8011" s="8" t="s">
        <v>7779</v>
      </c>
      <c r="AG8011">
        <v>-2.8763E-2</v>
      </c>
    </row>
    <row r="8012" spans="1:33" x14ac:dyDescent="0.25">
      <c r="A8012" t="s">
        <v>6829</v>
      </c>
      <c r="B8012" t="s">
        <v>11485</v>
      </c>
      <c r="C8012" t="s">
        <v>11485</v>
      </c>
      <c r="G8012" s="1">
        <v>-13876.97667924957</v>
      </c>
      <c r="H8012" s="1">
        <v>5.7279640124167997E-3</v>
      </c>
      <c r="K8012" s="4">
        <v>92581590.709999993</v>
      </c>
      <c r="L8012" s="5">
        <v>4450001</v>
      </c>
      <c r="M8012" s="6">
        <v>20.804847169999999</v>
      </c>
      <c r="AB8012" s="8" t="s">
        <v>7779</v>
      </c>
      <c r="AG8012">
        <v>-2.8763E-2</v>
      </c>
    </row>
    <row r="8013" spans="1:33" x14ac:dyDescent="0.25">
      <c r="A8013" t="s">
        <v>6829</v>
      </c>
      <c r="B8013" t="s">
        <v>11486</v>
      </c>
      <c r="C8013" t="s">
        <v>11486</v>
      </c>
      <c r="G8013" s="1">
        <v>-13532.13491933072</v>
      </c>
      <c r="H8013" s="1">
        <v>5.9824745010900997E-3</v>
      </c>
      <c r="K8013" s="4">
        <v>92581590.709999993</v>
      </c>
      <c r="L8013" s="5">
        <v>4450001</v>
      </c>
      <c r="M8013" s="6">
        <v>20.804847169999999</v>
      </c>
      <c r="AB8013" s="8" t="s">
        <v>7779</v>
      </c>
      <c r="AG8013">
        <v>-2.8763E-2</v>
      </c>
    </row>
    <row r="8014" spans="1:33" x14ac:dyDescent="0.25">
      <c r="A8014" t="s">
        <v>6829</v>
      </c>
      <c r="B8014" t="s">
        <v>11487</v>
      </c>
      <c r="C8014" t="s">
        <v>11487</v>
      </c>
      <c r="G8014" s="1">
        <v>-14703.94263422022</v>
      </c>
      <c r="H8014" s="1">
        <v>6.8846883442783002E-3</v>
      </c>
      <c r="K8014" s="4">
        <v>92581590.709999993</v>
      </c>
      <c r="L8014" s="5">
        <v>4450001</v>
      </c>
      <c r="M8014" s="6">
        <v>20.804847169999999</v>
      </c>
      <c r="AB8014" s="8" t="s">
        <v>7779</v>
      </c>
      <c r="AG8014">
        <v>-2.8763E-2</v>
      </c>
    </row>
    <row r="8015" spans="1:33" x14ac:dyDescent="0.25">
      <c r="A8015" t="s">
        <v>6829</v>
      </c>
      <c r="B8015" t="s">
        <v>11488</v>
      </c>
      <c r="C8015" t="s">
        <v>11488</v>
      </c>
      <c r="G8015" s="1">
        <v>-14082.662346660731</v>
      </c>
      <c r="H8015" s="1">
        <v>6.1853670775494996E-3</v>
      </c>
      <c r="K8015" s="4">
        <v>92581590.709999993</v>
      </c>
      <c r="L8015" s="5">
        <v>4450001</v>
      </c>
      <c r="M8015" s="6">
        <v>20.804847169999999</v>
      </c>
      <c r="AB8015" s="8" t="s">
        <v>7779</v>
      </c>
      <c r="AG8015">
        <v>-2.8763E-2</v>
      </c>
    </row>
    <row r="8016" spans="1:33" x14ac:dyDescent="0.25">
      <c r="A8016" t="s">
        <v>6829</v>
      </c>
      <c r="B8016" t="s">
        <v>11489</v>
      </c>
      <c r="C8016" t="s">
        <v>11489</v>
      </c>
      <c r="G8016" s="1">
        <v>-15357.3911251842</v>
      </c>
      <c r="H8016" s="1">
        <v>4.5798403631166001E-3</v>
      </c>
      <c r="K8016" s="4">
        <v>92581590.709999993</v>
      </c>
      <c r="L8016" s="5">
        <v>4450001</v>
      </c>
      <c r="M8016" s="6">
        <v>20.804847169999999</v>
      </c>
      <c r="AB8016" s="8" t="s">
        <v>7779</v>
      </c>
      <c r="AG8016">
        <v>-2.8763E-2</v>
      </c>
    </row>
    <row r="8017" spans="1:33" x14ac:dyDescent="0.25">
      <c r="A8017" t="s">
        <v>6829</v>
      </c>
      <c r="B8017" t="s">
        <v>11490</v>
      </c>
      <c r="C8017" t="s">
        <v>11490</v>
      </c>
      <c r="G8017" s="1">
        <v>-13471.41391629719</v>
      </c>
      <c r="H8017" s="1">
        <v>5.5221251058414998E-3</v>
      </c>
      <c r="K8017" s="4">
        <v>92581590.709999993</v>
      </c>
      <c r="L8017" s="5">
        <v>4450001</v>
      </c>
      <c r="M8017" s="6">
        <v>20.804847169999999</v>
      </c>
      <c r="AB8017" s="8" t="s">
        <v>7779</v>
      </c>
      <c r="AG8017">
        <v>-2.8763E-2</v>
      </c>
    </row>
    <row r="8018" spans="1:33" x14ac:dyDescent="0.25">
      <c r="A8018" t="s">
        <v>6829</v>
      </c>
      <c r="B8018" t="s">
        <v>11491</v>
      </c>
      <c r="C8018" t="s">
        <v>11491</v>
      </c>
      <c r="G8018" s="1">
        <v>-14834.912953545139</v>
      </c>
      <c r="H8018" s="1">
        <v>6.3192109034424003E-3</v>
      </c>
      <c r="K8018" s="4">
        <v>92581590.709999993</v>
      </c>
      <c r="L8018" s="5">
        <v>4450001</v>
      </c>
      <c r="M8018" s="6">
        <v>20.804847169999999</v>
      </c>
      <c r="AB8018" s="8" t="s">
        <v>7779</v>
      </c>
      <c r="AG8018">
        <v>-2.8763E-2</v>
      </c>
    </row>
    <row r="8019" spans="1:33" x14ac:dyDescent="0.25">
      <c r="A8019" t="s">
        <v>6829</v>
      </c>
      <c r="B8019" t="s">
        <v>11492</v>
      </c>
      <c r="C8019" t="s">
        <v>11492</v>
      </c>
      <c r="G8019" s="1">
        <v>-14912.909081021589</v>
      </c>
      <c r="K8019" s="4">
        <v>92581590.709999993</v>
      </c>
      <c r="L8019" s="5">
        <v>4450001</v>
      </c>
      <c r="M8019" s="6">
        <v>20.804847169999999</v>
      </c>
      <c r="AB8019" s="8" t="s">
        <v>7779</v>
      </c>
      <c r="AG8019">
        <v>-2.8763E-2</v>
      </c>
    </row>
    <row r="8020" spans="1:33" x14ac:dyDescent="0.25">
      <c r="A8020" t="s">
        <v>6829</v>
      </c>
      <c r="B8020" t="s">
        <v>11493</v>
      </c>
      <c r="C8020" t="s">
        <v>11493</v>
      </c>
      <c r="G8020" s="1">
        <v>-14762.12072619328</v>
      </c>
      <c r="H8020" s="1">
        <v>6.3849003526193996E-3</v>
      </c>
      <c r="K8020" s="4">
        <v>92581590.709999993</v>
      </c>
      <c r="L8020" s="5">
        <v>4450001</v>
      </c>
      <c r="M8020" s="6">
        <v>20.804847169999999</v>
      </c>
      <c r="AB8020" s="8" t="s">
        <v>7779</v>
      </c>
      <c r="AG8020">
        <v>-2.8763E-2</v>
      </c>
    </row>
    <row r="8021" spans="1:33" x14ac:dyDescent="0.25">
      <c r="A8021" t="s">
        <v>6829</v>
      </c>
      <c r="B8021" t="s">
        <v>11494</v>
      </c>
      <c r="C8021" t="s">
        <v>11494</v>
      </c>
      <c r="G8021" s="1">
        <v>-15478.19896823727</v>
      </c>
      <c r="H8021" s="1">
        <v>4.5490414752993001E-3</v>
      </c>
      <c r="K8021" s="4">
        <v>92581590.709999993</v>
      </c>
      <c r="L8021" s="5">
        <v>4450001</v>
      </c>
      <c r="M8021" s="6">
        <v>20.804847169999999</v>
      </c>
      <c r="AB8021" s="8" t="s">
        <v>7779</v>
      </c>
      <c r="AG8021">
        <v>-2.8763E-2</v>
      </c>
    </row>
    <row r="8022" spans="1:33" x14ac:dyDescent="0.25">
      <c r="A8022" t="s">
        <v>6829</v>
      </c>
      <c r="B8022" t="s">
        <v>11495</v>
      </c>
      <c r="C8022" t="s">
        <v>11495</v>
      </c>
      <c r="G8022" s="1">
        <v>-14540.051129292529</v>
      </c>
      <c r="H8022" s="1">
        <v>5.9297998849738003E-3</v>
      </c>
      <c r="K8022" s="4">
        <v>92581590.709999993</v>
      </c>
      <c r="L8022" s="5">
        <v>4450001</v>
      </c>
      <c r="M8022" s="6">
        <v>20.804847169999999</v>
      </c>
      <c r="AB8022" s="8" t="s">
        <v>7779</v>
      </c>
      <c r="AG8022">
        <v>-2.8763E-2</v>
      </c>
    </row>
    <row r="8023" spans="1:33" x14ac:dyDescent="0.25">
      <c r="A8023" t="s">
        <v>6829</v>
      </c>
      <c r="B8023" t="s">
        <v>11496</v>
      </c>
      <c r="C8023" t="s">
        <v>11496</v>
      </c>
      <c r="G8023" s="1">
        <v>-15188.685205530461</v>
      </c>
      <c r="H8023" s="1">
        <v>2.8683147983925E-3</v>
      </c>
      <c r="K8023" s="4">
        <v>92581590.709999993</v>
      </c>
      <c r="L8023" s="5">
        <v>4450001</v>
      </c>
      <c r="M8023" s="6">
        <v>20.804847169999999</v>
      </c>
      <c r="AB8023" s="8" t="s">
        <v>7779</v>
      </c>
      <c r="AG8023">
        <v>-2.8763E-2</v>
      </c>
    </row>
    <row r="8024" spans="1:33" x14ac:dyDescent="0.25">
      <c r="A8024" t="s">
        <v>6829</v>
      </c>
      <c r="B8024" t="s">
        <v>11497</v>
      </c>
      <c r="C8024" t="s">
        <v>11497</v>
      </c>
      <c r="G8024" s="1">
        <v>-14667.76860301494</v>
      </c>
      <c r="H8024" s="1">
        <v>4.8456613198154998E-3</v>
      </c>
      <c r="K8024" s="4">
        <v>92581590.709999993</v>
      </c>
      <c r="L8024" s="5">
        <v>4450001</v>
      </c>
      <c r="M8024" s="6">
        <v>20.804847169999999</v>
      </c>
      <c r="AB8024" s="8" t="s">
        <v>7779</v>
      </c>
      <c r="AG8024">
        <v>-2.8763E-2</v>
      </c>
    </row>
    <row r="8025" spans="1:33" x14ac:dyDescent="0.25">
      <c r="A8025" t="s">
        <v>6829</v>
      </c>
      <c r="B8025" t="s">
        <v>11498</v>
      </c>
      <c r="C8025" t="s">
        <v>11498</v>
      </c>
      <c r="G8025" s="1">
        <v>-15183.47846995183</v>
      </c>
      <c r="H8025" s="1">
        <v>3.6216710246208001E-3</v>
      </c>
      <c r="K8025" s="4">
        <v>92581590.709999993</v>
      </c>
      <c r="L8025" s="5">
        <v>4450001</v>
      </c>
      <c r="M8025" s="6">
        <v>20.804847169999999</v>
      </c>
      <c r="AB8025" s="8" t="s">
        <v>7779</v>
      </c>
      <c r="AG8025">
        <v>-2.8763E-2</v>
      </c>
    </row>
    <row r="8026" spans="1:33" x14ac:dyDescent="0.25">
      <c r="A8026" t="s">
        <v>6829</v>
      </c>
      <c r="B8026" t="s">
        <v>11499</v>
      </c>
      <c r="C8026" t="s">
        <v>11499</v>
      </c>
      <c r="G8026" s="1">
        <v>-15075.68351547012</v>
      </c>
      <c r="H8026" s="1">
        <v>4.4751198044251997E-3</v>
      </c>
      <c r="K8026" s="4">
        <v>92581590.709999993</v>
      </c>
      <c r="L8026" s="5">
        <v>4450001</v>
      </c>
      <c r="M8026" s="6">
        <v>20.804847169999999</v>
      </c>
      <c r="AB8026" s="8" t="s">
        <v>7779</v>
      </c>
      <c r="AG8026">
        <v>-2.8763E-2</v>
      </c>
    </row>
    <row r="8027" spans="1:33" x14ac:dyDescent="0.25">
      <c r="A8027" t="s">
        <v>6829</v>
      </c>
      <c r="B8027" t="s">
        <v>11500</v>
      </c>
      <c r="C8027" t="s">
        <v>11500</v>
      </c>
      <c r="G8027" s="1">
        <v>-15330.66356030022</v>
      </c>
      <c r="H8027" s="1">
        <v>3.1777705165536001E-3</v>
      </c>
      <c r="K8027" s="4">
        <v>92581590.709999993</v>
      </c>
      <c r="L8027" s="5">
        <v>4450001</v>
      </c>
      <c r="M8027" s="6">
        <v>20.804847169999999</v>
      </c>
      <c r="AB8027" s="8" t="s">
        <v>7779</v>
      </c>
      <c r="AG8027">
        <v>-2.8763E-2</v>
      </c>
    </row>
    <row r="8028" spans="1:33" x14ac:dyDescent="0.25">
      <c r="A8028" t="s">
        <v>6829</v>
      </c>
      <c r="B8028" t="s">
        <v>11501</v>
      </c>
      <c r="C8028" t="s">
        <v>11501</v>
      </c>
      <c r="G8028" s="1">
        <v>-14561.64576956891</v>
      </c>
      <c r="H8028" s="1">
        <v>5.6728591230750004E-3</v>
      </c>
      <c r="K8028" s="4">
        <v>92581590.709999993</v>
      </c>
      <c r="L8028" s="5">
        <v>4450001</v>
      </c>
      <c r="M8028" s="6">
        <v>20.804847169999999</v>
      </c>
      <c r="AB8028" s="8" t="s">
        <v>7779</v>
      </c>
      <c r="AG8028">
        <v>-2.8763E-2</v>
      </c>
    </row>
    <row r="8029" spans="1:33" x14ac:dyDescent="0.25">
      <c r="A8029" t="s">
        <v>6829</v>
      </c>
      <c r="B8029" t="s">
        <v>11502</v>
      </c>
      <c r="C8029" t="s">
        <v>11502</v>
      </c>
      <c r="G8029" s="1">
        <v>-14555.479903354841</v>
      </c>
      <c r="H8029" s="1">
        <v>6.1306261525026001E-3</v>
      </c>
      <c r="K8029" s="4">
        <v>92581590.709999993</v>
      </c>
      <c r="L8029" s="5">
        <v>4450001</v>
      </c>
      <c r="M8029" s="6">
        <v>20.804847169999999</v>
      </c>
      <c r="AB8029" s="8" t="s">
        <v>7779</v>
      </c>
      <c r="AG8029">
        <v>-2.8763E-2</v>
      </c>
    </row>
    <row r="8030" spans="1:33" x14ac:dyDescent="0.25">
      <c r="A8030" t="s">
        <v>6829</v>
      </c>
      <c r="B8030" t="s">
        <v>11503</v>
      </c>
      <c r="C8030" t="s">
        <v>11503</v>
      </c>
      <c r="G8030" s="1">
        <v>-16046.86140729601</v>
      </c>
      <c r="H8030" s="1">
        <v>6.6977320357848001E-3</v>
      </c>
      <c r="K8030" s="4">
        <v>92581590.709999993</v>
      </c>
      <c r="L8030" s="5">
        <v>4450001</v>
      </c>
      <c r="M8030" s="6">
        <v>20.804847169999999</v>
      </c>
      <c r="AB8030" s="8" t="s">
        <v>7779</v>
      </c>
      <c r="AG8030">
        <v>-2.8763E-2</v>
      </c>
    </row>
    <row r="8031" spans="1:33" x14ac:dyDescent="0.25">
      <c r="A8031" t="s">
        <v>6829</v>
      </c>
      <c r="B8031" t="s">
        <v>11504</v>
      </c>
      <c r="C8031" t="s">
        <v>11504</v>
      </c>
      <c r="G8031" s="1">
        <v>-14774.070822302239</v>
      </c>
      <c r="H8031" s="1">
        <v>6.2568026719112997E-3</v>
      </c>
      <c r="K8031" s="4">
        <v>92581590.709999993</v>
      </c>
      <c r="L8031" s="5">
        <v>4450001</v>
      </c>
      <c r="M8031" s="6">
        <v>20.804847169999999</v>
      </c>
      <c r="AB8031" s="8" t="s">
        <v>7779</v>
      </c>
      <c r="AG8031">
        <v>-2.8763E-2</v>
      </c>
    </row>
    <row r="8032" spans="1:33" x14ac:dyDescent="0.25">
      <c r="A8032" t="s">
        <v>6829</v>
      </c>
      <c r="B8032" t="s">
        <v>11505</v>
      </c>
      <c r="C8032" t="s">
        <v>11505</v>
      </c>
      <c r="G8032" s="1">
        <v>-13474.168932885659</v>
      </c>
      <c r="H8032" s="1">
        <v>4.8276220044676998E-3</v>
      </c>
      <c r="K8032" s="4">
        <v>92581590.709999993</v>
      </c>
      <c r="L8032" s="5">
        <v>4450001</v>
      </c>
      <c r="M8032" s="6">
        <v>20.804847169999999</v>
      </c>
      <c r="AB8032" s="8" t="s">
        <v>7779</v>
      </c>
      <c r="AG8032">
        <v>-2.8763E-2</v>
      </c>
    </row>
    <row r="8033" spans="1:33" x14ac:dyDescent="0.25">
      <c r="A8033" t="s">
        <v>6829</v>
      </c>
      <c r="B8033" t="s">
        <v>11506</v>
      </c>
      <c r="C8033" t="s">
        <v>11506</v>
      </c>
      <c r="G8033" s="1">
        <v>-13815.968338525479</v>
      </c>
      <c r="H8033" s="1">
        <v>4.5067272170615002E-3</v>
      </c>
      <c r="K8033" s="4">
        <v>92581590.709999993</v>
      </c>
      <c r="L8033" s="5">
        <v>4450001</v>
      </c>
      <c r="M8033" s="6">
        <v>20.804847169999999</v>
      </c>
      <c r="AB8033" s="8" t="s">
        <v>7779</v>
      </c>
      <c r="AG8033">
        <v>-2.8763E-2</v>
      </c>
    </row>
    <row r="8034" spans="1:33" x14ac:dyDescent="0.25">
      <c r="A8034" t="s">
        <v>6829</v>
      </c>
      <c r="B8034" t="s">
        <v>11507</v>
      </c>
      <c r="C8034" t="s">
        <v>11507</v>
      </c>
      <c r="G8034" s="1">
        <v>-15264.12165256397</v>
      </c>
      <c r="H8034" s="1">
        <v>6.3652106181874002E-3</v>
      </c>
      <c r="K8034" s="4">
        <v>92581590.709999993</v>
      </c>
      <c r="L8034" s="5">
        <v>4450001</v>
      </c>
      <c r="M8034" s="6">
        <v>20.804847169999999</v>
      </c>
      <c r="AB8034" s="8" t="s">
        <v>7779</v>
      </c>
      <c r="AG8034">
        <v>-2.8763E-2</v>
      </c>
    </row>
    <row r="8035" spans="1:33" x14ac:dyDescent="0.25">
      <c r="A8035" t="s">
        <v>6829</v>
      </c>
      <c r="B8035" t="s">
        <v>11508</v>
      </c>
      <c r="C8035" t="s">
        <v>11508</v>
      </c>
      <c r="G8035" s="1">
        <v>-14636.106792302509</v>
      </c>
      <c r="H8035" s="1">
        <v>5.7329433670848997E-3</v>
      </c>
      <c r="K8035" s="4">
        <v>92581590.709999993</v>
      </c>
      <c r="L8035" s="5">
        <v>4450001</v>
      </c>
      <c r="M8035" s="6">
        <v>20.804847169999999</v>
      </c>
      <c r="AB8035" s="8" t="s">
        <v>7779</v>
      </c>
      <c r="AG8035">
        <v>-2.8763E-2</v>
      </c>
    </row>
    <row r="8036" spans="1:33" x14ac:dyDescent="0.25">
      <c r="A8036" t="s">
        <v>6829</v>
      </c>
      <c r="B8036" t="s">
        <v>11509</v>
      </c>
      <c r="C8036" t="s">
        <v>11509</v>
      </c>
      <c r="G8036" s="1">
        <v>-14019.883421726199</v>
      </c>
      <c r="H8036" s="1">
        <v>5.0260542142780999E-3</v>
      </c>
      <c r="K8036" s="4">
        <v>92581590.709999993</v>
      </c>
      <c r="L8036" s="5">
        <v>4450001</v>
      </c>
      <c r="M8036" s="6">
        <v>20.804847169999999</v>
      </c>
      <c r="AB8036" s="8" t="s">
        <v>7779</v>
      </c>
      <c r="AG8036">
        <v>-2.8763E-2</v>
      </c>
    </row>
    <row r="8037" spans="1:33" x14ac:dyDescent="0.25">
      <c r="A8037" t="s">
        <v>6829</v>
      </c>
      <c r="B8037" t="s">
        <v>11510</v>
      </c>
      <c r="C8037" t="s">
        <v>11510</v>
      </c>
      <c r="G8037" s="1">
        <v>-13413.947807660939</v>
      </c>
      <c r="H8037" s="1">
        <v>4.400296913701E-3</v>
      </c>
      <c r="K8037" s="4">
        <v>92581590.709999993</v>
      </c>
      <c r="L8037" s="5">
        <v>4450001</v>
      </c>
      <c r="M8037" s="6">
        <v>20.804847169999999</v>
      </c>
      <c r="AB8037" s="8" t="s">
        <v>7779</v>
      </c>
      <c r="AG8037">
        <v>-2.8763E-2</v>
      </c>
    </row>
    <row r="8038" spans="1:33" x14ac:dyDescent="0.25">
      <c r="A8038" t="s">
        <v>6829</v>
      </c>
      <c r="B8038" t="s">
        <v>11511</v>
      </c>
      <c r="C8038" t="s">
        <v>11511</v>
      </c>
      <c r="G8038" s="1">
        <v>-15282.12552892812</v>
      </c>
      <c r="H8038" s="1">
        <v>3.1881361607600999E-3</v>
      </c>
      <c r="K8038" s="4">
        <v>92581590.709999993</v>
      </c>
      <c r="L8038" s="5">
        <v>4450001</v>
      </c>
      <c r="M8038" s="6">
        <v>20.804847169999999</v>
      </c>
      <c r="AB8038" s="8" t="s">
        <v>7779</v>
      </c>
      <c r="AG8038">
        <v>-2.8763E-2</v>
      </c>
    </row>
    <row r="8039" spans="1:33" x14ac:dyDescent="0.25">
      <c r="A8039" t="s">
        <v>6829</v>
      </c>
      <c r="B8039" t="s">
        <v>11512</v>
      </c>
      <c r="C8039" t="s">
        <v>11512</v>
      </c>
      <c r="G8039" s="1">
        <v>-14765.616165350781</v>
      </c>
      <c r="H8039" s="1">
        <v>5.1566340832973996E-3</v>
      </c>
      <c r="K8039" s="4">
        <v>92581590.709999993</v>
      </c>
      <c r="L8039" s="5">
        <v>4450001</v>
      </c>
      <c r="M8039" s="6">
        <v>20.804847169999999</v>
      </c>
      <c r="AB8039" s="8" t="s">
        <v>7779</v>
      </c>
      <c r="AG8039">
        <v>-2.8763E-2</v>
      </c>
    </row>
    <row r="8040" spans="1:33" x14ac:dyDescent="0.25">
      <c r="A8040" t="s">
        <v>6829</v>
      </c>
      <c r="B8040" t="s">
        <v>11513</v>
      </c>
      <c r="C8040" t="s">
        <v>11513</v>
      </c>
      <c r="G8040" s="1">
        <v>-14842.8933311123</v>
      </c>
      <c r="K8040" s="4">
        <v>92581590.709999993</v>
      </c>
      <c r="L8040" s="5">
        <v>4450001</v>
      </c>
      <c r="M8040" s="6">
        <v>20.804847169999999</v>
      </c>
      <c r="AB8040" s="8" t="s">
        <v>7779</v>
      </c>
      <c r="AG8040">
        <v>-2.8763E-2</v>
      </c>
    </row>
    <row r="8041" spans="1:33" x14ac:dyDescent="0.25">
      <c r="A8041" t="s">
        <v>6829</v>
      </c>
      <c r="B8041" t="s">
        <v>11514</v>
      </c>
      <c r="C8041" t="s">
        <v>11514</v>
      </c>
      <c r="G8041" s="1">
        <v>-14693.501193564551</v>
      </c>
      <c r="H8041" s="1">
        <v>5.2432824628477004E-3</v>
      </c>
      <c r="K8041" s="4">
        <v>92581590.709999993</v>
      </c>
      <c r="L8041" s="5">
        <v>4450001</v>
      </c>
      <c r="M8041" s="6">
        <v>20.804847169999999</v>
      </c>
      <c r="AB8041" s="8" t="s">
        <v>7779</v>
      </c>
      <c r="AG8041">
        <v>-2.8763E-2</v>
      </c>
    </row>
    <row r="8042" spans="1:33" x14ac:dyDescent="0.25">
      <c r="A8042" t="s">
        <v>6829</v>
      </c>
      <c r="B8042" t="s">
        <v>11515</v>
      </c>
      <c r="C8042" t="s">
        <v>11515</v>
      </c>
      <c r="G8042" s="1">
        <v>-15401.85739639291</v>
      </c>
      <c r="H8042" s="1">
        <v>3.2419329379166002E-3</v>
      </c>
      <c r="K8042" s="4">
        <v>92581590.709999993</v>
      </c>
      <c r="L8042" s="5">
        <v>4450001</v>
      </c>
      <c r="M8042" s="6">
        <v>20.804847169999999</v>
      </c>
      <c r="AB8042" s="8" t="s">
        <v>7779</v>
      </c>
      <c r="AG8042">
        <v>-2.8763E-2</v>
      </c>
    </row>
    <row r="8043" spans="1:33" x14ac:dyDescent="0.25">
      <c r="A8043" t="s">
        <v>6829</v>
      </c>
      <c r="B8043" t="s">
        <v>11516</v>
      </c>
      <c r="C8043" t="s">
        <v>11516</v>
      </c>
      <c r="G8043" s="1">
        <v>-14473.286319844039</v>
      </c>
      <c r="H8043" s="1">
        <v>4.8112123441413001E-3</v>
      </c>
      <c r="K8043" s="4">
        <v>92581590.709999993</v>
      </c>
      <c r="L8043" s="5">
        <v>4450001</v>
      </c>
      <c r="M8043" s="6">
        <v>20.804847169999999</v>
      </c>
      <c r="AB8043" s="8" t="s">
        <v>7779</v>
      </c>
      <c r="AG8043">
        <v>-2.8763E-2</v>
      </c>
    </row>
    <row r="8044" spans="1:33" x14ac:dyDescent="0.25">
      <c r="A8044" t="s">
        <v>6829</v>
      </c>
      <c r="B8044" t="s">
        <v>11517</v>
      </c>
      <c r="C8044" t="s">
        <v>11517</v>
      </c>
      <c r="G8044" s="1">
        <v>-14599.321796726161</v>
      </c>
      <c r="H8044" s="1">
        <v>3.6552191469627002E-3</v>
      </c>
      <c r="K8044" s="4">
        <v>92581590.709999993</v>
      </c>
      <c r="L8044" s="5">
        <v>4450001</v>
      </c>
      <c r="M8044" s="6">
        <v>20.804847169999999</v>
      </c>
      <c r="AB8044" s="8" t="s">
        <v>7779</v>
      </c>
      <c r="AG8044">
        <v>-2.8763E-2</v>
      </c>
    </row>
    <row r="8045" spans="1:33" x14ac:dyDescent="0.25">
      <c r="A8045" t="s">
        <v>6829</v>
      </c>
      <c r="B8045" t="s">
        <v>11518</v>
      </c>
      <c r="C8045" t="s">
        <v>11518</v>
      </c>
      <c r="G8045" s="1">
        <v>-15115.389186032269</v>
      </c>
      <c r="H8045" s="1">
        <v>1.4566280196481999E-3</v>
      </c>
      <c r="K8045" s="4">
        <v>92581590.709999993</v>
      </c>
      <c r="L8045" s="5">
        <v>4450001</v>
      </c>
      <c r="M8045" s="6">
        <v>20.804847169999999</v>
      </c>
      <c r="AB8045" s="8" t="s">
        <v>7779</v>
      </c>
      <c r="AG8045">
        <v>-2.8763E-2</v>
      </c>
    </row>
    <row r="8046" spans="1:33" x14ac:dyDescent="0.25">
      <c r="A8046" t="s">
        <v>6829</v>
      </c>
      <c r="B8046" t="s">
        <v>11519</v>
      </c>
      <c r="C8046" t="s">
        <v>11519</v>
      </c>
      <c r="G8046" s="1">
        <v>-14494.503967347629</v>
      </c>
      <c r="H8046" s="1">
        <v>4.5671623050817E-3</v>
      </c>
      <c r="K8046" s="4">
        <v>92581590.709999993</v>
      </c>
      <c r="L8046" s="5">
        <v>4450001</v>
      </c>
      <c r="M8046" s="6">
        <v>20.804847169999999</v>
      </c>
      <c r="AB8046" s="8" t="s">
        <v>7779</v>
      </c>
      <c r="AG8046">
        <v>-2.8763E-2</v>
      </c>
    </row>
    <row r="8047" spans="1:33" x14ac:dyDescent="0.25">
      <c r="A8047" t="s">
        <v>6829</v>
      </c>
      <c r="B8047" t="s">
        <v>11520</v>
      </c>
      <c r="C8047" t="s">
        <v>11520</v>
      </c>
      <c r="G8047" s="1">
        <v>-14488.790349100091</v>
      </c>
      <c r="H8047" s="1">
        <v>5.0585485293620997E-3</v>
      </c>
      <c r="K8047" s="4">
        <v>92581590.709999993</v>
      </c>
      <c r="L8047" s="5">
        <v>4450001</v>
      </c>
      <c r="M8047" s="6">
        <v>20.804847169999999</v>
      </c>
      <c r="AB8047" s="8" t="s">
        <v>7779</v>
      </c>
      <c r="AG8047">
        <v>-2.8763E-2</v>
      </c>
    </row>
    <row r="8048" spans="1:33" x14ac:dyDescent="0.25">
      <c r="A8048" t="s">
        <v>6829</v>
      </c>
      <c r="B8048" t="s">
        <v>11521</v>
      </c>
      <c r="C8048" t="s">
        <v>11521</v>
      </c>
      <c r="G8048" s="1">
        <v>-15003.1430474771</v>
      </c>
      <c r="H8048" s="1">
        <v>3.2697248424114998E-3</v>
      </c>
      <c r="K8048" s="4">
        <v>92581590.709999993</v>
      </c>
      <c r="L8048" s="5">
        <v>4450001</v>
      </c>
      <c r="M8048" s="6">
        <v>20.804847169999999</v>
      </c>
      <c r="AB8048" s="8" t="s">
        <v>7779</v>
      </c>
      <c r="AG8048">
        <v>-2.8763E-2</v>
      </c>
    </row>
    <row r="8049" spans="1:33" x14ac:dyDescent="0.25">
      <c r="A8049" t="s">
        <v>6829</v>
      </c>
      <c r="B8049" t="s">
        <v>11522</v>
      </c>
      <c r="C8049" t="s">
        <v>11522</v>
      </c>
      <c r="G8049" s="1">
        <v>-15109.72079354682</v>
      </c>
      <c r="H8049" s="1">
        <v>2.3517113353158001E-3</v>
      </c>
      <c r="K8049" s="4">
        <v>92581590.709999993</v>
      </c>
      <c r="L8049" s="5">
        <v>4450001</v>
      </c>
      <c r="M8049" s="6">
        <v>20.804847169999999</v>
      </c>
      <c r="AB8049" s="8" t="s">
        <v>7779</v>
      </c>
      <c r="AG8049">
        <v>-2.8763E-2</v>
      </c>
    </row>
    <row r="8050" spans="1:33" x14ac:dyDescent="0.25">
      <c r="A8050" t="s">
        <v>6829</v>
      </c>
      <c r="B8050" t="s">
        <v>11523</v>
      </c>
      <c r="C8050" t="s">
        <v>11523</v>
      </c>
      <c r="G8050" s="1">
        <v>-15255.460001007459</v>
      </c>
      <c r="H8050" s="1">
        <v>1.8763065859960001E-3</v>
      </c>
      <c r="K8050" s="4">
        <v>92581590.709999993</v>
      </c>
      <c r="L8050" s="5">
        <v>4450001</v>
      </c>
      <c r="M8050" s="6">
        <v>20.804847169999999</v>
      </c>
      <c r="AB8050" s="8" t="s">
        <v>7779</v>
      </c>
      <c r="AG8050">
        <v>-2.8763E-2</v>
      </c>
    </row>
    <row r="8051" spans="1:33" x14ac:dyDescent="0.25">
      <c r="A8051" t="s">
        <v>6829</v>
      </c>
      <c r="B8051" t="s">
        <v>11524</v>
      </c>
      <c r="C8051" t="s">
        <v>11524</v>
      </c>
      <c r="G8051" s="1">
        <v>-15966.37187501124</v>
      </c>
      <c r="H8051" s="1">
        <v>5.5698883861928002E-3</v>
      </c>
      <c r="K8051" s="4">
        <v>92581590.709999993</v>
      </c>
      <c r="L8051" s="5">
        <v>4450001</v>
      </c>
      <c r="M8051" s="6">
        <v>20.804847169999999</v>
      </c>
      <c r="AB8051" s="8" t="s">
        <v>7779</v>
      </c>
      <c r="AG8051">
        <v>-2.8763E-2</v>
      </c>
    </row>
    <row r="8052" spans="1:33" x14ac:dyDescent="0.25">
      <c r="A8052" t="s">
        <v>6829</v>
      </c>
      <c r="B8052" t="s">
        <v>11525</v>
      </c>
      <c r="C8052" t="s">
        <v>11525</v>
      </c>
      <c r="G8052" s="1">
        <v>-13416.574603223689</v>
      </c>
      <c r="H8052" s="1">
        <v>3.8388882690098998E-3</v>
      </c>
      <c r="K8052" s="4">
        <v>92581590.709999993</v>
      </c>
      <c r="L8052" s="5">
        <v>4450001</v>
      </c>
      <c r="M8052" s="6">
        <v>20.804847169999999</v>
      </c>
      <c r="AB8052" s="8" t="s">
        <v>7779</v>
      </c>
      <c r="AG8052">
        <v>-2.8763E-2</v>
      </c>
    </row>
    <row r="8053" spans="1:33" x14ac:dyDescent="0.25">
      <c r="A8053" t="s">
        <v>6829</v>
      </c>
      <c r="B8053" t="s">
        <v>11526</v>
      </c>
      <c r="C8053" t="s">
        <v>11526</v>
      </c>
      <c r="G8053" s="1">
        <v>-14705.55455971598</v>
      </c>
      <c r="H8053" s="1">
        <v>5.2174954044282998E-3</v>
      </c>
      <c r="K8053" s="4">
        <v>92581590.709999993</v>
      </c>
      <c r="L8053" s="5">
        <v>4450001</v>
      </c>
      <c r="M8053" s="6">
        <v>20.804847169999999</v>
      </c>
      <c r="AB8053" s="8" t="s">
        <v>7779</v>
      </c>
      <c r="AG8053">
        <v>-2.8763E-2</v>
      </c>
    </row>
    <row r="8054" spans="1:33" x14ac:dyDescent="0.25">
      <c r="A8054" t="s">
        <v>6829</v>
      </c>
      <c r="B8054" t="s">
        <v>11527</v>
      </c>
      <c r="C8054" t="s">
        <v>11527</v>
      </c>
      <c r="G8054" s="1">
        <v>-13755.36143816854</v>
      </c>
      <c r="H8054" s="1">
        <v>3.4789804431776998E-3</v>
      </c>
      <c r="K8054" s="4">
        <v>92581590.709999993</v>
      </c>
      <c r="L8054" s="5">
        <v>4450001</v>
      </c>
      <c r="M8054" s="6">
        <v>20.804847169999999</v>
      </c>
      <c r="AB8054" s="8" t="s">
        <v>7779</v>
      </c>
      <c r="AG8054">
        <v>-2.8763E-2</v>
      </c>
    </row>
    <row r="8055" spans="1:33" x14ac:dyDescent="0.25">
      <c r="A8055" t="s">
        <v>6829</v>
      </c>
      <c r="B8055" t="s">
        <v>11528</v>
      </c>
      <c r="C8055" t="s">
        <v>11528</v>
      </c>
      <c r="G8055" s="1">
        <v>-15191.203527479231</v>
      </c>
      <c r="H8055" s="1">
        <v>5.3153823900457999E-3</v>
      </c>
      <c r="K8055" s="4">
        <v>92581590.709999993</v>
      </c>
      <c r="L8055" s="5">
        <v>4450001</v>
      </c>
      <c r="M8055" s="6">
        <v>20.804847169999999</v>
      </c>
      <c r="AB8055" s="8" t="s">
        <v>7779</v>
      </c>
      <c r="AG8055">
        <v>-2.8763E-2</v>
      </c>
    </row>
    <row r="8056" spans="1:33" x14ac:dyDescent="0.25">
      <c r="A8056" t="s">
        <v>6829</v>
      </c>
      <c r="B8056" t="s">
        <v>11529</v>
      </c>
      <c r="C8056" t="s">
        <v>11529</v>
      </c>
      <c r="G8056" s="1">
        <v>-13957.52335508744</v>
      </c>
      <c r="H8056" s="1">
        <v>4.0319273172102999E-3</v>
      </c>
      <c r="K8056" s="4">
        <v>92581590.709999993</v>
      </c>
      <c r="L8056" s="5">
        <v>4450001</v>
      </c>
      <c r="M8056" s="6">
        <v>20.804847169999999</v>
      </c>
      <c r="AB8056" s="8" t="s">
        <v>7779</v>
      </c>
      <c r="AG8056">
        <v>-2.8763E-2</v>
      </c>
    </row>
    <row r="8057" spans="1:33" x14ac:dyDescent="0.25">
      <c r="A8057" t="s">
        <v>6829</v>
      </c>
      <c r="B8057" t="s">
        <v>11530</v>
      </c>
      <c r="C8057" t="s">
        <v>11530</v>
      </c>
      <c r="G8057" s="1">
        <v>-13356.848623074029</v>
      </c>
      <c r="H8057" s="1">
        <v>3.4518067557244001E-3</v>
      </c>
      <c r="K8057" s="4">
        <v>92581590.709999993</v>
      </c>
      <c r="L8057" s="5">
        <v>4450001</v>
      </c>
      <c r="M8057" s="6">
        <v>20.804847169999999</v>
      </c>
      <c r="AB8057" s="8" t="s">
        <v>7779</v>
      </c>
      <c r="AG8057">
        <v>-2.8763E-2</v>
      </c>
    </row>
    <row r="8058" spans="1:33" x14ac:dyDescent="0.25">
      <c r="A8058" t="s">
        <v>6829</v>
      </c>
      <c r="B8058" t="s">
        <v>11531</v>
      </c>
      <c r="C8058" t="s">
        <v>11531</v>
      </c>
      <c r="G8058" s="1">
        <v>-14568.73930527934</v>
      </c>
      <c r="H8058" s="1">
        <v>4.7300513940175997E-3</v>
      </c>
      <c r="K8058" s="4">
        <v>92581590.709999993</v>
      </c>
      <c r="L8058" s="5">
        <v>4450001</v>
      </c>
      <c r="M8058" s="6">
        <v>20.804847169999999</v>
      </c>
      <c r="AB8058" s="8" t="s">
        <v>7779</v>
      </c>
      <c r="AG8058">
        <v>-2.8763E-2</v>
      </c>
    </row>
    <row r="8059" spans="1:33" x14ac:dyDescent="0.25">
      <c r="A8059" t="s">
        <v>6829</v>
      </c>
      <c r="B8059" t="s">
        <v>11532</v>
      </c>
      <c r="C8059" t="s">
        <v>11532</v>
      </c>
      <c r="G8059" s="1">
        <v>-14696.803793868739</v>
      </c>
      <c r="H8059" s="1">
        <v>4.1593279864453004E-3</v>
      </c>
      <c r="K8059" s="4">
        <v>92581590.709999993</v>
      </c>
      <c r="L8059" s="5">
        <v>4450001</v>
      </c>
      <c r="M8059" s="6">
        <v>20.804847169999999</v>
      </c>
      <c r="AB8059" s="8" t="s">
        <v>7779</v>
      </c>
      <c r="AG8059">
        <v>-2.8763E-2</v>
      </c>
    </row>
    <row r="8060" spans="1:33" x14ac:dyDescent="0.25">
      <c r="A8060" t="s">
        <v>6829</v>
      </c>
      <c r="B8060" t="s">
        <v>11533</v>
      </c>
      <c r="C8060" t="s">
        <v>11533</v>
      </c>
      <c r="G8060" s="1">
        <v>-15207.411887692109</v>
      </c>
      <c r="H8060" s="1">
        <v>2.1219743243761002E-3</v>
      </c>
      <c r="K8060" s="4">
        <v>92581590.709999993</v>
      </c>
      <c r="L8060" s="5">
        <v>4450001</v>
      </c>
      <c r="M8060" s="6">
        <v>20.804847169999999</v>
      </c>
      <c r="AB8060" s="8" t="s">
        <v>7779</v>
      </c>
      <c r="AG8060">
        <v>-2.8763E-2</v>
      </c>
    </row>
    <row r="8061" spans="1:33" x14ac:dyDescent="0.25">
      <c r="A8061" t="s">
        <v>6829</v>
      </c>
      <c r="B8061" t="s">
        <v>11534</v>
      </c>
      <c r="C8061" t="s">
        <v>11534</v>
      </c>
      <c r="G8061" s="1">
        <v>-14773.36950957762</v>
      </c>
      <c r="K8061" s="4">
        <v>92581590.709999993</v>
      </c>
      <c r="L8061" s="5">
        <v>4450001</v>
      </c>
      <c r="M8061" s="6">
        <v>20.804847169999999</v>
      </c>
      <c r="AB8061" s="8" t="s">
        <v>7779</v>
      </c>
      <c r="AG8061">
        <v>-2.8763E-2</v>
      </c>
    </row>
    <row r="8062" spans="1:33" x14ac:dyDescent="0.25">
      <c r="A8062" t="s">
        <v>6829</v>
      </c>
      <c r="B8062" t="s">
        <v>11535</v>
      </c>
      <c r="C8062" t="s">
        <v>11535</v>
      </c>
      <c r="G8062" s="1">
        <v>-14625.359002901931</v>
      </c>
      <c r="H8062" s="1">
        <v>4.2604641413273997E-3</v>
      </c>
      <c r="K8062" s="4">
        <v>92581590.709999993</v>
      </c>
      <c r="L8062" s="5">
        <v>4450001</v>
      </c>
      <c r="M8062" s="6">
        <v>20.804847169999999</v>
      </c>
      <c r="AB8062" s="8" t="s">
        <v>7779</v>
      </c>
      <c r="AG8062">
        <v>-2.8763E-2</v>
      </c>
    </row>
    <row r="8063" spans="1:33" x14ac:dyDescent="0.25">
      <c r="A8063" t="s">
        <v>6829</v>
      </c>
      <c r="B8063" t="s">
        <v>11536</v>
      </c>
      <c r="C8063" t="s">
        <v>11536</v>
      </c>
      <c r="G8063" s="1">
        <v>-14406.980311455151</v>
      </c>
      <c r="H8063" s="1">
        <v>3.8576110384976E-3</v>
      </c>
      <c r="K8063" s="4">
        <v>92581590.709999993</v>
      </c>
      <c r="L8063" s="5">
        <v>4450001</v>
      </c>
      <c r="M8063" s="6">
        <v>20.804847169999999</v>
      </c>
      <c r="AB8063" s="8" t="s">
        <v>7779</v>
      </c>
      <c r="AG8063">
        <v>-2.8763E-2</v>
      </c>
    </row>
    <row r="8064" spans="1:33" x14ac:dyDescent="0.25">
      <c r="A8064" t="s">
        <v>6829</v>
      </c>
      <c r="B8064" t="s">
        <v>11537</v>
      </c>
      <c r="C8064" t="s">
        <v>11537</v>
      </c>
      <c r="G8064" s="1">
        <v>-15326.079232685701</v>
      </c>
      <c r="H8064" s="1">
        <v>2.2303449249307999E-3</v>
      </c>
      <c r="K8064" s="4">
        <v>92581590.709999993</v>
      </c>
      <c r="L8064" s="5">
        <v>4450001</v>
      </c>
      <c r="M8064" s="6">
        <v>20.804847169999999</v>
      </c>
      <c r="AB8064" s="8" t="s">
        <v>7779</v>
      </c>
      <c r="AG8064">
        <v>-2.8763E-2</v>
      </c>
    </row>
    <row r="8065" spans="1:33" x14ac:dyDescent="0.25">
      <c r="A8065" t="s">
        <v>6829</v>
      </c>
      <c r="B8065" t="s">
        <v>11538</v>
      </c>
      <c r="C8065" t="s">
        <v>11538</v>
      </c>
      <c r="G8065" s="1">
        <v>-14531.352983131181</v>
      </c>
      <c r="H8065" s="1">
        <v>2.6938598233847998E-3</v>
      </c>
      <c r="K8065" s="4">
        <v>92581590.709999993</v>
      </c>
      <c r="L8065" s="5">
        <v>4450001</v>
      </c>
      <c r="M8065" s="6">
        <v>20.804847169999999</v>
      </c>
      <c r="AB8065" s="8" t="s">
        <v>7779</v>
      </c>
      <c r="AG8065">
        <v>-2.8763E-2</v>
      </c>
    </row>
    <row r="8066" spans="1:33" x14ac:dyDescent="0.25">
      <c r="A8066" t="s">
        <v>6829</v>
      </c>
      <c r="B8066" t="s">
        <v>11539</v>
      </c>
      <c r="C8066" t="s">
        <v>11539</v>
      </c>
      <c r="G8066" s="1">
        <v>-15042.62244597294</v>
      </c>
      <c r="H8066" s="1">
        <v>6.2114534528369999E-4</v>
      </c>
      <c r="K8066" s="4">
        <v>92581590.709999993</v>
      </c>
      <c r="L8066" s="5">
        <v>4450001</v>
      </c>
      <c r="M8066" s="6">
        <v>20.804847169999999</v>
      </c>
      <c r="AB8066" s="8" t="s">
        <v>7779</v>
      </c>
      <c r="AG8066">
        <v>-2.8763E-2</v>
      </c>
    </row>
    <row r="8067" spans="1:33" x14ac:dyDescent="0.25">
      <c r="A8067" t="s">
        <v>6829</v>
      </c>
      <c r="B8067" t="s">
        <v>11540</v>
      </c>
      <c r="C8067" t="s">
        <v>11540</v>
      </c>
      <c r="G8067" s="1">
        <v>-14427.825469617101</v>
      </c>
      <c r="H8067" s="1">
        <v>3.6333067746714002E-3</v>
      </c>
      <c r="K8067" s="4">
        <v>92581590.709999993</v>
      </c>
      <c r="L8067" s="5">
        <v>4450001</v>
      </c>
      <c r="M8067" s="6">
        <v>20.804847169999999</v>
      </c>
      <c r="AB8067" s="8" t="s">
        <v>7779</v>
      </c>
      <c r="AG8067">
        <v>-2.8763E-2</v>
      </c>
    </row>
    <row r="8068" spans="1:33" x14ac:dyDescent="0.25">
      <c r="A8068" t="s">
        <v>6829</v>
      </c>
      <c r="B8068" t="s">
        <v>11541</v>
      </c>
      <c r="C8068" t="s">
        <v>11541</v>
      </c>
      <c r="G8068" s="1">
        <v>-14422.558079253929</v>
      </c>
      <c r="H8068" s="1">
        <v>4.1368385940354999E-3</v>
      </c>
      <c r="K8068" s="4">
        <v>92581590.709999993</v>
      </c>
      <c r="L8068" s="5">
        <v>4450001</v>
      </c>
      <c r="M8068" s="6">
        <v>20.804847169999999</v>
      </c>
      <c r="AB8068" s="8" t="s">
        <v>7779</v>
      </c>
      <c r="AG8068">
        <v>-2.8763E-2</v>
      </c>
    </row>
    <row r="8069" spans="1:33" x14ac:dyDescent="0.25">
      <c r="A8069" t="s">
        <v>6829</v>
      </c>
      <c r="B8069" t="s">
        <v>11542</v>
      </c>
      <c r="C8069" t="s">
        <v>11542</v>
      </c>
      <c r="G8069" s="1">
        <v>-14931.12489285182</v>
      </c>
      <c r="H8069" s="1">
        <v>2.3227188949642001E-3</v>
      </c>
      <c r="K8069" s="4">
        <v>92581590.709999993</v>
      </c>
      <c r="L8069" s="5">
        <v>4450001</v>
      </c>
      <c r="M8069" s="6">
        <v>20.804847169999999</v>
      </c>
      <c r="AB8069" s="8" t="s">
        <v>7779</v>
      </c>
      <c r="AG8069">
        <v>-2.8763E-2</v>
      </c>
    </row>
    <row r="8070" spans="1:33" x14ac:dyDescent="0.25">
      <c r="A8070" t="s">
        <v>6829</v>
      </c>
      <c r="B8070" t="s">
        <v>11543</v>
      </c>
      <c r="C8070" t="s">
        <v>11543</v>
      </c>
      <c r="G8070" s="1">
        <v>-15036.499260156421</v>
      </c>
      <c r="H8070" s="1">
        <v>1.4394925284302001E-3</v>
      </c>
      <c r="K8070" s="4">
        <v>92581590.709999993</v>
      </c>
      <c r="L8070" s="5">
        <v>4450001</v>
      </c>
      <c r="M8070" s="6">
        <v>20.804847169999999</v>
      </c>
      <c r="AB8070" s="8" t="s">
        <v>7779</v>
      </c>
      <c r="AG8070">
        <v>-2.8763E-2</v>
      </c>
    </row>
    <row r="8071" spans="1:33" x14ac:dyDescent="0.25">
      <c r="A8071" t="s">
        <v>6829</v>
      </c>
      <c r="B8071" t="s">
        <v>11544</v>
      </c>
      <c r="C8071" t="s">
        <v>11544</v>
      </c>
      <c r="G8071" s="1">
        <v>-15180.808446679221</v>
      </c>
      <c r="H8071" s="1">
        <v>1.0110643508964999E-3</v>
      </c>
      <c r="K8071" s="4">
        <v>92581590.709999993</v>
      </c>
      <c r="L8071" s="5">
        <v>4450001</v>
      </c>
      <c r="M8071" s="6">
        <v>20.804847169999999</v>
      </c>
      <c r="AB8071" s="8" t="s">
        <v>7779</v>
      </c>
      <c r="AG8071">
        <v>-2.8763E-2</v>
      </c>
    </row>
    <row r="8072" spans="1:33" x14ac:dyDescent="0.25">
      <c r="A8072" t="s">
        <v>6829</v>
      </c>
      <c r="B8072" t="s">
        <v>11545</v>
      </c>
      <c r="C8072" t="s">
        <v>11545</v>
      </c>
      <c r="G8072" s="1">
        <v>-13359.34875988479</v>
      </c>
      <c r="H8072" s="1">
        <v>3.0124212049212002E-3</v>
      </c>
      <c r="K8072" s="4">
        <v>92581590.709999993</v>
      </c>
      <c r="L8072" s="5">
        <v>4450001</v>
      </c>
      <c r="M8072" s="6">
        <v>20.804847169999999</v>
      </c>
      <c r="AB8072" s="8" t="s">
        <v>7779</v>
      </c>
      <c r="AG8072">
        <v>-2.8763E-2</v>
      </c>
    </row>
    <row r="8073" spans="1:33" x14ac:dyDescent="0.25">
      <c r="A8073" t="s">
        <v>6829</v>
      </c>
      <c r="B8073" t="s">
        <v>11546</v>
      </c>
      <c r="C8073" t="s">
        <v>11546</v>
      </c>
      <c r="G8073" s="1">
        <v>-13695.152463870059</v>
      </c>
      <c r="H8073" s="1">
        <v>2.6387997860806999E-3</v>
      </c>
      <c r="K8073" s="4">
        <v>92581590.709999993</v>
      </c>
      <c r="L8073" s="5">
        <v>4450001</v>
      </c>
      <c r="M8073" s="6">
        <v>20.804847169999999</v>
      </c>
      <c r="AB8073" s="8" t="s">
        <v>7779</v>
      </c>
      <c r="AG8073">
        <v>-2.8763E-2</v>
      </c>
    </row>
    <row r="8074" spans="1:33" x14ac:dyDescent="0.25">
      <c r="A8074" t="s">
        <v>6829</v>
      </c>
      <c r="B8074" t="s">
        <v>11547</v>
      </c>
      <c r="C8074" t="s">
        <v>11547</v>
      </c>
      <c r="G8074" s="1">
        <v>-14637.513821021679</v>
      </c>
      <c r="H8074" s="1">
        <v>4.3182729101823997E-3</v>
      </c>
      <c r="K8074" s="4">
        <v>92581590.709999993</v>
      </c>
      <c r="L8074" s="5">
        <v>4450001</v>
      </c>
      <c r="M8074" s="6">
        <v>20.804847169999999</v>
      </c>
      <c r="AB8074" s="8" t="s">
        <v>7779</v>
      </c>
      <c r="AG8074">
        <v>-2.8763E-2</v>
      </c>
    </row>
    <row r="8075" spans="1:33" x14ac:dyDescent="0.25">
      <c r="A8075" t="s">
        <v>6829</v>
      </c>
      <c r="B8075" t="s">
        <v>11548</v>
      </c>
      <c r="C8075" t="s">
        <v>11548</v>
      </c>
      <c r="G8075" s="1">
        <v>-15886.4864191861</v>
      </c>
      <c r="H8075" s="1">
        <v>4.5966771738982001E-3</v>
      </c>
      <c r="K8075" s="4">
        <v>92581590.709999993</v>
      </c>
      <c r="L8075" s="5">
        <v>4450001</v>
      </c>
      <c r="M8075" s="6">
        <v>20.804847169999999</v>
      </c>
      <c r="AB8075" s="8" t="s">
        <v>7779</v>
      </c>
      <c r="AG8075">
        <v>-2.8763E-2</v>
      </c>
    </row>
    <row r="8076" spans="1:33" x14ac:dyDescent="0.25">
      <c r="A8076" t="s">
        <v>6829</v>
      </c>
      <c r="B8076" t="s">
        <v>11549</v>
      </c>
      <c r="C8076" t="s">
        <v>11549</v>
      </c>
      <c r="G8076" s="1">
        <v>-13300.113245400151</v>
      </c>
      <c r="H8076" s="1">
        <v>2.6679685604467998E-3</v>
      </c>
      <c r="K8076" s="4">
        <v>92581590.709999993</v>
      </c>
      <c r="L8076" s="5">
        <v>4450001</v>
      </c>
      <c r="M8076" s="6">
        <v>20.804847169999999</v>
      </c>
      <c r="AB8076" s="8" t="s">
        <v>7779</v>
      </c>
      <c r="AG8076">
        <v>-2.8763E-2</v>
      </c>
    </row>
    <row r="8077" spans="1:33" x14ac:dyDescent="0.25">
      <c r="A8077" t="s">
        <v>6829</v>
      </c>
      <c r="B8077" t="s">
        <v>11550</v>
      </c>
      <c r="C8077" t="s">
        <v>11550</v>
      </c>
      <c r="G8077" s="1">
        <v>-13895.57842887502</v>
      </c>
      <c r="H8077" s="1">
        <v>3.1969762699794002E-3</v>
      </c>
      <c r="K8077" s="4">
        <v>92581590.709999993</v>
      </c>
      <c r="L8077" s="5">
        <v>4450001</v>
      </c>
      <c r="M8077" s="6">
        <v>20.804847169999999</v>
      </c>
      <c r="AB8077" s="8" t="s">
        <v>7779</v>
      </c>
      <c r="AG8077">
        <v>-2.8763E-2</v>
      </c>
    </row>
    <row r="8078" spans="1:33" x14ac:dyDescent="0.25">
      <c r="A8078" t="s">
        <v>6829</v>
      </c>
      <c r="B8078" t="s">
        <v>11551</v>
      </c>
      <c r="C8078" t="s">
        <v>11551</v>
      </c>
      <c r="G8078" s="1">
        <v>-15118.806662065819</v>
      </c>
      <c r="H8078" s="1">
        <v>4.4074571701832E-3</v>
      </c>
      <c r="K8078" s="4">
        <v>92581590.709999993</v>
      </c>
      <c r="L8078" s="5">
        <v>4450001</v>
      </c>
      <c r="M8078" s="6">
        <v>20.804847169999999</v>
      </c>
      <c r="AB8078" s="8" t="s">
        <v>7779</v>
      </c>
      <c r="AG8078">
        <v>-2.8763E-2</v>
      </c>
    </row>
    <row r="8079" spans="1:33" x14ac:dyDescent="0.25">
      <c r="A8079" t="s">
        <v>6829</v>
      </c>
      <c r="B8079" t="s">
        <v>11552</v>
      </c>
      <c r="C8079" t="s">
        <v>11552</v>
      </c>
      <c r="G8079" s="1">
        <v>-14501.835871540001</v>
      </c>
      <c r="H8079" s="1">
        <v>3.8709741142266001E-3</v>
      </c>
      <c r="K8079" s="4">
        <v>92581590.709999993</v>
      </c>
      <c r="L8079" s="5">
        <v>4450001</v>
      </c>
      <c r="M8079" s="6">
        <v>20.804847169999999</v>
      </c>
      <c r="AB8079" s="8" t="s">
        <v>7779</v>
      </c>
      <c r="AG8079">
        <v>-2.8763E-2</v>
      </c>
    </row>
    <row r="8080" spans="1:33" x14ac:dyDescent="0.25">
      <c r="A8080" t="s">
        <v>6829</v>
      </c>
      <c r="B8080" t="s">
        <v>11553</v>
      </c>
      <c r="C8080" t="s">
        <v>11553</v>
      </c>
      <c r="G8080" s="1">
        <v>-14628.471334533881</v>
      </c>
      <c r="H8080" s="1">
        <v>3.321577499838E-3</v>
      </c>
      <c r="K8080" s="4">
        <v>92581590.709999993</v>
      </c>
      <c r="L8080" s="5">
        <v>4450001</v>
      </c>
      <c r="M8080" s="6">
        <v>20.804847169999999</v>
      </c>
      <c r="AB8080" s="8" t="s">
        <v>7779</v>
      </c>
      <c r="AG8080">
        <v>-2.8763E-2</v>
      </c>
    </row>
    <row r="8081" spans="1:33" x14ac:dyDescent="0.25">
      <c r="A8081" t="s">
        <v>6829</v>
      </c>
      <c r="B8081" t="s">
        <v>11554</v>
      </c>
      <c r="C8081" t="s">
        <v>11554</v>
      </c>
      <c r="G8081" s="1">
        <v>-14704.33301882355</v>
      </c>
      <c r="K8081" s="4">
        <v>92581590.709999993</v>
      </c>
      <c r="L8081" s="5">
        <v>4450001</v>
      </c>
      <c r="M8081" s="6">
        <v>20.804847169999999</v>
      </c>
      <c r="AB8081" s="8" t="s">
        <v>7779</v>
      </c>
      <c r="AG8081">
        <v>-2.8763E-2</v>
      </c>
    </row>
    <row r="8082" spans="1:33" x14ac:dyDescent="0.25">
      <c r="A8082" t="s">
        <v>6829</v>
      </c>
      <c r="B8082" t="s">
        <v>11555</v>
      </c>
      <c r="C8082" t="s">
        <v>11555</v>
      </c>
      <c r="G8082" s="1">
        <v>-14557.68973703504</v>
      </c>
      <c r="H8082" s="1">
        <v>3.4307666819438001E-3</v>
      </c>
      <c r="K8082" s="4">
        <v>92581590.709999993</v>
      </c>
      <c r="L8082" s="5">
        <v>4450001</v>
      </c>
      <c r="M8082" s="6">
        <v>20.804847169999999</v>
      </c>
      <c r="AB8082" s="8" t="s">
        <v>7779</v>
      </c>
      <c r="AG8082">
        <v>-2.8763E-2</v>
      </c>
    </row>
    <row r="8083" spans="1:33" x14ac:dyDescent="0.25">
      <c r="A8083" t="s">
        <v>6829</v>
      </c>
      <c r="B8083" t="s">
        <v>11556</v>
      </c>
      <c r="C8083" t="s">
        <v>11556</v>
      </c>
      <c r="G8083" s="1">
        <v>-15133.24481767434</v>
      </c>
      <c r="H8083" s="1">
        <v>1.3533194014189E-3</v>
      </c>
      <c r="K8083" s="4">
        <v>92581590.709999993</v>
      </c>
      <c r="L8083" s="5">
        <v>4450001</v>
      </c>
      <c r="M8083" s="6">
        <v>20.804847169999999</v>
      </c>
      <c r="AB8083" s="8" t="s">
        <v>7779</v>
      </c>
      <c r="AG8083">
        <v>-2.8763E-2</v>
      </c>
    </row>
    <row r="8084" spans="1:33" x14ac:dyDescent="0.25">
      <c r="A8084" t="s">
        <v>6829</v>
      </c>
      <c r="B8084" t="s">
        <v>11557</v>
      </c>
      <c r="C8084" t="s">
        <v>11557</v>
      </c>
      <c r="G8084" s="1">
        <v>-14341.128909955311</v>
      </c>
      <c r="H8084" s="1">
        <v>3.0625618740017999E-3</v>
      </c>
      <c r="K8084" s="4">
        <v>92581590.709999993</v>
      </c>
      <c r="L8084" s="5">
        <v>4450001</v>
      </c>
      <c r="M8084" s="6">
        <v>20.804847169999999</v>
      </c>
      <c r="AB8084" s="8" t="s">
        <v>7779</v>
      </c>
      <c r="AG8084">
        <v>-2.8763E-2</v>
      </c>
    </row>
    <row r="8085" spans="1:33" x14ac:dyDescent="0.25">
      <c r="A8085" t="s">
        <v>6829</v>
      </c>
      <c r="B8085" t="s">
        <v>11558</v>
      </c>
      <c r="C8085" t="s">
        <v>11558</v>
      </c>
      <c r="G8085" s="1">
        <v>-14463.85772187096</v>
      </c>
      <c r="H8085" s="1">
        <v>1.9423213406639E-3</v>
      </c>
      <c r="K8085" s="4">
        <v>92581590.709999993</v>
      </c>
      <c r="L8085" s="5">
        <v>4450001</v>
      </c>
      <c r="M8085" s="6">
        <v>20.804847169999999</v>
      </c>
      <c r="AB8085" s="8" t="s">
        <v>7779</v>
      </c>
      <c r="AG8085">
        <v>-2.8763E-2</v>
      </c>
    </row>
    <row r="8086" spans="1:33" x14ac:dyDescent="0.25">
      <c r="A8086" t="s">
        <v>6829</v>
      </c>
      <c r="B8086" t="s">
        <v>11559</v>
      </c>
      <c r="C8086" t="s">
        <v>11559</v>
      </c>
      <c r="G8086" s="1">
        <v>-15250.858946715151</v>
      </c>
      <c r="H8086" s="1">
        <v>1.4838945721815E-3</v>
      </c>
      <c r="K8086" s="4">
        <v>92581590.709999993</v>
      </c>
      <c r="L8086" s="5">
        <v>4450001</v>
      </c>
      <c r="M8086" s="6">
        <v>20.804847169999999</v>
      </c>
      <c r="AB8086" s="8" t="s">
        <v>7779</v>
      </c>
      <c r="AG8086">
        <v>-2.8763E-2</v>
      </c>
    </row>
    <row r="8087" spans="1:33" x14ac:dyDescent="0.25">
      <c r="A8087" t="s">
        <v>6829</v>
      </c>
      <c r="B8087" t="s">
        <v>11560</v>
      </c>
      <c r="C8087" t="s">
        <v>11560</v>
      </c>
      <c r="G8087" s="1">
        <v>-14970.37990160375</v>
      </c>
      <c r="H8087" s="1">
        <v>2.2617927197269999E-4</v>
      </c>
      <c r="K8087" s="4">
        <v>92581590.709999993</v>
      </c>
      <c r="L8087" s="5">
        <v>4450001</v>
      </c>
      <c r="M8087" s="6">
        <v>20.804847169999999</v>
      </c>
      <c r="AB8087" s="8" t="s">
        <v>7779</v>
      </c>
      <c r="AG8087">
        <v>-2.8763E-2</v>
      </c>
    </row>
    <row r="8088" spans="1:33" x14ac:dyDescent="0.25">
      <c r="A8088" t="s">
        <v>6829</v>
      </c>
      <c r="B8088" t="s">
        <v>11561</v>
      </c>
      <c r="C8088" t="s">
        <v>11561</v>
      </c>
      <c r="G8088" s="1">
        <v>-14361.606023520289</v>
      </c>
      <c r="H8088" s="1">
        <v>2.8590514930184E-3</v>
      </c>
      <c r="K8088" s="4">
        <v>92581590.709999993</v>
      </c>
      <c r="L8088" s="5">
        <v>4450001</v>
      </c>
      <c r="M8088" s="6">
        <v>20.804847169999999</v>
      </c>
      <c r="AB8088" s="8" t="s">
        <v>7779</v>
      </c>
      <c r="AG8088">
        <v>-2.8763E-2</v>
      </c>
    </row>
    <row r="8089" spans="1:33" x14ac:dyDescent="0.25">
      <c r="A8089" t="s">
        <v>6829</v>
      </c>
      <c r="B8089" t="s">
        <v>11562</v>
      </c>
      <c r="C8089" t="s">
        <v>11562</v>
      </c>
      <c r="G8089" s="1">
        <v>-14356.77892260672</v>
      </c>
      <c r="H8089" s="1">
        <v>3.3558486486499001E-3</v>
      </c>
      <c r="K8089" s="4">
        <v>92581590.709999993</v>
      </c>
      <c r="L8089" s="5">
        <v>4450001</v>
      </c>
      <c r="M8089" s="6">
        <v>20.804847169999999</v>
      </c>
      <c r="AB8089" s="8" t="s">
        <v>7779</v>
      </c>
      <c r="AG8089">
        <v>-2.8763E-2</v>
      </c>
    </row>
    <row r="8090" spans="1:33" x14ac:dyDescent="0.25">
      <c r="A8090" t="s">
        <v>6829</v>
      </c>
      <c r="B8090" t="s">
        <v>11563</v>
      </c>
      <c r="C8090" t="s">
        <v>11563</v>
      </c>
      <c r="G8090" s="1">
        <v>-13302.488266144461</v>
      </c>
      <c r="H8090" s="1">
        <v>2.3341505745161999E-3</v>
      </c>
      <c r="K8090" s="4">
        <v>92581590.709999993</v>
      </c>
      <c r="L8090" s="5">
        <v>4450001</v>
      </c>
      <c r="M8090" s="6">
        <v>20.804847169999999</v>
      </c>
      <c r="AB8090" s="8" t="s">
        <v>7779</v>
      </c>
      <c r="AG8090">
        <v>-2.8763E-2</v>
      </c>
    </row>
    <row r="8091" spans="1:33" x14ac:dyDescent="0.25">
      <c r="A8091" t="s">
        <v>6829</v>
      </c>
      <c r="B8091" t="s">
        <v>11564</v>
      </c>
      <c r="C8091" t="s">
        <v>11564</v>
      </c>
      <c r="G8091" s="1">
        <v>-14859.624049183451</v>
      </c>
      <c r="H8091" s="1">
        <v>1.6065892464832E-3</v>
      </c>
      <c r="K8091" s="4">
        <v>92581590.709999993</v>
      </c>
      <c r="L8091" s="5">
        <v>4450001</v>
      </c>
      <c r="M8091" s="6">
        <v>20.804847169999999</v>
      </c>
      <c r="AB8091" s="8" t="s">
        <v>7779</v>
      </c>
      <c r="AG8091">
        <v>-2.8763E-2</v>
      </c>
    </row>
    <row r="8092" spans="1:33" x14ac:dyDescent="0.25">
      <c r="A8092" t="s">
        <v>6829</v>
      </c>
      <c r="B8092" t="s">
        <v>11565</v>
      </c>
      <c r="C8092" t="s">
        <v>11565</v>
      </c>
      <c r="G8092" s="1">
        <v>-14963.80868606006</v>
      </c>
      <c r="H8092" s="1">
        <v>8.3347602210389997E-4</v>
      </c>
      <c r="K8092" s="4">
        <v>92581590.709999993</v>
      </c>
      <c r="L8092" s="5">
        <v>4450001</v>
      </c>
      <c r="M8092" s="6">
        <v>20.804847169999999</v>
      </c>
      <c r="AB8092" s="8" t="s">
        <v>7779</v>
      </c>
      <c r="AG8092">
        <v>-2.8763E-2</v>
      </c>
    </row>
    <row r="8093" spans="1:33" x14ac:dyDescent="0.25">
      <c r="A8093" t="s">
        <v>6829</v>
      </c>
      <c r="B8093" t="s">
        <v>11566</v>
      </c>
      <c r="C8093" t="s">
        <v>11566</v>
      </c>
      <c r="G8093" s="1">
        <v>-13635.337939693711</v>
      </c>
      <c r="H8093" s="1">
        <v>1.9684350993993001E-3</v>
      </c>
      <c r="K8093" s="4">
        <v>92581590.709999993</v>
      </c>
      <c r="L8093" s="5">
        <v>4450001</v>
      </c>
      <c r="M8093" s="6">
        <v>20.804847169999999</v>
      </c>
      <c r="AB8093" s="8" t="s">
        <v>7779</v>
      </c>
      <c r="AG8093">
        <v>-2.8763E-2</v>
      </c>
    </row>
    <row r="8094" spans="1:33" x14ac:dyDescent="0.25">
      <c r="A8094" t="s">
        <v>6829</v>
      </c>
      <c r="B8094" t="s">
        <v>11567</v>
      </c>
      <c r="C8094" t="s">
        <v>11567</v>
      </c>
      <c r="G8094" s="1">
        <v>-15106.703508109331</v>
      </c>
      <c r="H8094" s="1">
        <v>5.0020530121520001E-4</v>
      </c>
      <c r="K8094" s="4">
        <v>92581590.709999993</v>
      </c>
      <c r="L8094" s="5">
        <v>4450001</v>
      </c>
      <c r="M8094" s="6">
        <v>20.804847169999999</v>
      </c>
      <c r="AB8094" s="8" t="s">
        <v>7779</v>
      </c>
      <c r="AG8094">
        <v>-2.8763E-2</v>
      </c>
    </row>
    <row r="8095" spans="1:33" x14ac:dyDescent="0.25">
      <c r="A8095" t="s">
        <v>6829</v>
      </c>
      <c r="B8095" t="s">
        <v>11568</v>
      </c>
      <c r="C8095" t="s">
        <v>11568</v>
      </c>
      <c r="G8095" s="1">
        <v>-14569.94421600211</v>
      </c>
      <c r="H8095" s="1">
        <v>3.5490612011525998E-3</v>
      </c>
      <c r="K8095" s="4">
        <v>92581590.709999993</v>
      </c>
      <c r="L8095" s="5">
        <v>4450001</v>
      </c>
      <c r="M8095" s="6">
        <v>20.804847169999999</v>
      </c>
      <c r="AB8095" s="8" t="s">
        <v>7779</v>
      </c>
      <c r="AG8095">
        <v>-2.8763E-2</v>
      </c>
    </row>
    <row r="8096" spans="1:33" x14ac:dyDescent="0.25">
      <c r="A8096" t="s">
        <v>6829</v>
      </c>
      <c r="B8096" t="s">
        <v>11569</v>
      </c>
      <c r="C8096" t="s">
        <v>11569</v>
      </c>
      <c r="G8096" s="1">
        <v>-13243.738590534171</v>
      </c>
      <c r="H8096" s="1">
        <v>2.0346730935064E-3</v>
      </c>
      <c r="K8096" s="4">
        <v>92581590.709999993</v>
      </c>
      <c r="L8096" s="5">
        <v>4450001</v>
      </c>
      <c r="M8096" s="6">
        <v>20.804847169999999</v>
      </c>
      <c r="AB8096" s="8" t="s">
        <v>7779</v>
      </c>
      <c r="AG8096">
        <v>-2.8763E-2</v>
      </c>
    </row>
    <row r="8097" spans="1:33" x14ac:dyDescent="0.25">
      <c r="A8097" t="s">
        <v>6829</v>
      </c>
      <c r="B8097" t="s">
        <v>11570</v>
      </c>
      <c r="C8097" t="s">
        <v>11570</v>
      </c>
      <c r="G8097" s="1">
        <v>-13834.04496637882</v>
      </c>
      <c r="H8097" s="1">
        <v>2.5089639768902999E-3</v>
      </c>
      <c r="K8097" s="4">
        <v>92581590.709999993</v>
      </c>
      <c r="L8097" s="5">
        <v>4450001</v>
      </c>
      <c r="M8097" s="6">
        <v>20.804847169999999</v>
      </c>
      <c r="AB8097" s="8" t="s">
        <v>7779</v>
      </c>
      <c r="AG8097">
        <v>-2.8763E-2</v>
      </c>
    </row>
    <row r="8098" spans="1:33" x14ac:dyDescent="0.25">
      <c r="A8098" t="s">
        <v>6829</v>
      </c>
      <c r="B8098" t="s">
        <v>11571</v>
      </c>
      <c r="C8098" t="s">
        <v>11571</v>
      </c>
      <c r="G8098" s="1">
        <v>-15807.199010091181</v>
      </c>
      <c r="H8098" s="1">
        <v>3.7662708417277998E-3</v>
      </c>
      <c r="K8098" s="4">
        <v>92581590.709999993</v>
      </c>
      <c r="L8098" s="5">
        <v>4450001</v>
      </c>
      <c r="M8098" s="6">
        <v>20.804847169999999</v>
      </c>
      <c r="AB8098" s="8" t="s">
        <v>7779</v>
      </c>
      <c r="AG8098">
        <v>-2.8763E-2</v>
      </c>
    </row>
    <row r="8099" spans="1:33" x14ac:dyDescent="0.25">
      <c r="A8099" t="s">
        <v>6829</v>
      </c>
      <c r="B8099" t="s">
        <v>11572</v>
      </c>
      <c r="C8099" t="s">
        <v>11572</v>
      </c>
      <c r="G8099" s="1">
        <v>-14435.39223874577</v>
      </c>
      <c r="H8099" s="1">
        <v>3.1436657438059E-3</v>
      </c>
      <c r="K8099" s="4">
        <v>92581590.709999993</v>
      </c>
      <c r="L8099" s="5">
        <v>4450001</v>
      </c>
      <c r="M8099" s="6">
        <v>20.804847169999999</v>
      </c>
      <c r="AB8099" s="8" t="s">
        <v>7779</v>
      </c>
      <c r="AG8099">
        <v>-2.8763E-2</v>
      </c>
    </row>
    <row r="8100" spans="1:33" x14ac:dyDescent="0.25">
      <c r="A8100" t="s">
        <v>6829</v>
      </c>
      <c r="B8100" t="s">
        <v>11573</v>
      </c>
      <c r="C8100" t="s">
        <v>11573</v>
      </c>
      <c r="G8100" s="1">
        <v>-15046.92609979466</v>
      </c>
      <c r="H8100" s="1">
        <v>3.6295274048109998E-3</v>
      </c>
      <c r="K8100" s="4">
        <v>92581590.709999993</v>
      </c>
      <c r="L8100" s="5">
        <v>4450001</v>
      </c>
      <c r="M8100" s="6">
        <v>20.804847169999999</v>
      </c>
      <c r="AB8100" s="8" t="s">
        <v>7779</v>
      </c>
      <c r="AG8100">
        <v>-2.8763E-2</v>
      </c>
    </row>
    <row r="8101" spans="1:33" x14ac:dyDescent="0.25">
      <c r="A8101" t="s">
        <v>6829</v>
      </c>
      <c r="B8101" t="s">
        <v>11574</v>
      </c>
      <c r="C8101" t="s">
        <v>11574</v>
      </c>
      <c r="G8101" s="1">
        <v>-14560.6143350192</v>
      </c>
      <c r="H8101" s="1">
        <v>2.6285913927358998E-3</v>
      </c>
      <c r="K8101" s="4">
        <v>92581590.709999993</v>
      </c>
      <c r="L8101" s="5">
        <v>4450001</v>
      </c>
      <c r="M8101" s="6">
        <v>20.804847169999999</v>
      </c>
      <c r="AB8101" s="8" t="s">
        <v>7779</v>
      </c>
      <c r="AG8101">
        <v>-2.8763E-2</v>
      </c>
    </row>
    <row r="8102" spans="1:33" x14ac:dyDescent="0.25">
      <c r="A8102" t="s">
        <v>6829</v>
      </c>
      <c r="B8102" t="s">
        <v>11575</v>
      </c>
      <c r="C8102" t="s">
        <v>11575</v>
      </c>
      <c r="G8102" s="1">
        <v>-14635.779314842621</v>
      </c>
      <c r="K8102" s="4">
        <v>92581590.709999993</v>
      </c>
      <c r="L8102" s="5">
        <v>4450001</v>
      </c>
      <c r="M8102" s="6">
        <v>20.804847169999999</v>
      </c>
      <c r="AB8102" s="8" t="s">
        <v>7779</v>
      </c>
      <c r="AG8102">
        <v>-2.8763E-2</v>
      </c>
    </row>
    <row r="8103" spans="1:33" x14ac:dyDescent="0.25">
      <c r="A8103" t="s">
        <v>6829</v>
      </c>
      <c r="B8103" t="s">
        <v>11576</v>
      </c>
      <c r="C8103" t="s">
        <v>11576</v>
      </c>
      <c r="G8103" s="1">
        <v>-14490.48902976936</v>
      </c>
      <c r="H8103" s="1">
        <v>2.7388070063603001E-3</v>
      </c>
      <c r="K8103" s="4">
        <v>92581590.709999993</v>
      </c>
      <c r="L8103" s="5">
        <v>4450001</v>
      </c>
      <c r="M8103" s="6">
        <v>20.804847169999999</v>
      </c>
      <c r="AB8103" s="8" t="s">
        <v>7779</v>
      </c>
      <c r="AG8103">
        <v>-2.8763E-2</v>
      </c>
    </row>
    <row r="8104" spans="1:33" x14ac:dyDescent="0.25">
      <c r="A8104" t="s">
        <v>6829</v>
      </c>
      <c r="B8104" t="s">
        <v>11577</v>
      </c>
      <c r="C8104" t="s">
        <v>11577</v>
      </c>
      <c r="G8104" s="1">
        <v>-15059.61900055574</v>
      </c>
      <c r="H8104" s="1">
        <v>8.2883421666849995E-4</v>
      </c>
      <c r="K8104" s="4">
        <v>92581590.709999993</v>
      </c>
      <c r="L8104" s="5">
        <v>4450001</v>
      </c>
      <c r="M8104" s="6">
        <v>20.804847169999999</v>
      </c>
      <c r="AB8104" s="8" t="s">
        <v>7779</v>
      </c>
      <c r="AG8104">
        <v>-2.8763E-2</v>
      </c>
    </row>
    <row r="8105" spans="1:33" x14ac:dyDescent="0.25">
      <c r="A8105" t="s">
        <v>6829</v>
      </c>
      <c r="B8105" t="s">
        <v>11578</v>
      </c>
      <c r="C8105" t="s">
        <v>11578</v>
      </c>
      <c r="G8105" s="1">
        <v>-14275.727968991399</v>
      </c>
      <c r="H8105" s="1">
        <v>2.4082289766245001E-3</v>
      </c>
      <c r="K8105" s="4">
        <v>92581590.709999993</v>
      </c>
      <c r="L8105" s="5">
        <v>4450001</v>
      </c>
      <c r="M8105" s="6">
        <v>20.804847169999999</v>
      </c>
      <c r="AB8105" s="8" t="s">
        <v>7779</v>
      </c>
      <c r="AG8105">
        <v>-2.8763E-2</v>
      </c>
    </row>
    <row r="8106" spans="1:33" x14ac:dyDescent="0.25">
      <c r="A8106" t="s">
        <v>6829</v>
      </c>
      <c r="B8106" t="s">
        <v>11579</v>
      </c>
      <c r="C8106" t="s">
        <v>11579</v>
      </c>
      <c r="G8106" s="1">
        <v>-14396.83162402834</v>
      </c>
      <c r="H8106" s="1">
        <v>1.3723993439411001E-3</v>
      </c>
      <c r="K8106" s="4">
        <v>92581590.709999993</v>
      </c>
      <c r="L8106" s="5">
        <v>4450001</v>
      </c>
      <c r="M8106" s="6">
        <v>20.804847169999999</v>
      </c>
      <c r="AB8106" s="8" t="s">
        <v>7779</v>
      </c>
      <c r="AG8106">
        <v>-2.8763E-2</v>
      </c>
    </row>
    <row r="8107" spans="1:33" x14ac:dyDescent="0.25">
      <c r="A8107" t="s">
        <v>6829</v>
      </c>
      <c r="B8107" t="s">
        <v>11580</v>
      </c>
      <c r="C8107" t="s">
        <v>11580</v>
      </c>
      <c r="G8107" s="1">
        <v>-14291.44875540125</v>
      </c>
      <c r="H8107" s="1">
        <v>2.6999982755708E-3</v>
      </c>
      <c r="K8107" s="4">
        <v>92581590.709999993</v>
      </c>
      <c r="L8107" s="5">
        <v>4450001</v>
      </c>
      <c r="M8107" s="6">
        <v>20.804847169999999</v>
      </c>
      <c r="AB8107" s="8" t="s">
        <v>7779</v>
      </c>
      <c r="AG8107">
        <v>-2.8763E-2</v>
      </c>
    </row>
    <row r="8108" spans="1:33" x14ac:dyDescent="0.25">
      <c r="A8108" t="s">
        <v>6829</v>
      </c>
      <c r="B8108" t="s">
        <v>11581</v>
      </c>
      <c r="C8108" t="s">
        <v>11581</v>
      </c>
      <c r="G8108" s="1">
        <v>-14295.84142488673</v>
      </c>
      <c r="H8108" s="1">
        <v>2.2268745254173999E-3</v>
      </c>
      <c r="K8108" s="4">
        <v>92581590.709999993</v>
      </c>
      <c r="L8108" s="5">
        <v>4450001</v>
      </c>
      <c r="M8108" s="6">
        <v>20.804847169999999</v>
      </c>
      <c r="AB8108" s="8" t="s">
        <v>7779</v>
      </c>
      <c r="AG8108">
        <v>-2.8763E-2</v>
      </c>
    </row>
    <row r="8109" spans="1:33" x14ac:dyDescent="0.25">
      <c r="A8109" t="s">
        <v>6829</v>
      </c>
      <c r="B8109" t="s">
        <v>11582</v>
      </c>
      <c r="C8109" t="s">
        <v>11582</v>
      </c>
      <c r="G8109" s="1">
        <v>-15176.191075772411</v>
      </c>
      <c r="H8109" s="1">
        <v>9.5664240370470005E-4</v>
      </c>
      <c r="K8109" s="4">
        <v>92581590.709999993</v>
      </c>
      <c r="L8109" s="5">
        <v>4450001</v>
      </c>
      <c r="M8109" s="6">
        <v>20.804847169999999</v>
      </c>
      <c r="AB8109" s="8" t="s">
        <v>7779</v>
      </c>
      <c r="AG8109">
        <v>-2.8763E-2</v>
      </c>
    </row>
    <row r="8110" spans="1:33" x14ac:dyDescent="0.25">
      <c r="A8110" t="s">
        <v>6829</v>
      </c>
      <c r="B8110" t="s">
        <v>11583</v>
      </c>
      <c r="C8110" t="s">
        <v>11583</v>
      </c>
      <c r="G8110" s="1">
        <v>-14898.656530066741</v>
      </c>
      <c r="H8110" s="1">
        <v>6.8659268596854374E-5</v>
      </c>
      <c r="K8110" s="4">
        <v>92581590.709999993</v>
      </c>
      <c r="L8110" s="5">
        <v>4450001</v>
      </c>
      <c r="M8110" s="6">
        <v>20.804847169999999</v>
      </c>
      <c r="AB8110" s="8" t="s">
        <v>7779</v>
      </c>
      <c r="AG8110">
        <v>-2.8763E-2</v>
      </c>
    </row>
    <row r="8111" spans="1:33" x14ac:dyDescent="0.25">
      <c r="A8111" t="s">
        <v>6829</v>
      </c>
      <c r="B8111" t="s">
        <v>11584</v>
      </c>
      <c r="C8111" t="s">
        <v>11584</v>
      </c>
      <c r="G8111" s="1">
        <v>-13575.914427573971</v>
      </c>
      <c r="H8111" s="1">
        <v>1.4465616201422E-3</v>
      </c>
      <c r="K8111" s="4">
        <v>92581590.709999993</v>
      </c>
      <c r="L8111" s="5">
        <v>4450001</v>
      </c>
      <c r="M8111" s="6">
        <v>20.804847169999999</v>
      </c>
      <c r="AB8111" s="8" t="s">
        <v>7779</v>
      </c>
      <c r="AG8111">
        <v>-2.8763E-2</v>
      </c>
    </row>
    <row r="8112" spans="1:33" x14ac:dyDescent="0.25">
      <c r="A8112" t="s">
        <v>6829</v>
      </c>
      <c r="B8112" t="s">
        <v>11585</v>
      </c>
      <c r="C8112" t="s">
        <v>11585</v>
      </c>
      <c r="G8112" s="1">
        <v>-14788.635573805739</v>
      </c>
      <c r="H8112" s="1">
        <v>1.0840083258127999E-3</v>
      </c>
      <c r="K8112" s="4">
        <v>92581590.709999993</v>
      </c>
      <c r="L8112" s="5">
        <v>4450001</v>
      </c>
      <c r="M8112" s="6">
        <v>20.804847169999999</v>
      </c>
      <c r="AB8112" s="8" t="s">
        <v>7779</v>
      </c>
      <c r="AG8112">
        <v>-2.8763E-2</v>
      </c>
    </row>
    <row r="8113" spans="1:33" x14ac:dyDescent="0.25">
      <c r="A8113" t="s">
        <v>6829</v>
      </c>
      <c r="B8113" t="s">
        <v>11586</v>
      </c>
      <c r="C8113" t="s">
        <v>11586</v>
      </c>
      <c r="G8113" s="1">
        <v>-14891.643950034861</v>
      </c>
      <c r="H8113" s="1">
        <v>4.5462771649539999E-4</v>
      </c>
      <c r="K8113" s="4">
        <v>92581590.709999993</v>
      </c>
      <c r="L8113" s="5">
        <v>4450001</v>
      </c>
      <c r="M8113" s="6">
        <v>20.804847169999999</v>
      </c>
      <c r="AB8113" s="8" t="s">
        <v>7779</v>
      </c>
      <c r="AG8113">
        <v>-2.8763E-2</v>
      </c>
    </row>
    <row r="8114" spans="1:33" x14ac:dyDescent="0.25">
      <c r="A8114" t="s">
        <v>6829</v>
      </c>
      <c r="B8114" t="s">
        <v>11587</v>
      </c>
      <c r="C8114" t="s">
        <v>11587</v>
      </c>
      <c r="G8114" s="1">
        <v>-15033.13986169981</v>
      </c>
      <c r="H8114" s="1">
        <v>2.237026432967E-4</v>
      </c>
      <c r="K8114" s="4">
        <v>92581590.709999993</v>
      </c>
      <c r="L8114" s="5">
        <v>4450001</v>
      </c>
      <c r="M8114" s="6">
        <v>20.804847169999999</v>
      </c>
      <c r="AB8114" s="8" t="s">
        <v>7779</v>
      </c>
      <c r="AG8114">
        <v>-2.8763E-2</v>
      </c>
    </row>
    <row r="8115" spans="1:33" x14ac:dyDescent="0.25">
      <c r="A8115" t="s">
        <v>6829</v>
      </c>
      <c r="B8115" t="s">
        <v>11588</v>
      </c>
      <c r="C8115" t="s">
        <v>11588</v>
      </c>
      <c r="G8115" s="1">
        <v>-14502.84140498853</v>
      </c>
      <c r="H8115" s="1">
        <v>2.8971547217691001E-3</v>
      </c>
      <c r="K8115" s="4">
        <v>92581590.709999993</v>
      </c>
      <c r="L8115" s="5">
        <v>4450001</v>
      </c>
      <c r="M8115" s="6">
        <v>20.804847169999999</v>
      </c>
      <c r="AB8115" s="8" t="s">
        <v>7779</v>
      </c>
      <c r="AG8115">
        <v>-2.8763E-2</v>
      </c>
    </row>
    <row r="8116" spans="1:33" x14ac:dyDescent="0.25">
      <c r="A8116" t="s">
        <v>6829</v>
      </c>
      <c r="B8116" t="s">
        <v>11589</v>
      </c>
      <c r="C8116" t="s">
        <v>11589</v>
      </c>
      <c r="G8116" s="1">
        <v>-14369.404203154359</v>
      </c>
      <c r="H8116" s="1">
        <v>2.5348473989724001E-3</v>
      </c>
      <c r="K8116" s="4">
        <v>92581590.709999993</v>
      </c>
      <c r="L8116" s="5">
        <v>4450001</v>
      </c>
      <c r="M8116" s="6">
        <v>20.804847169999999</v>
      </c>
      <c r="AB8116" s="8" t="s">
        <v>7779</v>
      </c>
      <c r="AG8116">
        <v>-2.8763E-2</v>
      </c>
    </row>
    <row r="8117" spans="1:33" x14ac:dyDescent="0.25">
      <c r="A8117" t="s">
        <v>6829</v>
      </c>
      <c r="B8117" t="s">
        <v>11590</v>
      </c>
      <c r="C8117" t="s">
        <v>11590</v>
      </c>
      <c r="G8117" s="1">
        <v>-15728.503693043691</v>
      </c>
      <c r="H8117" s="1">
        <v>3.0659734175128E-3</v>
      </c>
      <c r="K8117" s="4">
        <v>92581590.709999993</v>
      </c>
      <c r="L8117" s="5">
        <v>4450001</v>
      </c>
      <c r="M8117" s="6">
        <v>20.804847169999999</v>
      </c>
      <c r="AB8117" s="8" t="s">
        <v>7779</v>
      </c>
      <c r="AG8117">
        <v>-2.8763E-2</v>
      </c>
    </row>
    <row r="8118" spans="1:33" x14ac:dyDescent="0.25">
      <c r="A8118" t="s">
        <v>6829</v>
      </c>
      <c r="B8118" t="s">
        <v>11591</v>
      </c>
      <c r="C8118" t="s">
        <v>11591</v>
      </c>
      <c r="G8118" s="1">
        <v>-14975.55694290989</v>
      </c>
      <c r="H8118" s="1">
        <v>2.9710656978444001E-3</v>
      </c>
      <c r="K8118" s="4">
        <v>92581590.709999993</v>
      </c>
      <c r="L8118" s="5">
        <v>4450001</v>
      </c>
      <c r="M8118" s="6">
        <v>20.804847169999999</v>
      </c>
      <c r="AB8118" s="8" t="s">
        <v>7779</v>
      </c>
      <c r="AG8118">
        <v>-2.8763E-2</v>
      </c>
    </row>
    <row r="8119" spans="1:33" x14ac:dyDescent="0.25">
      <c r="A8119" t="s">
        <v>6829</v>
      </c>
      <c r="B8119" t="s">
        <v>11592</v>
      </c>
      <c r="C8119" t="s">
        <v>11592</v>
      </c>
      <c r="G8119" s="1">
        <v>-14493.228394510599</v>
      </c>
      <c r="H8119" s="1">
        <v>2.061866639855E-3</v>
      </c>
      <c r="K8119" s="4">
        <v>92581590.709999993</v>
      </c>
      <c r="L8119" s="5">
        <v>4450001</v>
      </c>
      <c r="M8119" s="6">
        <v>20.804847169999999</v>
      </c>
      <c r="AB8119" s="8" t="s">
        <v>7779</v>
      </c>
      <c r="AG8119">
        <v>-2.8763E-2</v>
      </c>
    </row>
    <row r="8120" spans="1:33" x14ac:dyDescent="0.25">
      <c r="A8120" t="s">
        <v>6829</v>
      </c>
      <c r="B8120" t="s">
        <v>11593</v>
      </c>
      <c r="C8120" t="s">
        <v>11593</v>
      </c>
      <c r="G8120" s="1">
        <v>-14423.75256518204</v>
      </c>
      <c r="H8120" s="1">
        <v>2.1692625259565001E-3</v>
      </c>
      <c r="K8120" s="4">
        <v>92581590.709999993</v>
      </c>
      <c r="L8120" s="5">
        <v>4450001</v>
      </c>
      <c r="M8120" s="6">
        <v>20.804847169999999</v>
      </c>
      <c r="AB8120" s="8" t="s">
        <v>7779</v>
      </c>
      <c r="AG8120">
        <v>-2.8763E-2</v>
      </c>
    </row>
    <row r="8121" spans="1:33" x14ac:dyDescent="0.25">
      <c r="A8121" t="s">
        <v>6829</v>
      </c>
      <c r="B8121" t="s">
        <v>11594</v>
      </c>
      <c r="C8121" t="s">
        <v>11594</v>
      </c>
      <c r="G8121" s="1">
        <v>-14567.703906466149</v>
      </c>
      <c r="K8121" s="4">
        <v>92581590.709999993</v>
      </c>
      <c r="L8121" s="5">
        <v>4450001</v>
      </c>
      <c r="M8121" s="6">
        <v>20.804847169999999</v>
      </c>
      <c r="AB8121" s="8" t="s">
        <v>7779</v>
      </c>
      <c r="AG8121">
        <v>-2.8763E-2</v>
      </c>
    </row>
    <row r="8122" spans="1:33" x14ac:dyDescent="0.25">
      <c r="A8122" t="s">
        <v>6829</v>
      </c>
      <c r="B8122" t="s">
        <v>11595</v>
      </c>
      <c r="C8122" t="s">
        <v>11595</v>
      </c>
      <c r="G8122" s="1">
        <v>-14210.773389375019</v>
      </c>
      <c r="H8122" s="1">
        <v>1.8766501989623001E-3</v>
      </c>
      <c r="K8122" s="4">
        <v>92581590.709999993</v>
      </c>
      <c r="L8122" s="5">
        <v>4450001</v>
      </c>
      <c r="M8122" s="6">
        <v>20.804847169999999</v>
      </c>
      <c r="AB8122" s="8" t="s">
        <v>7779</v>
      </c>
      <c r="AG8122">
        <v>-2.8763E-2</v>
      </c>
    </row>
    <row r="8123" spans="1:33" x14ac:dyDescent="0.25">
      <c r="A8123" t="s">
        <v>6829</v>
      </c>
      <c r="B8123" t="s">
        <v>11596</v>
      </c>
      <c r="C8123" t="s">
        <v>11596</v>
      </c>
      <c r="G8123" s="1">
        <v>-14986.529182546439</v>
      </c>
      <c r="H8123" s="1">
        <v>4.8574217105909999E-4</v>
      </c>
      <c r="K8123" s="4">
        <v>92581590.709999993</v>
      </c>
      <c r="L8123" s="5">
        <v>4450001</v>
      </c>
      <c r="M8123" s="6">
        <v>20.804847169999999</v>
      </c>
      <c r="AB8123" s="8" t="s">
        <v>7779</v>
      </c>
      <c r="AG8123">
        <v>-2.8763E-2</v>
      </c>
    </row>
    <row r="8124" spans="1:33" x14ac:dyDescent="0.25">
      <c r="A8124" t="s">
        <v>6829</v>
      </c>
      <c r="B8124" t="s">
        <v>11597</v>
      </c>
      <c r="C8124" t="s">
        <v>11597</v>
      </c>
      <c r="G8124" s="1">
        <v>-14330.270351414631</v>
      </c>
      <c r="H8124" s="1">
        <v>9.5096480671899998E-4</v>
      </c>
      <c r="K8124" s="4">
        <v>92581590.709999993</v>
      </c>
      <c r="L8124" s="5">
        <v>4450001</v>
      </c>
      <c r="M8124" s="6">
        <v>20.804847169999999</v>
      </c>
      <c r="AB8124" s="8" t="s">
        <v>7779</v>
      </c>
      <c r="AG8124">
        <v>-2.8763E-2</v>
      </c>
    </row>
    <row r="8125" spans="1:33" x14ac:dyDescent="0.25">
      <c r="A8125" t="s">
        <v>6829</v>
      </c>
      <c r="B8125" t="s">
        <v>11598</v>
      </c>
      <c r="C8125" t="s">
        <v>11598</v>
      </c>
      <c r="G8125" s="1">
        <v>-14226.56350068642</v>
      </c>
      <c r="H8125" s="1">
        <v>2.1587523852134999E-3</v>
      </c>
      <c r="K8125" s="4">
        <v>92581590.709999993</v>
      </c>
      <c r="L8125" s="5">
        <v>4450001</v>
      </c>
      <c r="M8125" s="6">
        <v>20.804847169999999</v>
      </c>
      <c r="AB8125" s="8" t="s">
        <v>7779</v>
      </c>
      <c r="AG8125">
        <v>-2.8763E-2</v>
      </c>
    </row>
    <row r="8126" spans="1:33" x14ac:dyDescent="0.25">
      <c r="A8126" t="s">
        <v>6829</v>
      </c>
      <c r="B8126" t="s">
        <v>11599</v>
      </c>
      <c r="C8126" t="s">
        <v>11599</v>
      </c>
      <c r="G8126" s="1">
        <v>-14230.52751756525</v>
      </c>
      <c r="H8126" s="1">
        <v>1.7183179801028999E-3</v>
      </c>
      <c r="K8126" s="4">
        <v>92581590.709999993</v>
      </c>
      <c r="L8126" s="5">
        <v>4450001</v>
      </c>
      <c r="M8126" s="6">
        <v>20.804847169999999</v>
      </c>
      <c r="AB8126" s="8" t="s">
        <v>7779</v>
      </c>
      <c r="AG8126">
        <v>-2.8763E-2</v>
      </c>
    </row>
    <row r="8127" spans="1:33" x14ac:dyDescent="0.25">
      <c r="A8127" t="s">
        <v>6829</v>
      </c>
      <c r="B8127" t="s">
        <v>11600</v>
      </c>
      <c r="C8127" t="s">
        <v>11600</v>
      </c>
      <c r="G8127" s="1">
        <v>-14436.20109816387</v>
      </c>
      <c r="H8127" s="1">
        <v>2.3527031143502001E-3</v>
      </c>
      <c r="K8127" s="4">
        <v>92581590.709999993</v>
      </c>
      <c r="L8127" s="5">
        <v>4450001</v>
      </c>
      <c r="M8127" s="6">
        <v>20.804847169999999</v>
      </c>
      <c r="AB8127" s="8" t="s">
        <v>7779</v>
      </c>
      <c r="AG8127">
        <v>-2.8763E-2</v>
      </c>
    </row>
    <row r="8128" spans="1:33" x14ac:dyDescent="0.25">
      <c r="A8128" t="s">
        <v>6829</v>
      </c>
      <c r="B8128" t="s">
        <v>11601</v>
      </c>
      <c r="C8128" t="s">
        <v>11601</v>
      </c>
      <c r="G8128" s="1">
        <v>-14303.867608954921</v>
      </c>
      <c r="H8128" s="1">
        <v>2.0319626773189002E-3</v>
      </c>
      <c r="K8128" s="4">
        <v>92581590.709999993</v>
      </c>
      <c r="L8128" s="5">
        <v>4450001</v>
      </c>
      <c r="M8128" s="6">
        <v>20.804847169999999</v>
      </c>
      <c r="AB8128" s="8" t="s">
        <v>7779</v>
      </c>
      <c r="AG8128">
        <v>-2.8763E-2</v>
      </c>
    </row>
    <row r="8129" spans="1:33" x14ac:dyDescent="0.25">
      <c r="A8129" t="s">
        <v>6829</v>
      </c>
      <c r="B8129" t="s">
        <v>11602</v>
      </c>
      <c r="C8129" t="s">
        <v>11602</v>
      </c>
      <c r="G8129" s="1">
        <v>-14904.69435159462</v>
      </c>
      <c r="H8129" s="1">
        <v>2.4193156619120998E-3</v>
      </c>
      <c r="K8129" s="4">
        <v>92581590.709999993</v>
      </c>
      <c r="L8129" s="5">
        <v>4450001</v>
      </c>
      <c r="M8129" s="6">
        <v>20.804847169999999</v>
      </c>
      <c r="AB8129" s="8" t="s">
        <v>7779</v>
      </c>
      <c r="AG8129">
        <v>-2.8763E-2</v>
      </c>
    </row>
    <row r="8130" spans="1:33" x14ac:dyDescent="0.25">
      <c r="A8130" t="s">
        <v>6829</v>
      </c>
      <c r="B8130" t="s">
        <v>11603</v>
      </c>
      <c r="C8130" t="s">
        <v>11603</v>
      </c>
      <c r="G8130" s="1">
        <v>-15650.394587289369</v>
      </c>
      <c r="H8130" s="1">
        <v>2.4822968951458998E-3</v>
      </c>
      <c r="K8130" s="4">
        <v>92581590.709999993</v>
      </c>
      <c r="L8130" s="5">
        <v>4450001</v>
      </c>
      <c r="M8130" s="6">
        <v>20.804847169999999</v>
      </c>
      <c r="AB8130" s="8" t="s">
        <v>7779</v>
      </c>
      <c r="AG8130">
        <v>-2.8763E-2</v>
      </c>
    </row>
    <row r="8131" spans="1:33" x14ac:dyDescent="0.25">
      <c r="A8131" t="s">
        <v>6829</v>
      </c>
      <c r="B8131" t="s">
        <v>11604</v>
      </c>
      <c r="C8131" t="s">
        <v>11604</v>
      </c>
      <c r="G8131" s="1">
        <v>-14426.309162993381</v>
      </c>
      <c r="H8131" s="1">
        <v>1.6058574411160001E-3</v>
      </c>
      <c r="K8131" s="4">
        <v>92581590.709999993</v>
      </c>
      <c r="L8131" s="5">
        <v>4450001</v>
      </c>
      <c r="M8131" s="6">
        <v>20.804847169999999</v>
      </c>
      <c r="AB8131" s="8" t="s">
        <v>7779</v>
      </c>
      <c r="AG8131">
        <v>-2.8763E-2</v>
      </c>
    </row>
    <row r="8132" spans="1:33" x14ac:dyDescent="0.25">
      <c r="A8132" t="s">
        <v>6829</v>
      </c>
      <c r="B8132" t="s">
        <v>11605</v>
      </c>
      <c r="C8132" t="s">
        <v>11605</v>
      </c>
      <c r="G8132" s="1">
        <v>-14357.47607692878</v>
      </c>
      <c r="H8132" s="1">
        <v>1.7065726304556E-3</v>
      </c>
      <c r="K8132" s="4">
        <v>92581590.709999993</v>
      </c>
      <c r="L8132" s="5">
        <v>4450001</v>
      </c>
      <c r="M8132" s="6">
        <v>20.804847169999999</v>
      </c>
      <c r="AB8132" s="8" t="s">
        <v>7779</v>
      </c>
      <c r="AG8132">
        <v>-2.8763E-2</v>
      </c>
    </row>
    <row r="8133" spans="1:33" x14ac:dyDescent="0.25">
      <c r="A8133" t="s">
        <v>6829</v>
      </c>
      <c r="B8133" t="s">
        <v>11606</v>
      </c>
      <c r="C8133" t="s">
        <v>11606</v>
      </c>
      <c r="G8133" s="1">
        <v>-14500.102354628631</v>
      </c>
      <c r="K8133" s="4">
        <v>92581590.709999993</v>
      </c>
      <c r="L8133" s="5">
        <v>4450001</v>
      </c>
      <c r="M8133" s="6">
        <v>20.804847169999999</v>
      </c>
      <c r="AB8133" s="8" t="s">
        <v>7779</v>
      </c>
      <c r="AG8133">
        <v>-2.8763E-2</v>
      </c>
    </row>
    <row r="8134" spans="1:33" x14ac:dyDescent="0.25">
      <c r="A8134" t="s">
        <v>6829</v>
      </c>
      <c r="B8134" t="s">
        <v>11607</v>
      </c>
      <c r="C8134" t="s">
        <v>11607</v>
      </c>
      <c r="G8134" s="1">
        <v>-14146.261118440119</v>
      </c>
      <c r="H8134" s="1">
        <v>1.4520996195529E-3</v>
      </c>
      <c r="K8134" s="4">
        <v>92581590.709999993</v>
      </c>
      <c r="L8134" s="5">
        <v>4450001</v>
      </c>
      <c r="M8134" s="6">
        <v>20.804847169999999</v>
      </c>
      <c r="AB8134" s="8" t="s">
        <v>7779</v>
      </c>
      <c r="AG8134">
        <v>-2.8763E-2</v>
      </c>
    </row>
    <row r="8135" spans="1:33" x14ac:dyDescent="0.25">
      <c r="A8135" t="s">
        <v>6829</v>
      </c>
      <c r="B8135" t="s">
        <v>11608</v>
      </c>
      <c r="C8135" t="s">
        <v>11608</v>
      </c>
      <c r="G8135" s="1">
        <v>-14162.11912768106</v>
      </c>
      <c r="H8135" s="1">
        <v>1.7149303673283001E-3</v>
      </c>
      <c r="K8135" s="4">
        <v>92581590.709999993</v>
      </c>
      <c r="L8135" s="5">
        <v>4450001</v>
      </c>
      <c r="M8135" s="6">
        <v>20.804847169999999</v>
      </c>
      <c r="AB8135" s="8" t="s">
        <v>7779</v>
      </c>
      <c r="AG8135">
        <v>-2.8763E-2</v>
      </c>
    </row>
    <row r="8136" spans="1:33" x14ac:dyDescent="0.25">
      <c r="A8136" t="s">
        <v>6829</v>
      </c>
      <c r="B8136" t="s">
        <v>11609</v>
      </c>
      <c r="C8136" t="s">
        <v>11609</v>
      </c>
      <c r="G8136" s="1">
        <v>-14370.019054877141</v>
      </c>
      <c r="H8136" s="1">
        <v>1.8990453219935E-3</v>
      </c>
      <c r="K8136" s="4">
        <v>92581590.709999993</v>
      </c>
      <c r="L8136" s="5">
        <v>4450001</v>
      </c>
      <c r="M8136" s="6">
        <v>20.804847169999999</v>
      </c>
      <c r="AB8136" s="8" t="s">
        <v>7779</v>
      </c>
      <c r="AG8136">
        <v>-2.8763E-2</v>
      </c>
    </row>
    <row r="8137" spans="1:33" x14ac:dyDescent="0.25">
      <c r="A8137" t="s">
        <v>6829</v>
      </c>
      <c r="B8137" t="s">
        <v>11610</v>
      </c>
      <c r="C8137" t="s">
        <v>11610</v>
      </c>
      <c r="G8137" s="1">
        <v>-14238.778347613739</v>
      </c>
      <c r="H8137" s="1">
        <v>1.6189046708409999E-3</v>
      </c>
      <c r="K8137" s="4">
        <v>92581590.709999993</v>
      </c>
      <c r="L8137" s="5">
        <v>4450001</v>
      </c>
      <c r="M8137" s="6">
        <v>20.804847169999999</v>
      </c>
      <c r="AB8137" s="8" t="s">
        <v>7779</v>
      </c>
      <c r="AG8137">
        <v>-2.8763E-2</v>
      </c>
    </row>
    <row r="8138" spans="1:33" x14ac:dyDescent="0.25">
      <c r="A8138" t="s">
        <v>6829</v>
      </c>
      <c r="B8138" t="s">
        <v>11611</v>
      </c>
      <c r="C8138" t="s">
        <v>11611</v>
      </c>
      <c r="G8138" s="1">
        <v>-14834.333543150349</v>
      </c>
      <c r="H8138" s="1">
        <v>1.9585589219073998E-3</v>
      </c>
      <c r="K8138" s="4">
        <v>92581590.709999993</v>
      </c>
      <c r="L8138" s="5">
        <v>4450001</v>
      </c>
      <c r="M8138" s="6">
        <v>20.804847169999999</v>
      </c>
      <c r="AB8138" s="8" t="s">
        <v>7779</v>
      </c>
      <c r="AG8138">
        <v>-2.8763E-2</v>
      </c>
    </row>
    <row r="8139" spans="1:33" x14ac:dyDescent="0.25">
      <c r="A8139" t="s">
        <v>6829</v>
      </c>
      <c r="B8139" t="s">
        <v>11612</v>
      </c>
      <c r="C8139" t="s">
        <v>11612</v>
      </c>
      <c r="G8139" s="1">
        <v>-15572.865884903869</v>
      </c>
      <c r="H8139" s="1">
        <v>1.9977940019051E-3</v>
      </c>
      <c r="K8139" s="4">
        <v>92581590.709999993</v>
      </c>
      <c r="L8139" s="5">
        <v>4450001</v>
      </c>
      <c r="M8139" s="6">
        <v>20.804847169999999</v>
      </c>
      <c r="AB8139" s="8" t="s">
        <v>7779</v>
      </c>
      <c r="AG8139">
        <v>-2.8763E-2</v>
      </c>
    </row>
    <row r="8140" spans="1:33" x14ac:dyDescent="0.25">
      <c r="A8140" t="s">
        <v>6829</v>
      </c>
      <c r="B8140" t="s">
        <v>11613</v>
      </c>
      <c r="C8140" t="s">
        <v>11613</v>
      </c>
      <c r="G8140" s="1">
        <v>-14304.291082968781</v>
      </c>
      <c r="H8140" s="1">
        <v>1.5263913037501999E-3</v>
      </c>
      <c r="K8140" s="4">
        <v>92581590.709999993</v>
      </c>
      <c r="L8140" s="5">
        <v>4450001</v>
      </c>
      <c r="M8140" s="6">
        <v>20.804847169999999</v>
      </c>
      <c r="AB8140" s="8" t="s">
        <v>7779</v>
      </c>
      <c r="AG8140">
        <v>-2.8763E-2</v>
      </c>
    </row>
    <row r="8141" spans="1:33" x14ac:dyDescent="0.25">
      <c r="A8141" t="s">
        <v>6829</v>
      </c>
      <c r="B8141" t="s">
        <v>11614</v>
      </c>
      <c r="C8141" t="s">
        <v>11614</v>
      </c>
      <c r="G8141" s="1">
        <v>-14764.469791189969</v>
      </c>
      <c r="H8141" s="1">
        <v>1.5799133003623999E-3</v>
      </c>
      <c r="K8141" s="4">
        <v>92581590.709999993</v>
      </c>
      <c r="L8141" s="5">
        <v>4450001</v>
      </c>
      <c r="M8141" s="6">
        <v>20.804847169999999</v>
      </c>
      <c r="AB8141" s="8" t="s">
        <v>7779</v>
      </c>
      <c r="AG8141">
        <v>-2.8763E-2</v>
      </c>
    </row>
    <row r="8142" spans="1:33" x14ac:dyDescent="0.25">
      <c r="A8142" t="s">
        <v>6829</v>
      </c>
      <c r="B8142" t="s">
        <v>11615</v>
      </c>
      <c r="C8142" t="s">
        <v>11615</v>
      </c>
      <c r="G8142" s="1">
        <v>-15495.911849713029</v>
      </c>
      <c r="H8142" s="1">
        <v>1.6014050655153999E-3</v>
      </c>
      <c r="K8142" s="4">
        <v>92581590.709999993</v>
      </c>
      <c r="L8142" s="5">
        <v>4450001</v>
      </c>
      <c r="M8142" s="6">
        <v>20.804847169999999</v>
      </c>
      <c r="AB8142" s="8" t="s">
        <v>7779</v>
      </c>
      <c r="AG8142">
        <v>-2.8763E-2</v>
      </c>
    </row>
    <row r="8143" spans="1:33" x14ac:dyDescent="0.25">
      <c r="A8143" t="s">
        <v>6829</v>
      </c>
      <c r="B8143" t="s">
        <v>11616</v>
      </c>
      <c r="C8143" t="s">
        <v>11616</v>
      </c>
      <c r="G8143" s="1">
        <v>-16273.869296123339</v>
      </c>
      <c r="H8143" s="1">
        <v>2.766420285901269E-6</v>
      </c>
      <c r="K8143" s="4">
        <v>92581590.709999993</v>
      </c>
      <c r="L8143" s="5">
        <v>4450001</v>
      </c>
      <c r="M8143" s="6">
        <v>20.804847169999999</v>
      </c>
      <c r="AB8143" s="8" t="s">
        <v>7779</v>
      </c>
      <c r="AG8143">
        <v>-2.8763E-2</v>
      </c>
    </row>
    <row r="8144" spans="1:33" x14ac:dyDescent="0.25">
      <c r="A8144" t="s">
        <v>6829</v>
      </c>
      <c r="B8144" t="s">
        <v>11617</v>
      </c>
      <c r="C8144" t="s">
        <v>11617</v>
      </c>
      <c r="G8144" s="1">
        <v>-16114.2939605347</v>
      </c>
      <c r="H8144" s="1">
        <v>1.4503503731231491E-9</v>
      </c>
      <c r="K8144" s="4">
        <v>92581590.709999993</v>
      </c>
      <c r="L8144" s="5">
        <v>4450001</v>
      </c>
      <c r="M8144" s="6">
        <v>20.804847169999999</v>
      </c>
      <c r="AB8144" s="8" t="s">
        <v>7779</v>
      </c>
      <c r="AG8144">
        <v>-2.8763E-2</v>
      </c>
    </row>
    <row r="8145" spans="1:33" x14ac:dyDescent="0.25">
      <c r="A8145" t="s">
        <v>6829</v>
      </c>
      <c r="B8145" t="s">
        <v>11618</v>
      </c>
      <c r="C8145" t="s">
        <v>11618</v>
      </c>
      <c r="G8145" s="1">
        <v>-15951.91955543591</v>
      </c>
      <c r="H8145" s="1">
        <v>2.0474286620854309E-14</v>
      </c>
      <c r="K8145" s="4">
        <v>92581590.709999993</v>
      </c>
      <c r="L8145" s="5">
        <v>4450001</v>
      </c>
      <c r="M8145" s="6">
        <v>20.804847169999999</v>
      </c>
      <c r="AB8145" s="8" t="s">
        <v>7779</v>
      </c>
      <c r="AG8145">
        <v>-2.8763E-2</v>
      </c>
    </row>
    <row r="8146" spans="1:33" x14ac:dyDescent="0.25">
      <c r="A8146" t="s">
        <v>6829</v>
      </c>
      <c r="B8146" t="s">
        <v>11619</v>
      </c>
      <c r="C8146" t="s">
        <v>11619</v>
      </c>
      <c r="G8146" s="1">
        <v>-15951.73008934758</v>
      </c>
      <c r="H8146" s="1">
        <v>1.06604312469267E-7</v>
      </c>
      <c r="K8146" s="4">
        <v>92581590.709999993</v>
      </c>
      <c r="L8146" s="5">
        <v>4450001</v>
      </c>
      <c r="M8146" s="6">
        <v>20.804847169999999</v>
      </c>
      <c r="AB8146" s="8" t="s">
        <v>7779</v>
      </c>
      <c r="AG8146">
        <v>-2.8763E-2</v>
      </c>
    </row>
    <row r="8147" spans="1:33" x14ac:dyDescent="0.25">
      <c r="A8147" t="s">
        <v>6829</v>
      </c>
      <c r="B8147" t="s">
        <v>11620</v>
      </c>
      <c r="C8147" t="s">
        <v>11620</v>
      </c>
      <c r="G8147" s="1">
        <v>-15830.96046290819</v>
      </c>
      <c r="H8147" s="1">
        <v>1.026923902969102E-5</v>
      </c>
      <c r="K8147" s="4">
        <v>92581590.709999993</v>
      </c>
      <c r="L8147" s="5">
        <v>4450001</v>
      </c>
      <c r="M8147" s="6">
        <v>20.804847169999999</v>
      </c>
      <c r="AB8147" s="8" t="s">
        <v>7779</v>
      </c>
      <c r="AG8147">
        <v>-2.8763E-2</v>
      </c>
    </row>
    <row r="8148" spans="1:33" x14ac:dyDescent="0.25">
      <c r="A8148" t="s">
        <v>6829</v>
      </c>
      <c r="B8148" t="s">
        <v>11621</v>
      </c>
      <c r="C8148" t="s">
        <v>11621</v>
      </c>
      <c r="G8148" s="1">
        <v>-14734.337298640979</v>
      </c>
      <c r="H8148" s="1">
        <v>1.625120074296E-4</v>
      </c>
      <c r="K8148" s="4">
        <v>92581590.709999993</v>
      </c>
      <c r="L8148" s="5">
        <v>4450001</v>
      </c>
      <c r="M8148" s="6">
        <v>20.804847169999999</v>
      </c>
      <c r="AB8148" s="8" t="s">
        <v>7779</v>
      </c>
      <c r="AG8148">
        <v>-2.8763E-2</v>
      </c>
    </row>
    <row r="8149" spans="1:33" x14ac:dyDescent="0.25">
      <c r="A8149" t="s">
        <v>6829</v>
      </c>
      <c r="B8149" t="s">
        <v>11622</v>
      </c>
      <c r="C8149" t="s">
        <v>11622</v>
      </c>
      <c r="G8149" s="1">
        <v>-16060.54148630264</v>
      </c>
      <c r="H8149" s="1">
        <v>1.7676914708557481E-6</v>
      </c>
      <c r="K8149" s="4">
        <v>92581590.709999993</v>
      </c>
      <c r="L8149" s="5">
        <v>4450001</v>
      </c>
      <c r="M8149" s="6">
        <v>20.804847169999999</v>
      </c>
      <c r="AB8149" s="8" t="s">
        <v>7779</v>
      </c>
      <c r="AG8149">
        <v>-2.8763E-2</v>
      </c>
    </row>
    <row r="8150" spans="1:33" x14ac:dyDescent="0.25">
      <c r="A8150" t="s">
        <v>6829</v>
      </c>
      <c r="B8150" t="s">
        <v>11623</v>
      </c>
      <c r="C8150" t="s">
        <v>11623</v>
      </c>
      <c r="G8150" s="1">
        <v>-14132.958422677721</v>
      </c>
      <c r="H8150" s="1">
        <v>1.016392188634E-4</v>
      </c>
      <c r="K8150" s="4">
        <v>92581590.709999993</v>
      </c>
      <c r="L8150" s="5">
        <v>4450001</v>
      </c>
      <c r="M8150" s="6">
        <v>20.804847169999999</v>
      </c>
      <c r="AB8150" s="8" t="s">
        <v>7779</v>
      </c>
      <c r="AG8150">
        <v>-2.8763E-2</v>
      </c>
    </row>
    <row r="8151" spans="1:33" x14ac:dyDescent="0.25">
      <c r="A8151" t="s">
        <v>6829</v>
      </c>
      <c r="B8151" t="s">
        <v>11624</v>
      </c>
      <c r="C8151" t="s">
        <v>11624</v>
      </c>
      <c r="G8151" s="1">
        <v>-16191.57383396124</v>
      </c>
      <c r="H8151" s="1">
        <v>7.4261987155176047E-6</v>
      </c>
      <c r="K8151" s="4">
        <v>92581590.709999993</v>
      </c>
      <c r="L8151" s="5">
        <v>4450001</v>
      </c>
      <c r="M8151" s="6">
        <v>20.804847169999999</v>
      </c>
      <c r="AB8151" s="8" t="s">
        <v>7779</v>
      </c>
      <c r="AG8151">
        <v>-2.8763E-2</v>
      </c>
    </row>
    <row r="8152" spans="1:33" x14ac:dyDescent="0.25">
      <c r="A8152" t="s">
        <v>6829</v>
      </c>
      <c r="B8152" t="s">
        <v>11625</v>
      </c>
      <c r="C8152" t="s">
        <v>11625</v>
      </c>
      <c r="G8152" s="1">
        <v>-14066.966083976649</v>
      </c>
      <c r="H8152" s="1">
        <v>8.3821928058847649E-5</v>
      </c>
      <c r="K8152" s="4">
        <v>92581590.709999993</v>
      </c>
      <c r="L8152" s="5">
        <v>4450001</v>
      </c>
      <c r="M8152" s="6">
        <v>20.804847169999999</v>
      </c>
      <c r="AB8152" s="8" t="s">
        <v>7779</v>
      </c>
      <c r="AG8152">
        <v>-2.8763E-2</v>
      </c>
    </row>
    <row r="8153" spans="1:33" x14ac:dyDescent="0.25">
      <c r="A8153" t="s">
        <v>6829</v>
      </c>
      <c r="B8153" t="s">
        <v>11626</v>
      </c>
      <c r="C8153" t="s">
        <v>11626</v>
      </c>
      <c r="G8153" s="1">
        <v>-16033.25879372125</v>
      </c>
      <c r="H8153" s="1">
        <v>1.2641504526154879E-8</v>
      </c>
      <c r="K8153" s="4">
        <v>92581590.709999993</v>
      </c>
      <c r="L8153" s="5">
        <v>4450001</v>
      </c>
      <c r="M8153" s="6">
        <v>20.804847169999999</v>
      </c>
      <c r="AB8153" s="8" t="s">
        <v>7779</v>
      </c>
      <c r="AG8153">
        <v>-2.8763E-2</v>
      </c>
    </row>
    <row r="8154" spans="1:33" x14ac:dyDescent="0.25">
      <c r="A8154" t="s">
        <v>6829</v>
      </c>
      <c r="B8154" t="s">
        <v>11627</v>
      </c>
      <c r="C8154" t="s">
        <v>11627</v>
      </c>
      <c r="G8154" s="1">
        <v>-15873.037084513469</v>
      </c>
      <c r="H8154" s="1">
        <v>1.0730778591357509E-12</v>
      </c>
      <c r="K8154" s="4">
        <v>92581590.709999993</v>
      </c>
      <c r="L8154" s="5">
        <v>4450001</v>
      </c>
      <c r="M8154" s="6">
        <v>20.804847169999999</v>
      </c>
      <c r="AB8154" s="8" t="s">
        <v>7779</v>
      </c>
      <c r="AG8154">
        <v>-2.8763E-2</v>
      </c>
    </row>
    <row r="8155" spans="1:33" x14ac:dyDescent="0.25">
      <c r="A8155" t="s">
        <v>6829</v>
      </c>
      <c r="B8155" t="s">
        <v>11628</v>
      </c>
      <c r="C8155" t="s">
        <v>11628</v>
      </c>
      <c r="G8155" s="1">
        <v>-15872.31145186301</v>
      </c>
      <c r="H8155" s="1">
        <v>4.6992003002045068E-7</v>
      </c>
      <c r="K8155" s="4">
        <v>92581590.709999993</v>
      </c>
      <c r="L8155" s="5">
        <v>4450001</v>
      </c>
      <c r="M8155" s="6">
        <v>20.804847169999999</v>
      </c>
      <c r="AB8155" s="8" t="s">
        <v>7779</v>
      </c>
      <c r="AG8155">
        <v>-2.8763E-2</v>
      </c>
    </row>
    <row r="8156" spans="1:33" x14ac:dyDescent="0.25">
      <c r="A8156" t="s">
        <v>6829</v>
      </c>
      <c r="B8156" t="s">
        <v>11629</v>
      </c>
      <c r="C8156" t="s">
        <v>11629</v>
      </c>
      <c r="G8156" s="1">
        <v>-15752.90794419166</v>
      </c>
      <c r="H8156" s="1">
        <v>2.3139727561266401E-5</v>
      </c>
      <c r="K8156" s="4">
        <v>92581590.709999993</v>
      </c>
      <c r="L8156" s="5">
        <v>4450001</v>
      </c>
      <c r="M8156" s="6">
        <v>20.804847169999999</v>
      </c>
      <c r="AB8156" s="8" t="s">
        <v>7779</v>
      </c>
      <c r="AG8156">
        <v>-2.8763E-2</v>
      </c>
    </row>
    <row r="8157" spans="1:33" x14ac:dyDescent="0.25">
      <c r="A8157" t="s">
        <v>6829</v>
      </c>
      <c r="B8157" t="s">
        <v>11630</v>
      </c>
      <c r="C8157" t="s">
        <v>11630</v>
      </c>
      <c r="G8157" s="1">
        <v>-15306.058608126579</v>
      </c>
      <c r="H8157" s="1">
        <v>4.5543008315835082E-5</v>
      </c>
      <c r="K8157" s="4">
        <v>92581590.709999993</v>
      </c>
      <c r="L8157" s="5">
        <v>4450001</v>
      </c>
      <c r="M8157" s="6">
        <v>20.804847169999999</v>
      </c>
      <c r="AB8157" s="8" t="s">
        <v>7779</v>
      </c>
      <c r="AG8157">
        <v>-2.8763E-2</v>
      </c>
    </row>
    <row r="8158" spans="1:33" x14ac:dyDescent="0.25">
      <c r="A8158" t="s">
        <v>6829</v>
      </c>
      <c r="B8158" t="s">
        <v>11631</v>
      </c>
      <c r="C8158" t="s">
        <v>11631</v>
      </c>
      <c r="G8158" s="1">
        <v>-14444.71608706213</v>
      </c>
      <c r="H8158" s="1">
        <v>7.2103314708974495E-5</v>
      </c>
      <c r="K8158" s="4">
        <v>92581590.709999993</v>
      </c>
      <c r="L8158" s="5">
        <v>4450001</v>
      </c>
      <c r="M8158" s="6">
        <v>20.804847169999999</v>
      </c>
      <c r="AB8158" s="8" t="s">
        <v>7779</v>
      </c>
      <c r="AG8158">
        <v>-2.8763E-2</v>
      </c>
    </row>
    <row r="8159" spans="1:33" x14ac:dyDescent="0.25">
      <c r="A8159" t="s">
        <v>6829</v>
      </c>
      <c r="B8159" t="s">
        <v>11632</v>
      </c>
      <c r="C8159" t="s">
        <v>11632</v>
      </c>
      <c r="G8159" s="1">
        <v>-14667.15584515159</v>
      </c>
      <c r="H8159" s="1">
        <v>2.4717657301009997E-4</v>
      </c>
      <c r="K8159" s="4">
        <v>92581590.709999993</v>
      </c>
      <c r="L8159" s="5">
        <v>4450001</v>
      </c>
      <c r="M8159" s="6">
        <v>20.804847169999999</v>
      </c>
      <c r="AB8159" s="8" t="s">
        <v>7779</v>
      </c>
      <c r="AG8159">
        <v>-2.8763E-2</v>
      </c>
    </row>
    <row r="8160" spans="1:33" x14ac:dyDescent="0.25">
      <c r="A8160" t="s">
        <v>6829</v>
      </c>
      <c r="B8160" t="s">
        <v>11633</v>
      </c>
      <c r="C8160" t="s">
        <v>11633</v>
      </c>
      <c r="G8160" s="1">
        <v>-15187.4974050151</v>
      </c>
      <c r="H8160" s="1">
        <v>3.0752011546549999E-4</v>
      </c>
      <c r="K8160" s="4">
        <v>92581590.709999993</v>
      </c>
      <c r="L8160" s="5">
        <v>4450001</v>
      </c>
      <c r="M8160" s="6">
        <v>20.804847169999999</v>
      </c>
      <c r="AB8160" s="8" t="s">
        <v>7779</v>
      </c>
      <c r="AG8160">
        <v>-2.8763E-2</v>
      </c>
    </row>
    <row r="8161" spans="1:33" x14ac:dyDescent="0.25">
      <c r="A8161" t="s">
        <v>6829</v>
      </c>
      <c r="B8161" t="s">
        <v>11634</v>
      </c>
      <c r="C8161" t="s">
        <v>11634</v>
      </c>
      <c r="G8161" s="1">
        <v>-14071.093750624699</v>
      </c>
      <c r="H8161" s="1">
        <v>1.6316234773579999E-4</v>
      </c>
      <c r="K8161" s="4">
        <v>92581590.709999993</v>
      </c>
      <c r="L8161" s="5">
        <v>4450001</v>
      </c>
      <c r="M8161" s="6">
        <v>20.804847169999999</v>
      </c>
      <c r="AB8161" s="8" t="s">
        <v>7779</v>
      </c>
      <c r="AG8161">
        <v>-2.8763E-2</v>
      </c>
    </row>
    <row r="8162" spans="1:33" x14ac:dyDescent="0.25">
      <c r="A8162" t="s">
        <v>6829</v>
      </c>
      <c r="B8162" t="s">
        <v>11635</v>
      </c>
      <c r="C8162" t="s">
        <v>11635</v>
      </c>
      <c r="G8162" s="1">
        <v>-15980.054725416519</v>
      </c>
      <c r="H8162" s="1">
        <v>5.3840191579011833E-6</v>
      </c>
      <c r="K8162" s="4">
        <v>92581590.709999993</v>
      </c>
      <c r="L8162" s="5">
        <v>4450001</v>
      </c>
      <c r="M8162" s="6">
        <v>20.804847169999999</v>
      </c>
      <c r="AB8162" s="8" t="s">
        <v>7779</v>
      </c>
      <c r="AG8162">
        <v>-2.8763E-2</v>
      </c>
    </row>
    <row r="8163" spans="1:33" x14ac:dyDescent="0.25">
      <c r="A8163" t="s">
        <v>6829</v>
      </c>
      <c r="B8163" t="s">
        <v>11636</v>
      </c>
      <c r="C8163" t="s">
        <v>11636</v>
      </c>
      <c r="G8163" s="1">
        <v>-16109.90103797455</v>
      </c>
      <c r="H8163" s="1">
        <v>1.853047644886223E-5</v>
      </c>
      <c r="K8163" s="4">
        <v>92581590.709999993</v>
      </c>
      <c r="L8163" s="5">
        <v>4450001</v>
      </c>
      <c r="M8163" s="6">
        <v>20.804847169999999</v>
      </c>
      <c r="AB8163" s="8" t="s">
        <v>7779</v>
      </c>
      <c r="AG8163">
        <v>-2.8763E-2</v>
      </c>
    </row>
    <row r="8164" spans="1:33" x14ac:dyDescent="0.25">
      <c r="A8164" t="s">
        <v>6829</v>
      </c>
      <c r="B8164" t="s">
        <v>11637</v>
      </c>
      <c r="C8164" t="s">
        <v>11637</v>
      </c>
      <c r="G8164" s="1">
        <v>-14005.65171287289</v>
      </c>
      <c r="H8164" s="1">
        <v>1.3851377773209999E-4</v>
      </c>
      <c r="K8164" s="4">
        <v>92581590.709999993</v>
      </c>
      <c r="L8164" s="5">
        <v>4450001</v>
      </c>
      <c r="M8164" s="6">
        <v>20.804847169999999</v>
      </c>
      <c r="AB8164" s="8" t="s">
        <v>7779</v>
      </c>
      <c r="AG8164">
        <v>-2.8763E-2</v>
      </c>
    </row>
    <row r="8165" spans="1:33" x14ac:dyDescent="0.25">
      <c r="A8165" t="s">
        <v>6829</v>
      </c>
      <c r="B8165" t="s">
        <v>11638</v>
      </c>
      <c r="C8165" t="s">
        <v>11638</v>
      </c>
      <c r="G8165" s="1">
        <v>-15794.73828259324</v>
      </c>
      <c r="H8165" s="1">
        <v>3.9235973358436863E-11</v>
      </c>
      <c r="K8165" s="4">
        <v>92581590.709999993</v>
      </c>
      <c r="L8165" s="5">
        <v>4450001</v>
      </c>
      <c r="M8165" s="6">
        <v>20.804847169999999</v>
      </c>
      <c r="AB8165" s="8" t="s">
        <v>7779</v>
      </c>
      <c r="AG8165">
        <v>-2.8763E-2</v>
      </c>
    </row>
    <row r="8166" spans="1:33" x14ac:dyDescent="0.25">
      <c r="A8166" t="s">
        <v>6829</v>
      </c>
      <c r="B8166" t="s">
        <v>11639</v>
      </c>
      <c r="C8166" t="s">
        <v>11639</v>
      </c>
      <c r="G8166" s="1">
        <v>-15952.833354987901</v>
      </c>
      <c r="H8166" s="1">
        <v>9.1394596099742413E-8</v>
      </c>
      <c r="K8166" s="4">
        <v>92581590.709999993</v>
      </c>
      <c r="L8166" s="5">
        <v>4450001</v>
      </c>
      <c r="M8166" s="6">
        <v>20.804847169999999</v>
      </c>
      <c r="AB8166" s="8" t="s">
        <v>7779</v>
      </c>
      <c r="AG8166">
        <v>-2.8763E-2</v>
      </c>
    </row>
    <row r="8167" spans="1:33" x14ac:dyDescent="0.25">
      <c r="A8167" t="s">
        <v>6829</v>
      </c>
      <c r="B8167" t="s">
        <v>11640</v>
      </c>
      <c r="C8167" t="s">
        <v>11640</v>
      </c>
      <c r="G8167" s="1">
        <v>-15491.31451047028</v>
      </c>
      <c r="K8167" s="4">
        <v>92581590.709999993</v>
      </c>
      <c r="L8167" s="5">
        <v>4450001</v>
      </c>
      <c r="M8167" s="6">
        <v>20.804847169999999</v>
      </c>
      <c r="AB8167" s="8" t="s">
        <v>7779</v>
      </c>
      <c r="AG8167">
        <v>-2.8763E-2</v>
      </c>
    </row>
    <row r="8168" spans="1:33" x14ac:dyDescent="0.25">
      <c r="A8168" t="s">
        <v>6829</v>
      </c>
      <c r="B8168" t="s">
        <v>11641</v>
      </c>
      <c r="C8168" t="s">
        <v>11641</v>
      </c>
      <c r="G8168" s="1">
        <v>-15407.284642458029</v>
      </c>
      <c r="H8168" s="1">
        <v>4.9463946674350003E-4</v>
      </c>
      <c r="K8168" s="4">
        <v>92581590.709999993</v>
      </c>
      <c r="L8168" s="5">
        <v>4450001</v>
      </c>
      <c r="M8168" s="6">
        <v>20.804847169999999</v>
      </c>
      <c r="AB8168" s="8" t="s">
        <v>7779</v>
      </c>
      <c r="AG8168">
        <v>-2.8763E-2</v>
      </c>
    </row>
    <row r="8169" spans="1:33" x14ac:dyDescent="0.25">
      <c r="A8169" t="s">
        <v>6829</v>
      </c>
      <c r="B8169" t="s">
        <v>11642</v>
      </c>
      <c r="C8169" t="s">
        <v>11642</v>
      </c>
      <c r="G8169" s="1">
        <v>-15793.484441865299</v>
      </c>
      <c r="H8169" s="1">
        <v>1.8362108089031971E-6</v>
      </c>
      <c r="K8169" s="4">
        <v>92581590.709999993</v>
      </c>
      <c r="L8169" s="5">
        <v>4450001</v>
      </c>
      <c r="M8169" s="6">
        <v>20.804847169999999</v>
      </c>
      <c r="AB8169" s="8" t="s">
        <v>7779</v>
      </c>
      <c r="AG8169">
        <v>-2.8763E-2</v>
      </c>
    </row>
    <row r="8170" spans="1:33" x14ac:dyDescent="0.25">
      <c r="A8170" t="s">
        <v>6829</v>
      </c>
      <c r="B8170" t="s">
        <v>11643</v>
      </c>
      <c r="C8170" t="s">
        <v>11643</v>
      </c>
      <c r="G8170" s="1">
        <v>-15675.431247564449</v>
      </c>
      <c r="H8170" s="1">
        <v>4.9201488557566621E-5</v>
      </c>
      <c r="K8170" s="4">
        <v>92581590.709999993</v>
      </c>
      <c r="L8170" s="5">
        <v>4450001</v>
      </c>
      <c r="M8170" s="6">
        <v>20.804847169999999</v>
      </c>
      <c r="AB8170" s="8" t="s">
        <v>7779</v>
      </c>
      <c r="AG8170">
        <v>-2.8763E-2</v>
      </c>
    </row>
    <row r="8171" spans="1:33" x14ac:dyDescent="0.25">
      <c r="A8171" t="s">
        <v>6829</v>
      </c>
      <c r="B8171" t="s">
        <v>11644</v>
      </c>
      <c r="C8171" t="s">
        <v>11644</v>
      </c>
      <c r="G8171" s="1">
        <v>-15328.808758493369</v>
      </c>
      <c r="H8171" s="1">
        <v>5.814681746055E-4</v>
      </c>
      <c r="K8171" s="4">
        <v>92581590.709999993</v>
      </c>
      <c r="L8171" s="5">
        <v>4450001</v>
      </c>
      <c r="M8171" s="6">
        <v>20.804847169999999</v>
      </c>
      <c r="AB8171" s="8" t="s">
        <v>7779</v>
      </c>
      <c r="AG8171">
        <v>-2.8763E-2</v>
      </c>
    </row>
    <row r="8172" spans="1:33" x14ac:dyDescent="0.25">
      <c r="A8172" t="s">
        <v>6829</v>
      </c>
      <c r="B8172" t="s">
        <v>11645</v>
      </c>
      <c r="C8172" t="s">
        <v>11645</v>
      </c>
      <c r="G8172" s="1">
        <v>-14379.93004911503</v>
      </c>
      <c r="H8172" s="1">
        <v>1.2496319077010001E-4</v>
      </c>
      <c r="K8172" s="4">
        <v>92581590.709999993</v>
      </c>
      <c r="L8172" s="5">
        <v>4450001</v>
      </c>
      <c r="M8172" s="6">
        <v>20.804847169999999</v>
      </c>
      <c r="AB8172" s="8" t="s">
        <v>7779</v>
      </c>
      <c r="AG8172">
        <v>-2.8763E-2</v>
      </c>
    </row>
    <row r="8173" spans="1:33" x14ac:dyDescent="0.25">
      <c r="A8173" t="s">
        <v>6829</v>
      </c>
      <c r="B8173" t="s">
        <v>11646</v>
      </c>
      <c r="C8173" t="s">
        <v>11646</v>
      </c>
      <c r="G8173" s="1">
        <v>-15233.101194843441</v>
      </c>
      <c r="H8173" s="1">
        <v>8.6829527835330367E-5</v>
      </c>
      <c r="K8173" s="4">
        <v>92581590.709999993</v>
      </c>
      <c r="L8173" s="5">
        <v>4450001</v>
      </c>
      <c r="M8173" s="6">
        <v>20.804847169999999</v>
      </c>
      <c r="AB8173" s="8" t="s">
        <v>7779</v>
      </c>
      <c r="AG8173">
        <v>-2.8763E-2</v>
      </c>
    </row>
    <row r="8174" spans="1:33" x14ac:dyDescent="0.25">
      <c r="A8174" t="s">
        <v>6829</v>
      </c>
      <c r="B8174" t="s">
        <v>11647</v>
      </c>
      <c r="C8174" t="s">
        <v>11647</v>
      </c>
      <c r="G8174" s="1">
        <v>-14600.432818775949</v>
      </c>
      <c r="H8174" s="1">
        <v>3.6130025637699998E-4</v>
      </c>
      <c r="K8174" s="4">
        <v>92581590.709999993</v>
      </c>
      <c r="L8174" s="5">
        <v>4450001</v>
      </c>
      <c r="M8174" s="6">
        <v>20.804847169999999</v>
      </c>
      <c r="AB8174" s="8" t="s">
        <v>7779</v>
      </c>
      <c r="AG8174">
        <v>-2.8763E-2</v>
      </c>
    </row>
    <row r="8175" spans="1:33" x14ac:dyDescent="0.25">
      <c r="A8175" t="s">
        <v>6829</v>
      </c>
      <c r="B8175" t="s">
        <v>11648</v>
      </c>
      <c r="C8175" t="s">
        <v>11648</v>
      </c>
      <c r="G8175" s="1">
        <v>-15091.20605865293</v>
      </c>
      <c r="H8175" s="1">
        <v>4.8040493555559998E-4</v>
      </c>
      <c r="K8175" s="4">
        <v>92581590.709999993</v>
      </c>
      <c r="L8175" s="5">
        <v>4450001</v>
      </c>
      <c r="M8175" s="6">
        <v>20.804847169999999</v>
      </c>
      <c r="AB8175" s="8" t="s">
        <v>7779</v>
      </c>
      <c r="AG8175">
        <v>-2.8763E-2</v>
      </c>
    </row>
    <row r="8176" spans="1:33" x14ac:dyDescent="0.25">
      <c r="A8176" t="s">
        <v>6829</v>
      </c>
      <c r="B8176" t="s">
        <v>11649</v>
      </c>
      <c r="C8176" t="s">
        <v>11649</v>
      </c>
      <c r="G8176" s="1">
        <v>-14009.634394758339</v>
      </c>
      <c r="H8176" s="1">
        <v>2.5483868042859998E-4</v>
      </c>
      <c r="K8176" s="4">
        <v>92581590.709999993</v>
      </c>
      <c r="L8176" s="5">
        <v>4450001</v>
      </c>
      <c r="M8176" s="6">
        <v>20.804847169999999</v>
      </c>
      <c r="AB8176" s="8" t="s">
        <v>7779</v>
      </c>
      <c r="AG8176">
        <v>-2.8763E-2</v>
      </c>
    </row>
    <row r="8177" spans="1:33" x14ac:dyDescent="0.25">
      <c r="A8177" t="s">
        <v>6829</v>
      </c>
      <c r="B8177" t="s">
        <v>11650</v>
      </c>
      <c r="C8177" t="s">
        <v>11650</v>
      </c>
      <c r="G8177" s="1">
        <v>-15115.98610589503</v>
      </c>
      <c r="H8177" s="1">
        <v>4.4336934779830002E-4</v>
      </c>
      <c r="K8177" s="4">
        <v>92581590.709999993</v>
      </c>
      <c r="L8177" s="5">
        <v>4450001</v>
      </c>
      <c r="M8177" s="6">
        <v>20.804847169999999</v>
      </c>
      <c r="AB8177" s="8" t="s">
        <v>7779</v>
      </c>
      <c r="AG8177">
        <v>-2.8763E-2</v>
      </c>
    </row>
    <row r="8178" spans="1:33" x14ac:dyDescent="0.25">
      <c r="A8178" t="s">
        <v>6829</v>
      </c>
      <c r="B8178" t="s">
        <v>11651</v>
      </c>
      <c r="C8178" t="s">
        <v>11651</v>
      </c>
      <c r="G8178" s="1">
        <v>-15105.975310679651</v>
      </c>
      <c r="H8178" s="1">
        <v>7.4629261839880001E-4</v>
      </c>
      <c r="K8178" s="4">
        <v>92581590.709999993</v>
      </c>
      <c r="L8178" s="5">
        <v>4450001</v>
      </c>
      <c r="M8178" s="6">
        <v>20.804847169999999</v>
      </c>
      <c r="AB8178" s="8" t="s">
        <v>7779</v>
      </c>
      <c r="AG8178">
        <v>-2.8763E-2</v>
      </c>
    </row>
    <row r="8179" spans="1:33" x14ac:dyDescent="0.25">
      <c r="A8179" t="s">
        <v>6829</v>
      </c>
      <c r="B8179" t="s">
        <v>11652</v>
      </c>
      <c r="C8179" t="s">
        <v>11652</v>
      </c>
      <c r="G8179" s="1">
        <v>-15900.17148622445</v>
      </c>
      <c r="H8179" s="1">
        <v>1.4995863454874781E-5</v>
      </c>
      <c r="K8179" s="4">
        <v>92581590.709999993</v>
      </c>
      <c r="L8179" s="5">
        <v>4450001</v>
      </c>
      <c r="M8179" s="6">
        <v>20.804847169999999</v>
      </c>
      <c r="AB8179" s="8" t="s">
        <v>7779</v>
      </c>
      <c r="AG8179">
        <v>-2.8763E-2</v>
      </c>
    </row>
    <row r="8180" spans="1:33" x14ac:dyDescent="0.25">
      <c r="A8180" t="s">
        <v>6829</v>
      </c>
      <c r="B8180" t="s">
        <v>11653</v>
      </c>
      <c r="C8180" t="s">
        <v>11653</v>
      </c>
      <c r="G8180" s="1">
        <v>-13944.737350751169</v>
      </c>
      <c r="H8180" s="1">
        <v>2.2044052076200001E-4</v>
      </c>
      <c r="K8180" s="4">
        <v>92581590.709999993</v>
      </c>
      <c r="L8180" s="5">
        <v>4450001</v>
      </c>
      <c r="M8180" s="6">
        <v>20.804847169999999</v>
      </c>
      <c r="AB8180" s="8" t="s">
        <v>7779</v>
      </c>
      <c r="AG8180">
        <v>-2.8763E-2</v>
      </c>
    </row>
    <row r="8181" spans="1:33" x14ac:dyDescent="0.25">
      <c r="A8181" t="s">
        <v>6829</v>
      </c>
      <c r="B8181" t="s">
        <v>11654</v>
      </c>
      <c r="C8181" t="s">
        <v>11654</v>
      </c>
      <c r="G8181" s="1">
        <v>-16028.844642324369</v>
      </c>
      <c r="H8181" s="1">
        <v>4.3059924032464052E-5</v>
      </c>
      <c r="K8181" s="4">
        <v>92581590.709999993</v>
      </c>
      <c r="L8181" s="5">
        <v>4450001</v>
      </c>
      <c r="M8181" s="6">
        <v>20.804847169999999</v>
      </c>
      <c r="AB8181" s="8" t="s">
        <v>7779</v>
      </c>
      <c r="AG8181">
        <v>-2.8763E-2</v>
      </c>
    </row>
    <row r="8182" spans="1:33" x14ac:dyDescent="0.25">
      <c r="A8182" t="s">
        <v>6829</v>
      </c>
      <c r="B8182" t="s">
        <v>11655</v>
      </c>
      <c r="C8182" t="s">
        <v>11655</v>
      </c>
      <c r="G8182" s="1">
        <v>-15192.27946962597</v>
      </c>
      <c r="H8182" s="1">
        <v>9.3539295160380005E-4</v>
      </c>
      <c r="K8182" s="4">
        <v>92581590.709999993</v>
      </c>
      <c r="L8182" s="5">
        <v>4450001</v>
      </c>
      <c r="M8182" s="6">
        <v>20.804847169999999</v>
      </c>
      <c r="AB8182" s="8" t="s">
        <v>7779</v>
      </c>
      <c r="AG8182">
        <v>-2.8763E-2</v>
      </c>
    </row>
    <row r="8183" spans="1:33" x14ac:dyDescent="0.25">
      <c r="A8183" t="s">
        <v>6829</v>
      </c>
      <c r="B8183" t="s">
        <v>11656</v>
      </c>
      <c r="C8183" t="s">
        <v>11656</v>
      </c>
      <c r="G8183" s="1">
        <v>-15717.01740558251</v>
      </c>
      <c r="H8183" s="1">
        <v>1.0066949931426749E-9</v>
      </c>
      <c r="K8183" s="4">
        <v>92581590.709999993</v>
      </c>
      <c r="L8183" s="5">
        <v>4450001</v>
      </c>
      <c r="M8183" s="6">
        <v>20.804847169999999</v>
      </c>
      <c r="AB8183" s="8" t="s">
        <v>7779</v>
      </c>
      <c r="AG8183">
        <v>-2.8763E-2</v>
      </c>
    </row>
    <row r="8184" spans="1:33" x14ac:dyDescent="0.25">
      <c r="A8184" t="s">
        <v>6829</v>
      </c>
      <c r="B8184" t="s">
        <v>11657</v>
      </c>
      <c r="C8184" t="s">
        <v>11657</v>
      </c>
      <c r="G8184" s="1">
        <v>-16627.725066360141</v>
      </c>
      <c r="H8184" s="1">
        <v>1.3514429112363E-3</v>
      </c>
      <c r="K8184" s="4">
        <v>92581590.709999993</v>
      </c>
      <c r="L8184" s="5">
        <v>4450001</v>
      </c>
      <c r="M8184" s="6">
        <v>20.804847169999999</v>
      </c>
      <c r="AB8184" s="8" t="s">
        <v>7779</v>
      </c>
      <c r="AG8184">
        <v>-2.8763E-2</v>
      </c>
    </row>
    <row r="8185" spans="1:33" x14ac:dyDescent="0.25">
      <c r="A8185" t="s">
        <v>6829</v>
      </c>
      <c r="B8185" t="s">
        <v>11658</v>
      </c>
      <c r="C8185" t="s">
        <v>11658</v>
      </c>
      <c r="G8185" s="1">
        <v>-15873.01154265378</v>
      </c>
      <c r="H8185" s="1">
        <v>5.5018524487703664E-7</v>
      </c>
      <c r="K8185" s="4">
        <v>92581590.709999993</v>
      </c>
      <c r="L8185" s="5">
        <v>4450001</v>
      </c>
      <c r="M8185" s="6">
        <v>20.804847169999999</v>
      </c>
      <c r="AB8185" s="8" t="s">
        <v>7779</v>
      </c>
      <c r="AG8185">
        <v>-2.8763E-2</v>
      </c>
    </row>
    <row r="8186" spans="1:33" x14ac:dyDescent="0.25">
      <c r="A8186" t="s">
        <v>6829</v>
      </c>
      <c r="B8186" t="s">
        <v>11659</v>
      </c>
      <c r="C8186" t="s">
        <v>11659</v>
      </c>
      <c r="G8186" s="1">
        <v>-15417.19113302113</v>
      </c>
      <c r="K8186" s="4">
        <v>92581590.709999993</v>
      </c>
      <c r="L8186" s="5">
        <v>4450001</v>
      </c>
      <c r="M8186" s="6">
        <v>20.804847169999999</v>
      </c>
      <c r="AB8186" s="8" t="s">
        <v>7779</v>
      </c>
      <c r="AG8186">
        <v>-2.8763E-2</v>
      </c>
    </row>
    <row r="8187" spans="1:33" x14ac:dyDescent="0.25">
      <c r="A8187" t="s">
        <v>6829</v>
      </c>
      <c r="B8187" t="s">
        <v>11660</v>
      </c>
      <c r="C8187" t="s">
        <v>11660</v>
      </c>
      <c r="G8187" s="1">
        <v>-15333.94383863021</v>
      </c>
      <c r="H8187" s="1">
        <v>6.8521537072330002E-4</v>
      </c>
      <c r="K8187" s="4">
        <v>92581590.709999993</v>
      </c>
      <c r="L8187" s="5">
        <v>4450001</v>
      </c>
      <c r="M8187" s="6">
        <v>20.804847169999999</v>
      </c>
      <c r="AB8187" s="8" t="s">
        <v>7779</v>
      </c>
      <c r="AG8187">
        <v>-2.8763E-2</v>
      </c>
    </row>
    <row r="8188" spans="1:33" x14ac:dyDescent="0.25">
      <c r="A8188" t="s">
        <v>6829</v>
      </c>
      <c r="B8188" t="s">
        <v>11661</v>
      </c>
      <c r="C8188" t="s">
        <v>11661</v>
      </c>
      <c r="G8188" s="1">
        <v>-15715.24319749122</v>
      </c>
      <c r="H8188" s="1">
        <v>6.3778529267062833E-6</v>
      </c>
      <c r="K8188" s="4">
        <v>92581590.709999993</v>
      </c>
      <c r="L8188" s="5">
        <v>4450001</v>
      </c>
      <c r="M8188" s="6">
        <v>20.804847169999999</v>
      </c>
      <c r="AB8188" s="8" t="s">
        <v>7779</v>
      </c>
      <c r="AG8188">
        <v>-2.8763E-2</v>
      </c>
    </row>
    <row r="8189" spans="1:33" x14ac:dyDescent="0.25">
      <c r="A8189" t="s">
        <v>6829</v>
      </c>
      <c r="B8189" t="s">
        <v>11662</v>
      </c>
      <c r="C8189" t="s">
        <v>11662</v>
      </c>
      <c r="G8189" s="1">
        <v>-15256.205113126951</v>
      </c>
      <c r="H8189" s="1">
        <v>7.9219601804259997E-4</v>
      </c>
      <c r="K8189" s="4">
        <v>92581590.709999993</v>
      </c>
      <c r="L8189" s="5">
        <v>4450001</v>
      </c>
      <c r="M8189" s="6">
        <v>20.804847169999999</v>
      </c>
      <c r="AB8189" s="8" t="s">
        <v>7779</v>
      </c>
      <c r="AG8189">
        <v>-2.8763E-2</v>
      </c>
    </row>
    <row r="8190" spans="1:33" x14ac:dyDescent="0.25">
      <c r="A8190" t="s">
        <v>6829</v>
      </c>
      <c r="B8190" t="s">
        <v>11663</v>
      </c>
      <c r="C8190" t="s">
        <v>11663</v>
      </c>
      <c r="G8190" s="1">
        <v>-15598.524722855889</v>
      </c>
      <c r="H8190" s="1">
        <v>9.786420059160856E-5</v>
      </c>
      <c r="K8190" s="4">
        <v>92581590.709999993</v>
      </c>
      <c r="L8190" s="5">
        <v>4450001</v>
      </c>
      <c r="M8190" s="6">
        <v>20.804847169999999</v>
      </c>
      <c r="AB8190" s="8" t="s">
        <v>7779</v>
      </c>
      <c r="AG8190">
        <v>-2.8763E-2</v>
      </c>
    </row>
    <row r="8191" spans="1:33" x14ac:dyDescent="0.25">
      <c r="A8191" t="s">
        <v>6829</v>
      </c>
      <c r="B8191" t="s">
        <v>11664</v>
      </c>
      <c r="C8191" t="s">
        <v>11664</v>
      </c>
      <c r="G8191" s="1">
        <v>-14315.578893808981</v>
      </c>
      <c r="H8191" s="1">
        <v>2.047638701746E-4</v>
      </c>
      <c r="K8191" s="4">
        <v>92581590.709999993</v>
      </c>
      <c r="L8191" s="5">
        <v>4450001</v>
      </c>
      <c r="M8191" s="6">
        <v>20.804847169999999</v>
      </c>
      <c r="AB8191" s="8" t="s">
        <v>7779</v>
      </c>
      <c r="AG8191">
        <v>-2.8763E-2</v>
      </c>
    </row>
    <row r="8192" spans="1:33" x14ac:dyDescent="0.25">
      <c r="A8192" t="s">
        <v>6829</v>
      </c>
      <c r="B8192" t="s">
        <v>11665</v>
      </c>
      <c r="C8192" t="s">
        <v>11665</v>
      </c>
      <c r="G8192" s="1">
        <v>-14534.16405807981</v>
      </c>
      <c r="H8192" s="1">
        <v>5.1501380164239996E-4</v>
      </c>
      <c r="K8192" s="4">
        <v>92581590.709999993</v>
      </c>
      <c r="L8192" s="5">
        <v>4450001</v>
      </c>
      <c r="M8192" s="6">
        <v>20.804847169999999</v>
      </c>
      <c r="AB8192" s="8" t="s">
        <v>7779</v>
      </c>
      <c r="AG8192">
        <v>-2.8763E-2</v>
      </c>
    </row>
    <row r="8193" spans="1:33" x14ac:dyDescent="0.25">
      <c r="A8193" t="s">
        <v>6829</v>
      </c>
      <c r="B8193" t="s">
        <v>11666</v>
      </c>
      <c r="C8193" t="s">
        <v>11666</v>
      </c>
      <c r="G8193" s="1">
        <v>-15160.66417608855</v>
      </c>
      <c r="H8193" s="1">
        <v>1.5526397230809999E-4</v>
      </c>
      <c r="K8193" s="4">
        <v>92581590.709999993</v>
      </c>
      <c r="L8193" s="5">
        <v>4450001</v>
      </c>
      <c r="M8193" s="6">
        <v>20.804847169999999</v>
      </c>
      <c r="AB8193" s="8" t="s">
        <v>7779</v>
      </c>
      <c r="AG8193">
        <v>-2.8763E-2</v>
      </c>
    </row>
    <row r="8194" spans="1:33" x14ac:dyDescent="0.25">
      <c r="A8194" t="s">
        <v>6829</v>
      </c>
      <c r="B8194" t="s">
        <v>11667</v>
      </c>
      <c r="C8194" t="s">
        <v>11667</v>
      </c>
      <c r="G8194" s="1">
        <v>-15020.613888553809</v>
      </c>
      <c r="H8194" s="1">
        <v>6.6940274575700003E-4</v>
      </c>
      <c r="K8194" s="4">
        <v>92581590.709999993</v>
      </c>
      <c r="L8194" s="5">
        <v>4450001</v>
      </c>
      <c r="M8194" s="6">
        <v>20.804847169999999</v>
      </c>
      <c r="AB8194" s="8" t="s">
        <v>7779</v>
      </c>
      <c r="AG8194">
        <v>-2.8763E-2</v>
      </c>
    </row>
    <row r="8195" spans="1:33" x14ac:dyDescent="0.25">
      <c r="A8195" t="s">
        <v>6829</v>
      </c>
      <c r="B8195" t="s">
        <v>11668</v>
      </c>
      <c r="C8195" t="s">
        <v>11668</v>
      </c>
      <c r="G8195" s="1">
        <v>-13948.576822138089</v>
      </c>
      <c r="H8195" s="1">
        <v>3.7605823775329998E-4</v>
      </c>
      <c r="K8195" s="4">
        <v>92581590.709999993</v>
      </c>
      <c r="L8195" s="5">
        <v>4450001</v>
      </c>
      <c r="M8195" s="6">
        <v>20.804847169999999</v>
      </c>
      <c r="AB8195" s="8" t="s">
        <v>7779</v>
      </c>
      <c r="AG8195">
        <v>-2.8763E-2</v>
      </c>
    </row>
    <row r="8196" spans="1:33" x14ac:dyDescent="0.25">
      <c r="A8196" t="s">
        <v>6829</v>
      </c>
      <c r="B8196" t="s">
        <v>11669</v>
      </c>
      <c r="C8196" t="s">
        <v>11669</v>
      </c>
      <c r="G8196" s="1">
        <v>-15044.97869351314</v>
      </c>
      <c r="H8196" s="1">
        <v>6.2709708839800004E-4</v>
      </c>
      <c r="K8196" s="4">
        <v>92581590.709999993</v>
      </c>
      <c r="L8196" s="5">
        <v>4450001</v>
      </c>
      <c r="M8196" s="6">
        <v>20.804847169999999</v>
      </c>
      <c r="AB8196" s="8" t="s">
        <v>7779</v>
      </c>
      <c r="AG8196">
        <v>-2.8763E-2</v>
      </c>
    </row>
    <row r="8197" spans="1:33" x14ac:dyDescent="0.25">
      <c r="A8197" t="s">
        <v>6829</v>
      </c>
      <c r="B8197" t="s">
        <v>11670</v>
      </c>
      <c r="C8197" t="s">
        <v>11670</v>
      </c>
      <c r="G8197" s="1">
        <v>-15035.47140158872</v>
      </c>
      <c r="H8197" s="1">
        <v>9.9719991640419997E-4</v>
      </c>
      <c r="K8197" s="4">
        <v>92581590.709999993</v>
      </c>
      <c r="L8197" s="5">
        <v>4450001</v>
      </c>
      <c r="M8197" s="6">
        <v>20.804847169999999</v>
      </c>
      <c r="AB8197" s="8" t="s">
        <v>7779</v>
      </c>
      <c r="AG8197">
        <v>-2.8763E-2</v>
      </c>
    </row>
    <row r="8198" spans="1:33" x14ac:dyDescent="0.25">
      <c r="A8198" t="s">
        <v>6829</v>
      </c>
      <c r="B8198" t="s">
        <v>11671</v>
      </c>
      <c r="C8198" t="s">
        <v>11671</v>
      </c>
      <c r="G8198" s="1">
        <v>-15789.572888444131</v>
      </c>
      <c r="H8198" s="1">
        <v>1.4787767829373001E-3</v>
      </c>
      <c r="K8198" s="4">
        <v>92581590.709999993</v>
      </c>
      <c r="L8198" s="5">
        <v>4450001</v>
      </c>
      <c r="M8198" s="6">
        <v>20.804847169999999</v>
      </c>
      <c r="AB8198" s="8" t="s">
        <v>7779</v>
      </c>
      <c r="AG8198">
        <v>-2.8763E-2</v>
      </c>
    </row>
    <row r="8199" spans="1:33" x14ac:dyDescent="0.25">
      <c r="A8199" t="s">
        <v>6829</v>
      </c>
      <c r="B8199" t="s">
        <v>11672</v>
      </c>
      <c r="C8199" t="s">
        <v>11672</v>
      </c>
      <c r="G8199" s="1">
        <v>-13884.219525670271</v>
      </c>
      <c r="H8199" s="1">
        <v>3.3431079525779998E-4</v>
      </c>
      <c r="K8199" s="4">
        <v>92581590.709999993</v>
      </c>
      <c r="L8199" s="5">
        <v>4450001</v>
      </c>
      <c r="M8199" s="6">
        <v>20.804847169999999</v>
      </c>
      <c r="AB8199" s="8" t="s">
        <v>7779</v>
      </c>
      <c r="AG8199">
        <v>-2.8763E-2</v>
      </c>
    </row>
    <row r="8200" spans="1:33" x14ac:dyDescent="0.25">
      <c r="A8200" t="s">
        <v>6829</v>
      </c>
      <c r="B8200" t="s">
        <v>11673</v>
      </c>
      <c r="C8200" t="s">
        <v>11673</v>
      </c>
      <c r="G8200" s="1">
        <v>-15820.88574984642</v>
      </c>
      <c r="H8200" s="1">
        <v>3.8284783711544962E-5</v>
      </c>
      <c r="K8200" s="4">
        <v>92581590.709999993</v>
      </c>
      <c r="L8200" s="5">
        <v>4450001</v>
      </c>
      <c r="M8200" s="6">
        <v>20.804847169999999</v>
      </c>
      <c r="AB8200" s="8" t="s">
        <v>7779</v>
      </c>
      <c r="AG8200">
        <v>-2.8763E-2</v>
      </c>
    </row>
    <row r="8201" spans="1:33" x14ac:dyDescent="0.25">
      <c r="A8201" t="s">
        <v>6829</v>
      </c>
      <c r="B8201" t="s">
        <v>11674</v>
      </c>
      <c r="C8201" t="s">
        <v>11674</v>
      </c>
      <c r="G8201" s="1">
        <v>-15267.379055434651</v>
      </c>
      <c r="H8201" s="1">
        <v>1.3414875693454E-3</v>
      </c>
      <c r="K8201" s="4">
        <v>92581590.709999993</v>
      </c>
      <c r="L8201" s="5">
        <v>4450001</v>
      </c>
      <c r="M8201" s="6">
        <v>20.804847169999999</v>
      </c>
      <c r="AB8201" s="8" t="s">
        <v>7779</v>
      </c>
      <c r="AG8201">
        <v>-2.8763E-2</v>
      </c>
    </row>
    <row r="8202" spans="1:33" x14ac:dyDescent="0.25">
      <c r="A8202" t="s">
        <v>6829</v>
      </c>
      <c r="B8202" t="s">
        <v>11675</v>
      </c>
      <c r="C8202" t="s">
        <v>11675</v>
      </c>
      <c r="G8202" s="1">
        <v>-15948.398459789791</v>
      </c>
      <c r="H8202" s="1">
        <v>9.3367614167230625E-5</v>
      </c>
      <c r="K8202" s="4">
        <v>92581590.709999993</v>
      </c>
      <c r="L8202" s="5">
        <v>4450001</v>
      </c>
      <c r="M8202" s="6">
        <v>20.804847169999999</v>
      </c>
      <c r="AB8202" s="8" t="s">
        <v>7779</v>
      </c>
      <c r="AG8202">
        <v>-2.8763E-2</v>
      </c>
    </row>
    <row r="8203" spans="1:33" x14ac:dyDescent="0.25">
      <c r="A8203" t="s">
        <v>6829</v>
      </c>
      <c r="B8203" t="s">
        <v>11676</v>
      </c>
      <c r="C8203" t="s">
        <v>11676</v>
      </c>
      <c r="G8203" s="1">
        <v>-15121.040412419759</v>
      </c>
      <c r="H8203" s="1">
        <v>1.2363372789315999E-3</v>
      </c>
      <c r="K8203" s="4">
        <v>92581590.709999993</v>
      </c>
      <c r="L8203" s="5">
        <v>4450001</v>
      </c>
      <c r="M8203" s="6">
        <v>20.804847169999999</v>
      </c>
      <c r="AB8203" s="8" t="s">
        <v>7779</v>
      </c>
      <c r="AG8203">
        <v>-2.8763E-2</v>
      </c>
    </row>
    <row r="8204" spans="1:33" x14ac:dyDescent="0.25">
      <c r="A8204" t="s">
        <v>6829</v>
      </c>
      <c r="B8204" t="s">
        <v>11677</v>
      </c>
      <c r="C8204" t="s">
        <v>11677</v>
      </c>
      <c r="G8204" s="1">
        <v>-15343.598487736681</v>
      </c>
      <c r="K8204" s="4">
        <v>92581590.709999993</v>
      </c>
      <c r="L8204" s="5">
        <v>4450001</v>
      </c>
      <c r="M8204" s="6">
        <v>20.804847169999999</v>
      </c>
      <c r="AB8204" s="8" t="s">
        <v>7779</v>
      </c>
      <c r="AG8204">
        <v>-2.8763E-2</v>
      </c>
    </row>
    <row r="8205" spans="1:33" x14ac:dyDescent="0.25">
      <c r="A8205" t="s">
        <v>6829</v>
      </c>
      <c r="B8205" t="s">
        <v>11678</v>
      </c>
      <c r="C8205" t="s">
        <v>11678</v>
      </c>
      <c r="G8205" s="1">
        <v>-15261.12545968938</v>
      </c>
      <c r="H8205" s="1">
        <v>9.4159397643809998E-4</v>
      </c>
      <c r="K8205" s="4">
        <v>92581590.709999993</v>
      </c>
      <c r="L8205" s="5">
        <v>4450001</v>
      </c>
      <c r="M8205" s="6">
        <v>20.804847169999999</v>
      </c>
      <c r="AB8205" s="8" t="s">
        <v>7779</v>
      </c>
      <c r="AG8205">
        <v>-2.8763E-2</v>
      </c>
    </row>
    <row r="8206" spans="1:33" x14ac:dyDescent="0.25">
      <c r="A8206" t="s">
        <v>6829</v>
      </c>
      <c r="B8206" t="s">
        <v>11679</v>
      </c>
      <c r="C8206" t="s">
        <v>11679</v>
      </c>
      <c r="G8206" s="1">
        <v>-15639.86877987713</v>
      </c>
      <c r="H8206" s="1">
        <v>1.8245655691366131E-8</v>
      </c>
      <c r="K8206" s="4">
        <v>92581590.709999993</v>
      </c>
      <c r="L8206" s="5">
        <v>4450001</v>
      </c>
      <c r="M8206" s="6">
        <v>20.804847169999999</v>
      </c>
      <c r="AB8206" s="8" t="s">
        <v>7779</v>
      </c>
      <c r="AG8206">
        <v>-2.8763E-2</v>
      </c>
    </row>
    <row r="8207" spans="1:33" x14ac:dyDescent="0.25">
      <c r="A8207" t="s">
        <v>6829</v>
      </c>
      <c r="B8207" t="s">
        <v>11680</v>
      </c>
      <c r="C8207" t="s">
        <v>11680</v>
      </c>
      <c r="G8207" s="1">
        <v>-15793.78733117356</v>
      </c>
      <c r="H8207" s="1">
        <v>2.7698602178400699E-6</v>
      </c>
      <c r="K8207" s="4">
        <v>92581590.709999993</v>
      </c>
      <c r="L8207" s="5">
        <v>4450001</v>
      </c>
      <c r="M8207" s="6">
        <v>20.804847169999999</v>
      </c>
      <c r="AB8207" s="8" t="s">
        <v>7779</v>
      </c>
      <c r="AG8207">
        <v>-2.8763E-2</v>
      </c>
    </row>
    <row r="8208" spans="1:33" x14ac:dyDescent="0.25">
      <c r="A8208" t="s">
        <v>6829</v>
      </c>
      <c r="B8208" t="s">
        <v>11681</v>
      </c>
      <c r="C8208" t="s">
        <v>11681</v>
      </c>
      <c r="G8208" s="1">
        <v>-16542.83161840028</v>
      </c>
      <c r="H8208" s="1">
        <v>1.7588792108340001E-3</v>
      </c>
      <c r="K8208" s="4">
        <v>92581590.709999993</v>
      </c>
      <c r="L8208" s="5">
        <v>4450001</v>
      </c>
      <c r="M8208" s="6">
        <v>20.804847169999999</v>
      </c>
      <c r="AB8208" s="8" t="s">
        <v>7779</v>
      </c>
      <c r="AG8208">
        <v>-2.8763E-2</v>
      </c>
    </row>
    <row r="8209" spans="1:33" x14ac:dyDescent="0.25">
      <c r="A8209" t="s">
        <v>6829</v>
      </c>
      <c r="B8209" t="s">
        <v>11682</v>
      </c>
      <c r="C8209" t="s">
        <v>11682</v>
      </c>
      <c r="G8209" s="1">
        <v>-15637.581929297479</v>
      </c>
      <c r="H8209" s="1">
        <v>1.9752662056773052E-5</v>
      </c>
      <c r="K8209" s="4">
        <v>92581590.709999993</v>
      </c>
      <c r="L8209" s="5">
        <v>4450001</v>
      </c>
      <c r="M8209" s="6">
        <v>20.804847169999999</v>
      </c>
      <c r="AB8209" s="8" t="s">
        <v>7779</v>
      </c>
      <c r="AG8209">
        <v>-2.8763E-2</v>
      </c>
    </row>
    <row r="8210" spans="1:33" x14ac:dyDescent="0.25">
      <c r="A8210" t="s">
        <v>6829</v>
      </c>
      <c r="B8210" t="s">
        <v>11683</v>
      </c>
      <c r="C8210" t="s">
        <v>11683</v>
      </c>
      <c r="G8210" s="1">
        <v>-14251.658737578609</v>
      </c>
      <c r="H8210" s="1">
        <v>3.2420548739790002E-4</v>
      </c>
      <c r="K8210" s="4">
        <v>92581590.709999993</v>
      </c>
      <c r="L8210" s="5">
        <v>4450001</v>
      </c>
      <c r="M8210" s="6">
        <v>20.804847169999999</v>
      </c>
      <c r="AB8210" s="8" t="s">
        <v>7779</v>
      </c>
      <c r="AG8210">
        <v>-2.8763E-2</v>
      </c>
    </row>
    <row r="8211" spans="1:33" x14ac:dyDescent="0.25">
      <c r="A8211" t="s">
        <v>6829</v>
      </c>
      <c r="B8211" t="s">
        <v>11684</v>
      </c>
      <c r="C8211" t="s">
        <v>11684</v>
      </c>
      <c r="G8211" s="1">
        <v>-15184.11607065006</v>
      </c>
      <c r="H8211" s="1">
        <v>1.0726869810617999E-3</v>
      </c>
      <c r="K8211" s="4">
        <v>92581590.709999993</v>
      </c>
      <c r="L8211" s="5">
        <v>4450001</v>
      </c>
      <c r="M8211" s="6">
        <v>20.804847169999999</v>
      </c>
      <c r="AB8211" s="8" t="s">
        <v>7779</v>
      </c>
      <c r="AG8211">
        <v>-2.8763E-2</v>
      </c>
    </row>
    <row r="8212" spans="1:33" x14ac:dyDescent="0.25">
      <c r="A8212" t="s">
        <v>6829</v>
      </c>
      <c r="B8212" t="s">
        <v>11685</v>
      </c>
      <c r="C8212" t="s">
        <v>11685</v>
      </c>
      <c r="G8212" s="1">
        <v>-14468.345448742029</v>
      </c>
      <c r="H8212" s="1">
        <v>7.2427713388699996E-4</v>
      </c>
      <c r="K8212" s="4">
        <v>92581590.709999993</v>
      </c>
      <c r="L8212" s="5">
        <v>4450001</v>
      </c>
      <c r="M8212" s="6">
        <v>20.804847169999999</v>
      </c>
      <c r="AB8212" s="8" t="s">
        <v>7779</v>
      </c>
      <c r="AG8212">
        <v>-2.8763E-2</v>
      </c>
    </row>
    <row r="8213" spans="1:33" x14ac:dyDescent="0.25">
      <c r="A8213" t="s">
        <v>6829</v>
      </c>
      <c r="B8213" t="s">
        <v>11686</v>
      </c>
      <c r="C8213" t="s">
        <v>11686</v>
      </c>
      <c r="G8213" s="1">
        <v>-15522.182789027531</v>
      </c>
      <c r="H8213" s="1">
        <v>1.8412059000070001E-4</v>
      </c>
      <c r="K8213" s="4">
        <v>92581590.709999993</v>
      </c>
      <c r="L8213" s="5">
        <v>4450001</v>
      </c>
      <c r="M8213" s="6">
        <v>20.804847169999999</v>
      </c>
      <c r="AB8213" s="8" t="s">
        <v>7779</v>
      </c>
      <c r="AG8213">
        <v>-2.8763E-2</v>
      </c>
    </row>
    <row r="8214" spans="1:33" x14ac:dyDescent="0.25">
      <c r="A8214" t="s">
        <v>6829</v>
      </c>
      <c r="B8214" t="s">
        <v>11687</v>
      </c>
      <c r="C8214" t="s">
        <v>11687</v>
      </c>
      <c r="G8214" s="1">
        <v>-15088.742614406499</v>
      </c>
      <c r="H8214" s="1">
        <v>2.6610001548680001E-4</v>
      </c>
      <c r="K8214" s="4">
        <v>92581590.709999993</v>
      </c>
      <c r="L8214" s="5">
        <v>4450001</v>
      </c>
      <c r="M8214" s="6">
        <v>20.804847169999999</v>
      </c>
      <c r="AB8214" s="8" t="s">
        <v>7779</v>
      </c>
      <c r="AG8214">
        <v>-2.8763E-2</v>
      </c>
    </row>
    <row r="8215" spans="1:33" x14ac:dyDescent="0.25">
      <c r="A8215" t="s">
        <v>6829</v>
      </c>
      <c r="B8215" t="s">
        <v>11688</v>
      </c>
      <c r="C8215" t="s">
        <v>11688</v>
      </c>
      <c r="G8215" s="1">
        <v>-13887.9175382333</v>
      </c>
      <c r="H8215" s="1">
        <v>5.4467836837350004E-4</v>
      </c>
      <c r="K8215" s="4">
        <v>92581590.709999993</v>
      </c>
      <c r="L8215" s="5">
        <v>4450001</v>
      </c>
      <c r="M8215" s="6">
        <v>20.804847169999999</v>
      </c>
      <c r="AB8215" s="8" t="s">
        <v>7779</v>
      </c>
      <c r="AG8215">
        <v>-2.8763E-2</v>
      </c>
    </row>
    <row r="8216" spans="1:33" x14ac:dyDescent="0.25">
      <c r="A8216" t="s">
        <v>6829</v>
      </c>
      <c r="B8216" t="s">
        <v>11689</v>
      </c>
      <c r="C8216" t="s">
        <v>11689</v>
      </c>
      <c r="G8216" s="1">
        <v>-14950.51587620883</v>
      </c>
      <c r="H8216" s="1">
        <v>9.2518476552090004E-4</v>
      </c>
      <c r="K8216" s="4">
        <v>92581590.709999993</v>
      </c>
      <c r="L8216" s="5">
        <v>4450001</v>
      </c>
      <c r="M8216" s="6">
        <v>20.804847169999999</v>
      </c>
      <c r="AB8216" s="8" t="s">
        <v>7779</v>
      </c>
      <c r="AG8216">
        <v>-2.8763E-2</v>
      </c>
    </row>
    <row r="8217" spans="1:33" x14ac:dyDescent="0.25">
      <c r="A8217" t="s">
        <v>6829</v>
      </c>
      <c r="B8217" t="s">
        <v>11690</v>
      </c>
      <c r="C8217" t="s">
        <v>11690</v>
      </c>
      <c r="G8217" s="1">
        <v>-14974.470444946361</v>
      </c>
      <c r="H8217" s="1">
        <v>8.7718786830399997E-4</v>
      </c>
      <c r="K8217" s="4">
        <v>92581590.709999993</v>
      </c>
      <c r="L8217" s="5">
        <v>4450001</v>
      </c>
      <c r="M8217" s="6">
        <v>20.804847169999999</v>
      </c>
      <c r="AB8217" s="8" t="s">
        <v>7779</v>
      </c>
      <c r="AG8217">
        <v>-2.8763E-2</v>
      </c>
    </row>
    <row r="8218" spans="1:33" x14ac:dyDescent="0.25">
      <c r="A8218" t="s">
        <v>6829</v>
      </c>
      <c r="B8218" t="s">
        <v>11691</v>
      </c>
      <c r="C8218" t="s">
        <v>11691</v>
      </c>
      <c r="G8218" s="1">
        <v>-13824.09480327641</v>
      </c>
      <c r="H8218" s="1">
        <v>4.965641726491E-4</v>
      </c>
      <c r="K8218" s="4">
        <v>92581590.709999993</v>
      </c>
      <c r="L8218" s="5">
        <v>4450001</v>
      </c>
      <c r="M8218" s="6">
        <v>20.804847169999999</v>
      </c>
      <c r="AB8218" s="8" t="s">
        <v>7779</v>
      </c>
      <c r="AG8218">
        <v>-2.8763E-2</v>
      </c>
    </row>
    <row r="8219" spans="1:33" x14ac:dyDescent="0.25">
      <c r="A8219" t="s">
        <v>6829</v>
      </c>
      <c r="B8219" t="s">
        <v>11692</v>
      </c>
      <c r="C8219" t="s">
        <v>11692</v>
      </c>
      <c r="G8219" s="1">
        <v>-14965.459935963379</v>
      </c>
      <c r="H8219" s="1">
        <v>1.3239380177134E-3</v>
      </c>
      <c r="K8219" s="4">
        <v>92581590.709999993</v>
      </c>
      <c r="L8219" s="5">
        <v>4450001</v>
      </c>
      <c r="M8219" s="6">
        <v>20.804847169999999</v>
      </c>
      <c r="AB8219" s="8" t="s">
        <v>7779</v>
      </c>
      <c r="AG8219">
        <v>-2.8763E-2</v>
      </c>
    </row>
    <row r="8220" spans="1:33" x14ac:dyDescent="0.25">
      <c r="A8220" t="s">
        <v>6829</v>
      </c>
      <c r="B8220" t="s">
        <v>11693</v>
      </c>
      <c r="C8220" t="s">
        <v>11693</v>
      </c>
      <c r="G8220" s="1">
        <v>-15712.86204406399</v>
      </c>
      <c r="H8220" s="1">
        <v>1.9040874900729001E-3</v>
      </c>
      <c r="K8220" s="4">
        <v>92581590.709999993</v>
      </c>
      <c r="L8220" s="5">
        <v>4450001</v>
      </c>
      <c r="M8220" s="6">
        <v>20.804847169999999</v>
      </c>
      <c r="AB8220" s="8" t="s">
        <v>7779</v>
      </c>
      <c r="AG8220">
        <v>-2.8763E-2</v>
      </c>
    </row>
    <row r="8221" spans="1:33" x14ac:dyDescent="0.25">
      <c r="A8221" t="s">
        <v>6829</v>
      </c>
      <c r="B8221" t="s">
        <v>11694</v>
      </c>
      <c r="C8221" t="s">
        <v>11694</v>
      </c>
      <c r="G8221" s="1">
        <v>-15195.40680175632</v>
      </c>
      <c r="H8221" s="1">
        <v>1.7352941659549001E-3</v>
      </c>
      <c r="K8221" s="4">
        <v>92581590.709999993</v>
      </c>
      <c r="L8221" s="5">
        <v>4450001</v>
      </c>
      <c r="M8221" s="6">
        <v>20.804847169999999</v>
      </c>
      <c r="AB8221" s="8" t="s">
        <v>7779</v>
      </c>
      <c r="AG8221">
        <v>-2.8763E-2</v>
      </c>
    </row>
    <row r="8222" spans="1:33" x14ac:dyDescent="0.25">
      <c r="A8222" t="s">
        <v>6829</v>
      </c>
      <c r="B8222" t="s">
        <v>11695</v>
      </c>
      <c r="C8222" t="s">
        <v>11695</v>
      </c>
      <c r="G8222" s="1">
        <v>-15742.19157224817</v>
      </c>
      <c r="H8222" s="1">
        <v>8.9827154046088079E-5</v>
      </c>
      <c r="K8222" s="4">
        <v>92581590.709999993</v>
      </c>
      <c r="L8222" s="5">
        <v>4450001</v>
      </c>
      <c r="M8222" s="6">
        <v>20.804847169999999</v>
      </c>
      <c r="AB8222" s="8" t="s">
        <v>7779</v>
      </c>
      <c r="AG8222">
        <v>-2.8763E-2</v>
      </c>
    </row>
    <row r="8223" spans="1:33" x14ac:dyDescent="0.25">
      <c r="A8223" t="s">
        <v>6829</v>
      </c>
      <c r="B8223" t="s">
        <v>11696</v>
      </c>
      <c r="C8223" t="s">
        <v>11696</v>
      </c>
      <c r="G8223" s="1">
        <v>-15868.55638058707</v>
      </c>
      <c r="H8223" s="1">
        <v>1.8932629076080001E-4</v>
      </c>
      <c r="K8223" s="4">
        <v>92581590.709999993</v>
      </c>
      <c r="L8223" s="5">
        <v>4450001</v>
      </c>
      <c r="M8223" s="6">
        <v>20.804847169999999</v>
      </c>
      <c r="AB8223" s="8" t="s">
        <v>7779</v>
      </c>
      <c r="AG8223">
        <v>-2.8763E-2</v>
      </c>
    </row>
    <row r="8224" spans="1:33" x14ac:dyDescent="0.25">
      <c r="A8224" t="s">
        <v>6829</v>
      </c>
      <c r="B8224" t="s">
        <v>11697</v>
      </c>
      <c r="C8224" t="s">
        <v>11697</v>
      </c>
      <c r="G8224" s="1">
        <v>-15050.301260120799</v>
      </c>
      <c r="H8224" s="1">
        <v>1.6194675274831E-3</v>
      </c>
      <c r="K8224" s="4">
        <v>92581590.709999993</v>
      </c>
      <c r="L8224" s="5">
        <v>4450001</v>
      </c>
      <c r="M8224" s="6">
        <v>20.804847169999999</v>
      </c>
      <c r="AB8224" s="8" t="s">
        <v>7779</v>
      </c>
      <c r="AG8224">
        <v>-2.8763E-2</v>
      </c>
    </row>
    <row r="8225" spans="1:33" x14ac:dyDescent="0.25">
      <c r="A8225" t="s">
        <v>6829</v>
      </c>
      <c r="B8225" t="s">
        <v>11698</v>
      </c>
      <c r="C8225" t="s">
        <v>11698</v>
      </c>
      <c r="G8225" s="1">
        <v>-15188.824555573859</v>
      </c>
      <c r="H8225" s="1">
        <v>1.2784261052102E-3</v>
      </c>
      <c r="K8225" s="4">
        <v>92581590.709999993</v>
      </c>
      <c r="L8225" s="5">
        <v>4450001</v>
      </c>
      <c r="M8225" s="6">
        <v>20.804847169999999</v>
      </c>
      <c r="AB8225" s="8" t="s">
        <v>7779</v>
      </c>
      <c r="AG8225">
        <v>-2.8763E-2</v>
      </c>
    </row>
    <row r="8226" spans="1:33" x14ac:dyDescent="0.25">
      <c r="A8226" t="s">
        <v>6829</v>
      </c>
      <c r="B8226" t="s">
        <v>11699</v>
      </c>
      <c r="C8226" t="s">
        <v>11699</v>
      </c>
      <c r="G8226" s="1">
        <v>-15270.53151987662</v>
      </c>
      <c r="K8226" s="4">
        <v>92581590.709999993</v>
      </c>
      <c r="L8226" s="5">
        <v>4450001</v>
      </c>
      <c r="M8226" s="6">
        <v>20.804847169999999</v>
      </c>
      <c r="AB8226" s="8" t="s">
        <v>7779</v>
      </c>
      <c r="AG8226">
        <v>-2.8763E-2</v>
      </c>
    </row>
    <row r="8227" spans="1:33" x14ac:dyDescent="0.25">
      <c r="A8227" t="s">
        <v>6829</v>
      </c>
      <c r="B8227" t="s">
        <v>11700</v>
      </c>
      <c r="C8227" t="s">
        <v>11700</v>
      </c>
      <c r="G8227" s="1">
        <v>-14188.165740113011</v>
      </c>
      <c r="H8227" s="1">
        <v>4.9966374249570003E-4</v>
      </c>
      <c r="K8227" s="4">
        <v>92581590.709999993</v>
      </c>
      <c r="L8227" s="5">
        <v>4450001</v>
      </c>
      <c r="M8227" s="6">
        <v>20.804847169999999</v>
      </c>
      <c r="AB8227" s="8" t="s">
        <v>7779</v>
      </c>
      <c r="AG8227">
        <v>-2.8763E-2</v>
      </c>
    </row>
    <row r="8228" spans="1:33" x14ac:dyDescent="0.25">
      <c r="A8228" t="s">
        <v>6829</v>
      </c>
      <c r="B8228" t="s">
        <v>11701</v>
      </c>
      <c r="C8228" t="s">
        <v>11701</v>
      </c>
      <c r="G8228" s="1">
        <v>-15563.28680132614</v>
      </c>
      <c r="H8228" s="1">
        <v>2.354222822617471E-7</v>
      </c>
      <c r="K8228" s="4">
        <v>92581590.709999993</v>
      </c>
      <c r="L8228" s="5">
        <v>4450001</v>
      </c>
      <c r="M8228" s="6">
        <v>20.804847169999999</v>
      </c>
      <c r="AB8228" s="8" t="s">
        <v>7779</v>
      </c>
      <c r="AG8228">
        <v>-2.8763E-2</v>
      </c>
    </row>
    <row r="8229" spans="1:33" x14ac:dyDescent="0.25">
      <c r="A8229" t="s">
        <v>6829</v>
      </c>
      <c r="B8229" t="s">
        <v>11702</v>
      </c>
      <c r="C8229" t="s">
        <v>11702</v>
      </c>
      <c r="G8229" s="1">
        <v>-15715.15477000023</v>
      </c>
      <c r="H8229" s="1">
        <v>1.157493585635348E-5</v>
      </c>
      <c r="K8229" s="4">
        <v>92581590.709999993</v>
      </c>
      <c r="L8229" s="5">
        <v>4450001</v>
      </c>
      <c r="M8229" s="6">
        <v>20.804847169999999</v>
      </c>
      <c r="AB8229" s="8" t="s">
        <v>7779</v>
      </c>
      <c r="AG8229">
        <v>-2.8763E-2</v>
      </c>
    </row>
    <row r="8230" spans="1:33" x14ac:dyDescent="0.25">
      <c r="A8230" t="s">
        <v>6829</v>
      </c>
      <c r="B8230" t="s">
        <v>11703</v>
      </c>
      <c r="C8230" t="s">
        <v>11703</v>
      </c>
      <c r="G8230" s="1">
        <v>-15112.53677929842</v>
      </c>
      <c r="H8230" s="1">
        <v>1.435794336755E-3</v>
      </c>
      <c r="K8230" s="4">
        <v>92581590.709999993</v>
      </c>
      <c r="L8230" s="5">
        <v>4450001</v>
      </c>
      <c r="M8230" s="6">
        <v>20.804847169999999</v>
      </c>
      <c r="AB8230" s="8" t="s">
        <v>7779</v>
      </c>
      <c r="AG8230">
        <v>-2.8763E-2</v>
      </c>
    </row>
    <row r="8231" spans="1:33" x14ac:dyDescent="0.25">
      <c r="A8231" t="s">
        <v>6829</v>
      </c>
      <c r="B8231" t="s">
        <v>11704</v>
      </c>
      <c r="C8231" t="s">
        <v>11704</v>
      </c>
      <c r="G8231" s="1">
        <v>-14402.972922915809</v>
      </c>
      <c r="H8231" s="1">
        <v>1.0042289093969E-3</v>
      </c>
      <c r="K8231" s="4">
        <v>92581590.709999993</v>
      </c>
      <c r="L8231" s="5">
        <v>4450001</v>
      </c>
      <c r="M8231" s="6">
        <v>20.804847169999999</v>
      </c>
      <c r="AB8231" s="8" t="s">
        <v>7779</v>
      </c>
      <c r="AG8231">
        <v>-2.8763E-2</v>
      </c>
    </row>
    <row r="8232" spans="1:33" x14ac:dyDescent="0.25">
      <c r="A8232" t="s">
        <v>6829</v>
      </c>
      <c r="B8232" t="s">
        <v>11705</v>
      </c>
      <c r="C8232" t="s">
        <v>11705</v>
      </c>
      <c r="G8232" s="1">
        <v>-16458.586654484548</v>
      </c>
      <c r="H8232" s="1">
        <v>2.2690628735872998E-3</v>
      </c>
      <c r="K8232" s="4">
        <v>92581590.709999993</v>
      </c>
      <c r="L8232" s="5">
        <v>4450001</v>
      </c>
      <c r="M8232" s="6">
        <v>20.804847169999999</v>
      </c>
      <c r="AB8232" s="8" t="s">
        <v>7779</v>
      </c>
      <c r="AG8232">
        <v>-2.8763E-2</v>
      </c>
    </row>
    <row r="8233" spans="1:33" x14ac:dyDescent="0.25">
      <c r="A8233" t="s">
        <v>6829</v>
      </c>
      <c r="B8233" t="s">
        <v>11706</v>
      </c>
      <c r="C8233" t="s">
        <v>11706</v>
      </c>
      <c r="G8233" s="1">
        <v>-15560.494919189799</v>
      </c>
      <c r="H8233" s="1">
        <v>5.3960375847521629E-5</v>
      </c>
      <c r="K8233" s="4">
        <v>92581590.709999993</v>
      </c>
      <c r="L8233" s="5">
        <v>4450001</v>
      </c>
      <c r="M8233" s="6">
        <v>20.804847169999999</v>
      </c>
      <c r="AB8233" s="8" t="s">
        <v>7779</v>
      </c>
      <c r="AG8233">
        <v>-2.8763E-2</v>
      </c>
    </row>
    <row r="8234" spans="1:33" x14ac:dyDescent="0.25">
      <c r="A8234" t="s">
        <v>6829</v>
      </c>
      <c r="B8234" t="s">
        <v>11707</v>
      </c>
      <c r="C8234" t="s">
        <v>11707</v>
      </c>
      <c r="G8234" s="1">
        <v>-13827.65308642319</v>
      </c>
      <c r="H8234" s="1">
        <v>7.7641772824589995E-4</v>
      </c>
      <c r="K8234" s="4">
        <v>92581590.709999993</v>
      </c>
      <c r="L8234" s="5">
        <v>4450001</v>
      </c>
      <c r="M8234" s="6">
        <v>20.804847169999999</v>
      </c>
      <c r="AB8234" s="8" t="s">
        <v>7779</v>
      </c>
      <c r="AG8234">
        <v>-2.8763E-2</v>
      </c>
    </row>
    <row r="8235" spans="1:33" x14ac:dyDescent="0.25">
      <c r="A8235" t="s">
        <v>6829</v>
      </c>
      <c r="B8235" t="s">
        <v>11708</v>
      </c>
      <c r="C8235" t="s">
        <v>11708</v>
      </c>
      <c r="G8235" s="1">
        <v>-15446.399933160619</v>
      </c>
      <c r="H8235" s="1">
        <v>3.27225196428E-4</v>
      </c>
      <c r="K8235" s="4">
        <v>92581590.709999993</v>
      </c>
      <c r="L8235" s="5">
        <v>4450001</v>
      </c>
      <c r="M8235" s="6">
        <v>20.804847169999999</v>
      </c>
      <c r="AB8235" s="8" t="s">
        <v>7779</v>
      </c>
      <c r="AG8235">
        <v>-2.8763E-2</v>
      </c>
    </row>
    <row r="8236" spans="1:33" x14ac:dyDescent="0.25">
      <c r="A8236" t="s">
        <v>6829</v>
      </c>
      <c r="B8236" t="s">
        <v>11709</v>
      </c>
      <c r="C8236" t="s">
        <v>11709</v>
      </c>
      <c r="G8236" s="1">
        <v>-15017.33163076092</v>
      </c>
      <c r="H8236" s="1">
        <v>4.3759197777149997E-4</v>
      </c>
      <c r="K8236" s="4">
        <v>92581590.709999993</v>
      </c>
      <c r="L8236" s="5">
        <v>4450001</v>
      </c>
      <c r="M8236" s="6">
        <v>20.804847169999999</v>
      </c>
      <c r="AB8236" s="8" t="s">
        <v>7779</v>
      </c>
      <c r="AG8236">
        <v>-2.8763E-2</v>
      </c>
    </row>
    <row r="8237" spans="1:33" x14ac:dyDescent="0.25">
      <c r="A8237" t="s">
        <v>6829</v>
      </c>
      <c r="B8237" t="s">
        <v>11710</v>
      </c>
      <c r="C8237" t="s">
        <v>11710</v>
      </c>
      <c r="G8237" s="1">
        <v>-14880.907420100921</v>
      </c>
      <c r="H8237" s="1">
        <v>1.2620118694694001E-3</v>
      </c>
      <c r="K8237" s="4">
        <v>92581590.709999993</v>
      </c>
      <c r="L8237" s="5">
        <v>4450001</v>
      </c>
      <c r="M8237" s="6">
        <v>20.804847169999999</v>
      </c>
      <c r="AB8237" s="8" t="s">
        <v>7779</v>
      </c>
      <c r="AG8237">
        <v>-2.8763E-2</v>
      </c>
    </row>
    <row r="8238" spans="1:33" x14ac:dyDescent="0.25">
      <c r="A8238" t="s">
        <v>6829</v>
      </c>
      <c r="B8238" t="s">
        <v>11711</v>
      </c>
      <c r="C8238" t="s">
        <v>11711</v>
      </c>
      <c r="G8238" s="1">
        <v>-13764.35978631609</v>
      </c>
      <c r="H8238" s="1">
        <v>7.2209575697839996E-4</v>
      </c>
      <c r="K8238" s="4">
        <v>92581590.709999993</v>
      </c>
      <c r="L8238" s="5">
        <v>4450001</v>
      </c>
      <c r="M8238" s="6">
        <v>20.804847169999999</v>
      </c>
      <c r="AB8238" s="8" t="s">
        <v>7779</v>
      </c>
      <c r="AG8238">
        <v>-2.8763E-2</v>
      </c>
    </row>
    <row r="8239" spans="1:33" x14ac:dyDescent="0.25">
      <c r="A8239" t="s">
        <v>6829</v>
      </c>
      <c r="B8239" t="s">
        <v>11712</v>
      </c>
      <c r="C8239" t="s">
        <v>11712</v>
      </c>
      <c r="G8239" s="1">
        <v>-14904.45669247709</v>
      </c>
      <c r="H8239" s="1">
        <v>1.2104320637538E-3</v>
      </c>
      <c r="K8239" s="4">
        <v>92581590.709999993</v>
      </c>
      <c r="L8239" s="5">
        <v>4450001</v>
      </c>
      <c r="M8239" s="6">
        <v>20.804847169999999</v>
      </c>
      <c r="AB8239" s="8" t="s">
        <v>7779</v>
      </c>
      <c r="AG8239">
        <v>-2.8763E-2</v>
      </c>
    </row>
    <row r="8240" spans="1:33" x14ac:dyDescent="0.25">
      <c r="A8240" t="s">
        <v>6829</v>
      </c>
      <c r="B8240" t="s">
        <v>11713</v>
      </c>
      <c r="C8240" t="s">
        <v>11713</v>
      </c>
      <c r="G8240" s="1">
        <v>-14895.936338413279</v>
      </c>
      <c r="H8240" s="1">
        <v>1.7391352324692001E-3</v>
      </c>
      <c r="K8240" s="4">
        <v>92581590.709999993</v>
      </c>
      <c r="L8240" s="5">
        <v>4450001</v>
      </c>
      <c r="M8240" s="6">
        <v>20.804847169999999</v>
      </c>
      <c r="AB8240" s="8" t="s">
        <v>7779</v>
      </c>
      <c r="AG8240">
        <v>-2.8763E-2</v>
      </c>
    </row>
    <row r="8241" spans="1:33" x14ac:dyDescent="0.25">
      <c r="A8241" t="s">
        <v>6829</v>
      </c>
      <c r="B8241" t="s">
        <v>11714</v>
      </c>
      <c r="C8241" t="s">
        <v>11714</v>
      </c>
      <c r="G8241" s="1">
        <v>-15636.708873813761</v>
      </c>
      <c r="H8241" s="1">
        <v>2.4288280268228001E-3</v>
      </c>
      <c r="K8241" s="4">
        <v>92581590.709999993</v>
      </c>
      <c r="L8241" s="5">
        <v>4450001</v>
      </c>
      <c r="M8241" s="6">
        <v>20.804847169999999</v>
      </c>
      <c r="AB8241" s="8" t="s">
        <v>7779</v>
      </c>
      <c r="AG8241">
        <v>-2.8763E-2</v>
      </c>
    </row>
    <row r="8242" spans="1:33" x14ac:dyDescent="0.25">
      <c r="A8242" t="s">
        <v>6829</v>
      </c>
      <c r="B8242" t="s">
        <v>11715</v>
      </c>
      <c r="C8242" t="s">
        <v>11715</v>
      </c>
      <c r="G8242" s="1">
        <v>-15123.94227982695</v>
      </c>
      <c r="H8242" s="1">
        <v>2.2242124537549999E-3</v>
      </c>
      <c r="K8242" s="4">
        <v>92581590.709999993</v>
      </c>
      <c r="L8242" s="5">
        <v>4450001</v>
      </c>
      <c r="M8242" s="6">
        <v>20.804847169999999</v>
      </c>
      <c r="AB8242" s="8" t="s">
        <v>7779</v>
      </c>
      <c r="AG8242">
        <v>-2.8763E-2</v>
      </c>
    </row>
    <row r="8243" spans="1:33" x14ac:dyDescent="0.25">
      <c r="A8243" t="s">
        <v>6829</v>
      </c>
      <c r="B8243" t="s">
        <v>11716</v>
      </c>
      <c r="C8243" t="s">
        <v>11716</v>
      </c>
      <c r="G8243" s="1">
        <v>-15664.08308312701</v>
      </c>
      <c r="H8243" s="1">
        <v>1.8764767097789999E-4</v>
      </c>
      <c r="K8243" s="4">
        <v>92581590.709999993</v>
      </c>
      <c r="L8243" s="5">
        <v>4450001</v>
      </c>
      <c r="M8243" s="6">
        <v>20.804847169999999</v>
      </c>
      <c r="AB8243" s="8" t="s">
        <v>7779</v>
      </c>
      <c r="AG8243">
        <v>-2.8763E-2</v>
      </c>
    </row>
    <row r="8244" spans="1:33" x14ac:dyDescent="0.25">
      <c r="A8244" t="s">
        <v>6829</v>
      </c>
      <c r="B8244" t="s">
        <v>11717</v>
      </c>
      <c r="C8244" t="s">
        <v>11717</v>
      </c>
      <c r="G8244" s="1">
        <v>-14980.05734634478</v>
      </c>
      <c r="H8244" s="1">
        <v>2.0991977047278001E-3</v>
      </c>
      <c r="K8244" s="4">
        <v>92581590.709999993</v>
      </c>
      <c r="L8244" s="5">
        <v>4450001</v>
      </c>
      <c r="M8244" s="6">
        <v>20.804847169999999</v>
      </c>
      <c r="AB8244" s="8" t="s">
        <v>7779</v>
      </c>
      <c r="AG8244">
        <v>-2.8763E-2</v>
      </c>
    </row>
    <row r="8245" spans="1:33" x14ac:dyDescent="0.25">
      <c r="A8245" t="s">
        <v>6829</v>
      </c>
      <c r="B8245" t="s">
        <v>11718</v>
      </c>
      <c r="C8245" t="s">
        <v>11718</v>
      </c>
      <c r="G8245" s="1">
        <v>-15789.312371209629</v>
      </c>
      <c r="H8245" s="1">
        <v>3.4686712483349998E-4</v>
      </c>
      <c r="K8245" s="4">
        <v>92581590.709999993</v>
      </c>
      <c r="L8245" s="5">
        <v>4450001</v>
      </c>
      <c r="M8245" s="6">
        <v>20.804847169999999</v>
      </c>
      <c r="AB8245" s="8" t="s">
        <v>7779</v>
      </c>
      <c r="AG8245">
        <v>-2.8763E-2</v>
      </c>
    </row>
    <row r="8246" spans="1:33" x14ac:dyDescent="0.25">
      <c r="A8246" t="s">
        <v>6829</v>
      </c>
      <c r="B8246" t="s">
        <v>11719</v>
      </c>
      <c r="C8246" t="s">
        <v>11719</v>
      </c>
      <c r="G8246" s="1">
        <v>-14125.096103778809</v>
      </c>
      <c r="H8246" s="1">
        <v>7.4687034873500003E-4</v>
      </c>
      <c r="K8246" s="4">
        <v>92581590.709999993</v>
      </c>
      <c r="L8246" s="5">
        <v>4450001</v>
      </c>
      <c r="M8246" s="6">
        <v>20.804847169999999</v>
      </c>
      <c r="AB8246" s="8" t="s">
        <v>7779</v>
      </c>
      <c r="AG8246">
        <v>-2.8763E-2</v>
      </c>
    </row>
    <row r="8247" spans="1:33" x14ac:dyDescent="0.25">
      <c r="A8247" t="s">
        <v>6829</v>
      </c>
      <c r="B8247" t="s">
        <v>11720</v>
      </c>
      <c r="C8247" t="s">
        <v>11720</v>
      </c>
      <c r="G8247" s="1">
        <v>-15117.036234711721</v>
      </c>
      <c r="H8247" s="1">
        <v>1.7143050245736001E-3</v>
      </c>
      <c r="K8247" s="4">
        <v>92581590.709999993</v>
      </c>
      <c r="L8247" s="5">
        <v>4450001</v>
      </c>
      <c r="M8247" s="6">
        <v>20.804847169999999</v>
      </c>
      <c r="AB8247" s="8" t="s">
        <v>7779</v>
      </c>
      <c r="AG8247">
        <v>-2.8763E-2</v>
      </c>
    </row>
    <row r="8248" spans="1:33" x14ac:dyDescent="0.25">
      <c r="A8248" t="s">
        <v>6829</v>
      </c>
      <c r="B8248" t="s">
        <v>11721</v>
      </c>
      <c r="C8248" t="s">
        <v>11721</v>
      </c>
      <c r="G8248" s="1">
        <v>-15197.98523473485</v>
      </c>
      <c r="K8248" s="4">
        <v>92581590.709999993</v>
      </c>
      <c r="L8248" s="5">
        <v>4450001</v>
      </c>
      <c r="M8248" s="6">
        <v>20.804847169999999</v>
      </c>
      <c r="AB8248" s="8" t="s">
        <v>7779</v>
      </c>
      <c r="AG8248">
        <v>-2.8763E-2</v>
      </c>
    </row>
    <row r="8249" spans="1:33" x14ac:dyDescent="0.25">
      <c r="A8249" t="s">
        <v>6829</v>
      </c>
      <c r="B8249" t="s">
        <v>11722</v>
      </c>
      <c r="C8249" t="s">
        <v>11722</v>
      </c>
      <c r="G8249" s="1">
        <v>-14338.04245860029</v>
      </c>
      <c r="H8249" s="1">
        <v>1.3727777308769E-3</v>
      </c>
      <c r="K8249" s="4">
        <v>92581590.709999993</v>
      </c>
      <c r="L8249" s="5">
        <v>4450001</v>
      </c>
      <c r="M8249" s="6">
        <v>20.804847169999999</v>
      </c>
      <c r="AB8249" s="8" t="s">
        <v>7779</v>
      </c>
      <c r="AG8249">
        <v>-2.8763E-2</v>
      </c>
    </row>
    <row r="8250" spans="1:33" x14ac:dyDescent="0.25">
      <c r="A8250" t="s">
        <v>6829</v>
      </c>
      <c r="B8250" t="s">
        <v>11723</v>
      </c>
      <c r="C8250" t="s">
        <v>11723</v>
      </c>
      <c r="G8250" s="1">
        <v>-15487.26593421392</v>
      </c>
      <c r="H8250" s="1">
        <v>2.182817637120792E-6</v>
      </c>
      <c r="K8250" s="4">
        <v>92581590.709999993</v>
      </c>
      <c r="L8250" s="5">
        <v>4450001</v>
      </c>
      <c r="M8250" s="6">
        <v>20.804847169999999</v>
      </c>
      <c r="AB8250" s="8" t="s">
        <v>7779</v>
      </c>
      <c r="AG8250">
        <v>-2.8763E-2</v>
      </c>
    </row>
    <row r="8251" spans="1:33" x14ac:dyDescent="0.25">
      <c r="A8251" t="s">
        <v>6829</v>
      </c>
      <c r="B8251" t="s">
        <v>11724</v>
      </c>
      <c r="C8251" t="s">
        <v>11724</v>
      </c>
      <c r="G8251" s="1">
        <v>-13767.78004750443</v>
      </c>
      <c r="H8251" s="1">
        <v>1.0879203942258E-3</v>
      </c>
      <c r="K8251" s="4">
        <v>92581590.709999993</v>
      </c>
      <c r="L8251" s="5">
        <v>4450001</v>
      </c>
      <c r="M8251" s="6">
        <v>20.804847169999999</v>
      </c>
      <c r="AB8251" s="8" t="s">
        <v>7779</v>
      </c>
      <c r="AG8251">
        <v>-2.8763E-2</v>
      </c>
    </row>
    <row r="8252" spans="1:33" x14ac:dyDescent="0.25">
      <c r="A8252" t="s">
        <v>6829</v>
      </c>
      <c r="B8252" t="s">
        <v>11725</v>
      </c>
      <c r="C8252" t="s">
        <v>11725</v>
      </c>
      <c r="G8252" s="1">
        <v>-15041.46244435239</v>
      </c>
      <c r="H8252" s="1">
        <v>1.8989197373588001E-3</v>
      </c>
      <c r="K8252" s="4">
        <v>92581590.709999993</v>
      </c>
      <c r="L8252" s="5">
        <v>4450001</v>
      </c>
      <c r="M8252" s="6">
        <v>20.804847169999999</v>
      </c>
      <c r="AB8252" s="8" t="s">
        <v>7779</v>
      </c>
      <c r="AG8252">
        <v>-2.8763E-2</v>
      </c>
    </row>
    <row r="8253" spans="1:33" x14ac:dyDescent="0.25">
      <c r="A8253" t="s">
        <v>6829</v>
      </c>
      <c r="B8253" t="s">
        <v>11726</v>
      </c>
      <c r="C8253" t="s">
        <v>11726</v>
      </c>
      <c r="G8253" s="1">
        <v>-15637.107982467791</v>
      </c>
      <c r="H8253" s="1">
        <v>4.0003032737775967E-5</v>
      </c>
      <c r="K8253" s="4">
        <v>92581590.709999993</v>
      </c>
      <c r="L8253" s="5">
        <v>4450001</v>
      </c>
      <c r="M8253" s="6">
        <v>20.804847169999999</v>
      </c>
      <c r="AB8253" s="8" t="s">
        <v>7779</v>
      </c>
      <c r="AG8253">
        <v>-2.8763E-2</v>
      </c>
    </row>
    <row r="8254" spans="1:33" x14ac:dyDescent="0.25">
      <c r="A8254" t="s">
        <v>6829</v>
      </c>
      <c r="B8254" t="s">
        <v>11727</v>
      </c>
      <c r="C8254" t="s">
        <v>11727</v>
      </c>
      <c r="G8254" s="1">
        <v>-15483.976519370281</v>
      </c>
      <c r="H8254" s="1">
        <v>1.2967922390349999E-4</v>
      </c>
      <c r="K8254" s="4">
        <v>92581590.709999993</v>
      </c>
      <c r="L8254" s="5">
        <v>4450001</v>
      </c>
      <c r="M8254" s="6">
        <v>20.804847169999999</v>
      </c>
      <c r="AB8254" s="8" t="s">
        <v>7779</v>
      </c>
      <c r="AG8254">
        <v>-2.8763E-2</v>
      </c>
    </row>
    <row r="8255" spans="1:33" x14ac:dyDescent="0.25">
      <c r="A8255" t="s">
        <v>6829</v>
      </c>
      <c r="B8255" t="s">
        <v>11728</v>
      </c>
      <c r="C8255" t="s">
        <v>11728</v>
      </c>
      <c r="G8255" s="1">
        <v>-16374.98358653857</v>
      </c>
      <c r="H8255" s="1">
        <v>2.8961338535966998E-3</v>
      </c>
      <c r="K8255" s="4">
        <v>92581590.709999993</v>
      </c>
      <c r="L8255" s="5">
        <v>4450001</v>
      </c>
      <c r="M8255" s="6">
        <v>20.804847169999999</v>
      </c>
      <c r="AB8255" s="8" t="s">
        <v>7779</v>
      </c>
      <c r="AG8255">
        <v>-2.8763E-2</v>
      </c>
    </row>
    <row r="8256" spans="1:33" x14ac:dyDescent="0.25">
      <c r="A8256" t="s">
        <v>6829</v>
      </c>
      <c r="B8256" t="s">
        <v>11729</v>
      </c>
      <c r="C8256" t="s">
        <v>11729</v>
      </c>
      <c r="G8256" s="1">
        <v>-15371.170709460721</v>
      </c>
      <c r="H8256" s="1">
        <v>5.4905673417269998E-4</v>
      </c>
      <c r="K8256" s="4">
        <v>92581590.709999993</v>
      </c>
      <c r="L8256" s="5">
        <v>4450001</v>
      </c>
      <c r="M8256" s="6">
        <v>20.804847169999999</v>
      </c>
      <c r="AB8256" s="8" t="s">
        <v>7779</v>
      </c>
      <c r="AG8256">
        <v>-2.8763E-2</v>
      </c>
    </row>
    <row r="8257" spans="1:33" x14ac:dyDescent="0.25">
      <c r="A8257" t="s">
        <v>6829</v>
      </c>
      <c r="B8257" t="s">
        <v>11730</v>
      </c>
      <c r="C8257" t="s">
        <v>11730</v>
      </c>
      <c r="G8257" s="1">
        <v>-14946.426403707021</v>
      </c>
      <c r="H8257" s="1">
        <v>6.9093314041280001E-4</v>
      </c>
      <c r="K8257" s="4">
        <v>92581590.709999993</v>
      </c>
      <c r="L8257" s="5">
        <v>4450001</v>
      </c>
      <c r="M8257" s="6">
        <v>20.804847169999999</v>
      </c>
      <c r="AB8257" s="8" t="s">
        <v>7779</v>
      </c>
      <c r="AG8257">
        <v>-2.8763E-2</v>
      </c>
    </row>
    <row r="8258" spans="1:33" x14ac:dyDescent="0.25">
      <c r="A8258" t="s">
        <v>6829</v>
      </c>
      <c r="B8258" t="s">
        <v>11731</v>
      </c>
      <c r="C8258" t="s">
        <v>11731</v>
      </c>
      <c r="G8258" s="1">
        <v>-14811.78397214934</v>
      </c>
      <c r="H8258" s="1">
        <v>1.6987883487123E-3</v>
      </c>
      <c r="K8258" s="4">
        <v>92581590.709999993</v>
      </c>
      <c r="L8258" s="5">
        <v>4450001</v>
      </c>
      <c r="M8258" s="6">
        <v>20.804847169999999</v>
      </c>
      <c r="AB8258" s="8" t="s">
        <v>7779</v>
      </c>
      <c r="AG8258">
        <v>-2.8763E-2</v>
      </c>
    </row>
    <row r="8259" spans="1:33" x14ac:dyDescent="0.25">
      <c r="A8259" t="s">
        <v>6829</v>
      </c>
      <c r="B8259" t="s">
        <v>11732</v>
      </c>
      <c r="C8259" t="s">
        <v>11732</v>
      </c>
      <c r="G8259" s="1">
        <v>-13705.011114156139</v>
      </c>
      <c r="H8259" s="1">
        <v>1.0289861644478E-3</v>
      </c>
      <c r="K8259" s="4">
        <v>92581590.709999993</v>
      </c>
      <c r="L8259" s="5">
        <v>4450001</v>
      </c>
      <c r="M8259" s="6">
        <v>20.804847169999999</v>
      </c>
      <c r="AB8259" s="8" t="s">
        <v>7779</v>
      </c>
      <c r="AG8259">
        <v>-2.8763E-2</v>
      </c>
    </row>
    <row r="8260" spans="1:33" x14ac:dyDescent="0.25">
      <c r="A8260" t="s">
        <v>6829</v>
      </c>
      <c r="B8260" t="s">
        <v>11733</v>
      </c>
      <c r="C8260" t="s">
        <v>11733</v>
      </c>
      <c r="G8260" s="1">
        <v>-14834.93282282064</v>
      </c>
      <c r="H8260" s="1">
        <v>1.6459767018313001E-3</v>
      </c>
      <c r="K8260" s="4">
        <v>92581590.709999993</v>
      </c>
      <c r="L8260" s="5">
        <v>4450001</v>
      </c>
      <c r="M8260" s="6">
        <v>20.804847169999999</v>
      </c>
      <c r="AB8260" s="8" t="s">
        <v>7779</v>
      </c>
      <c r="AG8260">
        <v>-2.8763E-2</v>
      </c>
    </row>
    <row r="8261" spans="1:33" x14ac:dyDescent="0.25">
      <c r="A8261" t="s">
        <v>6829</v>
      </c>
      <c r="B8261" t="s">
        <v>11734</v>
      </c>
      <c r="C8261" t="s">
        <v>11734</v>
      </c>
      <c r="G8261" s="1">
        <v>-14826.89608656354</v>
      </c>
      <c r="H8261" s="1">
        <v>2.2576438329937002E-3</v>
      </c>
      <c r="K8261" s="4">
        <v>92581590.709999993</v>
      </c>
      <c r="L8261" s="5">
        <v>4450001</v>
      </c>
      <c r="M8261" s="6">
        <v>20.804847169999999</v>
      </c>
      <c r="AB8261" s="8" t="s">
        <v>7779</v>
      </c>
      <c r="AG8261">
        <v>-2.8763E-2</v>
      </c>
    </row>
    <row r="8262" spans="1:33" x14ac:dyDescent="0.25">
      <c r="A8262" t="s">
        <v>6829</v>
      </c>
      <c r="B8262" t="s">
        <v>11735</v>
      </c>
      <c r="C8262" t="s">
        <v>11735</v>
      </c>
      <c r="G8262" s="1">
        <v>-15561.107985175269</v>
      </c>
      <c r="H8262" s="1">
        <v>3.0655998612512001E-3</v>
      </c>
      <c r="K8262" s="4">
        <v>92581590.709999993</v>
      </c>
      <c r="L8262" s="5">
        <v>4450001</v>
      </c>
      <c r="M8262" s="6">
        <v>20.804847169999999</v>
      </c>
      <c r="AB8262" s="8" t="s">
        <v>7779</v>
      </c>
      <c r="AG8262">
        <v>-2.8763E-2</v>
      </c>
    </row>
    <row r="8263" spans="1:33" x14ac:dyDescent="0.25">
      <c r="A8263" t="s">
        <v>6829</v>
      </c>
      <c r="B8263" t="s">
        <v>11736</v>
      </c>
      <c r="C8263" t="s">
        <v>11736</v>
      </c>
      <c r="G8263" s="1">
        <v>-15052.980725095031</v>
      </c>
      <c r="H8263" s="1">
        <v>2.8200916838504002E-3</v>
      </c>
      <c r="K8263" s="4">
        <v>92581590.709999993</v>
      </c>
      <c r="L8263" s="5">
        <v>4450001</v>
      </c>
      <c r="M8263" s="6">
        <v>20.804847169999999</v>
      </c>
      <c r="AB8263" s="8" t="s">
        <v>7779</v>
      </c>
      <c r="AG8263">
        <v>-2.8763E-2</v>
      </c>
    </row>
    <row r="8264" spans="1:33" x14ac:dyDescent="0.25">
      <c r="A8264" t="s">
        <v>6829</v>
      </c>
      <c r="B8264" t="s">
        <v>11737</v>
      </c>
      <c r="C8264" t="s">
        <v>11737</v>
      </c>
      <c r="G8264" s="1">
        <v>-15586.554484817059</v>
      </c>
      <c r="H8264" s="1">
        <v>3.666884827717E-4</v>
      </c>
      <c r="K8264" s="4">
        <v>92581590.709999993</v>
      </c>
      <c r="L8264" s="5">
        <v>4450001</v>
      </c>
      <c r="M8264" s="6">
        <v>20.804847169999999</v>
      </c>
      <c r="AB8264" s="8" t="s">
        <v>7779</v>
      </c>
      <c r="AG8264">
        <v>-2.8763E-2</v>
      </c>
    </row>
    <row r="8265" spans="1:33" x14ac:dyDescent="0.25">
      <c r="A8265" t="s">
        <v>6829</v>
      </c>
      <c r="B8265" t="s">
        <v>11738</v>
      </c>
      <c r="C8265" t="s">
        <v>11738</v>
      </c>
      <c r="G8265" s="1">
        <v>-14910.304059028749</v>
      </c>
      <c r="H8265" s="1">
        <v>2.6900523081902E-3</v>
      </c>
      <c r="K8265" s="4">
        <v>92581590.709999993</v>
      </c>
      <c r="L8265" s="5">
        <v>4450001</v>
      </c>
      <c r="M8265" s="6">
        <v>20.804847169999999</v>
      </c>
      <c r="AB8265" s="8" t="s">
        <v>7779</v>
      </c>
      <c r="AG8265">
        <v>-2.8763E-2</v>
      </c>
    </row>
    <row r="8266" spans="1:33" x14ac:dyDescent="0.25">
      <c r="A8266" t="s">
        <v>6829</v>
      </c>
      <c r="B8266" t="s">
        <v>11739</v>
      </c>
      <c r="C8266" t="s">
        <v>11739</v>
      </c>
      <c r="G8266" s="1">
        <v>-14062.446073052441</v>
      </c>
      <c r="H8266" s="1">
        <v>1.0916128932721E-3</v>
      </c>
      <c r="K8266" s="4">
        <v>92581590.709999993</v>
      </c>
      <c r="L8266" s="5">
        <v>4450001</v>
      </c>
      <c r="M8266" s="6">
        <v>20.804847169999999</v>
      </c>
      <c r="AB8266" s="8" t="s">
        <v>7779</v>
      </c>
      <c r="AG8266">
        <v>-2.8763E-2</v>
      </c>
    </row>
    <row r="8267" spans="1:33" x14ac:dyDescent="0.25">
      <c r="A8267" t="s">
        <v>6829</v>
      </c>
      <c r="B8267" t="s">
        <v>11740</v>
      </c>
      <c r="C8267" t="s">
        <v>11740</v>
      </c>
      <c r="G8267" s="1">
        <v>-15045.75566319338</v>
      </c>
      <c r="H8267" s="1">
        <v>2.2678138560306999E-3</v>
      </c>
      <c r="K8267" s="4">
        <v>92581590.709999993</v>
      </c>
      <c r="L8267" s="5">
        <v>4450001</v>
      </c>
      <c r="M8267" s="6">
        <v>20.804847169999999</v>
      </c>
      <c r="AB8267" s="8" t="s">
        <v>7779</v>
      </c>
      <c r="AG8267">
        <v>-2.8763E-2</v>
      </c>
    </row>
    <row r="8268" spans="1:33" x14ac:dyDescent="0.25">
      <c r="A8268" t="s">
        <v>6829</v>
      </c>
      <c r="B8268" t="s">
        <v>11741</v>
      </c>
      <c r="C8268" t="s">
        <v>11741</v>
      </c>
      <c r="G8268" s="1">
        <v>-15125.95469678603</v>
      </c>
      <c r="K8268" s="4">
        <v>92581590.709999993</v>
      </c>
      <c r="L8268" s="5">
        <v>4450001</v>
      </c>
      <c r="M8268" s="6">
        <v>20.804847169999999</v>
      </c>
      <c r="AB8268" s="8" t="s">
        <v>7779</v>
      </c>
      <c r="AG8268">
        <v>-2.8763E-2</v>
      </c>
    </row>
    <row r="8269" spans="1:33" x14ac:dyDescent="0.25">
      <c r="A8269" t="s">
        <v>6829</v>
      </c>
      <c r="B8269" t="s">
        <v>11742</v>
      </c>
      <c r="C8269" t="s">
        <v>11742</v>
      </c>
      <c r="G8269" s="1">
        <v>-14970.88832733398</v>
      </c>
      <c r="H8269" s="1">
        <v>2.4795965963850001E-3</v>
      </c>
      <c r="K8269" s="4">
        <v>92581590.709999993</v>
      </c>
      <c r="L8269" s="5">
        <v>4450001</v>
      </c>
      <c r="M8269" s="6">
        <v>20.804847169999999</v>
      </c>
      <c r="AB8269" s="8" t="s">
        <v>7779</v>
      </c>
      <c r="AG8269">
        <v>-2.8763E-2</v>
      </c>
    </row>
    <row r="8270" spans="1:33" x14ac:dyDescent="0.25">
      <c r="A8270" t="s">
        <v>6829</v>
      </c>
      <c r="B8270" t="s">
        <v>11743</v>
      </c>
      <c r="C8270" t="s">
        <v>11743</v>
      </c>
      <c r="G8270" s="1">
        <v>-14876.022168577731</v>
      </c>
      <c r="H8270" s="1">
        <v>1.059722714393E-3</v>
      </c>
      <c r="K8270" s="4">
        <v>92581590.709999993</v>
      </c>
      <c r="L8270" s="5">
        <v>4450001</v>
      </c>
      <c r="M8270" s="6">
        <v>20.804847169999999</v>
      </c>
      <c r="AB8270" s="8" t="s">
        <v>7779</v>
      </c>
      <c r="AG8270">
        <v>-2.8763E-2</v>
      </c>
    </row>
    <row r="8271" spans="1:33" x14ac:dyDescent="0.25">
      <c r="A8271" t="s">
        <v>6829</v>
      </c>
      <c r="B8271" t="s">
        <v>11744</v>
      </c>
      <c r="C8271" t="s">
        <v>11744</v>
      </c>
      <c r="G8271" s="1">
        <v>-14743.14103696667</v>
      </c>
      <c r="H8271" s="1">
        <v>2.2548611902514001E-3</v>
      </c>
      <c r="K8271" s="4">
        <v>92581590.709999993</v>
      </c>
      <c r="L8271" s="5">
        <v>4450001</v>
      </c>
      <c r="M8271" s="6">
        <v>20.804847169999999</v>
      </c>
      <c r="AB8271" s="8" t="s">
        <v>7779</v>
      </c>
      <c r="AG8271">
        <v>-2.8763E-2</v>
      </c>
    </row>
    <row r="8272" spans="1:33" x14ac:dyDescent="0.25">
      <c r="A8272" t="s">
        <v>6829</v>
      </c>
      <c r="B8272" t="s">
        <v>11745</v>
      </c>
      <c r="C8272" t="s">
        <v>11745</v>
      </c>
      <c r="G8272" s="1">
        <v>-16292.0159099378</v>
      </c>
      <c r="H8272" s="1">
        <v>3.6570342783742E-3</v>
      </c>
      <c r="K8272" s="4">
        <v>92581590.709999993</v>
      </c>
      <c r="L8272" s="5">
        <v>4450001</v>
      </c>
      <c r="M8272" s="6">
        <v>20.804847169999999</v>
      </c>
      <c r="AB8272" s="8" t="s">
        <v>7779</v>
      </c>
      <c r="AG8272">
        <v>-2.8763E-2</v>
      </c>
    </row>
    <row r="8273" spans="1:33" x14ac:dyDescent="0.25">
      <c r="A8273" t="s">
        <v>6829</v>
      </c>
      <c r="B8273" t="s">
        <v>11746</v>
      </c>
      <c r="C8273" t="s">
        <v>11746</v>
      </c>
      <c r="G8273" s="1">
        <v>-14765.89427636533</v>
      </c>
      <c r="H8273" s="1">
        <v>2.2044717689551001E-3</v>
      </c>
      <c r="K8273" s="4">
        <v>92581590.709999993</v>
      </c>
      <c r="L8273" s="5">
        <v>4450001</v>
      </c>
      <c r="M8273" s="6">
        <v>20.804847169999999</v>
      </c>
      <c r="AB8273" s="8" t="s">
        <v>7779</v>
      </c>
      <c r="AG8273">
        <v>-2.8763E-2</v>
      </c>
    </row>
    <row r="8274" spans="1:33" x14ac:dyDescent="0.25">
      <c r="A8274" t="s">
        <v>6829</v>
      </c>
      <c r="B8274" t="s">
        <v>11747</v>
      </c>
      <c r="C8274" t="s">
        <v>11747</v>
      </c>
      <c r="G8274" s="1">
        <v>-14758.33471031919</v>
      </c>
      <c r="H8274" s="1">
        <v>2.8964704651207999E-3</v>
      </c>
      <c r="K8274" s="4">
        <v>92581590.709999993</v>
      </c>
      <c r="L8274" s="5">
        <v>4450001</v>
      </c>
      <c r="M8274" s="6">
        <v>20.804847169999999</v>
      </c>
      <c r="AB8274" s="8" t="s">
        <v>7779</v>
      </c>
      <c r="AG8274">
        <v>-2.8763E-2</v>
      </c>
    </row>
    <row r="8275" spans="1:33" x14ac:dyDescent="0.25">
      <c r="A8275" t="s">
        <v>6829</v>
      </c>
      <c r="B8275" t="s">
        <v>11748</v>
      </c>
      <c r="C8275" t="s">
        <v>11748</v>
      </c>
      <c r="G8275" s="1">
        <v>-14982.517428766379</v>
      </c>
      <c r="H8275" s="1">
        <v>3.5392741603589E-3</v>
      </c>
      <c r="K8275" s="4">
        <v>92581590.709999993</v>
      </c>
      <c r="L8275" s="5">
        <v>4450001</v>
      </c>
      <c r="M8275" s="6">
        <v>20.804847169999999</v>
      </c>
      <c r="AB8275" s="8" t="s">
        <v>7779</v>
      </c>
      <c r="AG8275">
        <v>-2.8763E-2</v>
      </c>
    </row>
    <row r="8276" spans="1:33" x14ac:dyDescent="0.25">
      <c r="A8276" t="s">
        <v>6829</v>
      </c>
      <c r="B8276" t="s">
        <v>11749</v>
      </c>
      <c r="C8276" t="s">
        <v>11749</v>
      </c>
      <c r="G8276" s="1">
        <v>-15486.05405065286</v>
      </c>
      <c r="H8276" s="1">
        <v>3.8307806865081001E-3</v>
      </c>
      <c r="K8276" s="4">
        <v>92581590.709999993</v>
      </c>
      <c r="L8276" s="5">
        <v>4450001</v>
      </c>
      <c r="M8276" s="6">
        <v>20.804847169999999</v>
      </c>
      <c r="AB8276" s="8" t="s">
        <v>7779</v>
      </c>
      <c r="AG8276">
        <v>-2.8763E-2</v>
      </c>
    </row>
    <row r="8277" spans="1:33" x14ac:dyDescent="0.25">
      <c r="A8277" t="s">
        <v>6829</v>
      </c>
      <c r="B8277" t="s">
        <v>11750</v>
      </c>
      <c r="C8277" t="s">
        <v>11750</v>
      </c>
      <c r="G8277" s="1">
        <v>-14841.036839674171</v>
      </c>
      <c r="H8277" s="1">
        <v>3.4093530984746E-3</v>
      </c>
      <c r="K8277" s="4">
        <v>92581590.709999993</v>
      </c>
      <c r="L8277" s="5">
        <v>4450001</v>
      </c>
      <c r="M8277" s="6">
        <v>20.804847169999999</v>
      </c>
      <c r="AB8277" s="8" t="s">
        <v>7779</v>
      </c>
      <c r="AG8277">
        <v>-2.8763E-2</v>
      </c>
    </row>
    <row r="8278" spans="1:33" x14ac:dyDescent="0.25">
      <c r="A8278" t="s">
        <v>6829</v>
      </c>
      <c r="B8278" t="s">
        <v>11751</v>
      </c>
      <c r="C8278" t="s">
        <v>11751</v>
      </c>
      <c r="G8278" s="1">
        <v>-14974.978063957869</v>
      </c>
      <c r="H8278" s="1">
        <v>2.9584196212575002E-3</v>
      </c>
      <c r="K8278" s="4">
        <v>92581590.709999993</v>
      </c>
      <c r="L8278" s="5">
        <v>4450001</v>
      </c>
      <c r="M8278" s="6">
        <v>20.804847169999999</v>
      </c>
      <c r="AB8278" s="8" t="s">
        <v>7779</v>
      </c>
      <c r="AG8278">
        <v>-2.8763E-2</v>
      </c>
    </row>
    <row r="8279" spans="1:33" x14ac:dyDescent="0.25">
      <c r="A8279" t="s">
        <v>6829</v>
      </c>
      <c r="B8279" t="s">
        <v>11752</v>
      </c>
      <c r="C8279" t="s">
        <v>11752</v>
      </c>
      <c r="G8279" s="1">
        <v>-15054.43502884597</v>
      </c>
      <c r="K8279" s="4">
        <v>92581590.709999993</v>
      </c>
      <c r="L8279" s="5">
        <v>4450001</v>
      </c>
      <c r="M8279" s="6">
        <v>20.804847169999999</v>
      </c>
      <c r="AB8279" s="8" t="s">
        <v>7779</v>
      </c>
      <c r="AG8279">
        <v>-2.8763E-2</v>
      </c>
    </row>
    <row r="8280" spans="1:33" x14ac:dyDescent="0.25">
      <c r="A8280" t="s">
        <v>6829</v>
      </c>
      <c r="B8280" t="s">
        <v>11753</v>
      </c>
      <c r="C8280" t="s">
        <v>11753</v>
      </c>
      <c r="G8280" s="1">
        <v>-14900.80974521698</v>
      </c>
      <c r="H8280" s="1">
        <v>3.1955293225178001E-3</v>
      </c>
      <c r="K8280" s="4">
        <v>92581590.709999993</v>
      </c>
      <c r="L8280" s="5">
        <v>4450001</v>
      </c>
      <c r="M8280" s="6">
        <v>20.804847169999999</v>
      </c>
      <c r="AB8280" s="8" t="s">
        <v>7779</v>
      </c>
      <c r="AG8280">
        <v>-2.8763E-2</v>
      </c>
    </row>
    <row r="8281" spans="1:33" x14ac:dyDescent="0.25">
      <c r="A8281" t="s">
        <v>6829</v>
      </c>
      <c r="B8281" t="s">
        <v>11754</v>
      </c>
      <c r="C8281" t="s">
        <v>11754</v>
      </c>
      <c r="G8281" s="1">
        <v>-14674.97417112802</v>
      </c>
      <c r="H8281" s="1">
        <v>2.9489493788610001E-3</v>
      </c>
      <c r="K8281" s="4">
        <v>92581590.709999993</v>
      </c>
      <c r="L8281" s="5">
        <v>4450001</v>
      </c>
      <c r="M8281" s="6">
        <v>20.804847169999999</v>
      </c>
      <c r="AB8281" s="8" t="s">
        <v>7779</v>
      </c>
      <c r="AG8281">
        <v>-2.8763E-2</v>
      </c>
    </row>
    <row r="8282" spans="1:33" x14ac:dyDescent="0.25">
      <c r="A8282" t="s">
        <v>6829</v>
      </c>
      <c r="B8282" t="s">
        <v>11755</v>
      </c>
      <c r="C8282" t="s">
        <v>11755</v>
      </c>
      <c r="G8282" s="1">
        <v>-16209.677202242399</v>
      </c>
      <c r="H8282" s="1">
        <v>4.5645937446117E-3</v>
      </c>
      <c r="K8282" s="4">
        <v>92581590.709999993</v>
      </c>
      <c r="L8282" s="5">
        <v>4450001</v>
      </c>
      <c r="M8282" s="6">
        <v>20.804847169999999</v>
      </c>
      <c r="AB8282" s="8" t="s">
        <v>7779</v>
      </c>
      <c r="AG8282">
        <v>-2.8763E-2</v>
      </c>
    </row>
    <row r="8283" spans="1:33" x14ac:dyDescent="0.25">
      <c r="A8283" t="s">
        <v>6829</v>
      </c>
      <c r="B8283" t="s">
        <v>11756</v>
      </c>
      <c r="C8283" t="s">
        <v>11756</v>
      </c>
      <c r="G8283" s="1">
        <v>-14690.247791141681</v>
      </c>
      <c r="H8283" s="1">
        <v>3.6690410881316002E-3</v>
      </c>
      <c r="K8283" s="4">
        <v>92581590.709999993</v>
      </c>
      <c r="L8283" s="5">
        <v>4450001</v>
      </c>
      <c r="M8283" s="6">
        <v>20.804847169999999</v>
      </c>
      <c r="AB8283" s="8" t="s">
        <v>7779</v>
      </c>
      <c r="AG8283">
        <v>-2.8763E-2</v>
      </c>
    </row>
    <row r="8284" spans="1:33" x14ac:dyDescent="0.25">
      <c r="A8284" t="s">
        <v>6829</v>
      </c>
      <c r="B8284" t="s">
        <v>11757</v>
      </c>
      <c r="C8284" t="s">
        <v>11757</v>
      </c>
      <c r="G8284" s="1">
        <v>-14912.54773702296</v>
      </c>
      <c r="H8284" s="1">
        <v>4.3904927302546E-3</v>
      </c>
      <c r="K8284" s="4">
        <v>92581590.709999993</v>
      </c>
      <c r="L8284" s="5">
        <v>4450001</v>
      </c>
      <c r="M8284" s="6">
        <v>20.804847169999999</v>
      </c>
      <c r="AB8284" s="8" t="s">
        <v>7779</v>
      </c>
      <c r="AG8284">
        <v>-2.8763E-2</v>
      </c>
    </row>
    <row r="8285" spans="1:33" x14ac:dyDescent="0.25">
      <c r="A8285" t="s">
        <v>6829</v>
      </c>
      <c r="B8285" t="s">
        <v>11758</v>
      </c>
      <c r="C8285" t="s">
        <v>11758</v>
      </c>
      <c r="G8285" s="1">
        <v>-15411.54180683489</v>
      </c>
      <c r="H8285" s="1">
        <v>4.7322710404943003E-3</v>
      </c>
      <c r="K8285" s="4">
        <v>92581590.709999993</v>
      </c>
      <c r="L8285" s="5">
        <v>4450001</v>
      </c>
      <c r="M8285" s="6">
        <v>20.804847169999999</v>
      </c>
      <c r="AB8285" s="8" t="s">
        <v>7779</v>
      </c>
      <c r="AG8285">
        <v>-2.8763E-2</v>
      </c>
    </row>
    <row r="8286" spans="1:33" x14ac:dyDescent="0.25">
      <c r="A8286" t="s">
        <v>6829</v>
      </c>
      <c r="B8286" t="s">
        <v>11759</v>
      </c>
      <c r="C8286" t="s">
        <v>11759</v>
      </c>
      <c r="G8286" s="1">
        <v>-14772.251182602051</v>
      </c>
      <c r="H8286" s="1">
        <v>4.2661028693818E-3</v>
      </c>
      <c r="K8286" s="4">
        <v>92581590.709999993</v>
      </c>
      <c r="L8286" s="5">
        <v>4450001</v>
      </c>
      <c r="M8286" s="6">
        <v>20.804847169999999</v>
      </c>
      <c r="AB8286" s="8" t="s">
        <v>7779</v>
      </c>
      <c r="AG8286">
        <v>-2.8763E-2</v>
      </c>
    </row>
    <row r="8287" spans="1:33" x14ac:dyDescent="0.25">
      <c r="A8287" t="s">
        <v>6829</v>
      </c>
      <c r="B8287" t="s">
        <v>11760</v>
      </c>
      <c r="C8287" t="s">
        <v>11760</v>
      </c>
      <c r="G8287" s="1">
        <v>-16127.96112195428</v>
      </c>
      <c r="H8287" s="1">
        <v>5.6281188485917998E-3</v>
      </c>
      <c r="K8287" s="4">
        <v>92581590.709999993</v>
      </c>
      <c r="L8287" s="5">
        <v>4450001</v>
      </c>
      <c r="M8287" s="6">
        <v>20.804847169999999</v>
      </c>
      <c r="AB8287" s="8" t="s">
        <v>7779</v>
      </c>
      <c r="AG8287">
        <v>-2.8763E-2</v>
      </c>
    </row>
    <row r="8288" spans="1:33" x14ac:dyDescent="0.25">
      <c r="A8288" t="s">
        <v>6829</v>
      </c>
      <c r="B8288" t="s">
        <v>11761</v>
      </c>
      <c r="C8288" t="s">
        <v>11761</v>
      </c>
      <c r="G8288" s="1">
        <v>-14843.067050254431</v>
      </c>
      <c r="H8288" s="1">
        <v>5.3843329989154004E-3</v>
      </c>
      <c r="K8288" s="4">
        <v>92581590.709999993</v>
      </c>
      <c r="L8288" s="5">
        <v>4450001</v>
      </c>
      <c r="M8288" s="6">
        <v>20.804847169999999</v>
      </c>
      <c r="AB8288" s="8" t="s">
        <v>7779</v>
      </c>
      <c r="AG8288">
        <v>-2.8763E-2</v>
      </c>
    </row>
    <row r="8289" spans="1:33" x14ac:dyDescent="0.25">
      <c r="A8289" t="s">
        <v>6829</v>
      </c>
      <c r="B8289" t="s">
        <v>11762</v>
      </c>
      <c r="C8289" t="s">
        <v>11762</v>
      </c>
      <c r="G8289" s="1">
        <v>-15337.56605347083</v>
      </c>
      <c r="H8289" s="1">
        <v>5.7810654635903E-3</v>
      </c>
      <c r="K8289" s="4">
        <v>92581590.709999993</v>
      </c>
      <c r="L8289" s="5">
        <v>4450001</v>
      </c>
      <c r="M8289" s="6">
        <v>20.804847169999999</v>
      </c>
      <c r="AB8289" s="8" t="s">
        <v>7779</v>
      </c>
      <c r="AG8289">
        <v>-2.8763E-2</v>
      </c>
    </row>
    <row r="8290" spans="1:33" x14ac:dyDescent="0.25">
      <c r="A8290" t="s">
        <v>6829</v>
      </c>
      <c r="B8290" t="s">
        <v>6834</v>
      </c>
      <c r="C8290" t="s">
        <v>6834</v>
      </c>
      <c r="G8290" s="1">
        <v>318.30767048730002</v>
      </c>
      <c r="H8290" s="1">
        <v>26.375299999999999</v>
      </c>
      <c r="K8290" s="4">
        <v>92581590.709999993</v>
      </c>
      <c r="L8290" s="5">
        <v>4450001</v>
      </c>
      <c r="M8290" s="6">
        <v>20.804847169999999</v>
      </c>
      <c r="AB8290" s="8" t="s">
        <v>7779</v>
      </c>
      <c r="AG8290">
        <v>-2.8763E-2</v>
      </c>
    </row>
    <row r="8291" spans="1:33" x14ac:dyDescent="0.25">
      <c r="A8291" t="s">
        <v>6829</v>
      </c>
      <c r="B8291" t="s">
        <v>6834</v>
      </c>
      <c r="C8291" t="s">
        <v>6834</v>
      </c>
      <c r="G8291" s="1">
        <v>35.908895236596983</v>
      </c>
      <c r="H8291" s="1">
        <v>30.422589013224901</v>
      </c>
      <c r="K8291" s="4">
        <v>92581590.709999993</v>
      </c>
      <c r="L8291" s="5">
        <v>4450001</v>
      </c>
      <c r="M8291" s="6">
        <v>20.804847169999999</v>
      </c>
      <c r="AB8291" s="8" t="s">
        <v>7779</v>
      </c>
      <c r="AG8291">
        <v>-2.8763E-2</v>
      </c>
    </row>
    <row r="8292" spans="1:33" x14ac:dyDescent="0.25">
      <c r="A8292" t="s">
        <v>6829</v>
      </c>
      <c r="B8292" t="s">
        <v>6838</v>
      </c>
      <c r="C8292" t="s">
        <v>6838</v>
      </c>
      <c r="G8292" s="1">
        <v>119.1029790402</v>
      </c>
      <c r="H8292" s="1">
        <v>24.192599999999999</v>
      </c>
      <c r="K8292" s="4">
        <v>92581590.709999993</v>
      </c>
      <c r="L8292" s="5">
        <v>4450001</v>
      </c>
      <c r="M8292" s="6">
        <v>20.804847169999999</v>
      </c>
      <c r="AB8292" s="8" t="s">
        <v>7779</v>
      </c>
      <c r="AG8292">
        <v>-2.8763E-2</v>
      </c>
    </row>
    <row r="8293" spans="1:33" x14ac:dyDescent="0.25">
      <c r="A8293" t="s">
        <v>6829</v>
      </c>
      <c r="B8293" t="s">
        <v>6838</v>
      </c>
      <c r="C8293" t="s">
        <v>6838</v>
      </c>
      <c r="G8293" s="1">
        <v>71.687834580894204</v>
      </c>
      <c r="H8293" s="1">
        <v>26.930700339558602</v>
      </c>
      <c r="K8293" s="4">
        <v>92581590.709999993</v>
      </c>
      <c r="L8293" s="5">
        <v>4450001</v>
      </c>
      <c r="M8293" s="6">
        <v>20.804847169999999</v>
      </c>
      <c r="AB8293" s="8" t="s">
        <v>7779</v>
      </c>
      <c r="AG8293">
        <v>-2.8763E-2</v>
      </c>
    </row>
    <row r="8294" spans="1:33" x14ac:dyDescent="0.25">
      <c r="A8294" t="s">
        <v>6829</v>
      </c>
      <c r="B8294" t="s">
        <v>11763</v>
      </c>
      <c r="C8294" t="s">
        <v>11763</v>
      </c>
      <c r="G8294" s="1">
        <v>1715.0231361809001</v>
      </c>
      <c r="H8294" s="1">
        <v>313.13</v>
      </c>
      <c r="K8294" s="4">
        <v>92581590.709999993</v>
      </c>
      <c r="L8294" s="5">
        <v>4450001</v>
      </c>
      <c r="M8294" s="6">
        <v>20.804847169999999</v>
      </c>
      <c r="AB8294" s="8" t="s">
        <v>7779</v>
      </c>
      <c r="AG8294">
        <v>-2.8763E-2</v>
      </c>
    </row>
    <row r="8295" spans="1:33" x14ac:dyDescent="0.25">
      <c r="A8295" t="s">
        <v>6829</v>
      </c>
      <c r="B8295" t="s">
        <v>11764</v>
      </c>
      <c r="C8295" t="s">
        <v>11764</v>
      </c>
      <c r="G8295" s="1">
        <v>25.800863327148001</v>
      </c>
      <c r="H8295" s="1">
        <v>25.55</v>
      </c>
      <c r="K8295" s="4">
        <v>92581590.709999993</v>
      </c>
      <c r="L8295" s="5">
        <v>4450001</v>
      </c>
      <c r="M8295" s="6">
        <v>20.804847169999999</v>
      </c>
      <c r="AB8295" s="8" t="s">
        <v>7779</v>
      </c>
      <c r="AG8295">
        <v>-2.8763E-2</v>
      </c>
    </row>
    <row r="8296" spans="1:33" x14ac:dyDescent="0.25">
      <c r="A8296" t="s">
        <v>6829</v>
      </c>
      <c r="B8296" t="s">
        <v>11765</v>
      </c>
      <c r="C8296" t="s">
        <v>11765</v>
      </c>
      <c r="G8296" s="1">
        <v>56.0065699098</v>
      </c>
      <c r="K8296" s="4">
        <v>92581590.709999993</v>
      </c>
      <c r="L8296" s="5">
        <v>4450001</v>
      </c>
      <c r="M8296" s="6">
        <v>20.804847169999999</v>
      </c>
      <c r="AB8296" s="8" t="s">
        <v>7779</v>
      </c>
      <c r="AG8296">
        <v>-2.8763E-2</v>
      </c>
    </row>
    <row r="8297" spans="1:33" x14ac:dyDescent="0.25">
      <c r="A8297" t="s">
        <v>6829</v>
      </c>
      <c r="B8297" t="s">
        <v>11765</v>
      </c>
      <c r="C8297" t="s">
        <v>11765</v>
      </c>
      <c r="G8297" s="1">
        <v>-174.8799204405</v>
      </c>
      <c r="K8297" s="4">
        <v>92581590.709999993</v>
      </c>
      <c r="L8297" s="5">
        <v>4450001</v>
      </c>
      <c r="M8297" s="6">
        <v>20.804847169999999</v>
      </c>
      <c r="AB8297" s="8" t="s">
        <v>7779</v>
      </c>
      <c r="AG8297">
        <v>-2.8763E-2</v>
      </c>
    </row>
    <row r="8298" spans="1:33" x14ac:dyDescent="0.25">
      <c r="A8298" t="s">
        <v>6829</v>
      </c>
      <c r="B8298" t="s">
        <v>11766</v>
      </c>
      <c r="C8298" t="s">
        <v>11766</v>
      </c>
      <c r="G8298" s="1">
        <v>-25.317400942999999</v>
      </c>
      <c r="H8298" s="1">
        <v>7.0247051406000001</v>
      </c>
      <c r="K8298" s="4">
        <v>92581590.709999993</v>
      </c>
      <c r="L8298" s="5">
        <v>4450001</v>
      </c>
      <c r="M8298" s="6">
        <v>20.804847169999999</v>
      </c>
      <c r="AB8298" s="8" t="s">
        <v>7779</v>
      </c>
      <c r="AG8298">
        <v>-2.8763E-2</v>
      </c>
    </row>
    <row r="8299" spans="1:33" x14ac:dyDescent="0.25">
      <c r="A8299" t="s">
        <v>6829</v>
      </c>
      <c r="B8299" t="s">
        <v>11767</v>
      </c>
      <c r="C8299" t="s">
        <v>11767</v>
      </c>
      <c r="G8299" s="1">
        <v>-53.564041316599997</v>
      </c>
      <c r="H8299" s="1">
        <v>6.5854756421999996</v>
      </c>
      <c r="K8299" s="4">
        <v>92581590.709999993</v>
      </c>
      <c r="L8299" s="5">
        <v>4450001</v>
      </c>
      <c r="M8299" s="6">
        <v>20.804847169999999</v>
      </c>
      <c r="AB8299" s="8" t="s">
        <v>7779</v>
      </c>
      <c r="AG8299">
        <v>-2.8763E-2</v>
      </c>
    </row>
    <row r="8300" spans="1:33" x14ac:dyDescent="0.25">
      <c r="A8300" t="s">
        <v>6829</v>
      </c>
      <c r="B8300" t="s">
        <v>11768</v>
      </c>
      <c r="C8300" t="s">
        <v>11768</v>
      </c>
      <c r="G8300" s="1">
        <v>-67.600354391599993</v>
      </c>
      <c r="H8300" s="1">
        <v>6.1662461437999996</v>
      </c>
      <c r="K8300" s="4">
        <v>92581590.709999993</v>
      </c>
      <c r="L8300" s="5">
        <v>4450001</v>
      </c>
      <c r="M8300" s="6">
        <v>20.804847169999999</v>
      </c>
      <c r="AB8300" s="8" t="s">
        <v>7779</v>
      </c>
      <c r="AG8300">
        <v>-2.8763E-2</v>
      </c>
    </row>
    <row r="8301" spans="1:33" x14ac:dyDescent="0.25">
      <c r="A8301" t="s">
        <v>6829</v>
      </c>
      <c r="B8301" t="s">
        <v>11769</v>
      </c>
      <c r="C8301" t="s">
        <v>11769</v>
      </c>
      <c r="G8301" s="1">
        <v>-262.38859001399999</v>
      </c>
      <c r="H8301" s="1">
        <v>5.7670166454</v>
      </c>
      <c r="K8301" s="4">
        <v>92581590.709999993</v>
      </c>
      <c r="L8301" s="5">
        <v>4450001</v>
      </c>
      <c r="M8301" s="6">
        <v>20.804847169999999</v>
      </c>
      <c r="AB8301" s="8" t="s">
        <v>7779</v>
      </c>
      <c r="AG8301">
        <v>-2.8763E-2</v>
      </c>
    </row>
    <row r="8302" spans="1:33" x14ac:dyDescent="0.25">
      <c r="A8302" t="s">
        <v>6829</v>
      </c>
      <c r="B8302" t="s">
        <v>11770</v>
      </c>
      <c r="C8302" t="s">
        <v>11770</v>
      </c>
      <c r="G8302" s="1">
        <v>-130.18877108160001</v>
      </c>
      <c r="H8302" s="1">
        <v>5.3877871470000001</v>
      </c>
      <c r="K8302" s="4">
        <v>92581590.709999993</v>
      </c>
      <c r="L8302" s="5">
        <v>4450001</v>
      </c>
      <c r="M8302" s="6">
        <v>20.804847169999999</v>
      </c>
      <c r="AB8302" s="8" t="s">
        <v>7779</v>
      </c>
      <c r="AG8302">
        <v>-2.8763E-2</v>
      </c>
    </row>
    <row r="8303" spans="1:33" x14ac:dyDescent="0.25">
      <c r="A8303" t="s">
        <v>6829</v>
      </c>
      <c r="B8303" t="s">
        <v>11771</v>
      </c>
      <c r="C8303" t="s">
        <v>11771</v>
      </c>
      <c r="G8303" s="1">
        <v>-396.43181291389999</v>
      </c>
      <c r="H8303" s="1">
        <v>5.0385576486000003</v>
      </c>
      <c r="K8303" s="4">
        <v>92581590.709999993</v>
      </c>
      <c r="L8303" s="5">
        <v>4450001</v>
      </c>
      <c r="M8303" s="6">
        <v>20.804847169999999</v>
      </c>
      <c r="AB8303" s="8" t="s">
        <v>7779</v>
      </c>
      <c r="AG8303">
        <v>-2.8763E-2</v>
      </c>
    </row>
    <row r="8304" spans="1:33" x14ac:dyDescent="0.25">
      <c r="A8304" t="s">
        <v>6829</v>
      </c>
      <c r="B8304" t="s">
        <v>11772</v>
      </c>
      <c r="C8304" t="s">
        <v>11772</v>
      </c>
      <c r="G8304" s="1">
        <v>-209.43622863159999</v>
      </c>
      <c r="H8304" s="1">
        <v>4.7143281502000001</v>
      </c>
      <c r="K8304" s="4">
        <v>92581590.709999993</v>
      </c>
      <c r="L8304" s="5">
        <v>4450001</v>
      </c>
      <c r="M8304" s="6">
        <v>20.804847169999999</v>
      </c>
      <c r="AB8304" s="8" t="s">
        <v>7779</v>
      </c>
      <c r="AG8304">
        <v>-2.8763E-2</v>
      </c>
    </row>
    <row r="8305" spans="1:33" x14ac:dyDescent="0.25">
      <c r="A8305" t="s">
        <v>6829</v>
      </c>
      <c r="B8305" t="s">
        <v>11773</v>
      </c>
      <c r="C8305" t="s">
        <v>11773</v>
      </c>
      <c r="G8305" s="1">
        <v>-481.25649279110002</v>
      </c>
      <c r="H8305" s="1">
        <v>4.4150986519000002</v>
      </c>
      <c r="K8305" s="4">
        <v>92581590.709999993</v>
      </c>
      <c r="L8305" s="5">
        <v>4450001</v>
      </c>
      <c r="M8305" s="6">
        <v>20.804847169999999</v>
      </c>
      <c r="AB8305" s="8" t="s">
        <v>7779</v>
      </c>
      <c r="AG8305">
        <v>-2.8763E-2</v>
      </c>
    </row>
    <row r="8306" spans="1:33" x14ac:dyDescent="0.25">
      <c r="A8306" t="s">
        <v>6829</v>
      </c>
      <c r="B8306" t="s">
        <v>11774</v>
      </c>
      <c r="C8306" t="s">
        <v>11774</v>
      </c>
      <c r="G8306" s="1">
        <v>-207.37060513509999</v>
      </c>
      <c r="H8306" s="1">
        <v>4.1408691534999997</v>
      </c>
      <c r="K8306" s="4">
        <v>92581590.709999993</v>
      </c>
      <c r="L8306" s="5">
        <v>4450001</v>
      </c>
      <c r="M8306" s="6">
        <v>20.804847169999999</v>
      </c>
      <c r="AB8306" s="8" t="s">
        <v>7779</v>
      </c>
      <c r="AG8306">
        <v>-2.8763E-2</v>
      </c>
    </row>
    <row r="8307" spans="1:33" x14ac:dyDescent="0.25">
      <c r="A8307" t="s">
        <v>6829</v>
      </c>
      <c r="B8307" t="s">
        <v>11775</v>
      </c>
      <c r="C8307" t="s">
        <v>11775</v>
      </c>
      <c r="G8307" s="1">
        <v>-483.9883294457</v>
      </c>
      <c r="H8307" s="1">
        <v>3.9166396551</v>
      </c>
      <c r="K8307" s="4">
        <v>92581590.709999993</v>
      </c>
      <c r="L8307" s="5">
        <v>4450001</v>
      </c>
      <c r="M8307" s="6">
        <v>20.804847169999999</v>
      </c>
      <c r="AB8307" s="8" t="s">
        <v>7779</v>
      </c>
      <c r="AG8307">
        <v>-2.8763E-2</v>
      </c>
    </row>
    <row r="8308" spans="1:33" x14ac:dyDescent="0.25">
      <c r="A8308" t="s">
        <v>6829</v>
      </c>
      <c r="B8308" t="s">
        <v>11776</v>
      </c>
      <c r="C8308" t="s">
        <v>11776</v>
      </c>
      <c r="G8308" s="1">
        <v>-203.28243748</v>
      </c>
      <c r="H8308" s="1">
        <v>3.6624101567</v>
      </c>
      <c r="K8308" s="4">
        <v>92581590.709999993</v>
      </c>
      <c r="L8308" s="5">
        <v>4450001</v>
      </c>
      <c r="M8308" s="6">
        <v>20.804847169999999</v>
      </c>
      <c r="AB8308" s="8" t="s">
        <v>7779</v>
      </c>
      <c r="AG8308">
        <v>-2.8763E-2</v>
      </c>
    </row>
    <row r="8309" spans="1:33" x14ac:dyDescent="0.25">
      <c r="A8309" t="s">
        <v>6829</v>
      </c>
      <c r="B8309" t="s">
        <v>11777</v>
      </c>
      <c r="C8309" t="s">
        <v>11777</v>
      </c>
      <c r="G8309" s="1">
        <v>-514.54884568939997</v>
      </c>
      <c r="H8309" s="1">
        <v>3.4481806583000001</v>
      </c>
      <c r="K8309" s="4">
        <v>92581590.709999993</v>
      </c>
      <c r="L8309" s="5">
        <v>4450001</v>
      </c>
      <c r="M8309" s="6">
        <v>20.804847169999999</v>
      </c>
      <c r="AB8309" s="8" t="s">
        <v>7779</v>
      </c>
      <c r="AG8309">
        <v>-2.8763E-2</v>
      </c>
    </row>
    <row r="8310" spans="1:33" x14ac:dyDescent="0.25">
      <c r="A8310" t="s">
        <v>6829</v>
      </c>
      <c r="B8310" t="s">
        <v>11778</v>
      </c>
      <c r="C8310" t="s">
        <v>11778</v>
      </c>
      <c r="G8310" s="1">
        <v>-586.91381161829997</v>
      </c>
      <c r="H8310" s="1">
        <v>3.0697216615</v>
      </c>
      <c r="K8310" s="4">
        <v>92581590.709999993</v>
      </c>
      <c r="L8310" s="5">
        <v>4450001</v>
      </c>
      <c r="M8310" s="6">
        <v>20.804847169999999</v>
      </c>
      <c r="AB8310" s="8" t="s">
        <v>7779</v>
      </c>
      <c r="AG8310">
        <v>-2.8763E-2</v>
      </c>
    </row>
    <row r="8311" spans="1:33" x14ac:dyDescent="0.25">
      <c r="A8311" t="s">
        <v>6829</v>
      </c>
      <c r="B8311" t="s">
        <v>11779</v>
      </c>
      <c r="C8311" t="s">
        <v>11779</v>
      </c>
      <c r="G8311" s="1">
        <v>-432.17732659230001</v>
      </c>
      <c r="H8311" s="1">
        <v>2.6949999999999998</v>
      </c>
      <c r="K8311" s="4">
        <v>92581590.709999993</v>
      </c>
      <c r="L8311" s="5">
        <v>4450001</v>
      </c>
      <c r="M8311" s="6">
        <v>20.804847169999999</v>
      </c>
      <c r="AB8311" s="8" t="s">
        <v>7779</v>
      </c>
      <c r="AG8311">
        <v>-2.8763E-2</v>
      </c>
    </row>
    <row r="8312" spans="1:33" x14ac:dyDescent="0.25">
      <c r="A8312" t="s">
        <v>6829</v>
      </c>
      <c r="B8312" t="s">
        <v>11780</v>
      </c>
      <c r="C8312" t="s">
        <v>11780</v>
      </c>
      <c r="G8312" s="1">
        <v>-260.87091476749998</v>
      </c>
      <c r="H8312" s="1">
        <v>2.42</v>
      </c>
      <c r="K8312" s="4">
        <v>92581590.709999993</v>
      </c>
      <c r="L8312" s="5">
        <v>4450001</v>
      </c>
      <c r="M8312" s="6">
        <v>20.804847169999999</v>
      </c>
      <c r="AB8312" s="8" t="s">
        <v>7779</v>
      </c>
      <c r="AG8312">
        <v>-2.8763E-2</v>
      </c>
    </row>
    <row r="8313" spans="1:33" x14ac:dyDescent="0.25">
      <c r="A8313" t="s">
        <v>6829</v>
      </c>
      <c r="B8313" t="s">
        <v>11781</v>
      </c>
      <c r="C8313" t="s">
        <v>11781</v>
      </c>
      <c r="G8313" s="1">
        <v>-236.77268807530001</v>
      </c>
      <c r="H8313" s="1">
        <v>2.2000000000000002</v>
      </c>
      <c r="K8313" s="4">
        <v>92581590.709999993</v>
      </c>
      <c r="L8313" s="5">
        <v>4450001</v>
      </c>
      <c r="M8313" s="6">
        <v>20.804847169999999</v>
      </c>
      <c r="AB8313" s="8" t="s">
        <v>7779</v>
      </c>
      <c r="AG8313">
        <v>-2.8763E-2</v>
      </c>
    </row>
    <row r="8314" spans="1:33" x14ac:dyDescent="0.25">
      <c r="A8314" t="s">
        <v>6829</v>
      </c>
      <c r="B8314" t="s">
        <v>11782</v>
      </c>
      <c r="C8314" t="s">
        <v>11782</v>
      </c>
      <c r="G8314" s="1">
        <v>-204.39999737919999</v>
      </c>
      <c r="H8314" s="1">
        <v>1.98</v>
      </c>
      <c r="K8314" s="4">
        <v>92581590.709999993</v>
      </c>
      <c r="L8314" s="5">
        <v>4450001</v>
      </c>
      <c r="M8314" s="6">
        <v>20.804847169999999</v>
      </c>
      <c r="AB8314" s="8" t="s">
        <v>7779</v>
      </c>
      <c r="AG8314">
        <v>-2.8763E-2</v>
      </c>
    </row>
    <row r="8315" spans="1:33" x14ac:dyDescent="0.25">
      <c r="A8315" t="s">
        <v>6829</v>
      </c>
      <c r="B8315" t="s">
        <v>11783</v>
      </c>
      <c r="C8315" t="s">
        <v>11783</v>
      </c>
      <c r="G8315" s="1">
        <v>-59.914902940099999</v>
      </c>
      <c r="H8315" s="1">
        <v>1.8149999999999999</v>
      </c>
      <c r="K8315" s="4">
        <v>92581590.709999993</v>
      </c>
      <c r="L8315" s="5">
        <v>4450001</v>
      </c>
      <c r="M8315" s="6">
        <v>20.804847169999999</v>
      </c>
      <c r="AB8315" s="8" t="s">
        <v>7779</v>
      </c>
      <c r="AG8315">
        <v>-2.8763E-2</v>
      </c>
    </row>
    <row r="8316" spans="1:33" x14ac:dyDescent="0.25">
      <c r="A8316" t="s">
        <v>6829</v>
      </c>
      <c r="B8316" t="s">
        <v>11784</v>
      </c>
      <c r="C8316" t="s">
        <v>11784</v>
      </c>
      <c r="G8316" s="1">
        <v>-47.550659252700001</v>
      </c>
      <c r="H8316" s="1">
        <v>1.655</v>
      </c>
      <c r="K8316" s="4">
        <v>92581590.709999993</v>
      </c>
      <c r="L8316" s="5">
        <v>4450001</v>
      </c>
      <c r="M8316" s="6">
        <v>20.804847169999999</v>
      </c>
      <c r="AB8316" s="8" t="s">
        <v>7779</v>
      </c>
      <c r="AG8316">
        <v>-2.8763E-2</v>
      </c>
    </row>
    <row r="8317" spans="1:33" x14ac:dyDescent="0.25">
      <c r="A8317" t="s">
        <v>6829</v>
      </c>
      <c r="B8317" t="s">
        <v>11785</v>
      </c>
      <c r="C8317" t="s">
        <v>11785</v>
      </c>
      <c r="G8317" s="1">
        <v>-48.532335056199997</v>
      </c>
      <c r="H8317" s="1">
        <v>1.5149999999999999</v>
      </c>
      <c r="K8317" s="4">
        <v>92581590.709999993</v>
      </c>
      <c r="L8317" s="5">
        <v>4450001</v>
      </c>
      <c r="M8317" s="6">
        <v>20.804847169999999</v>
      </c>
      <c r="AB8317" s="8" t="s">
        <v>7779</v>
      </c>
      <c r="AG8317">
        <v>-2.8763E-2</v>
      </c>
    </row>
    <row r="8318" spans="1:33" x14ac:dyDescent="0.25">
      <c r="A8318" t="s">
        <v>6829</v>
      </c>
      <c r="B8318" t="s">
        <v>11786</v>
      </c>
      <c r="C8318" t="s">
        <v>11786</v>
      </c>
      <c r="G8318" s="1">
        <v>-82.307928818899995</v>
      </c>
      <c r="H8318" s="1">
        <v>4.5773112420000004</v>
      </c>
      <c r="K8318" s="4">
        <v>92581590.709999993</v>
      </c>
      <c r="L8318" s="5">
        <v>4450001</v>
      </c>
      <c r="M8318" s="6">
        <v>20.804847169999999</v>
      </c>
      <c r="AB8318" s="8" t="s">
        <v>7779</v>
      </c>
      <c r="AG8318">
        <v>-2.8763E-2</v>
      </c>
    </row>
    <row r="8319" spans="1:33" x14ac:dyDescent="0.25">
      <c r="A8319" t="s">
        <v>6829</v>
      </c>
      <c r="B8319" t="s">
        <v>11787</v>
      </c>
      <c r="C8319" t="s">
        <v>11787</v>
      </c>
      <c r="G8319" s="1">
        <v>-90.4100401197</v>
      </c>
      <c r="H8319" s="1">
        <v>4.3751502745000002</v>
      </c>
      <c r="K8319" s="4">
        <v>92581590.709999993</v>
      </c>
      <c r="L8319" s="5">
        <v>4450001</v>
      </c>
      <c r="M8319" s="6">
        <v>20.804847169999999</v>
      </c>
      <c r="AB8319" s="8" t="s">
        <v>7779</v>
      </c>
      <c r="AG8319">
        <v>-2.8763E-2</v>
      </c>
    </row>
    <row r="8320" spans="1:33" x14ac:dyDescent="0.25">
      <c r="A8320" t="s">
        <v>6829</v>
      </c>
      <c r="B8320" t="s">
        <v>11788</v>
      </c>
      <c r="C8320" t="s">
        <v>11788</v>
      </c>
      <c r="G8320" s="1">
        <v>-41.051943515600001</v>
      </c>
      <c r="H8320" s="1">
        <v>4.1829893069999997</v>
      </c>
      <c r="K8320" s="4">
        <v>92581590.709999993</v>
      </c>
      <c r="L8320" s="5">
        <v>4450001</v>
      </c>
      <c r="M8320" s="6">
        <v>20.804847169999999</v>
      </c>
      <c r="AB8320" s="8" t="s">
        <v>7779</v>
      </c>
      <c r="AG8320">
        <v>-2.8763E-2</v>
      </c>
    </row>
    <row r="8321" spans="1:33" x14ac:dyDescent="0.25">
      <c r="A8321" t="s">
        <v>6829</v>
      </c>
      <c r="B8321" t="s">
        <v>11789</v>
      </c>
      <c r="C8321" t="s">
        <v>11789</v>
      </c>
      <c r="G8321" s="1">
        <v>-116.9168422802</v>
      </c>
      <c r="H8321" s="1">
        <v>4.0158283395999996</v>
      </c>
      <c r="K8321" s="4">
        <v>92581590.709999993</v>
      </c>
      <c r="L8321" s="5">
        <v>4450001</v>
      </c>
      <c r="M8321" s="6">
        <v>20.804847169999999</v>
      </c>
      <c r="AB8321" s="8" t="s">
        <v>7779</v>
      </c>
      <c r="AG8321">
        <v>-2.8763E-2</v>
      </c>
    </row>
    <row r="8322" spans="1:33" x14ac:dyDescent="0.25">
      <c r="A8322" t="s">
        <v>6829</v>
      </c>
      <c r="B8322" t="s">
        <v>11790</v>
      </c>
      <c r="C8322" t="s">
        <v>11790</v>
      </c>
      <c r="G8322" s="1">
        <v>-177.76868723570001</v>
      </c>
      <c r="H8322" s="1">
        <v>3.8386673721000002</v>
      </c>
      <c r="K8322" s="4">
        <v>92581590.709999993</v>
      </c>
      <c r="L8322" s="5">
        <v>4450001</v>
      </c>
      <c r="M8322" s="6">
        <v>20.804847169999999</v>
      </c>
      <c r="AB8322" s="8" t="s">
        <v>7779</v>
      </c>
      <c r="AG8322">
        <v>-2.8763E-2</v>
      </c>
    </row>
    <row r="8323" spans="1:33" x14ac:dyDescent="0.25">
      <c r="A8323" t="s">
        <v>6829</v>
      </c>
      <c r="B8323" t="s">
        <v>11791</v>
      </c>
      <c r="C8323" t="s">
        <v>11791</v>
      </c>
      <c r="G8323" s="1">
        <v>-184.83782770650001</v>
      </c>
      <c r="H8323" s="1">
        <v>3.6915064047000001</v>
      </c>
      <c r="K8323" s="4">
        <v>92581590.709999993</v>
      </c>
      <c r="L8323" s="5">
        <v>4450001</v>
      </c>
      <c r="M8323" s="6">
        <v>20.804847169999999</v>
      </c>
      <c r="AB8323" s="8" t="s">
        <v>7779</v>
      </c>
      <c r="AG8323">
        <v>-2.8763E-2</v>
      </c>
    </row>
    <row r="8324" spans="1:33" x14ac:dyDescent="0.25">
      <c r="A8324" t="s">
        <v>6829</v>
      </c>
      <c r="B8324" t="s">
        <v>11792</v>
      </c>
      <c r="C8324" t="s">
        <v>11792</v>
      </c>
      <c r="G8324" s="1">
        <v>-177.0423765276</v>
      </c>
      <c r="H8324" s="1">
        <v>3.5249999999999999</v>
      </c>
      <c r="K8324" s="4">
        <v>92581590.709999993</v>
      </c>
      <c r="L8324" s="5">
        <v>4450001</v>
      </c>
      <c r="M8324" s="6">
        <v>20.804847169999999</v>
      </c>
      <c r="AB8324" s="8" t="s">
        <v>7779</v>
      </c>
      <c r="AG8324">
        <v>-2.8763E-2</v>
      </c>
    </row>
    <row r="8325" spans="1:33" x14ac:dyDescent="0.25">
      <c r="A8325" t="s">
        <v>6829</v>
      </c>
      <c r="B8325" t="s">
        <v>11793</v>
      </c>
      <c r="C8325" t="s">
        <v>11793</v>
      </c>
      <c r="G8325" s="1">
        <v>-246.02697546409999</v>
      </c>
      <c r="H8325" s="1">
        <v>3.375</v>
      </c>
      <c r="K8325" s="4">
        <v>92581590.709999993</v>
      </c>
      <c r="L8325" s="5">
        <v>4450001</v>
      </c>
      <c r="M8325" s="6">
        <v>20.804847169999999</v>
      </c>
      <c r="AB8325" s="8" t="s">
        <v>7779</v>
      </c>
      <c r="AG8325">
        <v>-2.8763E-2</v>
      </c>
    </row>
    <row r="8326" spans="1:33" x14ac:dyDescent="0.25">
      <c r="A8326" t="s">
        <v>6829</v>
      </c>
      <c r="B8326" t="s">
        <v>11794</v>
      </c>
      <c r="C8326" t="s">
        <v>11794</v>
      </c>
      <c r="G8326" s="1">
        <v>-308.09811486550001</v>
      </c>
      <c r="H8326" s="1">
        <v>3.15</v>
      </c>
      <c r="K8326" s="4">
        <v>92581590.709999993</v>
      </c>
      <c r="L8326" s="5">
        <v>4450001</v>
      </c>
      <c r="M8326" s="6">
        <v>20.804847169999999</v>
      </c>
      <c r="AB8326" s="8" t="s">
        <v>7779</v>
      </c>
      <c r="AG8326">
        <v>-2.8763E-2</v>
      </c>
    </row>
    <row r="8327" spans="1:33" x14ac:dyDescent="0.25">
      <c r="A8327" t="s">
        <v>6829</v>
      </c>
      <c r="B8327" t="s">
        <v>11795</v>
      </c>
      <c r="C8327" t="s">
        <v>11795</v>
      </c>
      <c r="G8327" s="1">
        <v>-165.33318906490001</v>
      </c>
      <c r="H8327" s="1">
        <v>2.915</v>
      </c>
      <c r="K8327" s="4">
        <v>92581590.709999993</v>
      </c>
      <c r="L8327" s="5">
        <v>4450001</v>
      </c>
      <c r="M8327" s="6">
        <v>20.804847169999999</v>
      </c>
      <c r="AB8327" s="8" t="s">
        <v>7779</v>
      </c>
      <c r="AG8327">
        <v>-2.8763E-2</v>
      </c>
    </row>
    <row r="8328" spans="1:33" x14ac:dyDescent="0.25">
      <c r="A8328" t="s">
        <v>6829</v>
      </c>
      <c r="B8328" t="s">
        <v>11796</v>
      </c>
      <c r="C8328" t="s">
        <v>11796</v>
      </c>
      <c r="G8328" s="1">
        <v>-110.2719127391</v>
      </c>
      <c r="H8328" s="1">
        <v>2.81</v>
      </c>
      <c r="K8328" s="4">
        <v>92581590.709999993</v>
      </c>
      <c r="L8328" s="5">
        <v>4450001</v>
      </c>
      <c r="M8328" s="6">
        <v>20.804847169999999</v>
      </c>
      <c r="AB8328" s="8" t="s">
        <v>7779</v>
      </c>
      <c r="AG8328">
        <v>-2.8763E-2</v>
      </c>
    </row>
    <row r="8329" spans="1:33" x14ac:dyDescent="0.25">
      <c r="A8329" t="s">
        <v>6829</v>
      </c>
      <c r="B8329" t="s">
        <v>11797</v>
      </c>
      <c r="C8329" t="s">
        <v>11797</v>
      </c>
      <c r="G8329" s="1">
        <v>-148.21391409669999</v>
      </c>
      <c r="H8329" s="1">
        <v>2.7149999999999999</v>
      </c>
      <c r="K8329" s="4">
        <v>92581590.709999993</v>
      </c>
      <c r="L8329" s="5">
        <v>4450001</v>
      </c>
      <c r="M8329" s="6">
        <v>20.804847169999999</v>
      </c>
      <c r="AB8329" s="8" t="s">
        <v>7779</v>
      </c>
      <c r="AG8329">
        <v>-2.8763E-2</v>
      </c>
    </row>
    <row r="8330" spans="1:33" x14ac:dyDescent="0.25">
      <c r="A8330" t="s">
        <v>6829</v>
      </c>
      <c r="B8330" t="s">
        <v>11798</v>
      </c>
      <c r="C8330" t="s">
        <v>11798</v>
      </c>
      <c r="G8330" s="1">
        <v>-31.521532630599999</v>
      </c>
      <c r="H8330" s="1">
        <v>2.5350000000000001</v>
      </c>
      <c r="K8330" s="4">
        <v>92581590.709999993</v>
      </c>
      <c r="L8330" s="5">
        <v>4450001</v>
      </c>
      <c r="M8330" s="6">
        <v>20.804847169999999</v>
      </c>
      <c r="AB8330" s="8" t="s">
        <v>7779</v>
      </c>
      <c r="AG8330">
        <v>-2.8763E-2</v>
      </c>
    </row>
    <row r="8331" spans="1:33" x14ac:dyDescent="0.25">
      <c r="A8331" t="s">
        <v>6829</v>
      </c>
      <c r="B8331" t="s">
        <v>11799</v>
      </c>
      <c r="C8331" t="s">
        <v>11799</v>
      </c>
      <c r="G8331" s="1">
        <v>-25.221704432500001</v>
      </c>
      <c r="H8331" s="1">
        <v>2.35</v>
      </c>
      <c r="K8331" s="4">
        <v>92581590.709999993</v>
      </c>
      <c r="L8331" s="5">
        <v>4450001</v>
      </c>
      <c r="M8331" s="6">
        <v>20.804847169999999</v>
      </c>
      <c r="AB8331" s="8" t="s">
        <v>7779</v>
      </c>
      <c r="AG8331">
        <v>-2.8763E-2</v>
      </c>
    </row>
    <row r="8332" spans="1:33" x14ac:dyDescent="0.25">
      <c r="A8332" t="s">
        <v>6829</v>
      </c>
      <c r="B8332" t="s">
        <v>11800</v>
      </c>
      <c r="C8332" t="s">
        <v>11800</v>
      </c>
      <c r="G8332" s="1">
        <v>-50.0312033047</v>
      </c>
      <c r="H8332" s="1">
        <v>2.21</v>
      </c>
      <c r="K8332" s="4">
        <v>92581590.709999993</v>
      </c>
      <c r="L8332" s="5">
        <v>4450001</v>
      </c>
      <c r="M8332" s="6">
        <v>20.804847169999999</v>
      </c>
      <c r="AB8332" s="8" t="s">
        <v>7779</v>
      </c>
      <c r="AG8332">
        <v>-2.8763E-2</v>
      </c>
    </row>
    <row r="8333" spans="1:33" x14ac:dyDescent="0.25">
      <c r="A8333" t="s">
        <v>6829</v>
      </c>
      <c r="B8333" t="s">
        <v>11801</v>
      </c>
      <c r="C8333" t="s">
        <v>11801</v>
      </c>
      <c r="G8333" s="1">
        <v>-9.9858159782999998</v>
      </c>
      <c r="H8333" s="1">
        <v>2.0699999999999998</v>
      </c>
      <c r="K8333" s="4">
        <v>92581590.709999993</v>
      </c>
      <c r="L8333" s="5">
        <v>4450001</v>
      </c>
      <c r="M8333" s="6">
        <v>20.804847169999999</v>
      </c>
      <c r="AB8333" s="8" t="s">
        <v>7779</v>
      </c>
      <c r="AG8333">
        <v>-2.8763E-2</v>
      </c>
    </row>
    <row r="8334" spans="1:33" x14ac:dyDescent="0.25">
      <c r="A8334" t="s">
        <v>6829</v>
      </c>
      <c r="B8334" t="s">
        <v>11802</v>
      </c>
      <c r="C8334" t="s">
        <v>11802</v>
      </c>
      <c r="G8334" s="1">
        <v>-14.089085794200001</v>
      </c>
      <c r="H8334" s="1">
        <v>1.9450000000000001</v>
      </c>
      <c r="K8334" s="4">
        <v>92581590.709999993</v>
      </c>
      <c r="L8334" s="5">
        <v>4450001</v>
      </c>
      <c r="M8334" s="6">
        <v>20.804847169999999</v>
      </c>
      <c r="AB8334" s="8" t="s">
        <v>7779</v>
      </c>
      <c r="AG8334">
        <v>-2.8763E-2</v>
      </c>
    </row>
    <row r="8335" spans="1:33" x14ac:dyDescent="0.25">
      <c r="A8335" t="s">
        <v>6829</v>
      </c>
      <c r="B8335" t="s">
        <v>11803</v>
      </c>
      <c r="C8335" t="s">
        <v>11803</v>
      </c>
      <c r="G8335" s="1">
        <v>-12.1330872992</v>
      </c>
      <c r="H8335" s="1">
        <v>1.83</v>
      </c>
      <c r="K8335" s="4">
        <v>92581590.709999993</v>
      </c>
      <c r="L8335" s="5">
        <v>4450001</v>
      </c>
      <c r="M8335" s="6">
        <v>20.804847169999999</v>
      </c>
      <c r="AB8335" s="8" t="s">
        <v>7779</v>
      </c>
      <c r="AG8335">
        <v>-2.8763E-2</v>
      </c>
    </row>
    <row r="8336" spans="1:33" x14ac:dyDescent="0.25">
      <c r="A8336" t="s">
        <v>6829</v>
      </c>
      <c r="B8336" t="s">
        <v>11804</v>
      </c>
      <c r="C8336" t="s">
        <v>11804</v>
      </c>
      <c r="G8336" s="1">
        <v>-899.1389356494999</v>
      </c>
      <c r="H8336" s="1">
        <v>43.03</v>
      </c>
      <c r="K8336" s="4">
        <v>92581590.709999993</v>
      </c>
      <c r="L8336" s="5">
        <v>4450001</v>
      </c>
      <c r="M8336" s="6">
        <v>20.804847169999999</v>
      </c>
      <c r="AB8336" s="8" t="s">
        <v>7779</v>
      </c>
      <c r="AG8336">
        <v>-2.8763E-2</v>
      </c>
    </row>
    <row r="8337" spans="1:33" x14ac:dyDescent="0.25">
      <c r="A8337" t="s">
        <v>6829</v>
      </c>
      <c r="B8337" t="s">
        <v>11805</v>
      </c>
      <c r="C8337" t="s">
        <v>11805</v>
      </c>
      <c r="G8337" s="1">
        <v>27.002541026551999</v>
      </c>
      <c r="H8337" s="1">
        <v>0.79</v>
      </c>
      <c r="K8337" s="4">
        <v>92581590.709999993</v>
      </c>
      <c r="L8337" s="5">
        <v>4450001</v>
      </c>
      <c r="M8337" s="6">
        <v>20.804847169999999</v>
      </c>
      <c r="AB8337" s="8" t="s">
        <v>7779</v>
      </c>
      <c r="AG8337">
        <v>-2.8763E-2</v>
      </c>
    </row>
    <row r="8338" spans="1:33" x14ac:dyDescent="0.25">
      <c r="A8338" t="s">
        <v>6829</v>
      </c>
      <c r="B8338" t="s">
        <v>1882</v>
      </c>
      <c r="C8338" t="s">
        <v>1882</v>
      </c>
      <c r="G8338" s="1">
        <v>-14.7171828</v>
      </c>
      <c r="H8338" s="1">
        <v>5.29</v>
      </c>
      <c r="K8338" s="4">
        <v>92581590.709999993</v>
      </c>
      <c r="L8338" s="5">
        <v>4450001</v>
      </c>
      <c r="M8338" s="6">
        <v>20.804847169999999</v>
      </c>
      <c r="AB8338" s="8" t="s">
        <v>7779</v>
      </c>
      <c r="AG8338">
        <v>-2.8763E-2</v>
      </c>
    </row>
    <row r="8339" spans="1:33" x14ac:dyDescent="0.25">
      <c r="A8339" t="s">
        <v>6829</v>
      </c>
      <c r="B8339" t="s">
        <v>1882</v>
      </c>
      <c r="C8339" t="s">
        <v>1882</v>
      </c>
      <c r="G8339" s="1">
        <v>8.1983911210000002</v>
      </c>
      <c r="H8339" s="1">
        <v>5.29</v>
      </c>
      <c r="K8339" s="4">
        <v>92581590.709999993</v>
      </c>
      <c r="L8339" s="5">
        <v>4450001</v>
      </c>
      <c r="M8339" s="6">
        <v>20.804847169999999</v>
      </c>
      <c r="AB8339" s="8" t="s">
        <v>7779</v>
      </c>
      <c r="AG8339">
        <v>-2.8763E-2</v>
      </c>
    </row>
    <row r="8340" spans="1:33" x14ac:dyDescent="0.25">
      <c r="A8340" t="s">
        <v>6829</v>
      </c>
      <c r="B8340" t="s">
        <v>1882</v>
      </c>
      <c r="C8340" t="s">
        <v>1882</v>
      </c>
      <c r="G8340" s="1">
        <v>7.9875201945490005E-4</v>
      </c>
      <c r="H8340" s="1">
        <v>5.29</v>
      </c>
      <c r="K8340" s="4">
        <v>92581590.709999993</v>
      </c>
      <c r="L8340" s="5">
        <v>4450001</v>
      </c>
      <c r="M8340" s="6">
        <v>20.804847169999999</v>
      </c>
      <c r="AB8340" s="8" t="s">
        <v>7779</v>
      </c>
      <c r="AG8340">
        <v>-2.8763E-2</v>
      </c>
    </row>
    <row r="8341" spans="1:33" x14ac:dyDescent="0.25">
      <c r="A8341" t="s">
        <v>6829</v>
      </c>
      <c r="B8341" t="s">
        <v>1882</v>
      </c>
      <c r="C8341" t="s">
        <v>1882</v>
      </c>
      <c r="G8341" s="1">
        <v>-1.4338641947215E-3</v>
      </c>
      <c r="H8341" s="1">
        <v>5.29</v>
      </c>
      <c r="K8341" s="4">
        <v>92581590.709999993</v>
      </c>
      <c r="L8341" s="5">
        <v>4450001</v>
      </c>
      <c r="M8341" s="6">
        <v>20.804847169999999</v>
      </c>
      <c r="AB8341" s="8" t="s">
        <v>7779</v>
      </c>
      <c r="AG8341">
        <v>-2.8763E-2</v>
      </c>
    </row>
    <row r="8342" spans="1:33" x14ac:dyDescent="0.25">
      <c r="A8342" t="s">
        <v>6829</v>
      </c>
      <c r="B8342" t="s">
        <v>1882</v>
      </c>
      <c r="C8342" t="s">
        <v>1882</v>
      </c>
      <c r="G8342" s="1">
        <v>-1.8687684790086989</v>
      </c>
      <c r="H8342" s="1">
        <v>536</v>
      </c>
      <c r="K8342" s="4">
        <v>92581590.709999993</v>
      </c>
      <c r="L8342" s="5">
        <v>4450001</v>
      </c>
      <c r="M8342" s="6">
        <v>20.804847169999999</v>
      </c>
      <c r="AB8342" s="8" t="s">
        <v>7779</v>
      </c>
      <c r="AG8342">
        <v>-2.8763E-2</v>
      </c>
    </row>
    <row r="8343" spans="1:33" x14ac:dyDescent="0.25">
      <c r="A8343" t="s">
        <v>6829</v>
      </c>
      <c r="B8343" t="s">
        <v>1888</v>
      </c>
      <c r="C8343" t="s">
        <v>1888</v>
      </c>
      <c r="G8343" s="1">
        <v>7.2134778999999996E-2</v>
      </c>
      <c r="H8343" s="1">
        <v>5.5750000000000002</v>
      </c>
      <c r="K8343" s="4">
        <v>92581590.709999993</v>
      </c>
      <c r="L8343" s="5">
        <v>4450001</v>
      </c>
      <c r="M8343" s="6">
        <v>20.804847169999999</v>
      </c>
      <c r="AB8343" s="8" t="s">
        <v>7779</v>
      </c>
      <c r="AG8343">
        <v>-2.8763E-2</v>
      </c>
    </row>
    <row r="8344" spans="1:33" x14ac:dyDescent="0.25">
      <c r="A8344" t="s">
        <v>6829</v>
      </c>
      <c r="B8344" t="s">
        <v>1888</v>
      </c>
      <c r="C8344" t="s">
        <v>1888</v>
      </c>
      <c r="G8344" s="1">
        <v>7.0279399021781643E-6</v>
      </c>
      <c r="H8344" s="1">
        <v>5.5750000000000002</v>
      </c>
      <c r="K8344" s="4">
        <v>92581590.709999993</v>
      </c>
      <c r="L8344" s="5">
        <v>4450001</v>
      </c>
      <c r="M8344" s="6">
        <v>20.804847169999999</v>
      </c>
      <c r="AB8344" s="8" t="s">
        <v>7779</v>
      </c>
      <c r="AG8344">
        <v>-2.8763E-2</v>
      </c>
    </row>
    <row r="8345" spans="1:33" x14ac:dyDescent="0.25">
      <c r="A8345" t="s">
        <v>6829</v>
      </c>
      <c r="B8345" t="s">
        <v>7767</v>
      </c>
      <c r="C8345" t="s">
        <v>7767</v>
      </c>
      <c r="G8345" s="1">
        <v>13.325371648999999</v>
      </c>
      <c r="H8345" s="1">
        <v>5.8074999999999992</v>
      </c>
      <c r="K8345" s="4">
        <v>92581590.709999993</v>
      </c>
      <c r="L8345" s="5">
        <v>4450001</v>
      </c>
      <c r="M8345" s="6">
        <v>20.804847169999999</v>
      </c>
      <c r="AB8345" s="8" t="s">
        <v>7779</v>
      </c>
      <c r="AG8345">
        <v>-2.8763E-2</v>
      </c>
    </row>
    <row r="8346" spans="1:33" x14ac:dyDescent="0.25">
      <c r="A8346" t="s">
        <v>6829</v>
      </c>
      <c r="B8346" t="s">
        <v>7767</v>
      </c>
      <c r="C8346" t="s">
        <v>7767</v>
      </c>
      <c r="G8346" s="1">
        <v>1.2982629588108999E-3</v>
      </c>
      <c r="H8346" s="1">
        <v>5.8074999999999992</v>
      </c>
      <c r="K8346" s="4">
        <v>92581590.709999993</v>
      </c>
      <c r="L8346" s="5">
        <v>4450001</v>
      </c>
      <c r="M8346" s="6">
        <v>20.804847169999999</v>
      </c>
      <c r="AB8346" s="8" t="s">
        <v>7779</v>
      </c>
      <c r="AG8346">
        <v>-2.8763E-2</v>
      </c>
    </row>
    <row r="8347" spans="1:33" x14ac:dyDescent="0.25">
      <c r="A8347" t="s">
        <v>6829</v>
      </c>
      <c r="B8347" t="s">
        <v>11806</v>
      </c>
      <c r="C8347" t="s">
        <v>11806</v>
      </c>
      <c r="G8347" s="1">
        <v>-1898.4648603557</v>
      </c>
      <c r="H8347" s="1">
        <v>60.98</v>
      </c>
      <c r="K8347" s="4">
        <v>92581590.709999993</v>
      </c>
      <c r="L8347" s="5">
        <v>4450001</v>
      </c>
      <c r="M8347" s="6">
        <v>20.804847169999999</v>
      </c>
      <c r="AB8347" s="8" t="s">
        <v>7779</v>
      </c>
      <c r="AG8347">
        <v>-2.8763E-2</v>
      </c>
    </row>
    <row r="8348" spans="1:33" x14ac:dyDescent="0.25">
      <c r="A8348" t="s">
        <v>6829</v>
      </c>
      <c r="B8348" t="s">
        <v>11807</v>
      </c>
      <c r="C8348" t="s">
        <v>11807</v>
      </c>
      <c r="G8348" s="1">
        <v>55.792785651329993</v>
      </c>
      <c r="H8348" s="1">
        <v>2.58</v>
      </c>
      <c r="K8348" s="4">
        <v>92581590.709999993</v>
      </c>
      <c r="L8348" s="5">
        <v>4450001</v>
      </c>
      <c r="M8348" s="6">
        <v>20.804847169999999</v>
      </c>
      <c r="AB8348" s="8" t="s">
        <v>7779</v>
      </c>
      <c r="AG8348">
        <v>-2.8763E-2</v>
      </c>
    </row>
    <row r="8349" spans="1:33" x14ac:dyDescent="0.25">
      <c r="A8349" t="s">
        <v>6829</v>
      </c>
      <c r="B8349" t="s">
        <v>11808</v>
      </c>
      <c r="C8349" t="s">
        <v>11808</v>
      </c>
      <c r="G8349" s="1">
        <v>-3484.5637908627</v>
      </c>
      <c r="H8349" s="1">
        <v>83.19</v>
      </c>
      <c r="K8349" s="4">
        <v>92581590.709999993</v>
      </c>
      <c r="L8349" s="5">
        <v>4450001</v>
      </c>
      <c r="M8349" s="6">
        <v>20.804847169999999</v>
      </c>
      <c r="AB8349" s="8" t="s">
        <v>7779</v>
      </c>
      <c r="AG8349">
        <v>-2.8763E-2</v>
      </c>
    </row>
    <row r="8350" spans="1:33" x14ac:dyDescent="0.25">
      <c r="A8350" t="s">
        <v>6829</v>
      </c>
      <c r="B8350" t="s">
        <v>11809</v>
      </c>
      <c r="C8350" t="s">
        <v>11809</v>
      </c>
      <c r="G8350" s="1">
        <v>78.232699971334995</v>
      </c>
      <c r="H8350" s="1">
        <v>3.9</v>
      </c>
      <c r="K8350" s="4">
        <v>92581590.709999993</v>
      </c>
      <c r="L8350" s="5">
        <v>4450001</v>
      </c>
      <c r="M8350" s="6">
        <v>20.804847169999999</v>
      </c>
      <c r="AB8350" s="8" t="s">
        <v>7779</v>
      </c>
      <c r="AG8350">
        <v>-2.8763E-2</v>
      </c>
    </row>
    <row r="8351" spans="1:33" x14ac:dyDescent="0.25">
      <c r="A8351" t="s">
        <v>6829</v>
      </c>
      <c r="B8351" t="s">
        <v>11810</v>
      </c>
      <c r="C8351" t="s">
        <v>11810</v>
      </c>
      <c r="G8351" s="1">
        <v>-213.6991794402</v>
      </c>
      <c r="K8351" s="4">
        <v>92581590.709999993</v>
      </c>
      <c r="L8351" s="5">
        <v>4450001</v>
      </c>
      <c r="M8351" s="6">
        <v>20.804847169999999</v>
      </c>
      <c r="AB8351" s="8" t="s">
        <v>7779</v>
      </c>
      <c r="AG8351">
        <v>-2.8763E-2</v>
      </c>
    </row>
    <row r="8352" spans="1:33" x14ac:dyDescent="0.25">
      <c r="A8352" t="s">
        <v>6829</v>
      </c>
      <c r="B8352" t="s">
        <v>11810</v>
      </c>
      <c r="C8352" t="s">
        <v>11810</v>
      </c>
      <c r="G8352" s="1">
        <v>-213.77072903999999</v>
      </c>
      <c r="K8352" s="4">
        <v>92581590.709999993</v>
      </c>
      <c r="L8352" s="5">
        <v>4450001</v>
      </c>
      <c r="M8352" s="6">
        <v>20.804847169999999</v>
      </c>
      <c r="AB8352" s="8" t="s">
        <v>7779</v>
      </c>
      <c r="AG8352">
        <v>-2.8763E-2</v>
      </c>
    </row>
    <row r="8353" spans="1:33" x14ac:dyDescent="0.25">
      <c r="A8353" t="s">
        <v>6829</v>
      </c>
      <c r="B8353" t="s">
        <v>11811</v>
      </c>
      <c r="C8353" t="s">
        <v>11811</v>
      </c>
      <c r="G8353" s="1">
        <v>-213.77072903999999</v>
      </c>
      <c r="K8353" s="4">
        <v>92581590.709999993</v>
      </c>
      <c r="L8353" s="5">
        <v>4450001</v>
      </c>
      <c r="M8353" s="6">
        <v>20.804847169999999</v>
      </c>
      <c r="AB8353" s="8" t="s">
        <v>7779</v>
      </c>
      <c r="AG8353">
        <v>-2.8763E-2</v>
      </c>
    </row>
    <row r="8354" spans="1:33" x14ac:dyDescent="0.25">
      <c r="A8354" t="s">
        <v>6829</v>
      </c>
      <c r="B8354" t="s">
        <v>11811</v>
      </c>
      <c r="C8354" t="s">
        <v>11811</v>
      </c>
      <c r="G8354" s="1">
        <v>-213.6991794402</v>
      </c>
      <c r="K8354" s="4">
        <v>92581590.709999993</v>
      </c>
      <c r="L8354" s="5">
        <v>4450001</v>
      </c>
      <c r="M8354" s="6">
        <v>20.804847169999999</v>
      </c>
      <c r="AB8354" s="8" t="s">
        <v>7779</v>
      </c>
      <c r="AG8354">
        <v>-2.8763E-2</v>
      </c>
    </row>
    <row r="8355" spans="1:33" x14ac:dyDescent="0.25">
      <c r="A8355" t="s">
        <v>6829</v>
      </c>
      <c r="B8355" t="s">
        <v>11812</v>
      </c>
      <c r="C8355" t="s">
        <v>11812</v>
      </c>
      <c r="G8355" s="1">
        <v>-213.6991794402</v>
      </c>
      <c r="K8355" s="4">
        <v>92581590.709999993</v>
      </c>
      <c r="L8355" s="5">
        <v>4450001</v>
      </c>
      <c r="M8355" s="6">
        <v>20.804847169999999</v>
      </c>
      <c r="AB8355" s="8" t="s">
        <v>7779</v>
      </c>
      <c r="AG8355">
        <v>-2.8763E-2</v>
      </c>
    </row>
    <row r="8356" spans="1:33" x14ac:dyDescent="0.25">
      <c r="A8356" t="s">
        <v>6829</v>
      </c>
      <c r="B8356" t="s">
        <v>11812</v>
      </c>
      <c r="C8356" t="s">
        <v>11812</v>
      </c>
      <c r="G8356" s="1">
        <v>-213.77072903999999</v>
      </c>
      <c r="K8356" s="4">
        <v>92581590.709999993</v>
      </c>
      <c r="L8356" s="5">
        <v>4450001</v>
      </c>
      <c r="M8356" s="6">
        <v>20.804847169999999</v>
      </c>
      <c r="AB8356" s="8" t="s">
        <v>7779</v>
      </c>
      <c r="AG8356">
        <v>-2.8763E-2</v>
      </c>
    </row>
    <row r="8357" spans="1:33" x14ac:dyDescent="0.25">
      <c r="A8357" t="s">
        <v>6829</v>
      </c>
      <c r="B8357" t="s">
        <v>11813</v>
      </c>
      <c r="C8357" t="s">
        <v>11813</v>
      </c>
      <c r="G8357" s="1">
        <v>-204.2142958224</v>
      </c>
      <c r="K8357" s="4">
        <v>92581590.709999993</v>
      </c>
      <c r="L8357" s="5">
        <v>4450001</v>
      </c>
      <c r="M8357" s="6">
        <v>20.804847169999999</v>
      </c>
      <c r="AB8357" s="8" t="s">
        <v>7779</v>
      </c>
      <c r="AG8357">
        <v>-2.8763E-2</v>
      </c>
    </row>
    <row r="8358" spans="1:33" x14ac:dyDescent="0.25">
      <c r="A8358" t="s">
        <v>6829</v>
      </c>
      <c r="B8358" t="s">
        <v>11813</v>
      </c>
      <c r="C8358" t="s">
        <v>11813</v>
      </c>
      <c r="G8358" s="1">
        <v>-204.39934277399999</v>
      </c>
      <c r="K8358" s="4">
        <v>92581590.709999993</v>
      </c>
      <c r="L8358" s="5">
        <v>4450001</v>
      </c>
      <c r="M8358" s="6">
        <v>20.804847169999999</v>
      </c>
      <c r="AB8358" s="8" t="s">
        <v>7779</v>
      </c>
      <c r="AG8358">
        <v>-2.8763E-2</v>
      </c>
    </row>
    <row r="8359" spans="1:33" x14ac:dyDescent="0.25">
      <c r="A8359" t="s">
        <v>6829</v>
      </c>
      <c r="B8359" t="s">
        <v>11814</v>
      </c>
      <c r="C8359" t="s">
        <v>11814</v>
      </c>
      <c r="G8359" s="1">
        <v>-204.39934277399999</v>
      </c>
      <c r="K8359" s="4">
        <v>92581590.709999993</v>
      </c>
      <c r="L8359" s="5">
        <v>4450001</v>
      </c>
      <c r="M8359" s="6">
        <v>20.804847169999999</v>
      </c>
      <c r="AB8359" s="8" t="s">
        <v>7779</v>
      </c>
      <c r="AG8359">
        <v>-2.8763E-2</v>
      </c>
    </row>
    <row r="8360" spans="1:33" x14ac:dyDescent="0.25">
      <c r="A8360" t="s">
        <v>6829</v>
      </c>
      <c r="B8360" t="s">
        <v>11814</v>
      </c>
      <c r="C8360" t="s">
        <v>11814</v>
      </c>
      <c r="G8360" s="1">
        <v>-204.2142958224</v>
      </c>
      <c r="K8360" s="4">
        <v>92581590.709999993</v>
      </c>
      <c r="L8360" s="5">
        <v>4450001</v>
      </c>
      <c r="M8360" s="6">
        <v>20.804847169999999</v>
      </c>
      <c r="AB8360" s="8" t="s">
        <v>7779</v>
      </c>
      <c r="AG8360">
        <v>-2.8763E-2</v>
      </c>
    </row>
    <row r="8361" spans="1:33" x14ac:dyDescent="0.25">
      <c r="A8361" t="s">
        <v>6829</v>
      </c>
      <c r="B8361" t="s">
        <v>11815</v>
      </c>
      <c r="C8361" t="s">
        <v>11815</v>
      </c>
      <c r="G8361" s="1">
        <v>-204.39934277399999</v>
      </c>
      <c r="K8361" s="4">
        <v>92581590.709999993</v>
      </c>
      <c r="L8361" s="5">
        <v>4450001</v>
      </c>
      <c r="M8361" s="6">
        <v>20.804847169999999</v>
      </c>
      <c r="AB8361" s="8" t="s">
        <v>7779</v>
      </c>
      <c r="AG8361">
        <v>-2.8763E-2</v>
      </c>
    </row>
    <row r="8362" spans="1:33" x14ac:dyDescent="0.25">
      <c r="A8362" t="s">
        <v>6829</v>
      </c>
      <c r="B8362" t="s">
        <v>11815</v>
      </c>
      <c r="C8362" t="s">
        <v>11815</v>
      </c>
      <c r="G8362" s="1">
        <v>-204.2142958224</v>
      </c>
      <c r="K8362" s="4">
        <v>92581590.709999993</v>
      </c>
      <c r="L8362" s="5">
        <v>4450001</v>
      </c>
      <c r="M8362" s="6">
        <v>20.804847169999999</v>
      </c>
      <c r="AB8362" s="8" t="s">
        <v>7779</v>
      </c>
      <c r="AG8362">
        <v>-2.8763E-2</v>
      </c>
    </row>
    <row r="8363" spans="1:33" x14ac:dyDescent="0.25">
      <c r="A8363" t="s">
        <v>6829</v>
      </c>
      <c r="B8363" t="s">
        <v>11816</v>
      </c>
      <c r="C8363" t="s">
        <v>11816</v>
      </c>
      <c r="G8363" s="1">
        <v>-196.92581391900001</v>
      </c>
      <c r="K8363" s="4">
        <v>92581590.709999993</v>
      </c>
      <c r="L8363" s="5">
        <v>4450001</v>
      </c>
      <c r="M8363" s="6">
        <v>20.804847169999999</v>
      </c>
      <c r="AB8363" s="8" t="s">
        <v>7779</v>
      </c>
      <c r="AG8363">
        <v>-2.8763E-2</v>
      </c>
    </row>
    <row r="8364" spans="1:33" x14ac:dyDescent="0.25">
      <c r="A8364" t="s">
        <v>6829</v>
      </c>
      <c r="B8364" t="s">
        <v>11816</v>
      </c>
      <c r="C8364" t="s">
        <v>11816</v>
      </c>
      <c r="G8364" s="1">
        <v>-197.0809309755</v>
      </c>
      <c r="K8364" s="4">
        <v>92581590.709999993</v>
      </c>
      <c r="L8364" s="5">
        <v>4450001</v>
      </c>
      <c r="M8364" s="6">
        <v>20.804847169999999</v>
      </c>
      <c r="AB8364" s="8" t="s">
        <v>7779</v>
      </c>
      <c r="AG8364">
        <v>-2.8763E-2</v>
      </c>
    </row>
    <row r="8365" spans="1:33" x14ac:dyDescent="0.25">
      <c r="A8365" t="s">
        <v>6829</v>
      </c>
      <c r="B8365" t="s">
        <v>11817</v>
      </c>
      <c r="C8365" t="s">
        <v>11817</v>
      </c>
      <c r="G8365" s="1">
        <v>-197.0809309755</v>
      </c>
      <c r="K8365" s="4">
        <v>92581590.709999993</v>
      </c>
      <c r="L8365" s="5">
        <v>4450001</v>
      </c>
      <c r="M8365" s="6">
        <v>20.804847169999999</v>
      </c>
      <c r="AB8365" s="8" t="s">
        <v>7779</v>
      </c>
      <c r="AG8365">
        <v>-2.8763E-2</v>
      </c>
    </row>
    <row r="8366" spans="1:33" x14ac:dyDescent="0.25">
      <c r="A8366" t="s">
        <v>6829</v>
      </c>
      <c r="B8366" t="s">
        <v>11817</v>
      </c>
      <c r="C8366" t="s">
        <v>11817</v>
      </c>
      <c r="G8366" s="1">
        <v>-196.92581391900001</v>
      </c>
      <c r="K8366" s="4">
        <v>92581590.709999993</v>
      </c>
      <c r="L8366" s="5">
        <v>4450001</v>
      </c>
      <c r="M8366" s="6">
        <v>20.804847169999999</v>
      </c>
      <c r="AB8366" s="8" t="s">
        <v>7779</v>
      </c>
      <c r="AG8366">
        <v>-2.8763E-2</v>
      </c>
    </row>
    <row r="8367" spans="1:33" x14ac:dyDescent="0.25">
      <c r="A8367" t="s">
        <v>6829</v>
      </c>
      <c r="B8367" t="s">
        <v>11818</v>
      </c>
      <c r="C8367" t="s">
        <v>11818</v>
      </c>
      <c r="G8367" s="1">
        <v>-196.92581391900001</v>
      </c>
      <c r="K8367" s="4">
        <v>92581590.709999993</v>
      </c>
      <c r="L8367" s="5">
        <v>4450001</v>
      </c>
      <c r="M8367" s="6">
        <v>20.804847169999999</v>
      </c>
      <c r="AB8367" s="8" t="s">
        <v>7779</v>
      </c>
      <c r="AG8367">
        <v>-2.8763E-2</v>
      </c>
    </row>
    <row r="8368" spans="1:33" x14ac:dyDescent="0.25">
      <c r="A8368" t="s">
        <v>6829</v>
      </c>
      <c r="B8368" t="s">
        <v>11818</v>
      </c>
      <c r="C8368" t="s">
        <v>11818</v>
      </c>
      <c r="G8368" s="1">
        <v>-197.0809309755</v>
      </c>
      <c r="K8368" s="4">
        <v>92581590.709999993</v>
      </c>
      <c r="L8368" s="5">
        <v>4450001</v>
      </c>
      <c r="M8368" s="6">
        <v>20.804847169999999</v>
      </c>
      <c r="AB8368" s="8" t="s">
        <v>7779</v>
      </c>
      <c r="AG8368">
        <v>-2.8763E-2</v>
      </c>
    </row>
    <row r="8369" spans="1:33" x14ac:dyDescent="0.25">
      <c r="A8369" t="s">
        <v>6829</v>
      </c>
      <c r="B8369" t="s">
        <v>1894</v>
      </c>
      <c r="C8369" t="s">
        <v>1894</v>
      </c>
      <c r="G8369" s="1">
        <v>-0.39252915145863249</v>
      </c>
      <c r="H8369" s="1">
        <v>216.43</v>
      </c>
      <c r="K8369" s="4">
        <v>92581590.709999993</v>
      </c>
      <c r="L8369" s="5">
        <v>4450001</v>
      </c>
      <c r="M8369" s="6">
        <v>20.804847169999999</v>
      </c>
      <c r="AB8369" s="8" t="s">
        <v>7779</v>
      </c>
      <c r="AG8369">
        <v>-2.8763E-2</v>
      </c>
    </row>
    <row r="8370" spans="1:33" x14ac:dyDescent="0.25">
      <c r="A8370" t="s">
        <v>6829</v>
      </c>
      <c r="B8370" t="s">
        <v>1894</v>
      </c>
      <c r="C8370" t="s">
        <v>1894</v>
      </c>
      <c r="G8370" s="1">
        <v>9.1190044962070004E-4</v>
      </c>
      <c r="H8370" s="1">
        <v>2.0545</v>
      </c>
      <c r="K8370" s="4">
        <v>92581590.709999993</v>
      </c>
      <c r="L8370" s="5">
        <v>4450001</v>
      </c>
      <c r="M8370" s="6">
        <v>20.804847169999999</v>
      </c>
      <c r="AB8370" s="8" t="s">
        <v>7779</v>
      </c>
      <c r="AG8370">
        <v>-2.8763E-2</v>
      </c>
    </row>
    <row r="8371" spans="1:33" x14ac:dyDescent="0.25">
      <c r="A8371" t="s">
        <v>6829</v>
      </c>
      <c r="B8371" t="s">
        <v>1894</v>
      </c>
      <c r="C8371" t="s">
        <v>1894</v>
      </c>
      <c r="G8371" s="1">
        <v>-4.7098818096019999E-4</v>
      </c>
      <c r="H8371" s="1">
        <v>2.0545</v>
      </c>
      <c r="K8371" s="4">
        <v>92581590.709999993</v>
      </c>
      <c r="L8371" s="5">
        <v>4450001</v>
      </c>
      <c r="M8371" s="6">
        <v>20.804847169999999</v>
      </c>
      <c r="AB8371" s="8" t="s">
        <v>7779</v>
      </c>
      <c r="AG8371">
        <v>-2.8763E-2</v>
      </c>
    </row>
    <row r="8372" spans="1:33" x14ac:dyDescent="0.25">
      <c r="A8372" t="s">
        <v>6829</v>
      </c>
      <c r="B8372" t="s">
        <v>1894</v>
      </c>
      <c r="C8372" t="s">
        <v>1894</v>
      </c>
      <c r="G8372" s="1">
        <v>9.3597466639999993</v>
      </c>
      <c r="H8372" s="1">
        <v>2.0545</v>
      </c>
      <c r="K8372" s="4">
        <v>92581590.709999993</v>
      </c>
      <c r="L8372" s="5">
        <v>4450001</v>
      </c>
      <c r="M8372" s="6">
        <v>20.804847169999999</v>
      </c>
      <c r="AB8372" s="8" t="s">
        <v>7779</v>
      </c>
      <c r="AG8372">
        <v>-2.8763E-2</v>
      </c>
    </row>
    <row r="8373" spans="1:33" x14ac:dyDescent="0.25">
      <c r="A8373" t="s">
        <v>6829</v>
      </c>
      <c r="B8373" t="s">
        <v>1894</v>
      </c>
      <c r="C8373" t="s">
        <v>1894</v>
      </c>
      <c r="G8373" s="1">
        <v>-4.8342229210000003</v>
      </c>
      <c r="H8373" s="1">
        <v>2.0545</v>
      </c>
      <c r="K8373" s="4">
        <v>92581590.709999993</v>
      </c>
      <c r="L8373" s="5">
        <v>4450001</v>
      </c>
      <c r="M8373" s="6">
        <v>20.804847169999999</v>
      </c>
      <c r="AB8373" s="8" t="s">
        <v>7779</v>
      </c>
      <c r="AG8373">
        <v>-2.8763E-2</v>
      </c>
    </row>
    <row r="8374" spans="1:33" x14ac:dyDescent="0.25">
      <c r="A8374" t="s">
        <v>6829</v>
      </c>
      <c r="B8374" t="s">
        <v>11819</v>
      </c>
      <c r="C8374" t="s">
        <v>11819</v>
      </c>
      <c r="G8374" s="1">
        <v>-6.1664457109718924</v>
      </c>
      <c r="H8374" s="1">
        <v>7.82</v>
      </c>
      <c r="K8374" s="4">
        <v>92581590.709999993</v>
      </c>
      <c r="L8374" s="5">
        <v>4450001</v>
      </c>
      <c r="M8374" s="6">
        <v>20.804847169999999</v>
      </c>
      <c r="AB8374" s="8" t="s">
        <v>7779</v>
      </c>
      <c r="AG8374">
        <v>-2.8763E-2</v>
      </c>
    </row>
    <row r="8375" spans="1:33" x14ac:dyDescent="0.25">
      <c r="A8375" t="s">
        <v>6829</v>
      </c>
      <c r="B8375" t="s">
        <v>11820</v>
      </c>
      <c r="C8375" t="s">
        <v>11820</v>
      </c>
      <c r="G8375" s="1">
        <v>-2.7996641573410508</v>
      </c>
      <c r="H8375" s="1">
        <v>4.3899999999999997</v>
      </c>
      <c r="K8375" s="4">
        <v>92581590.709999993</v>
      </c>
      <c r="L8375" s="5">
        <v>4450001</v>
      </c>
      <c r="M8375" s="6">
        <v>20.804847169999999</v>
      </c>
      <c r="AB8375" s="8" t="s">
        <v>7779</v>
      </c>
      <c r="AG8375">
        <v>-2.8763E-2</v>
      </c>
    </row>
    <row r="8376" spans="1:33" x14ac:dyDescent="0.25">
      <c r="A8376" t="s">
        <v>6829</v>
      </c>
      <c r="B8376" t="s">
        <v>11821</v>
      </c>
      <c r="C8376" t="s">
        <v>11821</v>
      </c>
      <c r="G8376" s="1">
        <v>6893.6088579995003</v>
      </c>
      <c r="H8376" s="1">
        <v>104.34</v>
      </c>
      <c r="K8376" s="4">
        <v>92581590.709999993</v>
      </c>
      <c r="L8376" s="5">
        <v>4450001</v>
      </c>
      <c r="M8376" s="6">
        <v>20.804847169999999</v>
      </c>
      <c r="AB8376" s="8" t="s">
        <v>7779</v>
      </c>
      <c r="AG8376">
        <v>-2.8763E-2</v>
      </c>
    </row>
    <row r="8377" spans="1:33" x14ac:dyDescent="0.25">
      <c r="A8377" t="s">
        <v>6829</v>
      </c>
      <c r="B8377" t="s">
        <v>11822</v>
      </c>
      <c r="C8377" t="s">
        <v>11822</v>
      </c>
      <c r="G8377" s="1">
        <v>105.85175666975</v>
      </c>
      <c r="H8377" s="1">
        <v>8.9749999999999996</v>
      </c>
      <c r="K8377" s="4">
        <v>92581590.709999993</v>
      </c>
      <c r="L8377" s="5">
        <v>4450001</v>
      </c>
      <c r="M8377" s="6">
        <v>20.804847169999999</v>
      </c>
      <c r="AB8377" s="8" t="s">
        <v>7779</v>
      </c>
      <c r="AG8377">
        <v>-2.8763E-2</v>
      </c>
    </row>
    <row r="8378" spans="1:33" x14ac:dyDescent="0.25">
      <c r="A8378" t="s">
        <v>6829</v>
      </c>
      <c r="B8378" t="s">
        <v>179</v>
      </c>
      <c r="C8378" t="s">
        <v>179</v>
      </c>
      <c r="D8378" t="s">
        <v>180</v>
      </c>
      <c r="E8378" t="s">
        <v>181</v>
      </c>
      <c r="F8378" t="s">
        <v>182</v>
      </c>
      <c r="G8378" s="1">
        <v>18400000</v>
      </c>
      <c r="H8378" s="1">
        <v>99.964583000000005</v>
      </c>
      <c r="I8378" s="2">
        <v>18393483.280000001</v>
      </c>
      <c r="J8378" s="3">
        <v>0.19867323000000001</v>
      </c>
      <c r="K8378" s="4">
        <v>92581590.709999993</v>
      </c>
      <c r="L8378" s="5">
        <v>4450001</v>
      </c>
      <c r="M8378" s="6">
        <v>20.804847169999999</v>
      </c>
      <c r="N8378" s="7" t="str">
        <f>IF(ISNUMBER(_xll.BDP($C8378, "DELTA_MID")),_xll.BDP($C8378, "DELTA_MID")," ")</f>
        <v xml:space="preserve"> </v>
      </c>
      <c r="O8378" s="7" t="str">
        <f>IF(ISNUMBER(N8378),_xll.BDP($C8378, "OPT_UNDL_TICKER"),"")</f>
        <v/>
      </c>
      <c r="P8378" s="8" t="str">
        <f>IF(ISNUMBER(N8378),_xll.BDP($C8378, "OPT_UNDL_PX")," ")</f>
        <v xml:space="preserve"> </v>
      </c>
      <c r="Q8378" s="7" t="str">
        <f>IF(ISNUMBER(N8378),+G8378*_xll.BDP($C8378, "PX_POS_MULT_FACTOR")*P8378/K8378," ")</f>
        <v xml:space="preserve"> </v>
      </c>
      <c r="R8378" s="8">
        <f>IF(OR($A8378="TUA",$A8378="TYA"),"",IF(ISNUMBER(_xll.BDP($C8378,"DUR_ADJ_OAS_MID")),_xll.BDP($C8378,"DUR_ADJ_OAS_MID"),IF(ISNUMBER(_xll.BDP($E8378&amp;" ISIN","DUR_ADJ_OAS_MID")),_xll.BDP($E8378&amp;" ISIN","DUR_ADJ_OAS_MID")," ")))</f>
        <v>8.0392005233115207E-3</v>
      </c>
      <c r="S8378" s="7">
        <f t="shared" si="48"/>
        <v>1.5971739345839902E-3</v>
      </c>
      <c r="T8378" t="s">
        <v>182</v>
      </c>
      <c r="U8378" t="s">
        <v>68</v>
      </c>
      <c r="AG8378">
        <v>-2.8763E-2</v>
      </c>
    </row>
    <row r="8379" spans="1:33" x14ac:dyDescent="0.25">
      <c r="A8379" t="s">
        <v>6829</v>
      </c>
      <c r="B8379" t="s">
        <v>1254</v>
      </c>
      <c r="C8379" t="s">
        <v>1254</v>
      </c>
      <c r="D8379" t="s">
        <v>1255</v>
      </c>
      <c r="E8379" t="s">
        <v>1256</v>
      </c>
      <c r="F8379" t="s">
        <v>1257</v>
      </c>
      <c r="G8379" s="1">
        <v>13300000</v>
      </c>
      <c r="H8379" s="1">
        <v>99.181100000000001</v>
      </c>
      <c r="I8379" s="2">
        <v>13191086.300000001</v>
      </c>
      <c r="J8379" s="3">
        <v>0.14248066000000001</v>
      </c>
      <c r="K8379" s="4">
        <v>92581590.709999993</v>
      </c>
      <c r="L8379" s="5">
        <v>4450001</v>
      </c>
      <c r="M8379" s="6">
        <v>20.804847169999999</v>
      </c>
      <c r="N8379" s="7" t="str">
        <f>IF(ISNUMBER(_xll.BDP($C8379, "DELTA_MID")),_xll.BDP($C8379, "DELTA_MID")," ")</f>
        <v xml:space="preserve"> </v>
      </c>
      <c r="O8379" s="7" t="str">
        <f>IF(ISNUMBER(N8379),_xll.BDP($C8379, "OPT_UNDL_TICKER"),"")</f>
        <v/>
      </c>
      <c r="P8379" s="8" t="str">
        <f>IF(ISNUMBER(N8379),_xll.BDP($C8379, "OPT_UNDL_PX")," ")</f>
        <v xml:space="preserve"> </v>
      </c>
      <c r="Q8379" s="7" t="str">
        <f>IF(ISNUMBER(N8379),+G8379*_xll.BDP($C8379, "PX_POS_MULT_FACTOR")*P8379/K8379," ")</f>
        <v xml:space="preserve"> </v>
      </c>
      <c r="R8379" s="8">
        <f>IF(OR($A8379="TUA",$A8379="TYA"),"",IF(ISNUMBER(_xll.BDP($C8379,"DUR_ADJ_OAS_MID")),_xll.BDP($C8379,"DUR_ADJ_OAS_MID"),IF(ISNUMBER(_xll.BDP($E8379&amp;" ISIN","DUR_ADJ_OAS_MID")),_xll.BDP($E8379&amp;" ISIN","DUR_ADJ_OAS_MID")," ")))</f>
        <v>0.1903201165629573</v>
      </c>
      <c r="S8379" s="7">
        <f t="shared" si="48"/>
        <v>2.711693581916709E-2</v>
      </c>
      <c r="T8379" t="s">
        <v>1257</v>
      </c>
      <c r="U8379" t="s">
        <v>68</v>
      </c>
      <c r="AG8379">
        <v>-2.8763E-2</v>
      </c>
    </row>
    <row r="8380" spans="1:33" x14ac:dyDescent="0.25">
      <c r="A8380" t="s">
        <v>6829</v>
      </c>
      <c r="B8380" t="s">
        <v>64</v>
      </c>
      <c r="C8380" t="s">
        <v>64</v>
      </c>
      <c r="D8380" t="s">
        <v>65</v>
      </c>
      <c r="E8380" t="s">
        <v>66</v>
      </c>
      <c r="F8380" t="s">
        <v>67</v>
      </c>
      <c r="G8380" s="1">
        <v>46450000</v>
      </c>
      <c r="H8380" s="1">
        <v>98.942318999999998</v>
      </c>
      <c r="I8380" s="2">
        <v>45958707.180000007</v>
      </c>
      <c r="J8380" s="3">
        <v>0.49641301999999998</v>
      </c>
      <c r="K8380" s="4">
        <v>92581590.709999993</v>
      </c>
      <c r="L8380" s="5">
        <v>4450001</v>
      </c>
      <c r="M8380" s="6">
        <v>20.804847169999999</v>
      </c>
      <c r="N8380" s="7" t="str">
        <f>IF(ISNUMBER(_xll.BDP($C8380, "DELTA_MID")),_xll.BDP($C8380, "DELTA_MID")," ")</f>
        <v xml:space="preserve"> </v>
      </c>
      <c r="O8380" s="7" t="str">
        <f>IF(ISNUMBER(N8380),_xll.BDP($C8380, "OPT_UNDL_TICKER"),"")</f>
        <v/>
      </c>
      <c r="P8380" s="8" t="str">
        <f>IF(ISNUMBER(N8380),_xll.BDP($C8380, "OPT_UNDL_PX")," ")</f>
        <v xml:space="preserve"> </v>
      </c>
      <c r="Q8380" s="7" t="str">
        <f>IF(ISNUMBER(N8380),+G8380*_xll.BDP($C8380, "PX_POS_MULT_FACTOR")*P8380/K8380," ")</f>
        <v xml:space="preserve"> </v>
      </c>
      <c r="R8380" s="8">
        <f>IF(OR($A8380="TUA",$A8380="TYA"),"",IF(ISNUMBER(_xll.BDP($C8380,"DUR_ADJ_OAS_MID")),_xll.BDP($C8380,"DUR_ADJ_OAS_MID"),IF(ISNUMBER(_xll.BDP($E8380&amp;" ISIN","DUR_ADJ_OAS_MID")),_xll.BDP($E8380&amp;" ISIN","DUR_ADJ_OAS_MID")," ")))</f>
        <v>0.24662774219177699</v>
      </c>
      <c r="S8380" s="7">
        <f t="shared" si="48"/>
        <v>0.12242922231720144</v>
      </c>
      <c r="T8380" t="s">
        <v>67</v>
      </c>
      <c r="U8380" t="s">
        <v>68</v>
      </c>
      <c r="AG8380">
        <v>-2.8763E-2</v>
      </c>
    </row>
    <row r="8381" spans="1:33" x14ac:dyDescent="0.25">
      <c r="A8381" t="s">
        <v>6829</v>
      </c>
      <c r="B8381" t="s">
        <v>69</v>
      </c>
      <c r="C8381" t="s">
        <v>69</v>
      </c>
      <c r="D8381" t="s">
        <v>70</v>
      </c>
      <c r="E8381" t="s">
        <v>71</v>
      </c>
      <c r="F8381" t="s">
        <v>72</v>
      </c>
      <c r="G8381" s="1">
        <v>17000000</v>
      </c>
      <c r="H8381" s="1">
        <v>98.700500000000005</v>
      </c>
      <c r="I8381" s="2">
        <v>16779085</v>
      </c>
      <c r="J8381" s="3">
        <v>0.18123565</v>
      </c>
      <c r="K8381" s="4">
        <v>92581590.709999993</v>
      </c>
      <c r="L8381" s="5">
        <v>4450001</v>
      </c>
      <c r="M8381" s="6">
        <v>20.804847169999999</v>
      </c>
      <c r="N8381" s="7" t="str">
        <f>IF(ISNUMBER(_xll.BDP($C8381, "DELTA_MID")),_xll.BDP($C8381, "DELTA_MID")," ")</f>
        <v xml:space="preserve"> </v>
      </c>
      <c r="O8381" s="7" t="str">
        <f>IF(ISNUMBER(N8381),_xll.BDP($C8381, "OPT_UNDL_TICKER"),"")</f>
        <v/>
      </c>
      <c r="P8381" s="8" t="str">
        <f>IF(ISNUMBER(N8381),_xll.BDP($C8381, "OPT_UNDL_PX")," ")</f>
        <v xml:space="preserve"> </v>
      </c>
      <c r="Q8381" s="7" t="str">
        <f>IF(ISNUMBER(N8381),+G8381*_xll.BDP($C8381, "PX_POS_MULT_FACTOR")*P8381/K8381," ")</f>
        <v xml:space="preserve"> </v>
      </c>
      <c r="R8381" s="8">
        <f>IF(OR($A8381="TUA",$A8381="TYA"),"",IF(ISNUMBER(_xll.BDP($C8381,"DUR_ADJ_OAS_MID")),_xll.BDP($C8381,"DUR_ADJ_OAS_MID"),IF(ISNUMBER(_xll.BDP($E8381&amp;" ISIN","DUR_ADJ_OAS_MID")),_xll.BDP($E8381&amp;" ISIN","DUR_ADJ_OAS_MID")," ")))</f>
        <v>0.30289985742887149</v>
      </c>
      <c r="S8381" s="7">
        <f t="shared" si="48"/>
        <v>5.4896252546028854E-2</v>
      </c>
      <c r="T8381" t="s">
        <v>72</v>
      </c>
      <c r="U8381" t="s">
        <v>68</v>
      </c>
      <c r="AG8381">
        <v>-2.8763E-2</v>
      </c>
    </row>
    <row r="8382" spans="1:33" x14ac:dyDescent="0.25">
      <c r="A8382" t="s">
        <v>6829</v>
      </c>
      <c r="B8382" t="s">
        <v>73</v>
      </c>
      <c r="C8382" t="s">
        <v>73</v>
      </c>
      <c r="G8382" s="1">
        <v>-42130.28</v>
      </c>
      <c r="H8382" s="1">
        <v>1</v>
      </c>
      <c r="I8382" s="2">
        <v>-42130.28</v>
      </c>
      <c r="J8382" s="3">
        <v>-4.5506000000000002E-4</v>
      </c>
      <c r="K8382" s="4">
        <v>92581590.709999993</v>
      </c>
      <c r="L8382" s="5">
        <v>4450001</v>
      </c>
      <c r="M8382" s="6">
        <v>20.804847169999999</v>
      </c>
      <c r="N8382" s="7" t="str">
        <f>IF(ISNUMBER(_xll.BDP($C8382, "DELTA_MID")),_xll.BDP($C8382, "DELTA_MID")," ")</f>
        <v xml:space="preserve"> </v>
      </c>
      <c r="O8382" s="7" t="str">
        <f>IF(ISNUMBER(N8382),_xll.BDP($C8382, "OPT_UNDL_TICKER"),"")</f>
        <v/>
      </c>
      <c r="P8382" s="8" t="str">
        <f>IF(ISNUMBER(N8382),_xll.BDP($C8382, "OPT_UNDL_PX")," ")</f>
        <v xml:space="preserve"> </v>
      </c>
      <c r="Q8382" s="7" t="str">
        <f>IF(ISNUMBER(N8382),+G8382*_xll.BDP($C8382, "PX_POS_MULT_FACTOR")*P8382/K8382," ")</f>
        <v xml:space="preserve"> </v>
      </c>
      <c r="R8382" s="8" t="str">
        <f>IF(OR($A8382="TUA",$A8382="TYA"),"",IF(ISNUMBER(_xll.BDP($C8382,"DUR_ADJ_OAS_MID")),_xll.BDP($C8382,"DUR_ADJ_OAS_MID"),IF(ISNUMBER(_xll.BDP($E8382&amp;" ISIN","DUR_ADJ_OAS_MID")),_xll.BDP($E8382&amp;" ISIN","DUR_ADJ_OAS_MID")," ")))</f>
        <v xml:space="preserve"> </v>
      </c>
      <c r="S8382" s="7" t="str">
        <f t="shared" si="48"/>
        <v xml:space="preserve"> </v>
      </c>
      <c r="T8382" t="s">
        <v>73</v>
      </c>
      <c r="U8382" t="s">
        <v>73</v>
      </c>
      <c r="AG8382">
        <v>-2.8763E-2</v>
      </c>
    </row>
    <row r="8383" spans="1:33" x14ac:dyDescent="0.25">
      <c r="N8383" s="7" t="str">
        <f>IF(ISNUMBER(_xll.BDP($C8383, "DELTA_MID")),_xll.BDP($C8383, "DELTA_MID")," ")</f>
        <v xml:space="preserve"> </v>
      </c>
      <c r="O8383" s="7" t="str">
        <f>IF(ISNUMBER(N8383),_xll.BDP($C8383, "OPT_UNDL_TICKER"),"")</f>
        <v/>
      </c>
      <c r="P8383" s="8" t="str">
        <f>IF(ISNUMBER(N8383),_xll.BDP($C8383, "OPT_UNDL_PX")," ")</f>
        <v xml:space="preserve"> </v>
      </c>
      <c r="Q8383" s="7" t="str">
        <f>IF(ISNUMBER(N8383),+G8383*_xll.BDP($C8383, "PX_POS_MULT_FACTOR")*P8383/K8383," ")</f>
        <v xml:space="preserve"> </v>
      </c>
      <c r="R8383" s="8" t="str">
        <f>IF(OR($A8383="TUA",$A8383="TYA"),"",IF(ISNUMBER(_xll.BDP($C8383,"DUR_ADJ_OAS_MID")),_xll.BDP($C8383,"DUR_ADJ_OAS_MID"),IF(ISNUMBER(_xll.BDP($E8383&amp;" ISIN","DUR_ADJ_OAS_MID")),_xll.BDP($E8383&amp;" ISIN","DUR_ADJ_OAS_MID")," ")))</f>
        <v xml:space="preserve"> </v>
      </c>
      <c r="S8383" s="7" t="str">
        <f t="shared" ref="S8383:S8440" si="49">IF(ISNUMBER(N8383),Q8383*N8383,IF(ISNUMBER(R8383),J8383*R8383," "))</f>
        <v xml:space="preserve"> </v>
      </c>
    </row>
    <row r="8384" spans="1:33" x14ac:dyDescent="0.25">
      <c r="A8384" t="s">
        <v>185</v>
      </c>
      <c r="B8384" t="s">
        <v>6957</v>
      </c>
      <c r="C8384" t="s">
        <v>6958</v>
      </c>
      <c r="F8384" t="s">
        <v>6958</v>
      </c>
      <c r="G8384" s="1">
        <v>750000000</v>
      </c>
      <c r="H8384" s="1">
        <v>0.69578799999999996</v>
      </c>
      <c r="I8384" s="2">
        <v>5218411.6500000004</v>
      </c>
      <c r="J8384" s="3">
        <v>2.814852E-2</v>
      </c>
      <c r="K8384" s="4">
        <v>185388484.86000001</v>
      </c>
      <c r="L8384" s="5">
        <v>3125001</v>
      </c>
      <c r="M8384" s="6">
        <v>59.324296169999997</v>
      </c>
      <c r="N8384" s="7" t="str">
        <f>IF(ISNUMBER(_xll.BDP($C8384, "DELTA_MID")),_xll.BDP($C8384, "DELTA_MID")," ")</f>
        <v xml:space="preserve"> </v>
      </c>
      <c r="O8384" s="7" t="str">
        <f>IF(ISNUMBER(N8384),_xll.BDP($C8384, "OPT_UNDL_TICKER"),"")</f>
        <v/>
      </c>
      <c r="P8384" s="8" t="str">
        <f>IF(ISNUMBER(N8384),_xll.BDP($C8384, "OPT_UNDL_PX")," ")</f>
        <v xml:space="preserve"> </v>
      </c>
      <c r="Q8384" s="7" t="str">
        <f>IF(ISNUMBER(N8384),+G8384*_xll.BDP($C8384, "PX_POS_MULT_FACTOR")*P8384/K8384," ")</f>
        <v xml:space="preserve"> </v>
      </c>
      <c r="R8384" s="8" t="str">
        <f>IF(OR($A8384="TUA",$A8384="TYA"),"",IF(ISNUMBER(_xll.BDP($C8384,"DUR_ADJ_OAS_MID")),_xll.BDP($C8384,"DUR_ADJ_OAS_MID"),IF(ISNUMBER(_xll.BDP($E8384&amp;" ISIN","DUR_ADJ_OAS_MID")),_xll.BDP($E8384&amp;" ISIN","DUR_ADJ_OAS_MID")," ")))</f>
        <v xml:space="preserve"> </v>
      </c>
      <c r="S8384" s="7" t="str">
        <f t="shared" si="49"/>
        <v xml:space="preserve"> </v>
      </c>
      <c r="T8384" t="s">
        <v>6958</v>
      </c>
      <c r="U8384" t="s">
        <v>6648</v>
      </c>
    </row>
    <row r="8385" spans="1:33" x14ac:dyDescent="0.25">
      <c r="A8385" t="s">
        <v>185</v>
      </c>
      <c r="B8385" t="s">
        <v>6959</v>
      </c>
      <c r="C8385" t="s">
        <v>6960</v>
      </c>
      <c r="F8385" t="s">
        <v>6960</v>
      </c>
      <c r="G8385" s="1">
        <v>425000000</v>
      </c>
      <c r="H8385" s="1">
        <v>0.34499099999999999</v>
      </c>
      <c r="I8385" s="2">
        <v>1466213.79</v>
      </c>
      <c r="J8385" s="3">
        <v>7.9088700000000001E-3</v>
      </c>
      <c r="K8385" s="4">
        <v>185388484.86000001</v>
      </c>
      <c r="L8385" s="5">
        <v>3125001</v>
      </c>
      <c r="M8385" s="6">
        <v>59.324296169999997</v>
      </c>
      <c r="N8385" s="7" t="str">
        <f>IF(ISNUMBER(_xll.BDP($C8385, "DELTA_MID")),_xll.BDP($C8385, "DELTA_MID")," ")</f>
        <v xml:space="preserve"> </v>
      </c>
      <c r="O8385" s="7" t="str">
        <f>IF(ISNUMBER(N8385),_xll.BDP($C8385, "OPT_UNDL_TICKER"),"")</f>
        <v/>
      </c>
      <c r="P8385" s="8" t="str">
        <f>IF(ISNUMBER(N8385),_xll.BDP($C8385, "OPT_UNDL_PX")," ")</f>
        <v xml:space="preserve"> </v>
      </c>
      <c r="Q8385" s="7" t="str">
        <f>IF(ISNUMBER(N8385),+G8385*_xll.BDP($C8385, "PX_POS_MULT_FACTOR")*P8385/K8385," ")</f>
        <v xml:space="preserve"> </v>
      </c>
      <c r="R8385" s="8" t="str">
        <f>IF(OR($A8385="TUA",$A8385="TYA"),"",IF(ISNUMBER(_xll.BDP($C8385,"DUR_ADJ_OAS_MID")),_xll.BDP($C8385,"DUR_ADJ_OAS_MID"),IF(ISNUMBER(_xll.BDP($E8385&amp;" ISIN","DUR_ADJ_OAS_MID")),_xll.BDP($E8385&amp;" ISIN","DUR_ADJ_OAS_MID")," ")))</f>
        <v xml:space="preserve"> </v>
      </c>
      <c r="S8385" s="7" t="str">
        <f t="shared" si="49"/>
        <v xml:space="preserve"> </v>
      </c>
      <c r="T8385" t="s">
        <v>6960</v>
      </c>
      <c r="U8385" t="s">
        <v>6648</v>
      </c>
    </row>
    <row r="8386" spans="1:33" x14ac:dyDescent="0.25">
      <c r="A8386" t="s">
        <v>185</v>
      </c>
      <c r="B8386" t="s">
        <v>6961</v>
      </c>
      <c r="C8386" t="s">
        <v>6962</v>
      </c>
      <c r="F8386" t="s">
        <v>6962</v>
      </c>
      <c r="G8386" s="1">
        <v>50000000</v>
      </c>
      <c r="H8386" s="1">
        <v>0.81401699999999999</v>
      </c>
      <c r="I8386" s="2">
        <v>407008.63</v>
      </c>
      <c r="J8386" s="3">
        <v>2.1954399999999999E-3</v>
      </c>
      <c r="K8386" s="4">
        <v>185388484.86000001</v>
      </c>
      <c r="L8386" s="5">
        <v>3125001</v>
      </c>
      <c r="M8386" s="6">
        <v>59.324296169999997</v>
      </c>
      <c r="N8386" s="7" t="str">
        <f>IF(ISNUMBER(_xll.BDP($C8386, "DELTA_MID")),_xll.BDP($C8386, "DELTA_MID")," ")</f>
        <v xml:space="preserve"> </v>
      </c>
      <c r="O8386" s="7" t="str">
        <f>IF(ISNUMBER(N8386),_xll.BDP($C8386, "OPT_UNDL_TICKER"),"")</f>
        <v/>
      </c>
      <c r="P8386" s="8" t="str">
        <f>IF(ISNUMBER(N8386),_xll.BDP($C8386, "OPT_UNDL_PX")," ")</f>
        <v xml:space="preserve"> </v>
      </c>
      <c r="Q8386" s="7" t="str">
        <f>IF(ISNUMBER(N8386),+G8386*_xll.BDP($C8386, "PX_POS_MULT_FACTOR")*P8386/K8386," ")</f>
        <v xml:space="preserve"> </v>
      </c>
      <c r="R8386" s="8" t="str">
        <f>IF(OR($A8386="TUA",$A8386="TYA"),"",IF(ISNUMBER(_xll.BDP($C8386,"DUR_ADJ_OAS_MID")),_xll.BDP($C8386,"DUR_ADJ_OAS_MID"),IF(ISNUMBER(_xll.BDP($E8386&amp;" ISIN","DUR_ADJ_OAS_MID")),_xll.BDP($E8386&amp;" ISIN","DUR_ADJ_OAS_MID")," ")))</f>
        <v xml:space="preserve"> </v>
      </c>
      <c r="S8386" s="7" t="str">
        <f t="shared" si="49"/>
        <v xml:space="preserve"> </v>
      </c>
      <c r="T8386" t="s">
        <v>6962</v>
      </c>
      <c r="U8386" t="s">
        <v>6648</v>
      </c>
    </row>
    <row r="8387" spans="1:33" x14ac:dyDescent="0.25">
      <c r="A8387" t="s">
        <v>185</v>
      </c>
      <c r="B8387" t="s">
        <v>6963</v>
      </c>
      <c r="C8387" t="s">
        <v>6964</v>
      </c>
      <c r="F8387" t="s">
        <v>6964</v>
      </c>
      <c r="G8387" s="1">
        <v>1025000000</v>
      </c>
      <c r="H8387" s="1">
        <v>0.68550299999999997</v>
      </c>
      <c r="I8387" s="2">
        <v>7026401.6500000004</v>
      </c>
      <c r="J8387" s="3">
        <v>3.7900959999999997E-2</v>
      </c>
      <c r="K8387" s="4">
        <v>185388484.86000001</v>
      </c>
      <c r="L8387" s="5">
        <v>3125001</v>
      </c>
      <c r="M8387" s="6">
        <v>59.324296169999997</v>
      </c>
      <c r="N8387" s="7" t="str">
        <f>IF(ISNUMBER(_xll.BDP($C8387, "DELTA_MID")),_xll.BDP($C8387, "DELTA_MID")," ")</f>
        <v xml:space="preserve"> </v>
      </c>
      <c r="O8387" s="7" t="str">
        <f>IF(ISNUMBER(N8387),_xll.BDP($C8387, "OPT_UNDL_TICKER"),"")</f>
        <v/>
      </c>
      <c r="P8387" s="8" t="str">
        <f>IF(ISNUMBER(N8387),_xll.BDP($C8387, "OPT_UNDL_PX")," ")</f>
        <v xml:space="preserve"> </v>
      </c>
      <c r="Q8387" s="7" t="str">
        <f>IF(ISNUMBER(N8387),+G8387*_xll.BDP($C8387, "PX_POS_MULT_FACTOR")*P8387/K8387," ")</f>
        <v xml:space="preserve"> </v>
      </c>
      <c r="R8387" s="8" t="str">
        <f>IF(OR($A8387="TUA",$A8387="TYA"),"",IF(ISNUMBER(_xll.BDP($C8387,"DUR_ADJ_OAS_MID")),_xll.BDP($C8387,"DUR_ADJ_OAS_MID"),IF(ISNUMBER(_xll.BDP($E8387&amp;" ISIN","DUR_ADJ_OAS_MID")),_xll.BDP($E8387&amp;" ISIN","DUR_ADJ_OAS_MID")," ")))</f>
        <v xml:space="preserve"> </v>
      </c>
      <c r="S8387" s="7" t="str">
        <f t="shared" si="49"/>
        <v xml:space="preserve"> </v>
      </c>
      <c r="T8387" t="s">
        <v>6964</v>
      </c>
      <c r="U8387" t="s">
        <v>6648</v>
      </c>
    </row>
    <row r="8388" spans="1:33" x14ac:dyDescent="0.25">
      <c r="A8388" t="s">
        <v>185</v>
      </c>
      <c r="B8388" t="s">
        <v>6965</v>
      </c>
      <c r="C8388" t="s">
        <v>6966</v>
      </c>
      <c r="F8388" t="s">
        <v>6966</v>
      </c>
      <c r="G8388" s="1">
        <v>700000000</v>
      </c>
      <c r="H8388" s="1">
        <v>0.90305400000000002</v>
      </c>
      <c r="I8388" s="2">
        <v>6321381.1500000004</v>
      </c>
      <c r="J8388" s="3">
        <v>3.409802E-2</v>
      </c>
      <c r="K8388" s="4">
        <v>185388484.86000001</v>
      </c>
      <c r="L8388" s="5">
        <v>3125001</v>
      </c>
      <c r="M8388" s="6">
        <v>59.324296169999997</v>
      </c>
      <c r="N8388" s="7" t="str">
        <f>IF(ISNUMBER(_xll.BDP($C8388, "DELTA_MID")),_xll.BDP($C8388, "DELTA_MID")," ")</f>
        <v xml:space="preserve"> </v>
      </c>
      <c r="O8388" s="7" t="str">
        <f>IF(ISNUMBER(N8388),_xll.BDP($C8388, "OPT_UNDL_TICKER"),"")</f>
        <v/>
      </c>
      <c r="P8388" s="8" t="str">
        <f>IF(ISNUMBER(N8388),_xll.BDP($C8388, "OPT_UNDL_PX")," ")</f>
        <v xml:space="preserve"> </v>
      </c>
      <c r="Q8388" s="7" t="str">
        <f>IF(ISNUMBER(N8388),+G8388*_xll.BDP($C8388, "PX_POS_MULT_FACTOR")*P8388/K8388," ")</f>
        <v xml:space="preserve"> </v>
      </c>
      <c r="R8388" s="8" t="str">
        <f>IF(OR($A8388="TUA",$A8388="TYA"),"",IF(ISNUMBER(_xll.BDP($C8388,"DUR_ADJ_OAS_MID")),_xll.BDP($C8388,"DUR_ADJ_OAS_MID"),IF(ISNUMBER(_xll.BDP($E8388&amp;" ISIN","DUR_ADJ_OAS_MID")),_xll.BDP($E8388&amp;" ISIN","DUR_ADJ_OAS_MID")," ")))</f>
        <v xml:space="preserve"> </v>
      </c>
      <c r="S8388" s="7" t="str">
        <f t="shared" si="49"/>
        <v xml:space="preserve"> </v>
      </c>
      <c r="T8388" t="s">
        <v>6966</v>
      </c>
      <c r="U8388" t="s">
        <v>6648</v>
      </c>
    </row>
    <row r="8389" spans="1:33" x14ac:dyDescent="0.25">
      <c r="A8389" t="s">
        <v>185</v>
      </c>
      <c r="B8389" t="s">
        <v>6967</v>
      </c>
      <c r="C8389" t="s">
        <v>6968</v>
      </c>
      <c r="F8389" t="s">
        <v>6968</v>
      </c>
      <c r="G8389" s="1">
        <v>175000000</v>
      </c>
      <c r="H8389" s="1">
        <v>0.60122200000000003</v>
      </c>
      <c r="I8389" s="2">
        <v>1052138.81</v>
      </c>
      <c r="J8389" s="3">
        <v>5.6753200000000002E-3</v>
      </c>
      <c r="K8389" s="4">
        <v>185388484.86000001</v>
      </c>
      <c r="L8389" s="5">
        <v>3125001</v>
      </c>
      <c r="M8389" s="6">
        <v>59.324296169999997</v>
      </c>
      <c r="N8389" s="7" t="str">
        <f>IF(ISNUMBER(_xll.BDP($C8389, "DELTA_MID")),_xll.BDP($C8389, "DELTA_MID")," ")</f>
        <v xml:space="preserve"> </v>
      </c>
      <c r="O8389" s="7" t="str">
        <f>IF(ISNUMBER(N8389),_xll.BDP($C8389, "OPT_UNDL_TICKER"),"")</f>
        <v/>
      </c>
      <c r="P8389" s="8" t="str">
        <f>IF(ISNUMBER(N8389),_xll.BDP($C8389, "OPT_UNDL_PX")," ")</f>
        <v xml:space="preserve"> </v>
      </c>
      <c r="Q8389" s="7" t="str">
        <f>IF(ISNUMBER(N8389),+G8389*_xll.BDP($C8389, "PX_POS_MULT_FACTOR")*P8389/K8389," ")</f>
        <v xml:space="preserve"> </v>
      </c>
      <c r="R8389" s="8" t="str">
        <f>IF(OR($A8389="TUA",$A8389="TYA"),"",IF(ISNUMBER(_xll.BDP($C8389,"DUR_ADJ_OAS_MID")),_xll.BDP($C8389,"DUR_ADJ_OAS_MID"),IF(ISNUMBER(_xll.BDP($E8389&amp;" ISIN","DUR_ADJ_OAS_MID")),_xll.BDP($E8389&amp;" ISIN","DUR_ADJ_OAS_MID")," ")))</f>
        <v xml:space="preserve"> </v>
      </c>
      <c r="S8389" s="7" t="str">
        <f t="shared" si="49"/>
        <v xml:space="preserve"> </v>
      </c>
      <c r="T8389" t="s">
        <v>6968</v>
      </c>
      <c r="U8389" t="s">
        <v>6648</v>
      </c>
    </row>
    <row r="8390" spans="1:33" x14ac:dyDescent="0.25">
      <c r="A8390" t="s">
        <v>185</v>
      </c>
      <c r="B8390" t="s">
        <v>179</v>
      </c>
      <c r="C8390" t="s">
        <v>179</v>
      </c>
      <c r="D8390" t="s">
        <v>180</v>
      </c>
      <c r="E8390" t="s">
        <v>181</v>
      </c>
      <c r="F8390" t="s">
        <v>182</v>
      </c>
      <c r="G8390" s="1">
        <v>13700000</v>
      </c>
      <c r="H8390" s="1">
        <v>99.964583000000005</v>
      </c>
      <c r="I8390" s="2">
        <v>13695147.869999999</v>
      </c>
      <c r="J8390" s="3">
        <v>7.3872699999999999E-2</v>
      </c>
      <c r="K8390" s="4">
        <v>185388484.86000001</v>
      </c>
      <c r="L8390" s="5">
        <v>3125001</v>
      </c>
      <c r="M8390" s="6">
        <v>59.324296169999997</v>
      </c>
      <c r="N8390" s="7" t="str">
        <f>IF(ISNUMBER(_xll.BDP($C8390, "DELTA_MID")),_xll.BDP($C8390, "DELTA_MID")," ")</f>
        <v xml:space="preserve"> </v>
      </c>
      <c r="O8390" s="7" t="str">
        <f>IF(ISNUMBER(N8390),_xll.BDP($C8390, "OPT_UNDL_TICKER"),"")</f>
        <v/>
      </c>
      <c r="P8390" s="8" t="str">
        <f>IF(ISNUMBER(N8390),_xll.BDP($C8390, "OPT_UNDL_PX")," ")</f>
        <v xml:space="preserve"> </v>
      </c>
      <c r="Q8390" s="7" t="str">
        <f>IF(ISNUMBER(N8390),+G8390*_xll.BDP($C8390, "PX_POS_MULT_FACTOR")*P8390/K8390," ")</f>
        <v xml:space="preserve"> </v>
      </c>
      <c r="R8390" s="8">
        <f>IF(OR($A8390="TUA",$A8390="TYA"),"",IF(ISNUMBER(_xll.BDP($C8390,"DUR_ADJ_OAS_MID")),_xll.BDP($C8390,"DUR_ADJ_OAS_MID"),IF(ISNUMBER(_xll.BDP($E8390&amp;" ISIN","DUR_ADJ_OAS_MID")),_xll.BDP($E8390&amp;" ISIN","DUR_ADJ_OAS_MID")," ")))</f>
        <v>8.0392005233115207E-3</v>
      </c>
      <c r="S8390" s="7">
        <f t="shared" si="49"/>
        <v>5.9387744849843493E-4</v>
      </c>
      <c r="T8390" t="s">
        <v>182</v>
      </c>
      <c r="U8390" t="s">
        <v>68</v>
      </c>
    </row>
    <row r="8391" spans="1:33" x14ac:dyDescent="0.25">
      <c r="A8391" t="s">
        <v>185</v>
      </c>
      <c r="B8391" t="s">
        <v>1254</v>
      </c>
      <c r="C8391" t="s">
        <v>1254</v>
      </c>
      <c r="D8391" t="s">
        <v>1255</v>
      </c>
      <c r="E8391" t="s">
        <v>1256</v>
      </c>
      <c r="F8391" t="s">
        <v>1257</v>
      </c>
      <c r="G8391" s="1">
        <v>91200000</v>
      </c>
      <c r="H8391" s="1">
        <v>99.181100000000001</v>
      </c>
      <c r="I8391" s="2">
        <v>90453163.200000003</v>
      </c>
      <c r="J8391" s="3">
        <v>0.48791143999999997</v>
      </c>
      <c r="K8391" s="4">
        <v>185388484.86000001</v>
      </c>
      <c r="L8391" s="5">
        <v>3125001</v>
      </c>
      <c r="M8391" s="6">
        <v>59.324296169999997</v>
      </c>
      <c r="N8391" s="7" t="str">
        <f>IF(ISNUMBER(_xll.BDP($C8391, "DELTA_MID")),_xll.BDP($C8391, "DELTA_MID")," ")</f>
        <v xml:space="preserve"> </v>
      </c>
      <c r="O8391" s="7" t="str">
        <f>IF(ISNUMBER(N8391),_xll.BDP($C8391, "OPT_UNDL_TICKER"),"")</f>
        <v/>
      </c>
      <c r="P8391" s="8" t="str">
        <f>IF(ISNUMBER(N8391),_xll.BDP($C8391, "OPT_UNDL_PX")," ")</f>
        <v xml:space="preserve"> </v>
      </c>
      <c r="Q8391" s="7" t="str">
        <f>IF(ISNUMBER(N8391),+G8391*_xll.BDP($C8391, "PX_POS_MULT_FACTOR")*P8391/K8391," ")</f>
        <v xml:space="preserve"> </v>
      </c>
      <c r="R8391" s="8">
        <f>IF(OR($A8391="TUA",$A8391="TYA"),"",IF(ISNUMBER(_xll.BDP($C8391,"DUR_ADJ_OAS_MID")),_xll.BDP($C8391,"DUR_ADJ_OAS_MID"),IF(ISNUMBER(_xll.BDP($E8391&amp;" ISIN","DUR_ADJ_OAS_MID")),_xll.BDP($E8391&amp;" ISIN","DUR_ADJ_OAS_MID")," ")))</f>
        <v>0.1903201165629573</v>
      </c>
      <c r="S8391" s="7">
        <f t="shared" si="49"/>
        <v>9.285936213320034E-2</v>
      </c>
      <c r="T8391" t="s">
        <v>1257</v>
      </c>
      <c r="U8391" t="s">
        <v>68</v>
      </c>
    </row>
    <row r="8392" spans="1:33" x14ac:dyDescent="0.25">
      <c r="A8392" t="s">
        <v>185</v>
      </c>
      <c r="B8392" t="s">
        <v>64</v>
      </c>
      <c r="C8392" t="s">
        <v>64</v>
      </c>
      <c r="D8392" t="s">
        <v>65</v>
      </c>
      <c r="E8392" t="s">
        <v>66</v>
      </c>
      <c r="F8392" t="s">
        <v>67</v>
      </c>
      <c r="G8392" s="1">
        <v>54600000</v>
      </c>
      <c r="H8392" s="1">
        <v>98.942318999999998</v>
      </c>
      <c r="I8392" s="2">
        <v>54022506.170000002</v>
      </c>
      <c r="J8392" s="3">
        <v>0.29140163000000002</v>
      </c>
      <c r="K8392" s="4">
        <v>185388484.86000001</v>
      </c>
      <c r="L8392" s="5">
        <v>3125001</v>
      </c>
      <c r="M8392" s="6">
        <v>59.324296169999997</v>
      </c>
      <c r="N8392" s="7" t="str">
        <f>IF(ISNUMBER(_xll.BDP($C8392, "DELTA_MID")),_xll.BDP($C8392, "DELTA_MID")," ")</f>
        <v xml:space="preserve"> </v>
      </c>
      <c r="O8392" s="7" t="str">
        <f>IF(ISNUMBER(N8392),_xll.BDP($C8392, "OPT_UNDL_TICKER"),"")</f>
        <v/>
      </c>
      <c r="P8392" s="8" t="str">
        <f>IF(ISNUMBER(N8392),_xll.BDP($C8392, "OPT_UNDL_PX")," ")</f>
        <v xml:space="preserve"> </v>
      </c>
      <c r="Q8392" s="7" t="str">
        <f>IF(ISNUMBER(N8392),+G8392*_xll.BDP($C8392, "PX_POS_MULT_FACTOR")*P8392/K8392," ")</f>
        <v xml:space="preserve"> </v>
      </c>
      <c r="R8392" s="8">
        <f>IF(OR($A8392="TUA",$A8392="TYA"),"",IF(ISNUMBER(_xll.BDP($C8392,"DUR_ADJ_OAS_MID")),_xll.BDP($C8392,"DUR_ADJ_OAS_MID"),IF(ISNUMBER(_xll.BDP($E8392&amp;" ISIN","DUR_ADJ_OAS_MID")),_xll.BDP($E8392&amp;" ISIN","DUR_ADJ_OAS_MID")," ")))</f>
        <v>0.24662774219177699</v>
      </c>
      <c r="S8392" s="7">
        <f t="shared" si="49"/>
        <v>7.1867726077903593E-2</v>
      </c>
      <c r="T8392" t="s">
        <v>67</v>
      </c>
      <c r="U8392" t="s">
        <v>68</v>
      </c>
    </row>
    <row r="8393" spans="1:33" x14ac:dyDescent="0.25">
      <c r="A8393" t="s">
        <v>185</v>
      </c>
      <c r="B8393" t="s">
        <v>69</v>
      </c>
      <c r="C8393" t="s">
        <v>69</v>
      </c>
      <c r="D8393" t="s">
        <v>70</v>
      </c>
      <c r="E8393" t="s">
        <v>71</v>
      </c>
      <c r="F8393" t="s">
        <v>72</v>
      </c>
      <c r="G8393" s="1">
        <v>5600000</v>
      </c>
      <c r="H8393" s="1">
        <v>98.700500000000005</v>
      </c>
      <c r="I8393" s="2">
        <v>5527228</v>
      </c>
      <c r="J8393" s="3">
        <v>2.9814299999999998E-2</v>
      </c>
      <c r="K8393" s="4">
        <v>185388484.86000001</v>
      </c>
      <c r="L8393" s="5">
        <v>3125001</v>
      </c>
      <c r="M8393" s="6">
        <v>59.324296169999997</v>
      </c>
      <c r="N8393" s="7" t="str">
        <f>IF(ISNUMBER(_xll.BDP($C8393, "DELTA_MID")),_xll.BDP($C8393, "DELTA_MID")," ")</f>
        <v xml:space="preserve"> </v>
      </c>
      <c r="O8393" s="7" t="str">
        <f>IF(ISNUMBER(N8393),_xll.BDP($C8393, "OPT_UNDL_TICKER"),"")</f>
        <v/>
      </c>
      <c r="P8393" s="8" t="str">
        <f>IF(ISNUMBER(N8393),_xll.BDP($C8393, "OPT_UNDL_PX")," ")</f>
        <v xml:space="preserve"> </v>
      </c>
      <c r="Q8393" s="7" t="str">
        <f>IF(ISNUMBER(N8393),+G8393*_xll.BDP($C8393, "PX_POS_MULT_FACTOR")*P8393/K8393," ")</f>
        <v xml:space="preserve"> </v>
      </c>
      <c r="R8393" s="8">
        <f>IF(OR($A8393="TUA",$A8393="TYA"),"",IF(ISNUMBER(_xll.BDP($C8393,"DUR_ADJ_OAS_MID")),_xll.BDP($C8393,"DUR_ADJ_OAS_MID"),IF(ISNUMBER(_xll.BDP($E8393&amp;" ISIN","DUR_ADJ_OAS_MID")),_xll.BDP($E8393&amp;" ISIN","DUR_ADJ_OAS_MID")," ")))</f>
        <v>0.30289985742887149</v>
      </c>
      <c r="S8393" s="7">
        <f t="shared" si="49"/>
        <v>9.0307472193416026E-3</v>
      </c>
      <c r="T8393" t="s">
        <v>72</v>
      </c>
      <c r="U8393" t="s">
        <v>68</v>
      </c>
    </row>
    <row r="8394" spans="1:33" x14ac:dyDescent="0.25">
      <c r="A8394" t="s">
        <v>185</v>
      </c>
      <c r="B8394" t="s">
        <v>73</v>
      </c>
      <c r="C8394" t="s">
        <v>73</v>
      </c>
      <c r="G8394" s="1">
        <v>198883.93</v>
      </c>
      <c r="H8394" s="1">
        <v>1</v>
      </c>
      <c r="I8394" s="2">
        <v>198883.93</v>
      </c>
      <c r="J8394" s="3">
        <v>1.0728000000000001E-3</v>
      </c>
      <c r="K8394" s="4">
        <v>185388484.86000001</v>
      </c>
      <c r="L8394" s="5">
        <v>3125001</v>
      </c>
      <c r="M8394" s="6">
        <v>59.324296169999997</v>
      </c>
      <c r="N8394" s="7" t="str">
        <f>IF(ISNUMBER(_xll.BDP($C8394, "DELTA_MID")),_xll.BDP($C8394, "DELTA_MID")," ")</f>
        <v xml:space="preserve"> </v>
      </c>
      <c r="O8394" s="7" t="str">
        <f>IF(ISNUMBER(N8394),_xll.BDP($C8394, "OPT_UNDL_TICKER"),"")</f>
        <v/>
      </c>
      <c r="P8394" s="8" t="str">
        <f>IF(ISNUMBER(N8394),_xll.BDP($C8394, "OPT_UNDL_PX")," ")</f>
        <v xml:space="preserve"> </v>
      </c>
      <c r="Q8394" s="7" t="str">
        <f>IF(ISNUMBER(N8394),+G8394*_xll.BDP($C8394, "PX_POS_MULT_FACTOR")*P8394/K8394," ")</f>
        <v xml:space="preserve"> </v>
      </c>
      <c r="R8394" s="8" t="str">
        <f>IF(OR($A8394="TUA",$A8394="TYA"),"",IF(ISNUMBER(_xll.BDP($C8394,"DUR_ADJ_OAS_MID")),_xll.BDP($C8394,"DUR_ADJ_OAS_MID"),IF(ISNUMBER(_xll.BDP($E8394&amp;" ISIN","DUR_ADJ_OAS_MID")),_xll.BDP($E8394&amp;" ISIN","DUR_ADJ_OAS_MID")," ")))</f>
        <v xml:space="preserve"> </v>
      </c>
      <c r="S8394" s="7" t="str">
        <f t="shared" si="49"/>
        <v xml:space="preserve"> </v>
      </c>
      <c r="T8394" t="s">
        <v>73</v>
      </c>
      <c r="U8394" t="s">
        <v>73</v>
      </c>
    </row>
    <row r="8395" spans="1:33" x14ac:dyDescent="0.25">
      <c r="N8395" s="7" t="str">
        <f>IF(ISNUMBER(_xll.BDP($C8395, "DELTA_MID")),_xll.BDP($C8395, "DELTA_MID")," ")</f>
        <v xml:space="preserve"> </v>
      </c>
      <c r="O8395" s="7" t="str">
        <f>IF(ISNUMBER(N8395),_xll.BDP($C8395, "OPT_UNDL_TICKER"),"")</f>
        <v/>
      </c>
      <c r="P8395" s="8" t="str">
        <f>IF(ISNUMBER(N8395),_xll.BDP($C8395, "OPT_UNDL_PX")," ")</f>
        <v xml:space="preserve"> </v>
      </c>
      <c r="Q8395" s="7" t="str">
        <f>IF(ISNUMBER(N8395),+G8395*_xll.BDP($C8395, "PX_POS_MULT_FACTOR")*P8395/K8395," ")</f>
        <v xml:space="preserve"> </v>
      </c>
      <c r="R8395" s="8" t="str">
        <f>IF(OR($A8395="TUA",$A8395="TYA"),"",IF(ISNUMBER(_xll.BDP($C8395,"DUR_ADJ_OAS_MID")),_xll.BDP($C8395,"DUR_ADJ_OAS_MID"),IF(ISNUMBER(_xll.BDP($E8395&amp;" ISIN","DUR_ADJ_OAS_MID")),_xll.BDP($E8395&amp;" ISIN","DUR_ADJ_OAS_MID")," ")))</f>
        <v xml:space="preserve"> </v>
      </c>
      <c r="S8395" s="7" t="str">
        <f t="shared" si="49"/>
        <v xml:space="preserve"> </v>
      </c>
    </row>
    <row r="8396" spans="1:33" x14ac:dyDescent="0.25">
      <c r="A8396" t="s">
        <v>6969</v>
      </c>
      <c r="B8396" t="s">
        <v>6970</v>
      </c>
      <c r="C8396" t="s">
        <v>6971</v>
      </c>
      <c r="D8396" t="s">
        <v>6972</v>
      </c>
      <c r="E8396" t="s">
        <v>6973</v>
      </c>
      <c r="F8396" t="s">
        <v>6974</v>
      </c>
      <c r="G8396" s="1">
        <v>23246</v>
      </c>
      <c r="H8396" s="1">
        <v>94.63</v>
      </c>
      <c r="I8396" s="2">
        <v>2199768.98</v>
      </c>
      <c r="J8396" s="3">
        <v>0.96764136000000001</v>
      </c>
      <c r="K8396" s="4">
        <v>2273330.88</v>
      </c>
      <c r="L8396" s="5">
        <v>125001</v>
      </c>
      <c r="M8396" s="6">
        <v>18.186501549999999</v>
      </c>
      <c r="N8396" s="7" t="str">
        <f>IF(ISNUMBER(_xll.BDP($C8396, "DELTA_MID")),_xll.BDP($C8396, "DELTA_MID")," ")</f>
        <v xml:space="preserve"> </v>
      </c>
      <c r="O8396" s="7" t="str">
        <f>IF(ISNUMBER(N8396),_xll.BDP($C8396, "OPT_UNDL_TICKER"),"")</f>
        <v/>
      </c>
      <c r="P8396" s="8" t="str">
        <f>IF(ISNUMBER(N8396),_xll.BDP($C8396, "OPT_UNDL_PX")," ")</f>
        <v xml:space="preserve"> </v>
      </c>
      <c r="Q8396" s="7" t="str">
        <f>IF(ISNUMBER(N8396),+G8396*_xll.BDP($C8396, "PX_POS_MULT_FACTOR")*P8396/K8396," ")</f>
        <v xml:space="preserve"> </v>
      </c>
      <c r="R8396" s="8" t="str">
        <f>IF(OR($A8396="TUA",$A8396="TYA"),"",IF(ISNUMBER(_xll.BDP($C8396,"DUR_ADJ_OAS_MID")),_xll.BDP($C8396,"DUR_ADJ_OAS_MID"),IF(ISNUMBER(_xll.BDP($E8396&amp;" ISIN","DUR_ADJ_OAS_MID")),_xll.BDP($E8396&amp;" ISIN","DUR_ADJ_OAS_MID")," ")))</f>
        <v xml:space="preserve"> </v>
      </c>
      <c r="S8396" s="7" t="str">
        <f t="shared" si="49"/>
        <v xml:space="preserve"> </v>
      </c>
      <c r="T8396" t="s">
        <v>6974</v>
      </c>
      <c r="U8396" t="s">
        <v>41</v>
      </c>
      <c r="AG8396">
        <v>-0.53550900000000001</v>
      </c>
    </row>
    <row r="8397" spans="1:33" x14ac:dyDescent="0.25">
      <c r="A8397" t="s">
        <v>6969</v>
      </c>
      <c r="B8397" t="s">
        <v>87</v>
      </c>
      <c r="C8397" t="s">
        <v>88</v>
      </c>
      <c r="F8397" t="s">
        <v>89</v>
      </c>
      <c r="G8397" s="1">
        <v>29</v>
      </c>
      <c r="H8397" s="1">
        <v>0.22500000000000001</v>
      </c>
      <c r="I8397" s="2">
        <v>652.5</v>
      </c>
      <c r="J8397" s="3">
        <v>2.8702000000000003E-4</v>
      </c>
      <c r="K8397" s="4">
        <v>2273330.88</v>
      </c>
      <c r="L8397" s="5">
        <v>125001</v>
      </c>
      <c r="M8397" s="6">
        <v>18.186501549999999</v>
      </c>
      <c r="N8397" s="7">
        <f>IF(ISNUMBER(_xll.BDP($C8397, "DELTA_MID")),_xll.BDP($C8397, "DELTA_MID")," ")</f>
        <v>-6.0613E-2</v>
      </c>
      <c r="O8397" s="7" t="str">
        <f>IF(ISNUMBER(N8397),_xll.BDP($C8397, "OPT_UNDL_TICKER"),"")</f>
        <v>GLD US</v>
      </c>
      <c r="P8397" s="8">
        <f>IF(ISNUMBER(N8397),_xll.BDP($C8397, "OPT_UNDL_PX")," ")</f>
        <v>279.72000000000003</v>
      </c>
      <c r="Q8397" s="7">
        <f>IF(ISNUMBER(N8397),+G8397*_xll.BDP($C8397, "PX_POS_MULT_FACTOR")*P8397/K8397," ")</f>
        <v>0.35682795106359533</v>
      </c>
      <c r="R8397" s="8" t="str">
        <f>IF(OR($A8397="TUA",$A8397="TYA"),"",IF(ISNUMBER(_xll.BDP($C8397,"DUR_ADJ_OAS_MID")),_xll.BDP($C8397,"DUR_ADJ_OAS_MID"),IF(ISNUMBER(_xll.BDP($E8397&amp;" ISIN","DUR_ADJ_OAS_MID")),_xll.BDP($E8397&amp;" ISIN","DUR_ADJ_OAS_MID")," ")))</f>
        <v xml:space="preserve"> </v>
      </c>
      <c r="S8397" s="7">
        <f t="shared" si="49"/>
        <v>-2.1628412597817705E-2</v>
      </c>
      <c r="T8397" t="s">
        <v>89</v>
      </c>
      <c r="U8397" t="s">
        <v>45</v>
      </c>
      <c r="AG8397">
        <v>-0.53550900000000001</v>
      </c>
    </row>
    <row r="8398" spans="1:33" x14ac:dyDescent="0.25">
      <c r="A8398" t="s">
        <v>6969</v>
      </c>
      <c r="B8398" t="s">
        <v>90</v>
      </c>
      <c r="C8398" t="s">
        <v>91</v>
      </c>
      <c r="F8398" t="s">
        <v>92</v>
      </c>
      <c r="G8398" s="1">
        <v>-29</v>
      </c>
      <c r="H8398" s="1">
        <v>0.46500000000000002</v>
      </c>
      <c r="I8398" s="2">
        <v>-1348.5</v>
      </c>
      <c r="J8398" s="3">
        <v>-5.9318000000000001E-4</v>
      </c>
      <c r="K8398" s="4">
        <v>2273330.88</v>
      </c>
      <c r="L8398" s="5">
        <v>125001</v>
      </c>
      <c r="M8398" s="6">
        <v>18.186501549999999</v>
      </c>
      <c r="N8398" s="7">
        <f>IF(ISNUMBER(_xll.BDP($C8398, "DELTA_MID")),_xll.BDP($C8398, "DELTA_MID")," ")</f>
        <v>-0.106847</v>
      </c>
      <c r="O8398" s="7" t="str">
        <f>IF(ISNUMBER(N8398),_xll.BDP($C8398, "OPT_UNDL_TICKER"),"")</f>
        <v>GLD US</v>
      </c>
      <c r="P8398" s="8">
        <f>IF(ISNUMBER(N8398),_xll.BDP($C8398, "OPT_UNDL_PX")," ")</f>
        <v>279.72000000000003</v>
      </c>
      <c r="Q8398" s="7">
        <f>IF(ISNUMBER(N8398),+G8398*_xll.BDP($C8398, "PX_POS_MULT_FACTOR")*P8398/K8398," ")</f>
        <v>-0.35682795106359533</v>
      </c>
      <c r="R8398" s="8" t="str">
        <f>IF(OR($A8398="TUA",$A8398="TYA"),"",IF(ISNUMBER(_xll.BDP($C8398,"DUR_ADJ_OAS_MID")),_xll.BDP($C8398,"DUR_ADJ_OAS_MID"),IF(ISNUMBER(_xll.BDP($E8398&amp;" ISIN","DUR_ADJ_OAS_MID")),_xll.BDP($E8398&amp;" ISIN","DUR_ADJ_OAS_MID")," ")))</f>
        <v xml:space="preserve"> </v>
      </c>
      <c r="S8398" s="7">
        <f t="shared" si="49"/>
        <v>3.8125996087291968E-2</v>
      </c>
      <c r="T8398" t="s">
        <v>92</v>
      </c>
      <c r="U8398" t="s">
        <v>45</v>
      </c>
      <c r="AG8398">
        <v>-0.53550900000000001</v>
      </c>
    </row>
    <row r="8399" spans="1:33" x14ac:dyDescent="0.25">
      <c r="A8399" t="s">
        <v>6969</v>
      </c>
      <c r="B8399" t="s">
        <v>93</v>
      </c>
      <c r="C8399" t="s">
        <v>94</v>
      </c>
      <c r="F8399" t="s">
        <v>95</v>
      </c>
      <c r="G8399" s="1">
        <v>23</v>
      </c>
      <c r="H8399" s="1">
        <v>0.41499999999999998</v>
      </c>
      <c r="I8399" s="2">
        <v>954.5</v>
      </c>
      <c r="J8399" s="3">
        <v>4.1986999999999998E-4</v>
      </c>
      <c r="K8399" s="4">
        <v>2273330.88</v>
      </c>
      <c r="L8399" s="5">
        <v>125001</v>
      </c>
      <c r="M8399" s="6">
        <v>18.186501549999999</v>
      </c>
      <c r="N8399" s="7">
        <f>IF(ISNUMBER(_xll.BDP($C8399, "DELTA_MID")),_xll.BDP($C8399, "DELTA_MID")," ")</f>
        <v>-5.3272E-2</v>
      </c>
      <c r="O8399" s="7" t="str">
        <f>IF(ISNUMBER(N8399),_xll.BDP($C8399, "OPT_UNDL_TICKER"),"")</f>
        <v>GLD US</v>
      </c>
      <c r="P8399" s="8">
        <f>IF(ISNUMBER(N8399),_xll.BDP($C8399, "OPT_UNDL_PX")," ")</f>
        <v>279.72000000000003</v>
      </c>
      <c r="Q8399" s="7">
        <f>IF(ISNUMBER(N8399),+G8399*_xll.BDP($C8399, "PX_POS_MULT_FACTOR")*P8399/K8399," ")</f>
        <v>0.28300147842974804</v>
      </c>
      <c r="R8399" s="8" t="str">
        <f>IF(OR($A8399="TUA",$A8399="TYA"),"",IF(ISNUMBER(_xll.BDP($C8399,"DUR_ADJ_OAS_MID")),_xll.BDP($C8399,"DUR_ADJ_OAS_MID"),IF(ISNUMBER(_xll.BDP($E8399&amp;" ISIN","DUR_ADJ_OAS_MID")),_xll.BDP($E8399&amp;" ISIN","DUR_ADJ_OAS_MID")," ")))</f>
        <v xml:space="preserve"> </v>
      </c>
      <c r="S8399" s="7">
        <f t="shared" si="49"/>
        <v>-1.5076054758909538E-2</v>
      </c>
      <c r="T8399" t="s">
        <v>95</v>
      </c>
      <c r="U8399" t="s">
        <v>45</v>
      </c>
      <c r="AG8399">
        <v>-0.53550900000000001</v>
      </c>
    </row>
    <row r="8400" spans="1:33" x14ac:dyDescent="0.25">
      <c r="A8400" t="s">
        <v>6969</v>
      </c>
      <c r="B8400" t="s">
        <v>96</v>
      </c>
      <c r="C8400" t="s">
        <v>97</v>
      </c>
      <c r="F8400" t="s">
        <v>98</v>
      </c>
      <c r="G8400" s="1">
        <v>-23</v>
      </c>
      <c r="H8400" s="1">
        <v>0.67500000000000004</v>
      </c>
      <c r="I8400" s="2">
        <v>-1552.5</v>
      </c>
      <c r="J8400" s="3">
        <v>-6.8291999999999995E-4</v>
      </c>
      <c r="K8400" s="4">
        <v>2273330.88</v>
      </c>
      <c r="L8400" s="5">
        <v>125001</v>
      </c>
      <c r="M8400" s="6">
        <v>18.186501549999999</v>
      </c>
      <c r="N8400" s="7">
        <f>IF(ISNUMBER(_xll.BDP($C8400, "DELTA_MID")),_xll.BDP($C8400, "DELTA_MID")," ")</f>
        <v>-9.9677000000000002E-2</v>
      </c>
      <c r="O8400" s="7" t="str">
        <f>IF(ISNUMBER(N8400),_xll.BDP($C8400, "OPT_UNDL_TICKER"),"")</f>
        <v>GLD US</v>
      </c>
      <c r="P8400" s="8">
        <f>IF(ISNUMBER(N8400),_xll.BDP($C8400, "OPT_UNDL_PX")," ")</f>
        <v>279.72000000000003</v>
      </c>
      <c r="Q8400" s="7">
        <f>IF(ISNUMBER(N8400),+G8400*_xll.BDP($C8400, "PX_POS_MULT_FACTOR")*P8400/K8400," ")</f>
        <v>-0.28300147842974804</v>
      </c>
      <c r="R8400" s="8" t="str">
        <f>IF(OR($A8400="TUA",$A8400="TYA"),"",IF(ISNUMBER(_xll.BDP($C8400,"DUR_ADJ_OAS_MID")),_xll.BDP($C8400,"DUR_ADJ_OAS_MID"),IF(ISNUMBER(_xll.BDP($E8400&amp;" ISIN","DUR_ADJ_OAS_MID")),_xll.BDP($E8400&amp;" ISIN","DUR_ADJ_OAS_MID")," ")))</f>
        <v xml:space="preserve"> </v>
      </c>
      <c r="S8400" s="7">
        <f t="shared" si="49"/>
        <v>2.8208738365441997E-2</v>
      </c>
      <c r="T8400" t="s">
        <v>98</v>
      </c>
      <c r="U8400" t="s">
        <v>45</v>
      </c>
      <c r="AG8400">
        <v>-0.53550900000000001</v>
      </c>
    </row>
    <row r="8401" spans="1:33" x14ac:dyDescent="0.25">
      <c r="A8401" t="s">
        <v>6969</v>
      </c>
      <c r="B8401" t="s">
        <v>99</v>
      </c>
      <c r="C8401" t="s">
        <v>100</v>
      </c>
      <c r="F8401" t="s">
        <v>101</v>
      </c>
      <c r="G8401" s="1">
        <v>5</v>
      </c>
      <c r="H8401" s="1">
        <v>4.9000000000000004</v>
      </c>
      <c r="I8401" s="2">
        <v>2450</v>
      </c>
      <c r="J8401" s="3">
        <v>1.07771E-3</v>
      </c>
      <c r="K8401" s="4">
        <v>2273330.88</v>
      </c>
      <c r="L8401" s="5">
        <v>125001</v>
      </c>
      <c r="M8401" s="6">
        <v>18.186501549999999</v>
      </c>
      <c r="N8401" s="7">
        <f>IF(ISNUMBER(_xll.BDP($C8401, "DELTA_MID")),_xll.BDP($C8401, "DELTA_MID")," ")</f>
        <v>-0.124363</v>
      </c>
      <c r="O8401" s="7" t="str">
        <f>IF(ISNUMBER(N8401),_xll.BDP($C8401, "OPT_UNDL_TICKER"),"")</f>
        <v>MSTR US</v>
      </c>
      <c r="P8401" s="8">
        <f>IF(ISNUMBER(N8401),_xll.BDP($C8401, "OPT_UNDL_PX")," ")</f>
        <v>293.61</v>
      </c>
      <c r="Q8401" s="7">
        <f>IF(ISNUMBER(N8401),+G8401*_xll.BDP($C8401, "PX_POS_MULT_FACTOR")*P8401/K8401," ")</f>
        <v>6.4577049162328717E-2</v>
      </c>
      <c r="R8401" s="8" t="str">
        <f>IF(OR($A8401="TUA",$A8401="TYA"),"",IF(ISNUMBER(_xll.BDP($C8401,"DUR_ADJ_OAS_MID")),_xll.BDP($C8401,"DUR_ADJ_OAS_MID"),IF(ISNUMBER(_xll.BDP($E8401&amp;" ISIN","DUR_ADJ_OAS_MID")),_xll.BDP($E8401&amp;" ISIN","DUR_ADJ_OAS_MID")," ")))</f>
        <v xml:space="preserve"> </v>
      </c>
      <c r="S8401" s="7">
        <f t="shared" si="49"/>
        <v>-8.0309955649746859E-3</v>
      </c>
      <c r="T8401" t="s">
        <v>101</v>
      </c>
      <c r="U8401" t="s">
        <v>45</v>
      </c>
      <c r="AG8401">
        <v>-0.53550900000000001</v>
      </c>
    </row>
    <row r="8402" spans="1:33" x14ac:dyDescent="0.25">
      <c r="A8402" t="s">
        <v>6969</v>
      </c>
      <c r="B8402" t="s">
        <v>102</v>
      </c>
      <c r="C8402" t="s">
        <v>103</v>
      </c>
      <c r="F8402" t="s">
        <v>104</v>
      </c>
      <c r="G8402" s="1">
        <v>-5</v>
      </c>
      <c r="H8402" s="1">
        <v>16.8</v>
      </c>
      <c r="I8402" s="2">
        <v>-8400</v>
      </c>
      <c r="J8402" s="3">
        <v>-3.6950199999999998E-3</v>
      </c>
      <c r="K8402" s="4">
        <v>2273330.88</v>
      </c>
      <c r="L8402" s="5">
        <v>125001</v>
      </c>
      <c r="M8402" s="6">
        <v>18.186501549999999</v>
      </c>
      <c r="N8402" s="7">
        <f>IF(ISNUMBER(_xll.BDP($C8402, "DELTA_MID")),_xll.BDP($C8402, "DELTA_MID")," ")</f>
        <v>-0.36587399999999998</v>
      </c>
      <c r="O8402" s="7" t="str">
        <f>IF(ISNUMBER(N8402),_xll.BDP($C8402, "OPT_UNDL_TICKER"),"")</f>
        <v>MSTR US</v>
      </c>
      <c r="P8402" s="8">
        <f>IF(ISNUMBER(N8402),_xll.BDP($C8402, "OPT_UNDL_PX")," ")</f>
        <v>293.61</v>
      </c>
      <c r="Q8402" s="7">
        <f>IF(ISNUMBER(N8402),+G8402*_xll.BDP($C8402, "PX_POS_MULT_FACTOR")*P8402/K8402," ")</f>
        <v>-6.4577049162328717E-2</v>
      </c>
      <c r="R8402" s="8" t="str">
        <f>IF(OR($A8402="TUA",$A8402="TYA"),"",IF(ISNUMBER(_xll.BDP($C8402,"DUR_ADJ_OAS_MID")),_xll.BDP($C8402,"DUR_ADJ_OAS_MID"),IF(ISNUMBER(_xll.BDP($E8402&amp;" ISIN","DUR_ADJ_OAS_MID")),_xll.BDP($E8402&amp;" ISIN","DUR_ADJ_OAS_MID")," ")))</f>
        <v xml:space="preserve"> </v>
      </c>
      <c r="S8402" s="7">
        <f t="shared" si="49"/>
        <v>2.3627063285217857E-2</v>
      </c>
      <c r="T8402" t="s">
        <v>104</v>
      </c>
      <c r="U8402" t="s">
        <v>45</v>
      </c>
      <c r="AG8402">
        <v>-0.53550900000000001</v>
      </c>
    </row>
    <row r="8403" spans="1:33" x14ac:dyDescent="0.25">
      <c r="A8403" t="s">
        <v>6969</v>
      </c>
      <c r="B8403" t="s">
        <v>105</v>
      </c>
      <c r="C8403" t="s">
        <v>106</v>
      </c>
      <c r="F8403" t="s">
        <v>107</v>
      </c>
      <c r="G8403" s="1">
        <v>4</v>
      </c>
      <c r="H8403" s="1">
        <v>2</v>
      </c>
      <c r="I8403" s="2">
        <v>800</v>
      </c>
      <c r="J8403" s="3">
        <v>3.5190999999999998E-4</v>
      </c>
      <c r="K8403" s="4">
        <v>2273330.88</v>
      </c>
      <c r="L8403" s="5">
        <v>125001</v>
      </c>
      <c r="M8403" s="6">
        <v>18.186501549999999</v>
      </c>
      <c r="N8403" s="7">
        <f>IF(ISNUMBER(_xll.BDP($C8403, "DELTA_MID")),_xll.BDP($C8403, "DELTA_MID")," ")</f>
        <v>-4.3457000000000003E-2</v>
      </c>
      <c r="O8403" s="7" t="str">
        <f>IF(ISNUMBER(N8403),_xll.BDP($C8403, "OPT_UNDL_TICKER"),"")</f>
        <v>MSTR US</v>
      </c>
      <c r="P8403" s="8">
        <f>IF(ISNUMBER(N8403),_xll.BDP($C8403, "OPT_UNDL_PX")," ")</f>
        <v>293.61</v>
      </c>
      <c r="Q8403" s="7">
        <f>IF(ISNUMBER(N8403),+G8403*_xll.BDP($C8403, "PX_POS_MULT_FACTOR")*P8403/K8403," ")</f>
        <v>5.1661639329862973E-2</v>
      </c>
      <c r="R8403" s="8" t="str">
        <f>IF(OR($A8403="TUA",$A8403="TYA"),"",IF(ISNUMBER(_xll.BDP($C8403,"DUR_ADJ_OAS_MID")),_xll.BDP($C8403,"DUR_ADJ_OAS_MID"),IF(ISNUMBER(_xll.BDP($E8403&amp;" ISIN","DUR_ADJ_OAS_MID")),_xll.BDP($E8403&amp;" ISIN","DUR_ADJ_OAS_MID")," ")))</f>
        <v xml:space="preserve"> </v>
      </c>
      <c r="S8403" s="7">
        <f t="shared" si="49"/>
        <v>-2.2450598603578555E-3</v>
      </c>
      <c r="T8403" t="s">
        <v>107</v>
      </c>
      <c r="U8403" t="s">
        <v>45</v>
      </c>
      <c r="AG8403">
        <v>-0.53550900000000001</v>
      </c>
    </row>
    <row r="8404" spans="1:33" x14ac:dyDescent="0.25">
      <c r="A8404" t="s">
        <v>6969</v>
      </c>
      <c r="B8404" t="s">
        <v>108</v>
      </c>
      <c r="C8404" t="s">
        <v>109</v>
      </c>
      <c r="F8404" t="s">
        <v>110</v>
      </c>
      <c r="G8404" s="1">
        <v>5</v>
      </c>
      <c r="H8404" s="1">
        <v>3.55</v>
      </c>
      <c r="I8404" s="2">
        <v>1775</v>
      </c>
      <c r="J8404" s="3">
        <v>7.8078999999999996E-4</v>
      </c>
      <c r="K8404" s="4">
        <v>2273330.88</v>
      </c>
      <c r="L8404" s="5">
        <v>125001</v>
      </c>
      <c r="M8404" s="6">
        <v>18.186501549999999</v>
      </c>
      <c r="N8404" s="7">
        <f>IF(ISNUMBER(_xll.BDP($C8404, "DELTA_MID")),_xll.BDP($C8404, "DELTA_MID")," ")</f>
        <v>-7.7627000000000002E-2</v>
      </c>
      <c r="O8404" s="7" t="str">
        <f>IF(ISNUMBER(N8404),_xll.BDP($C8404, "OPT_UNDL_TICKER"),"")</f>
        <v>MSTR US</v>
      </c>
      <c r="P8404" s="8">
        <f>IF(ISNUMBER(N8404),_xll.BDP($C8404, "OPT_UNDL_PX")," ")</f>
        <v>293.61</v>
      </c>
      <c r="Q8404" s="7">
        <f>IF(ISNUMBER(N8404),+G8404*_xll.BDP($C8404, "PX_POS_MULT_FACTOR")*P8404/K8404," ")</f>
        <v>6.4577049162328717E-2</v>
      </c>
      <c r="R8404" s="8" t="str">
        <f>IF(OR($A8404="TUA",$A8404="TYA"),"",IF(ISNUMBER(_xll.BDP($C8404,"DUR_ADJ_OAS_MID")),_xll.BDP($C8404,"DUR_ADJ_OAS_MID"),IF(ISNUMBER(_xll.BDP($E8404&amp;" ISIN","DUR_ADJ_OAS_MID")),_xll.BDP($E8404&amp;" ISIN","DUR_ADJ_OAS_MID")," ")))</f>
        <v xml:space="preserve"> </v>
      </c>
      <c r="S8404" s="7">
        <f t="shared" si="49"/>
        <v>-5.0129225953240916E-3</v>
      </c>
      <c r="T8404" t="s">
        <v>110</v>
      </c>
      <c r="U8404" t="s">
        <v>45</v>
      </c>
      <c r="AG8404">
        <v>-0.53550900000000001</v>
      </c>
    </row>
    <row r="8405" spans="1:33" x14ac:dyDescent="0.25">
      <c r="A8405" t="s">
        <v>6969</v>
      </c>
      <c r="B8405" t="s">
        <v>111</v>
      </c>
      <c r="C8405" t="s">
        <v>112</v>
      </c>
      <c r="F8405" t="s">
        <v>113</v>
      </c>
      <c r="G8405" s="1">
        <v>-4</v>
      </c>
      <c r="H8405" s="1">
        <v>6.3250000000000002</v>
      </c>
      <c r="I8405" s="2">
        <v>-2530</v>
      </c>
      <c r="J8405" s="3">
        <v>-1.1129E-3</v>
      </c>
      <c r="K8405" s="4">
        <v>2273330.88</v>
      </c>
      <c r="L8405" s="5">
        <v>125001</v>
      </c>
      <c r="M8405" s="6">
        <v>18.186501549999999</v>
      </c>
      <c r="N8405" s="7">
        <f>IF(ISNUMBER(_xll.BDP($C8405, "DELTA_MID")),_xll.BDP($C8405, "DELTA_MID")," ")</f>
        <v>-0.13490199999999999</v>
      </c>
      <c r="O8405" s="7" t="str">
        <f>IF(ISNUMBER(N8405),_xll.BDP($C8405, "OPT_UNDL_TICKER"),"")</f>
        <v>MSTR US</v>
      </c>
      <c r="P8405" s="8">
        <f>IF(ISNUMBER(N8405),_xll.BDP($C8405, "OPT_UNDL_PX")," ")</f>
        <v>293.61</v>
      </c>
      <c r="Q8405" s="7">
        <f>IF(ISNUMBER(N8405),+G8405*_xll.BDP($C8405, "PX_POS_MULT_FACTOR")*P8405/K8405," ")</f>
        <v>-5.1661639329862973E-2</v>
      </c>
      <c r="R8405" s="8" t="str">
        <f>IF(OR($A8405="TUA",$A8405="TYA"),"",IF(ISNUMBER(_xll.BDP($C8405,"DUR_ADJ_OAS_MID")),_xll.BDP($C8405,"DUR_ADJ_OAS_MID"),IF(ISNUMBER(_xll.BDP($E8405&amp;" ISIN","DUR_ADJ_OAS_MID")),_xll.BDP($E8405&amp;" ISIN","DUR_ADJ_OAS_MID")," ")))</f>
        <v xml:space="preserve"> </v>
      </c>
      <c r="S8405" s="7">
        <f t="shared" si="49"/>
        <v>6.9692584688771748E-3</v>
      </c>
      <c r="T8405" t="s">
        <v>113</v>
      </c>
      <c r="U8405" t="s">
        <v>45</v>
      </c>
      <c r="AG8405">
        <v>-0.53550900000000001</v>
      </c>
    </row>
    <row r="8406" spans="1:33" x14ac:dyDescent="0.25">
      <c r="A8406" t="s">
        <v>6969</v>
      </c>
      <c r="B8406" t="s">
        <v>114</v>
      </c>
      <c r="C8406" t="s">
        <v>115</v>
      </c>
      <c r="F8406" t="s">
        <v>116</v>
      </c>
      <c r="G8406" s="1">
        <v>-5</v>
      </c>
      <c r="H8406" s="1">
        <v>11.275</v>
      </c>
      <c r="I8406" s="2">
        <v>-5637.5</v>
      </c>
      <c r="J8406" s="3">
        <v>-2.4798400000000001E-3</v>
      </c>
      <c r="K8406" s="4">
        <v>2273330.88</v>
      </c>
      <c r="L8406" s="5">
        <v>125001</v>
      </c>
      <c r="M8406" s="6">
        <v>18.186501549999999</v>
      </c>
      <c r="N8406" s="7">
        <f>IF(ISNUMBER(_xll.BDP($C8406, "DELTA_MID")),_xll.BDP($C8406, "DELTA_MID")," ")</f>
        <v>-0.223278</v>
      </c>
      <c r="O8406" s="7" t="str">
        <f>IF(ISNUMBER(N8406),_xll.BDP($C8406, "OPT_UNDL_TICKER"),"")</f>
        <v>MSTR US</v>
      </c>
      <c r="P8406" s="8">
        <f>IF(ISNUMBER(N8406),_xll.BDP($C8406, "OPT_UNDL_PX")," ")</f>
        <v>293.61</v>
      </c>
      <c r="Q8406" s="7">
        <f>IF(ISNUMBER(N8406),+G8406*_xll.BDP($C8406, "PX_POS_MULT_FACTOR")*P8406/K8406," ")</f>
        <v>-6.4577049162328717E-2</v>
      </c>
      <c r="R8406" s="8" t="str">
        <f>IF(OR($A8406="TUA",$A8406="TYA"),"",IF(ISNUMBER(_xll.BDP($C8406,"DUR_ADJ_OAS_MID")),_xll.BDP($C8406,"DUR_ADJ_OAS_MID"),IF(ISNUMBER(_xll.BDP($E8406&amp;" ISIN","DUR_ADJ_OAS_MID")),_xll.BDP($E8406&amp;" ISIN","DUR_ADJ_OAS_MID")," ")))</f>
        <v xml:space="preserve"> </v>
      </c>
      <c r="S8406" s="7">
        <f t="shared" si="49"/>
        <v>1.4418634382866431E-2</v>
      </c>
      <c r="T8406" t="s">
        <v>116</v>
      </c>
      <c r="U8406" t="s">
        <v>45</v>
      </c>
      <c r="AG8406">
        <v>-0.53550900000000001</v>
      </c>
    </row>
    <row r="8407" spans="1:33" x14ac:dyDescent="0.25">
      <c r="A8407" t="s">
        <v>6969</v>
      </c>
      <c r="B8407" t="s">
        <v>129</v>
      </c>
      <c r="C8407" t="s">
        <v>129</v>
      </c>
      <c r="F8407" t="s">
        <v>130</v>
      </c>
      <c r="G8407" s="1">
        <v>3</v>
      </c>
      <c r="H8407" s="1">
        <v>56.45</v>
      </c>
      <c r="I8407" s="2">
        <v>16935</v>
      </c>
      <c r="J8407" s="3">
        <v>7.44942E-3</v>
      </c>
      <c r="K8407" s="4">
        <v>2273330.88</v>
      </c>
      <c r="L8407" s="5">
        <v>125001</v>
      </c>
      <c r="M8407" s="6">
        <v>18.186501549999999</v>
      </c>
      <c r="N8407" s="7">
        <f>IF(ISNUMBER(_xll.BDP($C8407, "DELTA_MID")),_xll.BDP($C8407, "DELTA_MID")," ")</f>
        <v>-0.428643</v>
      </c>
      <c r="O8407" s="7" t="str">
        <f>IF(ISNUMBER(N8407),_xll.BDP($C8407, "OPT_UNDL_TICKER"),"")</f>
        <v>RUY</v>
      </c>
      <c r="P8407" s="8">
        <f>IF(ISNUMBER(N8407),_xll.BDP($C8407, "OPT_UNDL_PX")," ")</f>
        <v>1827.0319999999999</v>
      </c>
      <c r="Q8407" s="7">
        <f>IF(ISNUMBER(N8407),+G8407*_xll.BDP($C8407, "PX_POS_MULT_FACTOR")*P8407/K8407," ")</f>
        <v>0.24110418981331921</v>
      </c>
      <c r="R8407" s="8" t="str">
        <f>IF(OR($A8407="TUA",$A8407="TYA"),"",IF(ISNUMBER(_xll.BDP($C8407,"DUR_ADJ_OAS_MID")),_xll.BDP($C8407,"DUR_ADJ_OAS_MID"),IF(ISNUMBER(_xll.BDP($E8407&amp;" ISIN","DUR_ADJ_OAS_MID")),_xll.BDP($E8407&amp;" ISIN","DUR_ADJ_OAS_MID")," ")))</f>
        <v xml:space="preserve"> </v>
      </c>
      <c r="S8407" s="7">
        <f t="shared" si="49"/>
        <v>-0.10334762323415059</v>
      </c>
      <c r="T8407" t="s">
        <v>130</v>
      </c>
      <c r="U8407" t="s">
        <v>45</v>
      </c>
      <c r="AG8407">
        <v>-0.53550900000000001</v>
      </c>
    </row>
    <row r="8408" spans="1:33" x14ac:dyDescent="0.25">
      <c r="A8408" t="s">
        <v>6969</v>
      </c>
      <c r="B8408" t="s">
        <v>131</v>
      </c>
      <c r="C8408" t="s">
        <v>131</v>
      </c>
      <c r="F8408" t="s">
        <v>132</v>
      </c>
      <c r="G8408" s="1">
        <v>-3</v>
      </c>
      <c r="H8408" s="1">
        <v>109.45</v>
      </c>
      <c r="I8408" s="2">
        <v>-32835</v>
      </c>
      <c r="J8408" s="3">
        <v>-1.4443559999999999E-2</v>
      </c>
      <c r="K8408" s="4">
        <v>2273330.88</v>
      </c>
      <c r="L8408" s="5">
        <v>125001</v>
      </c>
      <c r="M8408" s="6">
        <v>18.186501549999999</v>
      </c>
      <c r="N8408" s="7">
        <f>IF(ISNUMBER(_xll.BDP($C8408, "DELTA_MID")),_xll.BDP($C8408, "DELTA_MID")," ")</f>
        <v>-0.70835400000000004</v>
      </c>
      <c r="O8408" s="7" t="str">
        <f>IF(ISNUMBER(N8408),_xll.BDP($C8408, "OPT_UNDL_TICKER"),"")</f>
        <v>RUY</v>
      </c>
      <c r="P8408" s="8">
        <f>IF(ISNUMBER(N8408),_xll.BDP($C8408, "OPT_UNDL_PX")," ")</f>
        <v>1827.0319999999999</v>
      </c>
      <c r="Q8408" s="7">
        <f>IF(ISNUMBER(N8408),+G8408*_xll.BDP($C8408, "PX_POS_MULT_FACTOR")*P8408/K8408," ")</f>
        <v>-0.24110418981331921</v>
      </c>
      <c r="R8408" s="8" t="str">
        <f>IF(OR($A8408="TUA",$A8408="TYA"),"",IF(ISNUMBER(_xll.BDP($C8408,"DUR_ADJ_OAS_MID")),_xll.BDP($C8408,"DUR_ADJ_OAS_MID"),IF(ISNUMBER(_xll.BDP($E8408&amp;" ISIN","DUR_ADJ_OAS_MID")),_xll.BDP($E8408&amp;" ISIN","DUR_ADJ_OAS_MID")," ")))</f>
        <v xml:space="preserve"> </v>
      </c>
      <c r="S8408" s="7">
        <f t="shared" si="49"/>
        <v>0.17078711727102394</v>
      </c>
      <c r="T8408" t="s">
        <v>132</v>
      </c>
      <c r="U8408" t="s">
        <v>45</v>
      </c>
      <c r="AG8408">
        <v>-0.53550900000000001</v>
      </c>
    </row>
    <row r="8409" spans="1:33" x14ac:dyDescent="0.25">
      <c r="A8409" t="s">
        <v>6969</v>
      </c>
      <c r="B8409" t="s">
        <v>133</v>
      </c>
      <c r="C8409" t="s">
        <v>133</v>
      </c>
      <c r="F8409" t="s">
        <v>134</v>
      </c>
      <c r="G8409" s="1">
        <v>9</v>
      </c>
      <c r="H8409" s="1">
        <v>11.95</v>
      </c>
      <c r="I8409" s="2">
        <v>10755</v>
      </c>
      <c r="J8409" s="3">
        <v>4.7309400000000003E-3</v>
      </c>
      <c r="K8409" s="4">
        <v>2273330.88</v>
      </c>
      <c r="L8409" s="5">
        <v>125001</v>
      </c>
      <c r="M8409" s="6">
        <v>18.186501549999999</v>
      </c>
      <c r="N8409" s="7">
        <f>IF(ISNUMBER(_xll.BDP($C8409, "DELTA_MID")),_xll.BDP($C8409, "DELTA_MID")," ")</f>
        <v>-9.8671999999999996E-2</v>
      </c>
      <c r="O8409" s="7" t="str">
        <f>IF(ISNUMBER(N8409),_xll.BDP($C8409, "OPT_UNDL_TICKER"),"")</f>
        <v>RUY</v>
      </c>
      <c r="P8409" s="8">
        <f>IF(ISNUMBER(N8409),_xll.BDP($C8409, "OPT_UNDL_PX")," ")</f>
        <v>1827.0319999999999</v>
      </c>
      <c r="Q8409" s="7">
        <f>IF(ISNUMBER(N8409),+G8409*_xll.BDP($C8409, "PX_POS_MULT_FACTOR")*P8409/K8409," ")</f>
        <v>0.7233125694399577</v>
      </c>
      <c r="R8409" s="8" t="str">
        <f>IF(OR($A8409="TUA",$A8409="TYA"),"",IF(ISNUMBER(_xll.BDP($C8409,"DUR_ADJ_OAS_MID")),_xll.BDP($C8409,"DUR_ADJ_OAS_MID"),IF(ISNUMBER(_xll.BDP($E8409&amp;" ISIN","DUR_ADJ_OAS_MID")),_xll.BDP($E8409&amp;" ISIN","DUR_ADJ_OAS_MID")," ")))</f>
        <v xml:space="preserve"> </v>
      </c>
      <c r="S8409" s="7">
        <f t="shared" si="49"/>
        <v>-7.1370697851779505E-2</v>
      </c>
      <c r="T8409" t="s">
        <v>134</v>
      </c>
      <c r="U8409" t="s">
        <v>45</v>
      </c>
      <c r="AG8409">
        <v>-0.53550900000000001</v>
      </c>
    </row>
    <row r="8410" spans="1:33" x14ac:dyDescent="0.25">
      <c r="A8410" t="s">
        <v>6969</v>
      </c>
      <c r="B8410" t="s">
        <v>135</v>
      </c>
      <c r="C8410" t="s">
        <v>135</v>
      </c>
      <c r="F8410" t="s">
        <v>136</v>
      </c>
      <c r="G8410" s="1">
        <v>-9</v>
      </c>
      <c r="H8410" s="1">
        <v>23.6</v>
      </c>
      <c r="I8410" s="2">
        <v>-21240</v>
      </c>
      <c r="J8410" s="3">
        <v>-9.3431199999999999E-3</v>
      </c>
      <c r="K8410" s="4">
        <v>2273330.88</v>
      </c>
      <c r="L8410" s="5">
        <v>125001</v>
      </c>
      <c r="M8410" s="6">
        <v>18.186501549999999</v>
      </c>
      <c r="N8410" s="7">
        <f>IF(ISNUMBER(_xll.BDP($C8410, "DELTA_MID")),_xll.BDP($C8410, "DELTA_MID")," ")</f>
        <v>-0.18637599999999999</v>
      </c>
      <c r="O8410" s="7" t="str">
        <f>IF(ISNUMBER(N8410),_xll.BDP($C8410, "OPT_UNDL_TICKER"),"")</f>
        <v>RUY</v>
      </c>
      <c r="P8410" s="8">
        <f>IF(ISNUMBER(N8410),_xll.BDP($C8410, "OPT_UNDL_PX")," ")</f>
        <v>1827.0319999999999</v>
      </c>
      <c r="Q8410" s="7">
        <f>IF(ISNUMBER(N8410),+G8410*_xll.BDP($C8410, "PX_POS_MULT_FACTOR")*P8410/K8410," ")</f>
        <v>-0.7233125694399577</v>
      </c>
      <c r="R8410" s="8" t="str">
        <f>IF(OR($A8410="TUA",$A8410="TYA"),"",IF(ISNUMBER(_xll.BDP($C8410,"DUR_ADJ_OAS_MID")),_xll.BDP($C8410,"DUR_ADJ_OAS_MID"),IF(ISNUMBER(_xll.BDP($E8410&amp;" ISIN","DUR_ADJ_OAS_MID")),_xll.BDP($E8410&amp;" ISIN","DUR_ADJ_OAS_MID")," ")))</f>
        <v xml:space="preserve"> </v>
      </c>
      <c r="S8410" s="7">
        <f t="shared" si="49"/>
        <v>0.13480810344194155</v>
      </c>
      <c r="T8410" t="s">
        <v>136</v>
      </c>
      <c r="U8410" t="s">
        <v>45</v>
      </c>
      <c r="AG8410">
        <v>-0.53550900000000001</v>
      </c>
    </row>
    <row r="8411" spans="1:33" x14ac:dyDescent="0.25">
      <c r="A8411" t="s">
        <v>6969</v>
      </c>
      <c r="B8411" t="s">
        <v>137</v>
      </c>
      <c r="C8411" t="s">
        <v>137</v>
      </c>
      <c r="F8411" t="s">
        <v>138</v>
      </c>
      <c r="G8411" s="1">
        <v>1</v>
      </c>
      <c r="H8411" s="1">
        <v>215.65</v>
      </c>
      <c r="I8411" s="2">
        <v>21565</v>
      </c>
      <c r="J8411" s="3">
        <v>9.4860799999999992E-3</v>
      </c>
      <c r="K8411" s="4">
        <v>2273330.88</v>
      </c>
      <c r="L8411" s="5">
        <v>125001</v>
      </c>
      <c r="M8411" s="6">
        <v>18.186501549999999</v>
      </c>
      <c r="N8411" s="7">
        <f>IF(ISNUMBER(_xll.BDP($C8411, "DELTA_MID")),_xll.BDP($C8411, "DELTA_MID")," ")</f>
        <v>-0.72210600000000003</v>
      </c>
      <c r="O8411" s="7" t="str">
        <f>IF(ISNUMBER(N8411),_xll.BDP($C8411, "OPT_UNDL_TICKER"),"")</f>
        <v>SPX</v>
      </c>
      <c r="P8411" s="8">
        <f>IF(ISNUMBER(N8411),_xll.BDP($C8411, "OPT_UNDL_PX")," ")</f>
        <v>5074.08</v>
      </c>
      <c r="Q8411" s="7">
        <f>IF(ISNUMBER(N8411),+G8411*_xll.BDP($C8411, "PX_POS_MULT_FACTOR")*P8411/K8411," ")</f>
        <v>0.22320024087298723</v>
      </c>
      <c r="R8411" s="8" t="str">
        <f>IF(OR($A8411="TUA",$A8411="TYA"),"",IF(ISNUMBER(_xll.BDP($C8411,"DUR_ADJ_OAS_MID")),_xll.BDP($C8411,"DUR_ADJ_OAS_MID"),IF(ISNUMBER(_xll.BDP($E8411&amp;" ISIN","DUR_ADJ_OAS_MID")),_xll.BDP($E8411&amp;" ISIN","DUR_ADJ_OAS_MID")," ")))</f>
        <v xml:space="preserve"> </v>
      </c>
      <c r="S8411" s="7">
        <f t="shared" si="49"/>
        <v>-0.16117423313582932</v>
      </c>
      <c r="T8411" t="s">
        <v>138</v>
      </c>
      <c r="U8411" t="s">
        <v>45</v>
      </c>
      <c r="AG8411">
        <v>-0.53550900000000001</v>
      </c>
    </row>
    <row r="8412" spans="1:33" x14ac:dyDescent="0.25">
      <c r="A8412" t="s">
        <v>6969</v>
      </c>
      <c r="B8412" t="s">
        <v>139</v>
      </c>
      <c r="C8412" t="s">
        <v>139</v>
      </c>
      <c r="F8412" t="s">
        <v>140</v>
      </c>
      <c r="G8412" s="1">
        <v>-1</v>
      </c>
      <c r="H8412" s="1">
        <v>447.8</v>
      </c>
      <c r="I8412" s="2">
        <v>-44780</v>
      </c>
      <c r="J8412" s="3">
        <v>-1.9697969999999999E-2</v>
      </c>
      <c r="K8412" s="4">
        <v>2273330.88</v>
      </c>
      <c r="L8412" s="5">
        <v>125001</v>
      </c>
      <c r="M8412" s="6">
        <v>18.186501549999999</v>
      </c>
      <c r="N8412" s="7">
        <f>IF(ISNUMBER(_xll.BDP($C8412, "DELTA_MID")),_xll.BDP($C8412, "DELTA_MID")," ")</f>
        <v>-0.94482299999999997</v>
      </c>
      <c r="O8412" s="7" t="str">
        <f>IF(ISNUMBER(N8412),_xll.BDP($C8412, "OPT_UNDL_TICKER"),"")</f>
        <v>SPX</v>
      </c>
      <c r="P8412" s="8">
        <f>IF(ISNUMBER(N8412),_xll.BDP($C8412, "OPT_UNDL_PX")," ")</f>
        <v>5074.08</v>
      </c>
      <c r="Q8412" s="7">
        <f>IF(ISNUMBER(N8412),+G8412*_xll.BDP($C8412, "PX_POS_MULT_FACTOR")*P8412/K8412," ")</f>
        <v>-0.22320024087298723</v>
      </c>
      <c r="R8412" s="8" t="str">
        <f>IF(OR($A8412="TUA",$A8412="TYA"),"",IF(ISNUMBER(_xll.BDP($C8412,"DUR_ADJ_OAS_MID")),_xll.BDP($C8412,"DUR_ADJ_OAS_MID"),IF(ISNUMBER(_xll.BDP($E8412&amp;" ISIN","DUR_ADJ_OAS_MID")),_xll.BDP($E8412&amp;" ISIN","DUR_ADJ_OAS_MID")," ")))</f>
        <v xml:space="preserve"> </v>
      </c>
      <c r="S8412" s="7">
        <f t="shared" si="49"/>
        <v>0.21088472118233842</v>
      </c>
      <c r="T8412" t="s">
        <v>140</v>
      </c>
      <c r="U8412" t="s">
        <v>45</v>
      </c>
      <c r="AG8412">
        <v>-0.53550900000000001</v>
      </c>
    </row>
    <row r="8413" spans="1:33" x14ac:dyDescent="0.25">
      <c r="A8413" t="s">
        <v>6969</v>
      </c>
      <c r="B8413" t="s">
        <v>141</v>
      </c>
      <c r="C8413" t="s">
        <v>141</v>
      </c>
      <c r="F8413" t="s">
        <v>142</v>
      </c>
      <c r="G8413" s="1">
        <v>2</v>
      </c>
      <c r="H8413" s="1">
        <v>0.15</v>
      </c>
      <c r="I8413" s="2">
        <v>30</v>
      </c>
      <c r="J8413" s="3">
        <v>1.3200000000000001E-5</v>
      </c>
      <c r="K8413" s="4">
        <v>2273330.88</v>
      </c>
      <c r="L8413" s="5">
        <v>125001</v>
      </c>
      <c r="M8413" s="6">
        <v>18.186501549999999</v>
      </c>
      <c r="N8413" s="7">
        <f>IF(ISNUMBER(_xll.BDP($C8413, "DELTA_MID")),_xll.BDP($C8413, "DELTA_MID")," ")</f>
        <v>4.4289999999999998E-3</v>
      </c>
      <c r="O8413" s="7" t="str">
        <f>IF(ISNUMBER(N8413),_xll.BDP($C8413, "OPT_UNDL_TICKER"),"")</f>
        <v>SPX</v>
      </c>
      <c r="P8413" s="8">
        <f>IF(ISNUMBER(N8413),_xll.BDP($C8413, "OPT_UNDL_PX")," ")</f>
        <v>5074.08</v>
      </c>
      <c r="Q8413" s="7">
        <f>IF(ISNUMBER(N8413),+G8413*_xll.BDP($C8413, "PX_POS_MULT_FACTOR")*P8413/K8413," ")</f>
        <v>0.44640048174597446</v>
      </c>
      <c r="R8413" s="8" t="str">
        <f>IF(OR($A8413="TUA",$A8413="TYA"),"",IF(ISNUMBER(_xll.BDP($C8413,"DUR_ADJ_OAS_MID")),_xll.BDP($C8413,"DUR_ADJ_OAS_MID"),IF(ISNUMBER(_xll.BDP($E8413&amp;" ISIN","DUR_ADJ_OAS_MID")),_xll.BDP($E8413&amp;" ISIN","DUR_ADJ_OAS_MID")," ")))</f>
        <v xml:space="preserve"> </v>
      </c>
      <c r="S8413" s="7">
        <f t="shared" si="49"/>
        <v>1.9771077336529206E-3</v>
      </c>
      <c r="T8413" t="s">
        <v>142</v>
      </c>
      <c r="U8413" t="s">
        <v>45</v>
      </c>
      <c r="AG8413">
        <v>-0.53550900000000001</v>
      </c>
    </row>
    <row r="8414" spans="1:33" x14ac:dyDescent="0.25">
      <c r="A8414" t="s">
        <v>6969</v>
      </c>
      <c r="B8414" t="s">
        <v>143</v>
      </c>
      <c r="C8414" t="s">
        <v>143</v>
      </c>
      <c r="F8414" t="s">
        <v>144</v>
      </c>
      <c r="G8414" s="1">
        <v>2</v>
      </c>
      <c r="H8414" s="1">
        <v>0.1</v>
      </c>
      <c r="I8414" s="2">
        <v>20</v>
      </c>
      <c r="J8414" s="3">
        <v>8.8000000000000004E-6</v>
      </c>
      <c r="K8414" s="4">
        <v>2273330.88</v>
      </c>
      <c r="L8414" s="5">
        <v>125001</v>
      </c>
      <c r="M8414" s="6">
        <v>18.186501549999999</v>
      </c>
      <c r="N8414" s="7">
        <f>IF(ISNUMBER(_xll.BDP($C8414, "DELTA_MID")),_xll.BDP($C8414, "DELTA_MID")," ")</f>
        <v>4.2079999999999999E-3</v>
      </c>
      <c r="O8414" s="7" t="str">
        <f>IF(ISNUMBER(N8414),_xll.BDP($C8414, "OPT_UNDL_TICKER"),"")</f>
        <v>SPX</v>
      </c>
      <c r="P8414" s="8">
        <f>IF(ISNUMBER(N8414),_xll.BDP($C8414, "OPT_UNDL_PX")," ")</f>
        <v>5074.08</v>
      </c>
      <c r="Q8414" s="7">
        <f>IF(ISNUMBER(N8414),+G8414*_xll.BDP($C8414, "PX_POS_MULT_FACTOR")*P8414/K8414," ")</f>
        <v>0.44640048174597446</v>
      </c>
      <c r="R8414" s="8" t="str">
        <f>IF(OR($A8414="TUA",$A8414="TYA"),"",IF(ISNUMBER(_xll.BDP($C8414,"DUR_ADJ_OAS_MID")),_xll.BDP($C8414,"DUR_ADJ_OAS_MID"),IF(ISNUMBER(_xll.BDP($E8414&amp;" ISIN","DUR_ADJ_OAS_MID")),_xll.BDP($E8414&amp;" ISIN","DUR_ADJ_OAS_MID")," ")))</f>
        <v xml:space="preserve"> </v>
      </c>
      <c r="S8414" s="7">
        <f t="shared" si="49"/>
        <v>1.8784532271870606E-3</v>
      </c>
      <c r="T8414" t="s">
        <v>144</v>
      </c>
      <c r="U8414" t="s">
        <v>45</v>
      </c>
      <c r="AG8414">
        <v>-0.53550900000000001</v>
      </c>
    </row>
    <row r="8415" spans="1:33" x14ac:dyDescent="0.25">
      <c r="A8415" t="s">
        <v>6969</v>
      </c>
      <c r="B8415" t="s">
        <v>145</v>
      </c>
      <c r="C8415" t="s">
        <v>145</v>
      </c>
      <c r="F8415" t="s">
        <v>146</v>
      </c>
      <c r="G8415" s="1">
        <v>1</v>
      </c>
      <c r="H8415" s="1">
        <v>184.9</v>
      </c>
      <c r="I8415" s="2">
        <v>18490</v>
      </c>
      <c r="J8415" s="3">
        <v>8.1334400000000005E-3</v>
      </c>
      <c r="K8415" s="4">
        <v>2273330.88</v>
      </c>
      <c r="L8415" s="5">
        <v>125001</v>
      </c>
      <c r="M8415" s="6">
        <v>18.186501549999999</v>
      </c>
      <c r="N8415" s="7">
        <f>IF(ISNUMBER(_xll.BDP($C8415, "DELTA_MID")),_xll.BDP($C8415, "DELTA_MID")," ")</f>
        <v>-0.60580299999999998</v>
      </c>
      <c r="O8415" s="7" t="str">
        <f>IF(ISNUMBER(N8415),_xll.BDP($C8415, "OPT_UNDL_TICKER"),"")</f>
        <v>SPX</v>
      </c>
      <c r="P8415" s="8">
        <f>IF(ISNUMBER(N8415),_xll.BDP($C8415, "OPT_UNDL_PX")," ")</f>
        <v>5074.08</v>
      </c>
      <c r="Q8415" s="7">
        <f>IF(ISNUMBER(N8415),+G8415*_xll.BDP($C8415, "PX_POS_MULT_FACTOR")*P8415/K8415," ")</f>
        <v>0.22320024087298723</v>
      </c>
      <c r="R8415" s="8" t="str">
        <f>IF(OR($A8415="TUA",$A8415="TYA"),"",IF(ISNUMBER(_xll.BDP($C8415,"DUR_ADJ_OAS_MID")),_xll.BDP($C8415,"DUR_ADJ_OAS_MID"),IF(ISNUMBER(_xll.BDP($E8415&amp;" ISIN","DUR_ADJ_OAS_MID")),_xll.BDP($E8415&amp;" ISIN","DUR_ADJ_OAS_MID")," ")))</f>
        <v xml:space="preserve"> </v>
      </c>
      <c r="S8415" s="7">
        <f t="shared" si="49"/>
        <v>-0.13521537552157828</v>
      </c>
      <c r="T8415" t="s">
        <v>146</v>
      </c>
      <c r="U8415" t="s">
        <v>45</v>
      </c>
      <c r="AG8415">
        <v>-0.53550900000000001</v>
      </c>
    </row>
    <row r="8416" spans="1:33" x14ac:dyDescent="0.25">
      <c r="A8416" t="s">
        <v>6969</v>
      </c>
      <c r="B8416" t="s">
        <v>147</v>
      </c>
      <c r="C8416" t="s">
        <v>147</v>
      </c>
      <c r="F8416" t="s">
        <v>148</v>
      </c>
      <c r="G8416" s="1">
        <v>-1</v>
      </c>
      <c r="H8416" s="1">
        <v>359.4</v>
      </c>
      <c r="I8416" s="2">
        <v>-35940</v>
      </c>
      <c r="J8416" s="3">
        <v>-1.5809400000000001E-2</v>
      </c>
      <c r="K8416" s="4">
        <v>2273330.88</v>
      </c>
      <c r="L8416" s="5">
        <v>125001</v>
      </c>
      <c r="M8416" s="6">
        <v>18.186501549999999</v>
      </c>
      <c r="N8416" s="7">
        <f>IF(ISNUMBER(_xll.BDP($C8416, "DELTA_MID")),_xll.BDP($C8416, "DELTA_MID")," ")</f>
        <v>-0.86651199999999995</v>
      </c>
      <c r="O8416" s="7" t="str">
        <f>IF(ISNUMBER(N8416),_xll.BDP($C8416, "OPT_UNDL_TICKER"),"")</f>
        <v>SPX</v>
      </c>
      <c r="P8416" s="8">
        <f>IF(ISNUMBER(N8416),_xll.BDP($C8416, "OPT_UNDL_PX")," ")</f>
        <v>5074.08</v>
      </c>
      <c r="Q8416" s="7">
        <f>IF(ISNUMBER(N8416),+G8416*_xll.BDP($C8416, "PX_POS_MULT_FACTOR")*P8416/K8416," ")</f>
        <v>-0.22320024087298723</v>
      </c>
      <c r="R8416" s="8" t="str">
        <f>IF(OR($A8416="TUA",$A8416="TYA"),"",IF(ISNUMBER(_xll.BDP($C8416,"DUR_ADJ_OAS_MID")),_xll.BDP($C8416,"DUR_ADJ_OAS_MID"),IF(ISNUMBER(_xll.BDP($E8416&amp;" ISIN","DUR_ADJ_OAS_MID")),_xll.BDP($E8416&amp;" ISIN","DUR_ADJ_OAS_MID")," ")))</f>
        <v xml:space="preserve"> </v>
      </c>
      <c r="S8416" s="7">
        <f t="shared" si="49"/>
        <v>0.1934056871193339</v>
      </c>
      <c r="T8416" t="s">
        <v>148</v>
      </c>
      <c r="U8416" t="s">
        <v>45</v>
      </c>
      <c r="AG8416">
        <v>-0.53550900000000001</v>
      </c>
    </row>
    <row r="8417" spans="1:33" x14ac:dyDescent="0.25">
      <c r="A8417" t="s">
        <v>6969</v>
      </c>
      <c r="B8417" t="s">
        <v>149</v>
      </c>
      <c r="C8417" t="s">
        <v>149</v>
      </c>
      <c r="F8417" t="s">
        <v>150</v>
      </c>
      <c r="G8417" s="1">
        <v>1</v>
      </c>
      <c r="H8417" s="1">
        <v>169.9</v>
      </c>
      <c r="I8417" s="2">
        <v>16990</v>
      </c>
      <c r="J8417" s="3">
        <v>7.4736200000000003E-3</v>
      </c>
      <c r="K8417" s="4">
        <v>2273330.88</v>
      </c>
      <c r="L8417" s="5">
        <v>125001</v>
      </c>
      <c r="M8417" s="6">
        <v>18.186501549999999</v>
      </c>
      <c r="N8417" s="7">
        <f>IF(ISNUMBER(_xll.BDP($C8417, "DELTA_MID")),_xll.BDP($C8417, "DELTA_MID")," ")</f>
        <v>-0.51256400000000002</v>
      </c>
      <c r="O8417" s="7" t="str">
        <f>IF(ISNUMBER(N8417),_xll.BDP($C8417, "OPT_UNDL_TICKER"),"")</f>
        <v>SPX</v>
      </c>
      <c r="P8417" s="8">
        <f>IF(ISNUMBER(N8417),_xll.BDP($C8417, "OPT_UNDL_PX")," ")</f>
        <v>5074.08</v>
      </c>
      <c r="Q8417" s="7">
        <f>IF(ISNUMBER(N8417),+G8417*_xll.BDP($C8417, "PX_POS_MULT_FACTOR")*P8417/K8417," ")</f>
        <v>0.22320024087298723</v>
      </c>
      <c r="R8417" s="8" t="str">
        <f>IF(OR($A8417="TUA",$A8417="TYA"),"",IF(ISNUMBER(_xll.BDP($C8417,"DUR_ADJ_OAS_MID")),_xll.BDP($C8417,"DUR_ADJ_OAS_MID"),IF(ISNUMBER(_xll.BDP($E8417&amp;" ISIN","DUR_ADJ_OAS_MID")),_xll.BDP($E8417&amp;" ISIN","DUR_ADJ_OAS_MID")," ")))</f>
        <v xml:space="preserve"> </v>
      </c>
      <c r="S8417" s="7">
        <f t="shared" si="49"/>
        <v>-0.11440440826282183</v>
      </c>
      <c r="T8417" t="s">
        <v>150</v>
      </c>
      <c r="U8417" t="s">
        <v>45</v>
      </c>
      <c r="AG8417">
        <v>-0.53550900000000001</v>
      </c>
    </row>
    <row r="8418" spans="1:33" x14ac:dyDescent="0.25">
      <c r="A8418" t="s">
        <v>6969</v>
      </c>
      <c r="B8418" t="s">
        <v>151</v>
      </c>
      <c r="C8418" t="s">
        <v>151</v>
      </c>
      <c r="F8418" t="s">
        <v>152</v>
      </c>
      <c r="G8418" s="1">
        <v>-1</v>
      </c>
      <c r="H8418" s="1">
        <v>325.8</v>
      </c>
      <c r="I8418" s="2">
        <v>-32580</v>
      </c>
      <c r="J8418" s="3">
        <v>-1.4331389999999999E-2</v>
      </c>
      <c r="K8418" s="4">
        <v>2273330.88</v>
      </c>
      <c r="L8418" s="5">
        <v>125001</v>
      </c>
      <c r="M8418" s="6">
        <v>18.186501549999999</v>
      </c>
      <c r="N8418" s="7">
        <f>IF(ISNUMBER(_xll.BDP($C8418, "DELTA_MID")),_xll.BDP($C8418, "DELTA_MID")," ")</f>
        <v>-0.79485300000000003</v>
      </c>
      <c r="O8418" s="7" t="str">
        <f>IF(ISNUMBER(N8418),_xll.BDP($C8418, "OPT_UNDL_TICKER"),"")</f>
        <v>SPX</v>
      </c>
      <c r="P8418" s="8">
        <f>IF(ISNUMBER(N8418),_xll.BDP($C8418, "OPT_UNDL_PX")," ")</f>
        <v>5074.08</v>
      </c>
      <c r="Q8418" s="7">
        <f>IF(ISNUMBER(N8418),+G8418*_xll.BDP($C8418, "PX_POS_MULT_FACTOR")*P8418/K8418," ")</f>
        <v>-0.22320024087298723</v>
      </c>
      <c r="R8418" s="8" t="str">
        <f>IF(OR($A8418="TUA",$A8418="TYA"),"",IF(ISNUMBER(_xll.BDP($C8418,"DUR_ADJ_OAS_MID")),_xll.BDP($C8418,"DUR_ADJ_OAS_MID"),IF(ISNUMBER(_xll.BDP($E8418&amp;" ISIN","DUR_ADJ_OAS_MID")),_xll.BDP($E8418&amp;" ISIN","DUR_ADJ_OAS_MID")," ")))</f>
        <v xml:space="preserve"> </v>
      </c>
      <c r="S8418" s="7">
        <f t="shared" si="49"/>
        <v>0.17741138105861654</v>
      </c>
      <c r="T8418" t="s">
        <v>152</v>
      </c>
      <c r="U8418" t="s">
        <v>45</v>
      </c>
      <c r="AG8418">
        <v>-0.53550900000000001</v>
      </c>
    </row>
    <row r="8419" spans="1:33" x14ac:dyDescent="0.25">
      <c r="A8419" t="s">
        <v>6969</v>
      </c>
      <c r="B8419" t="s">
        <v>153</v>
      </c>
      <c r="C8419" t="s">
        <v>153</v>
      </c>
      <c r="F8419" t="s">
        <v>154</v>
      </c>
      <c r="G8419" s="1">
        <v>4</v>
      </c>
      <c r="H8419" s="1">
        <v>1.35</v>
      </c>
      <c r="I8419" s="2">
        <v>540</v>
      </c>
      <c r="J8419" s="3">
        <v>2.3754000000000001E-4</v>
      </c>
      <c r="K8419" s="4">
        <v>2273330.88</v>
      </c>
      <c r="L8419" s="5">
        <v>125001</v>
      </c>
      <c r="M8419" s="6">
        <v>18.186501549999999</v>
      </c>
      <c r="N8419" s="7">
        <f>IF(ISNUMBER(_xll.BDP($C8419, "DELTA_MID")),_xll.BDP($C8419, "DELTA_MID")," ")</f>
        <v>1.8048999999999999E-2</v>
      </c>
      <c r="O8419" s="7" t="str">
        <f>IF(ISNUMBER(N8419),_xll.BDP($C8419, "OPT_UNDL_TICKER"),"")</f>
        <v>SPX</v>
      </c>
      <c r="P8419" s="8">
        <f>IF(ISNUMBER(N8419),_xll.BDP($C8419, "OPT_UNDL_PX")," ")</f>
        <v>5074.08</v>
      </c>
      <c r="Q8419" s="7">
        <f>IF(ISNUMBER(N8419),+G8419*_xll.BDP($C8419, "PX_POS_MULT_FACTOR")*P8419/K8419," ")</f>
        <v>0.89280096349194893</v>
      </c>
      <c r="R8419" s="8" t="str">
        <f>IF(OR($A8419="TUA",$A8419="TYA"),"",IF(ISNUMBER(_xll.BDP($C8419,"DUR_ADJ_OAS_MID")),_xll.BDP($C8419,"DUR_ADJ_OAS_MID"),IF(ISNUMBER(_xll.BDP($E8419&amp;" ISIN","DUR_ADJ_OAS_MID")),_xll.BDP($E8419&amp;" ISIN","DUR_ADJ_OAS_MID")," ")))</f>
        <v xml:space="preserve"> </v>
      </c>
      <c r="S8419" s="7">
        <f t="shared" si="49"/>
        <v>1.6114164590066184E-2</v>
      </c>
      <c r="T8419" t="s">
        <v>154</v>
      </c>
      <c r="U8419" t="s">
        <v>45</v>
      </c>
      <c r="AG8419">
        <v>-0.53550900000000001</v>
      </c>
    </row>
    <row r="8420" spans="1:33" x14ac:dyDescent="0.25">
      <c r="A8420" t="s">
        <v>6969</v>
      </c>
      <c r="B8420" t="s">
        <v>155</v>
      </c>
      <c r="C8420" t="s">
        <v>155</v>
      </c>
      <c r="F8420" t="s">
        <v>156</v>
      </c>
      <c r="G8420" s="1">
        <v>1</v>
      </c>
      <c r="H8420" s="1">
        <v>37.65</v>
      </c>
      <c r="I8420" s="2">
        <v>3765</v>
      </c>
      <c r="J8420" s="3">
        <v>1.6561600000000001E-3</v>
      </c>
      <c r="K8420" s="4">
        <v>2273330.88</v>
      </c>
      <c r="L8420" s="5">
        <v>125001</v>
      </c>
      <c r="M8420" s="6">
        <v>18.186501549999999</v>
      </c>
      <c r="N8420" s="7">
        <f>IF(ISNUMBER(_xll.BDP($C8420, "DELTA_MID")),_xll.BDP($C8420, "DELTA_MID")," ")</f>
        <v>-0.11011</v>
      </c>
      <c r="O8420" s="7" t="str">
        <f>IF(ISNUMBER(N8420),_xll.BDP($C8420, "OPT_UNDL_TICKER"),"")</f>
        <v>SPX</v>
      </c>
      <c r="P8420" s="8">
        <f>IF(ISNUMBER(N8420),_xll.BDP($C8420, "OPT_UNDL_PX")," ")</f>
        <v>5074.08</v>
      </c>
      <c r="Q8420" s="7">
        <f>IF(ISNUMBER(N8420),+G8420*_xll.BDP($C8420, "PX_POS_MULT_FACTOR")*P8420/K8420," ")</f>
        <v>0.22320024087298723</v>
      </c>
      <c r="R8420" s="8" t="str">
        <f>IF(OR($A8420="TUA",$A8420="TYA"),"",IF(ISNUMBER(_xll.BDP($C8420,"DUR_ADJ_OAS_MID")),_xll.BDP($C8420,"DUR_ADJ_OAS_MID"),IF(ISNUMBER(_xll.BDP($E8420&amp;" ISIN","DUR_ADJ_OAS_MID")),_xll.BDP($E8420&amp;" ISIN","DUR_ADJ_OAS_MID")," ")))</f>
        <v xml:space="preserve"> </v>
      </c>
      <c r="S8420" s="7">
        <f t="shared" si="49"/>
        <v>-2.4576578522524622E-2</v>
      </c>
      <c r="T8420" t="s">
        <v>156</v>
      </c>
      <c r="U8420" t="s">
        <v>45</v>
      </c>
      <c r="AG8420">
        <v>-0.53550900000000001</v>
      </c>
    </row>
    <row r="8421" spans="1:33" x14ac:dyDescent="0.25">
      <c r="A8421" t="s">
        <v>6969</v>
      </c>
      <c r="B8421" t="s">
        <v>157</v>
      </c>
      <c r="C8421" t="s">
        <v>157</v>
      </c>
      <c r="F8421" t="s">
        <v>158</v>
      </c>
      <c r="G8421" s="1">
        <v>-1</v>
      </c>
      <c r="H8421" s="1">
        <v>67.650000000000006</v>
      </c>
      <c r="I8421" s="2">
        <v>-6765</v>
      </c>
      <c r="J8421" s="3">
        <v>-2.9758100000000002E-3</v>
      </c>
      <c r="K8421" s="4">
        <v>2273330.88</v>
      </c>
      <c r="L8421" s="5">
        <v>125001</v>
      </c>
      <c r="M8421" s="6">
        <v>18.186501549999999</v>
      </c>
      <c r="N8421" s="7">
        <f>IF(ISNUMBER(_xll.BDP($C8421, "DELTA_MID")),_xll.BDP($C8421, "DELTA_MID")," ")</f>
        <v>-0.196771</v>
      </c>
      <c r="O8421" s="7" t="str">
        <f>IF(ISNUMBER(N8421),_xll.BDP($C8421, "OPT_UNDL_TICKER"),"")</f>
        <v>SPX</v>
      </c>
      <c r="P8421" s="8">
        <f>IF(ISNUMBER(N8421),_xll.BDP($C8421, "OPT_UNDL_PX")," ")</f>
        <v>5074.08</v>
      </c>
      <c r="Q8421" s="7">
        <f>IF(ISNUMBER(N8421),+G8421*_xll.BDP($C8421, "PX_POS_MULT_FACTOR")*P8421/K8421," ")</f>
        <v>-0.22320024087298723</v>
      </c>
      <c r="R8421" s="8" t="str">
        <f>IF(OR($A8421="TUA",$A8421="TYA"),"",IF(ISNUMBER(_xll.BDP($C8421,"DUR_ADJ_OAS_MID")),_xll.BDP($C8421,"DUR_ADJ_OAS_MID"),IF(ISNUMBER(_xll.BDP($E8421&amp;" ISIN","DUR_ADJ_OAS_MID")),_xll.BDP($E8421&amp;" ISIN","DUR_ADJ_OAS_MID")," ")))</f>
        <v xml:space="preserve"> </v>
      </c>
      <c r="S8421" s="7">
        <f t="shared" si="49"/>
        <v>4.3919334596818571E-2</v>
      </c>
      <c r="T8421" t="s">
        <v>158</v>
      </c>
      <c r="U8421" t="s">
        <v>45</v>
      </c>
      <c r="AG8421">
        <v>-0.53550900000000001</v>
      </c>
    </row>
    <row r="8422" spans="1:33" x14ac:dyDescent="0.25">
      <c r="A8422" t="s">
        <v>6969</v>
      </c>
      <c r="B8422" t="s">
        <v>73</v>
      </c>
      <c r="C8422" t="s">
        <v>73</v>
      </c>
      <c r="G8422" s="1">
        <v>171448.4</v>
      </c>
      <c r="H8422" s="1">
        <v>1</v>
      </c>
      <c r="I8422" s="2">
        <v>171448.4</v>
      </c>
      <c r="J8422" s="3">
        <v>7.5417269999999995E-2</v>
      </c>
      <c r="K8422" s="4">
        <v>2273330.88</v>
      </c>
      <c r="L8422" s="5">
        <v>125001</v>
      </c>
      <c r="M8422" s="6">
        <v>18.186501549999999</v>
      </c>
      <c r="N8422" s="7" t="str">
        <f>IF(ISNUMBER(_xll.BDP($C8422, "DELTA_MID")),_xll.BDP($C8422, "DELTA_MID")," ")</f>
        <v xml:space="preserve"> </v>
      </c>
      <c r="O8422" s="7" t="str">
        <f>IF(ISNUMBER(N8422),_xll.BDP($C8422, "OPT_UNDL_TICKER"),"")</f>
        <v/>
      </c>
      <c r="P8422" s="8" t="str">
        <f>IF(ISNUMBER(N8422),_xll.BDP($C8422, "OPT_UNDL_PX")," ")</f>
        <v xml:space="preserve"> </v>
      </c>
      <c r="Q8422" s="7" t="str">
        <f>IF(ISNUMBER(N8422),+G8422*_xll.BDP($C8422, "PX_POS_MULT_FACTOR")*P8422/K8422," ")</f>
        <v xml:space="preserve"> </v>
      </c>
      <c r="R8422" s="8" t="str">
        <f>IF(OR($A8422="TUA",$A8422="TYA"),"",IF(ISNUMBER(_xll.BDP($C8422,"DUR_ADJ_OAS_MID")),_xll.BDP($C8422,"DUR_ADJ_OAS_MID"),IF(ISNUMBER(_xll.BDP($E8422&amp;" ISIN","DUR_ADJ_OAS_MID")),_xll.BDP($E8422&amp;" ISIN","DUR_ADJ_OAS_MID")," ")))</f>
        <v xml:space="preserve"> </v>
      </c>
      <c r="S8422" s="7" t="str">
        <f t="shared" si="49"/>
        <v xml:space="preserve"> </v>
      </c>
      <c r="T8422" t="s">
        <v>73</v>
      </c>
      <c r="U8422" t="s">
        <v>73</v>
      </c>
      <c r="AG8422">
        <v>-0.53550900000000001</v>
      </c>
    </row>
    <row r="8423" spans="1:33" x14ac:dyDescent="0.25">
      <c r="N8423" s="7" t="str">
        <f>IF(ISNUMBER(_xll.BDP($C8423, "DELTA_MID")),_xll.BDP($C8423, "DELTA_MID")," ")</f>
        <v xml:space="preserve"> </v>
      </c>
      <c r="O8423" s="7" t="str">
        <f>IF(ISNUMBER(N8423),_xll.BDP($C8423, "OPT_UNDL_TICKER"),"")</f>
        <v/>
      </c>
      <c r="P8423" s="8" t="str">
        <f>IF(ISNUMBER(N8423),_xll.BDP($C8423, "OPT_UNDL_PX")," ")</f>
        <v xml:space="preserve"> </v>
      </c>
      <c r="Q8423" s="7" t="str">
        <f>IF(ISNUMBER(N8423),+G8423*_xll.BDP($C8423, "PX_POS_MULT_FACTOR")*P8423/K8423," ")</f>
        <v xml:space="preserve"> </v>
      </c>
      <c r="R8423" s="8" t="str">
        <f>IF(OR($A8423="TUA",$A8423="TYA"),"",IF(ISNUMBER(_xll.BDP($C8423,"DUR_ADJ_OAS_MID")),_xll.BDP($C8423,"DUR_ADJ_OAS_MID"),IF(ISNUMBER(_xll.BDP($E8423&amp;" ISIN","DUR_ADJ_OAS_MID")),_xll.BDP($E8423&amp;" ISIN","DUR_ADJ_OAS_MID")," ")))</f>
        <v xml:space="preserve"> </v>
      </c>
      <c r="S8423" s="7" t="str">
        <f t="shared" si="49"/>
        <v xml:space="preserve"> </v>
      </c>
    </row>
    <row r="8424" spans="1:33" x14ac:dyDescent="0.25">
      <c r="A8424" t="s">
        <v>6975</v>
      </c>
      <c r="B8424" t="s">
        <v>6976</v>
      </c>
      <c r="C8424" t="s">
        <v>6977</v>
      </c>
      <c r="D8424" t="s">
        <v>6978</v>
      </c>
      <c r="E8424" t="s">
        <v>6979</v>
      </c>
      <c r="F8424" t="s">
        <v>6980</v>
      </c>
      <c r="G8424" s="1">
        <v>113888</v>
      </c>
      <c r="H8424" s="1">
        <v>23.75</v>
      </c>
      <c r="I8424" s="2">
        <v>2704840</v>
      </c>
      <c r="J8424" s="3">
        <v>0.10943327</v>
      </c>
      <c r="K8424" s="4">
        <v>24716797.719999999</v>
      </c>
      <c r="L8424" s="5">
        <v>750001</v>
      </c>
      <c r="M8424" s="6">
        <v>32.955686350000001</v>
      </c>
      <c r="N8424" s="7" t="str">
        <f>IF(ISNUMBER(_xll.BDP($C8424, "DELTA_MID")),_xll.BDP($C8424, "DELTA_MID")," ")</f>
        <v xml:space="preserve"> </v>
      </c>
      <c r="O8424" s="7" t="str">
        <f>IF(ISNUMBER(N8424),_xll.BDP($C8424, "OPT_UNDL_TICKER"),"")</f>
        <v/>
      </c>
      <c r="P8424" s="8" t="str">
        <f>IF(ISNUMBER(N8424),_xll.BDP($C8424, "OPT_UNDL_PX")," ")</f>
        <v xml:space="preserve"> </v>
      </c>
      <c r="Q8424" s="7" t="str">
        <f>IF(ISNUMBER(N8424),+G8424*_xll.BDP($C8424, "PX_POS_MULT_FACTOR")*P8424/K8424," ")</f>
        <v xml:space="preserve"> </v>
      </c>
      <c r="R8424" s="8" t="str">
        <f>IF(OR($A8424="TUA",$A8424="TYA"),"",IF(ISNUMBER(_xll.BDP($C8424,"DUR_ADJ_OAS_MID")),_xll.BDP($C8424,"DUR_ADJ_OAS_MID"),IF(ISNUMBER(_xll.BDP($E8424&amp;" ISIN","DUR_ADJ_OAS_MID")),_xll.BDP($E8424&amp;" ISIN","DUR_ADJ_OAS_MID")," ")))</f>
        <v xml:space="preserve"> </v>
      </c>
      <c r="S8424" s="7" t="str">
        <f t="shared" si="49"/>
        <v xml:space="preserve"> </v>
      </c>
      <c r="T8424" t="s">
        <v>6980</v>
      </c>
      <c r="U8424" t="s">
        <v>41</v>
      </c>
      <c r="AG8424">
        <v>2.1995000000000001E-2</v>
      </c>
    </row>
    <row r="8425" spans="1:33" x14ac:dyDescent="0.25">
      <c r="A8425" t="s">
        <v>6975</v>
      </c>
      <c r="B8425" t="s">
        <v>5178</v>
      </c>
      <c r="C8425" t="s">
        <v>5179</v>
      </c>
      <c r="D8425" t="s">
        <v>5180</v>
      </c>
      <c r="E8425" t="s">
        <v>5181</v>
      </c>
      <c r="F8425" t="s">
        <v>5182</v>
      </c>
      <c r="G8425" s="1">
        <v>43215</v>
      </c>
      <c r="H8425" s="1">
        <v>507.61</v>
      </c>
      <c r="I8425" s="2">
        <v>21936366.149999999</v>
      </c>
      <c r="J8425" s="3">
        <v>0.88750841999999996</v>
      </c>
      <c r="K8425" s="4">
        <v>24716797.719999999</v>
      </c>
      <c r="L8425" s="5">
        <v>750001</v>
      </c>
      <c r="M8425" s="6">
        <v>32.955686350000001</v>
      </c>
      <c r="N8425" s="7" t="str">
        <f>IF(ISNUMBER(_xll.BDP($C8425, "DELTA_MID")),_xll.BDP($C8425, "DELTA_MID")," ")</f>
        <v xml:space="preserve"> </v>
      </c>
      <c r="O8425" s="7" t="str">
        <f>IF(ISNUMBER(N8425),_xll.BDP($C8425, "OPT_UNDL_TICKER"),"")</f>
        <v/>
      </c>
      <c r="P8425" s="8" t="str">
        <f>IF(ISNUMBER(N8425),_xll.BDP($C8425, "OPT_UNDL_PX")," ")</f>
        <v xml:space="preserve"> </v>
      </c>
      <c r="Q8425" s="7" t="str">
        <f>IF(ISNUMBER(N8425),+G8425*_xll.BDP($C8425, "PX_POS_MULT_FACTOR")*P8425/K8425," ")</f>
        <v xml:space="preserve"> </v>
      </c>
      <c r="R8425" s="8" t="str">
        <f>IF(OR($A8425="TUA",$A8425="TYA"),"",IF(ISNUMBER(_xll.BDP($C8425,"DUR_ADJ_OAS_MID")),_xll.BDP($C8425,"DUR_ADJ_OAS_MID"),IF(ISNUMBER(_xll.BDP($E8425&amp;" ISIN","DUR_ADJ_OAS_MID")),_xll.BDP($E8425&amp;" ISIN","DUR_ADJ_OAS_MID")," ")))</f>
        <v xml:space="preserve"> </v>
      </c>
      <c r="S8425" s="7" t="str">
        <f t="shared" si="49"/>
        <v xml:space="preserve"> </v>
      </c>
      <c r="T8425" t="s">
        <v>5182</v>
      </c>
      <c r="U8425" t="s">
        <v>41</v>
      </c>
      <c r="AG8425">
        <v>2.1995000000000001E-2</v>
      </c>
    </row>
    <row r="8426" spans="1:33" x14ac:dyDescent="0.25">
      <c r="A8426" t="s">
        <v>6975</v>
      </c>
      <c r="B8426" t="s">
        <v>6830</v>
      </c>
      <c r="C8426" t="s">
        <v>6831</v>
      </c>
      <c r="F8426" t="s">
        <v>6830</v>
      </c>
      <c r="G8426" s="1">
        <v>4</v>
      </c>
      <c r="H8426" s="1">
        <v>5110.25</v>
      </c>
      <c r="I8426" s="2">
        <v>1022050</v>
      </c>
      <c r="J8426" s="3">
        <v>4.1350419999999999E-2</v>
      </c>
      <c r="K8426" s="4">
        <v>24716797.719999999</v>
      </c>
      <c r="L8426" s="5">
        <v>750001</v>
      </c>
      <c r="M8426" s="6">
        <v>32.955686350000001</v>
      </c>
      <c r="N8426" s="7" t="str">
        <f>IF(ISNUMBER(_xll.BDP($C8426, "DELTA_MID")),_xll.BDP($C8426, "DELTA_MID")," ")</f>
        <v xml:space="preserve"> </v>
      </c>
      <c r="O8426" s="7" t="str">
        <f>IF(ISNUMBER(N8426),_xll.BDP($C8426, "OPT_UNDL_TICKER"),"")</f>
        <v/>
      </c>
      <c r="P8426" s="8" t="str">
        <f>IF(ISNUMBER(N8426),_xll.BDP($C8426, "OPT_UNDL_PX")," ")</f>
        <v xml:space="preserve"> </v>
      </c>
      <c r="Q8426" s="7" t="str">
        <f>IF(ISNUMBER(N8426),+G8426*_xll.BDP($C8426, "PX_POS_MULT_FACTOR")*P8426/K8426," ")</f>
        <v xml:space="preserve"> </v>
      </c>
      <c r="R8426" s="8" t="str">
        <f>IF(OR($A8426="TUA",$A8426="TYA"),"",IF(ISNUMBER(_xll.BDP($C8426,"DUR_ADJ_OAS_MID")),_xll.BDP($C8426,"DUR_ADJ_OAS_MID"),IF(ISNUMBER(_xll.BDP($E8426&amp;" ISIN","DUR_ADJ_OAS_MID")),_xll.BDP($E8426&amp;" ISIN","DUR_ADJ_OAS_MID")," ")))</f>
        <v xml:space="preserve"> </v>
      </c>
      <c r="S8426" s="7" t="str">
        <f t="shared" si="49"/>
        <v xml:space="preserve"> </v>
      </c>
      <c r="T8426" t="s">
        <v>6832</v>
      </c>
      <c r="U8426" t="s">
        <v>79</v>
      </c>
      <c r="AG8426">
        <v>2.1995000000000001E-2</v>
      </c>
    </row>
    <row r="8427" spans="1:33" x14ac:dyDescent="0.25">
      <c r="A8427" t="s">
        <v>6975</v>
      </c>
      <c r="B8427" t="s">
        <v>73</v>
      </c>
      <c r="C8427" t="s">
        <v>73</v>
      </c>
      <c r="G8427" s="1">
        <v>75591.570000000007</v>
      </c>
      <c r="H8427" s="1">
        <v>1</v>
      </c>
      <c r="I8427" s="2">
        <v>75591.570000000007</v>
      </c>
      <c r="J8427" s="3">
        <v>3.0583099999999998E-3</v>
      </c>
      <c r="K8427" s="4">
        <v>24716797.719999999</v>
      </c>
      <c r="L8427" s="5">
        <v>750001</v>
      </c>
      <c r="M8427" s="6">
        <v>32.955686350000001</v>
      </c>
      <c r="N8427" s="7" t="str">
        <f>IF(ISNUMBER(_xll.BDP($C8427, "DELTA_MID")),_xll.BDP($C8427, "DELTA_MID")," ")</f>
        <v xml:space="preserve"> </v>
      </c>
      <c r="O8427" s="7" t="str">
        <f>IF(ISNUMBER(N8427),_xll.BDP($C8427, "OPT_UNDL_TICKER"),"")</f>
        <v/>
      </c>
      <c r="P8427" s="8" t="str">
        <f>IF(ISNUMBER(N8427),_xll.BDP($C8427, "OPT_UNDL_PX")," ")</f>
        <v xml:space="preserve"> </v>
      </c>
      <c r="Q8427" s="7" t="str">
        <f>IF(ISNUMBER(N8427),+G8427*_xll.BDP($C8427, "PX_POS_MULT_FACTOR")*P8427/K8427," ")</f>
        <v xml:space="preserve"> </v>
      </c>
      <c r="R8427" s="8" t="str">
        <f>IF(OR($A8427="TUA",$A8427="TYA"),"",IF(ISNUMBER(_xll.BDP($C8427,"DUR_ADJ_OAS_MID")),_xll.BDP($C8427,"DUR_ADJ_OAS_MID"),IF(ISNUMBER(_xll.BDP($E8427&amp;" ISIN","DUR_ADJ_OAS_MID")),_xll.BDP($E8427&amp;" ISIN","DUR_ADJ_OAS_MID")," ")))</f>
        <v xml:space="preserve"> </v>
      </c>
      <c r="S8427" s="7" t="str">
        <f t="shared" si="49"/>
        <v xml:space="preserve"> </v>
      </c>
      <c r="T8427" t="s">
        <v>73</v>
      </c>
      <c r="U8427" t="s">
        <v>73</v>
      </c>
      <c r="AG8427">
        <v>2.1995000000000001E-2</v>
      </c>
    </row>
    <row r="8428" spans="1:33" x14ac:dyDescent="0.25">
      <c r="N8428" s="7" t="str">
        <f>IF(ISNUMBER(_xll.BDP($C8428, "DELTA_MID")),_xll.BDP($C8428, "DELTA_MID")," ")</f>
        <v xml:space="preserve"> </v>
      </c>
      <c r="O8428" s="7" t="str">
        <f>IF(ISNUMBER(N8428),_xll.BDP($C8428, "OPT_UNDL_TICKER"),"")</f>
        <v/>
      </c>
      <c r="P8428" s="8" t="str">
        <f>IF(ISNUMBER(N8428),_xll.BDP($C8428, "OPT_UNDL_PX")," ")</f>
        <v xml:space="preserve"> </v>
      </c>
      <c r="Q8428" s="7" t="str">
        <f>IF(ISNUMBER(N8428),+G8428*_xll.BDP($C8428, "PX_POS_MULT_FACTOR")*P8428/K8428," ")</f>
        <v xml:space="preserve"> </v>
      </c>
      <c r="R8428" s="8" t="str">
        <f>IF(OR($A8428="TUA",$A8428="TYA"),"",IF(ISNUMBER(_xll.BDP($C8428,"DUR_ADJ_OAS_MID")),_xll.BDP($C8428,"DUR_ADJ_OAS_MID"),IF(ISNUMBER(_xll.BDP($E8428&amp;" ISIN","DUR_ADJ_OAS_MID")),_xll.BDP($E8428&amp;" ISIN","DUR_ADJ_OAS_MID")," ")))</f>
        <v xml:space="preserve"> </v>
      </c>
      <c r="S8428" s="7" t="str">
        <f t="shared" si="49"/>
        <v xml:space="preserve"> </v>
      </c>
    </row>
    <row r="8429" spans="1:33" x14ac:dyDescent="0.25">
      <c r="A8429" t="s">
        <v>6981</v>
      </c>
      <c r="B8429" t="s">
        <v>5178</v>
      </c>
      <c r="C8429" t="s">
        <v>5179</v>
      </c>
      <c r="D8429" t="s">
        <v>5180</v>
      </c>
      <c r="E8429" t="s">
        <v>5181</v>
      </c>
      <c r="F8429" t="s">
        <v>5182</v>
      </c>
      <c r="G8429" s="1">
        <v>135780</v>
      </c>
      <c r="H8429" s="1">
        <v>507.61</v>
      </c>
      <c r="I8429" s="2">
        <v>68923285.799999997</v>
      </c>
      <c r="J8429" s="3">
        <v>0.98848791999999996</v>
      </c>
      <c r="K8429" s="4">
        <v>69725977.090000004</v>
      </c>
      <c r="L8429" s="5">
        <v>2175001</v>
      </c>
      <c r="M8429" s="6">
        <v>32.057905759999997</v>
      </c>
      <c r="N8429" s="7" t="str">
        <f>IF(ISNUMBER(_xll.BDP($C8429, "DELTA_MID")),_xll.BDP($C8429, "DELTA_MID")," ")</f>
        <v xml:space="preserve"> </v>
      </c>
      <c r="O8429" s="7" t="str">
        <f>IF(ISNUMBER(N8429),_xll.BDP($C8429, "OPT_UNDL_TICKER"),"")</f>
        <v/>
      </c>
      <c r="P8429" s="8" t="str">
        <f>IF(ISNUMBER(N8429),_xll.BDP($C8429, "OPT_UNDL_PX")," ")</f>
        <v xml:space="preserve"> </v>
      </c>
      <c r="Q8429" s="7" t="str">
        <f>IF(ISNUMBER(N8429),+G8429*_xll.BDP($C8429, "PX_POS_MULT_FACTOR")*P8429/K8429," ")</f>
        <v xml:space="preserve"> </v>
      </c>
      <c r="R8429" s="8" t="str">
        <f>IF(OR($A8429="TUA",$A8429="TYA"),"",IF(ISNUMBER(_xll.BDP($C8429,"DUR_ADJ_OAS_MID")),_xll.BDP($C8429,"DUR_ADJ_OAS_MID"),IF(ISNUMBER(_xll.BDP($E8429&amp;" ISIN","DUR_ADJ_OAS_MID")),_xll.BDP($E8429&amp;" ISIN","DUR_ADJ_OAS_MID")," ")))</f>
        <v xml:space="preserve"> </v>
      </c>
      <c r="S8429" s="7" t="str">
        <f t="shared" si="49"/>
        <v xml:space="preserve"> </v>
      </c>
      <c r="T8429" t="s">
        <v>5182</v>
      </c>
      <c r="U8429" t="s">
        <v>41</v>
      </c>
      <c r="AG8429">
        <v>-1.06419</v>
      </c>
    </row>
    <row r="8430" spans="1:33" x14ac:dyDescent="0.25">
      <c r="A8430" t="s">
        <v>6981</v>
      </c>
      <c r="B8430" t="s">
        <v>87</v>
      </c>
      <c r="C8430" t="s">
        <v>88</v>
      </c>
      <c r="F8430" t="s">
        <v>89</v>
      </c>
      <c r="G8430" s="1">
        <v>514</v>
      </c>
      <c r="H8430" s="1">
        <v>0.22500000000000001</v>
      </c>
      <c r="I8430" s="2">
        <v>11565</v>
      </c>
      <c r="J8430" s="3">
        <v>1.6585999999999999E-4</v>
      </c>
      <c r="K8430" s="4">
        <v>69725977.090000004</v>
      </c>
      <c r="L8430" s="5">
        <v>2175001</v>
      </c>
      <c r="M8430" s="6">
        <v>32.057905759999997</v>
      </c>
      <c r="N8430" s="7">
        <f>IF(ISNUMBER(_xll.BDP($C8430, "DELTA_MID")),_xll.BDP($C8430, "DELTA_MID")," ")</f>
        <v>-6.0613E-2</v>
      </c>
      <c r="O8430" s="7" t="str">
        <f>IF(ISNUMBER(N8430),_xll.BDP($C8430, "OPT_UNDL_TICKER"),"")</f>
        <v>GLD US</v>
      </c>
      <c r="P8430" s="8">
        <f>IF(ISNUMBER(N8430),_xll.BDP($C8430, "OPT_UNDL_PX")," ")</f>
        <v>279.72000000000003</v>
      </c>
      <c r="Q8430" s="7">
        <f>IF(ISNUMBER(N8430),+G8430*_xll.BDP($C8430, "PX_POS_MULT_FACTOR")*P8430/K8430," ")</f>
        <v>0.20620159946187427</v>
      </c>
      <c r="R8430" s="8" t="str">
        <f>IF(OR($A8430="TUA",$A8430="TYA"),"",IF(ISNUMBER(_xll.BDP($C8430,"DUR_ADJ_OAS_MID")),_xll.BDP($C8430,"DUR_ADJ_OAS_MID"),IF(ISNUMBER(_xll.BDP($E8430&amp;" ISIN","DUR_ADJ_OAS_MID")),_xll.BDP($E8430&amp;" ISIN","DUR_ADJ_OAS_MID")," ")))</f>
        <v xml:space="preserve"> </v>
      </c>
      <c r="S8430" s="7">
        <f t="shared" si="49"/>
        <v>-1.2498497548182585E-2</v>
      </c>
      <c r="T8430" t="s">
        <v>89</v>
      </c>
      <c r="U8430" t="s">
        <v>45</v>
      </c>
      <c r="AG8430">
        <v>-1.06419</v>
      </c>
    </row>
    <row r="8431" spans="1:33" x14ac:dyDescent="0.25">
      <c r="A8431" t="s">
        <v>6981</v>
      </c>
      <c r="B8431" t="s">
        <v>90</v>
      </c>
      <c r="C8431" t="s">
        <v>91</v>
      </c>
      <c r="F8431" t="s">
        <v>92</v>
      </c>
      <c r="G8431" s="1">
        <v>-514</v>
      </c>
      <c r="H8431" s="1">
        <v>0.46500000000000002</v>
      </c>
      <c r="I8431" s="2">
        <v>-23901</v>
      </c>
      <c r="J8431" s="3">
        <v>-3.4277999999999999E-4</v>
      </c>
      <c r="K8431" s="4">
        <v>69725977.090000004</v>
      </c>
      <c r="L8431" s="5">
        <v>2175001</v>
      </c>
      <c r="M8431" s="6">
        <v>32.057905759999997</v>
      </c>
      <c r="N8431" s="7">
        <f>IF(ISNUMBER(_xll.BDP($C8431, "DELTA_MID")),_xll.BDP($C8431, "DELTA_MID")," ")</f>
        <v>-0.106847</v>
      </c>
      <c r="O8431" s="7" t="str">
        <f>IF(ISNUMBER(N8431),_xll.BDP($C8431, "OPT_UNDL_TICKER"),"")</f>
        <v>GLD US</v>
      </c>
      <c r="P8431" s="8">
        <f>IF(ISNUMBER(N8431),_xll.BDP($C8431, "OPT_UNDL_PX")," ")</f>
        <v>279.72000000000003</v>
      </c>
      <c r="Q8431" s="7">
        <f>IF(ISNUMBER(N8431),+G8431*_xll.BDP($C8431, "PX_POS_MULT_FACTOR")*P8431/K8431," ")</f>
        <v>-0.20620159946187427</v>
      </c>
      <c r="R8431" s="8" t="str">
        <f>IF(OR($A8431="TUA",$A8431="TYA"),"",IF(ISNUMBER(_xll.BDP($C8431,"DUR_ADJ_OAS_MID")),_xll.BDP($C8431,"DUR_ADJ_OAS_MID"),IF(ISNUMBER(_xll.BDP($E8431&amp;" ISIN","DUR_ADJ_OAS_MID")),_xll.BDP($E8431&amp;" ISIN","DUR_ADJ_OAS_MID")," ")))</f>
        <v xml:space="preserve"> </v>
      </c>
      <c r="S8431" s="7">
        <f t="shared" si="49"/>
        <v>2.2032022297702882E-2</v>
      </c>
      <c r="T8431" t="s">
        <v>92</v>
      </c>
      <c r="U8431" t="s">
        <v>45</v>
      </c>
      <c r="AG8431">
        <v>-1.06419</v>
      </c>
    </row>
    <row r="8432" spans="1:33" x14ac:dyDescent="0.25">
      <c r="A8432" t="s">
        <v>6981</v>
      </c>
      <c r="B8432" t="s">
        <v>99</v>
      </c>
      <c r="C8432" t="s">
        <v>100</v>
      </c>
      <c r="F8432" t="s">
        <v>101</v>
      </c>
      <c r="G8432" s="1">
        <v>94</v>
      </c>
      <c r="H8432" s="1">
        <v>4.9000000000000004</v>
      </c>
      <c r="I8432" s="2">
        <v>46060</v>
      </c>
      <c r="J8432" s="3">
        <v>6.6058999999999996E-4</v>
      </c>
      <c r="K8432" s="4">
        <v>69725977.090000004</v>
      </c>
      <c r="L8432" s="5">
        <v>2175001</v>
      </c>
      <c r="M8432" s="6">
        <v>32.057905759999997</v>
      </c>
      <c r="N8432" s="7">
        <f>IF(ISNUMBER(_xll.BDP($C8432, "DELTA_MID")),_xll.BDP($C8432, "DELTA_MID")," ")</f>
        <v>-0.124363</v>
      </c>
      <c r="O8432" s="7" t="str">
        <f>IF(ISNUMBER(N8432),_xll.BDP($C8432, "OPT_UNDL_TICKER"),"")</f>
        <v>MSTR US</v>
      </c>
      <c r="P8432" s="8">
        <f>IF(ISNUMBER(N8432),_xll.BDP($C8432, "OPT_UNDL_PX")," ")</f>
        <v>293.61</v>
      </c>
      <c r="Q8432" s="7">
        <f>IF(ISNUMBER(N8432),+G8432*_xll.BDP($C8432, "PX_POS_MULT_FACTOR")*P8432/K8432," ")</f>
        <v>3.9582579049951036E-2</v>
      </c>
      <c r="R8432" s="8" t="str">
        <f>IF(OR($A8432="TUA",$A8432="TYA"),"",IF(ISNUMBER(_xll.BDP($C8432,"DUR_ADJ_OAS_MID")),_xll.BDP($C8432,"DUR_ADJ_OAS_MID"),IF(ISNUMBER(_xll.BDP($E8432&amp;" ISIN","DUR_ADJ_OAS_MID")),_xll.BDP($E8432&amp;" ISIN","DUR_ADJ_OAS_MID")," ")))</f>
        <v xml:space="preserve"> </v>
      </c>
      <c r="S8432" s="7">
        <f t="shared" si="49"/>
        <v>-4.9226082783890611E-3</v>
      </c>
      <c r="T8432" t="s">
        <v>101</v>
      </c>
      <c r="U8432" t="s">
        <v>45</v>
      </c>
      <c r="AG8432">
        <v>-1.06419</v>
      </c>
    </row>
    <row r="8433" spans="1:33" x14ac:dyDescent="0.25">
      <c r="A8433" t="s">
        <v>6981</v>
      </c>
      <c r="B8433" t="s">
        <v>102</v>
      </c>
      <c r="C8433" t="s">
        <v>103</v>
      </c>
      <c r="F8433" t="s">
        <v>104</v>
      </c>
      <c r="G8433" s="1">
        <v>-94</v>
      </c>
      <c r="H8433" s="1">
        <v>16.8</v>
      </c>
      <c r="I8433" s="2">
        <v>-157920</v>
      </c>
      <c r="J8433" s="3">
        <v>-2.26487E-3</v>
      </c>
      <c r="K8433" s="4">
        <v>69725977.090000004</v>
      </c>
      <c r="L8433" s="5">
        <v>2175001</v>
      </c>
      <c r="M8433" s="6">
        <v>32.057905759999997</v>
      </c>
      <c r="N8433" s="7">
        <f>IF(ISNUMBER(_xll.BDP($C8433, "DELTA_MID")),_xll.BDP($C8433, "DELTA_MID")," ")</f>
        <v>-0.36587399999999998</v>
      </c>
      <c r="O8433" s="7" t="str">
        <f>IF(ISNUMBER(N8433),_xll.BDP($C8433, "OPT_UNDL_TICKER"),"")</f>
        <v>MSTR US</v>
      </c>
      <c r="P8433" s="8">
        <f>IF(ISNUMBER(N8433),_xll.BDP($C8433, "OPT_UNDL_PX")," ")</f>
        <v>293.61</v>
      </c>
      <c r="Q8433" s="7">
        <f>IF(ISNUMBER(N8433),+G8433*_xll.BDP($C8433, "PX_POS_MULT_FACTOR")*P8433/K8433," ")</f>
        <v>-3.9582579049951036E-2</v>
      </c>
      <c r="R8433" s="8" t="str">
        <f>IF(OR($A8433="TUA",$A8433="TYA"),"",IF(ISNUMBER(_xll.BDP($C8433,"DUR_ADJ_OAS_MID")),_xll.BDP($C8433,"DUR_ADJ_OAS_MID"),IF(ISNUMBER(_xll.BDP($E8433&amp;" ISIN","DUR_ADJ_OAS_MID")),_xll.BDP($E8433&amp;" ISIN","DUR_ADJ_OAS_MID")," ")))</f>
        <v xml:space="preserve"> </v>
      </c>
      <c r="S8433" s="7">
        <f t="shared" si="49"/>
        <v>1.4482236527321784E-2</v>
      </c>
      <c r="T8433" t="s">
        <v>104</v>
      </c>
      <c r="U8433" t="s">
        <v>45</v>
      </c>
      <c r="AG8433">
        <v>-1.06419</v>
      </c>
    </row>
    <row r="8434" spans="1:33" x14ac:dyDescent="0.25">
      <c r="A8434" t="s">
        <v>6981</v>
      </c>
      <c r="B8434" t="s">
        <v>108</v>
      </c>
      <c r="C8434" t="s">
        <v>109</v>
      </c>
      <c r="F8434" t="s">
        <v>110</v>
      </c>
      <c r="G8434" s="1">
        <v>86</v>
      </c>
      <c r="H8434" s="1">
        <v>3.55</v>
      </c>
      <c r="I8434" s="2">
        <v>30530</v>
      </c>
      <c r="J8434" s="3">
        <v>4.3785999999999999E-4</v>
      </c>
      <c r="K8434" s="4">
        <v>69725977.090000004</v>
      </c>
      <c r="L8434" s="5">
        <v>2175001</v>
      </c>
      <c r="M8434" s="6">
        <v>32.057905759999997</v>
      </c>
      <c r="N8434" s="7">
        <f>IF(ISNUMBER(_xll.BDP($C8434, "DELTA_MID")),_xll.BDP($C8434, "DELTA_MID")," ")</f>
        <v>-7.7627000000000002E-2</v>
      </c>
      <c r="O8434" s="7" t="str">
        <f>IF(ISNUMBER(N8434),_xll.BDP($C8434, "OPT_UNDL_TICKER"),"")</f>
        <v>MSTR US</v>
      </c>
      <c r="P8434" s="8">
        <f>IF(ISNUMBER(N8434),_xll.BDP($C8434, "OPT_UNDL_PX")," ")</f>
        <v>293.61</v>
      </c>
      <c r="Q8434" s="7">
        <f>IF(ISNUMBER(N8434),+G8434*_xll.BDP($C8434, "PX_POS_MULT_FACTOR")*P8434/K8434," ")</f>
        <v>3.621384891804031E-2</v>
      </c>
      <c r="R8434" s="8" t="str">
        <f>IF(OR($A8434="TUA",$A8434="TYA"),"",IF(ISNUMBER(_xll.BDP($C8434,"DUR_ADJ_OAS_MID")),_xll.BDP($C8434,"DUR_ADJ_OAS_MID"),IF(ISNUMBER(_xll.BDP($E8434&amp;" ISIN","DUR_ADJ_OAS_MID")),_xll.BDP($E8434&amp;" ISIN","DUR_ADJ_OAS_MID")," ")))</f>
        <v xml:space="preserve"> </v>
      </c>
      <c r="S8434" s="7">
        <f t="shared" si="49"/>
        <v>-2.8111724499607152E-3</v>
      </c>
      <c r="T8434" t="s">
        <v>110</v>
      </c>
      <c r="U8434" t="s">
        <v>45</v>
      </c>
      <c r="AG8434">
        <v>-1.06419</v>
      </c>
    </row>
    <row r="8435" spans="1:33" x14ac:dyDescent="0.25">
      <c r="A8435" t="s">
        <v>6981</v>
      </c>
      <c r="B8435" t="s">
        <v>114</v>
      </c>
      <c r="C8435" t="s">
        <v>115</v>
      </c>
      <c r="F8435" t="s">
        <v>116</v>
      </c>
      <c r="G8435" s="1">
        <v>-86</v>
      </c>
      <c r="H8435" s="1">
        <v>11.275</v>
      </c>
      <c r="I8435" s="2">
        <v>-96965</v>
      </c>
      <c r="J8435" s="3">
        <v>-1.3906599999999999E-3</v>
      </c>
      <c r="K8435" s="4">
        <v>69725977.090000004</v>
      </c>
      <c r="L8435" s="5">
        <v>2175001</v>
      </c>
      <c r="M8435" s="6">
        <v>32.057905759999997</v>
      </c>
      <c r="N8435" s="7">
        <f>IF(ISNUMBER(_xll.BDP($C8435, "DELTA_MID")),_xll.BDP($C8435, "DELTA_MID")," ")</f>
        <v>-0.223278</v>
      </c>
      <c r="O8435" s="7" t="str">
        <f>IF(ISNUMBER(N8435),_xll.BDP($C8435, "OPT_UNDL_TICKER"),"")</f>
        <v>MSTR US</v>
      </c>
      <c r="P8435" s="8">
        <f>IF(ISNUMBER(N8435),_xll.BDP($C8435, "OPT_UNDL_PX")," ")</f>
        <v>293.61</v>
      </c>
      <c r="Q8435" s="7">
        <f>IF(ISNUMBER(N8435),+G8435*_xll.BDP($C8435, "PX_POS_MULT_FACTOR")*P8435/K8435," ")</f>
        <v>-3.621384891804031E-2</v>
      </c>
      <c r="R8435" s="8" t="str">
        <f>IF(OR($A8435="TUA",$A8435="TYA"),"",IF(ISNUMBER(_xll.BDP($C8435,"DUR_ADJ_OAS_MID")),_xll.BDP($C8435,"DUR_ADJ_OAS_MID"),IF(ISNUMBER(_xll.BDP($E8435&amp;" ISIN","DUR_ADJ_OAS_MID")),_xll.BDP($E8435&amp;" ISIN","DUR_ADJ_OAS_MID")," ")))</f>
        <v xml:space="preserve"> </v>
      </c>
      <c r="S8435" s="7">
        <f t="shared" si="49"/>
        <v>8.0857557587222049E-3</v>
      </c>
      <c r="T8435" t="s">
        <v>116</v>
      </c>
      <c r="U8435" t="s">
        <v>45</v>
      </c>
      <c r="AG8435">
        <v>-1.06419</v>
      </c>
    </row>
    <row r="8436" spans="1:33" x14ac:dyDescent="0.25">
      <c r="A8436" t="s">
        <v>6981</v>
      </c>
      <c r="B8436" t="s">
        <v>121</v>
      </c>
      <c r="C8436" t="s">
        <v>121</v>
      </c>
      <c r="F8436" t="s">
        <v>122</v>
      </c>
      <c r="G8436" s="1">
        <v>4</v>
      </c>
      <c r="H8436" s="1">
        <v>917.1</v>
      </c>
      <c r="I8436" s="2">
        <v>366840</v>
      </c>
      <c r="J8436" s="3">
        <v>5.2611699999999999E-3</v>
      </c>
      <c r="K8436" s="4">
        <v>69725977.090000004</v>
      </c>
      <c r="L8436" s="5">
        <v>2175001</v>
      </c>
      <c r="M8436" s="6">
        <v>32.057905759999997</v>
      </c>
      <c r="N8436" s="7">
        <f>IF(ISNUMBER(_xll.BDP($C8436, "DELTA_MID")),_xll.BDP($C8436, "DELTA_MID")," ")</f>
        <v>-0.77322800000000003</v>
      </c>
      <c r="O8436" s="7" t="str">
        <f>IF(ISNUMBER(N8436),_xll.BDP($C8436, "OPT_UNDL_TICKER"),"")</f>
        <v>NDX</v>
      </c>
      <c r="P8436" s="8">
        <f>IF(ISNUMBER(N8436),_xll.BDP($C8436, "OPT_UNDL_PX")," ")</f>
        <v>17397.7</v>
      </c>
      <c r="Q8436" s="7">
        <f>IF(ISNUMBER(N8436),+G8436*_xll.BDP($C8436, "PX_POS_MULT_FACTOR")*P8436/K8436," ")</f>
        <v>9.9806130949121705E-2</v>
      </c>
      <c r="R8436" s="8" t="str">
        <f>IF(OR($A8436="TUA",$A8436="TYA"),"",IF(ISNUMBER(_xll.BDP($C8436,"DUR_ADJ_OAS_MID")),_xll.BDP($C8436,"DUR_ADJ_OAS_MID"),IF(ISNUMBER(_xll.BDP($E8436&amp;" ISIN","DUR_ADJ_OAS_MID")),_xll.BDP($E8436&amp;" ISIN","DUR_ADJ_OAS_MID")," ")))</f>
        <v xml:space="preserve"> </v>
      </c>
      <c r="S8436" s="7">
        <f t="shared" si="49"/>
        <v>-7.7172895021527479E-2</v>
      </c>
      <c r="T8436" t="s">
        <v>122</v>
      </c>
      <c r="U8436" t="s">
        <v>45</v>
      </c>
      <c r="AG8436">
        <v>-1.06419</v>
      </c>
    </row>
    <row r="8437" spans="1:33" x14ac:dyDescent="0.25">
      <c r="A8437" t="s">
        <v>6981</v>
      </c>
      <c r="B8437" t="s">
        <v>123</v>
      </c>
      <c r="C8437" t="s">
        <v>123</v>
      </c>
      <c r="F8437" t="s">
        <v>124</v>
      </c>
      <c r="G8437" s="1">
        <v>-4</v>
      </c>
      <c r="H8437" s="1">
        <v>1785.1</v>
      </c>
      <c r="I8437" s="2">
        <v>-714040</v>
      </c>
      <c r="J8437" s="3">
        <v>-1.024066E-2</v>
      </c>
      <c r="K8437" s="4">
        <v>69725977.090000004</v>
      </c>
      <c r="L8437" s="5">
        <v>2175001</v>
      </c>
      <c r="M8437" s="6">
        <v>32.057905759999997</v>
      </c>
      <c r="N8437" s="7">
        <f>IF(ISNUMBER(_xll.BDP($C8437, "DELTA_MID")),_xll.BDP($C8437, "DELTA_MID")," ")</f>
        <v>-0.96561200000000003</v>
      </c>
      <c r="O8437" s="7" t="str">
        <f>IF(ISNUMBER(N8437),_xll.BDP($C8437, "OPT_UNDL_TICKER"),"")</f>
        <v>NDX</v>
      </c>
      <c r="P8437" s="8">
        <f>IF(ISNUMBER(N8437),_xll.BDP($C8437, "OPT_UNDL_PX")," ")</f>
        <v>17397.7</v>
      </c>
      <c r="Q8437" s="7">
        <f>IF(ISNUMBER(N8437),+G8437*_xll.BDP($C8437, "PX_POS_MULT_FACTOR")*P8437/K8437," ")</f>
        <v>-9.9806130949121705E-2</v>
      </c>
      <c r="R8437" s="8" t="str">
        <f>IF(OR($A8437="TUA",$A8437="TYA"),"",IF(ISNUMBER(_xll.BDP($C8437,"DUR_ADJ_OAS_MID")),_xll.BDP($C8437,"DUR_ADJ_OAS_MID"),IF(ISNUMBER(_xll.BDP($E8437&amp;" ISIN","DUR_ADJ_OAS_MID")),_xll.BDP($E8437&amp;" ISIN","DUR_ADJ_OAS_MID")," ")))</f>
        <v xml:space="preserve"> </v>
      </c>
      <c r="S8437" s="7">
        <f t="shared" si="49"/>
        <v>9.6373997718043308E-2</v>
      </c>
      <c r="T8437" t="s">
        <v>124</v>
      </c>
      <c r="U8437" t="s">
        <v>45</v>
      </c>
      <c r="AG8437">
        <v>-1.06419</v>
      </c>
    </row>
    <row r="8438" spans="1:33" x14ac:dyDescent="0.25">
      <c r="A8438" t="s">
        <v>6981</v>
      </c>
      <c r="B8438" t="s">
        <v>125</v>
      </c>
      <c r="C8438" t="s">
        <v>125</v>
      </c>
      <c r="F8438" t="s">
        <v>126</v>
      </c>
      <c r="G8438" s="1">
        <v>4</v>
      </c>
      <c r="H8438" s="1">
        <v>669.65</v>
      </c>
      <c r="I8438" s="2">
        <v>267860</v>
      </c>
      <c r="J8438" s="3">
        <v>3.8416100000000001E-3</v>
      </c>
      <c r="K8438" s="4">
        <v>69725977.090000004</v>
      </c>
      <c r="L8438" s="5">
        <v>2175001</v>
      </c>
      <c r="M8438" s="6">
        <v>32.057905759999997</v>
      </c>
      <c r="N8438" s="7">
        <f>IF(ISNUMBER(_xll.BDP($C8438, "DELTA_MID")),_xll.BDP($C8438, "DELTA_MID")," ")</f>
        <v>-0.57687999999999995</v>
      </c>
      <c r="O8438" s="7" t="str">
        <f>IF(ISNUMBER(N8438),_xll.BDP($C8438, "OPT_UNDL_TICKER"),"")</f>
        <v>NDX</v>
      </c>
      <c r="P8438" s="8">
        <f>IF(ISNUMBER(N8438),_xll.BDP($C8438, "OPT_UNDL_PX")," ")</f>
        <v>17397.7</v>
      </c>
      <c r="Q8438" s="7">
        <f>IF(ISNUMBER(N8438),+G8438*_xll.BDP($C8438, "PX_POS_MULT_FACTOR")*P8438/K8438," ")</f>
        <v>9.9806130949121705E-2</v>
      </c>
      <c r="R8438" s="8" t="str">
        <f>IF(OR($A8438="TUA",$A8438="TYA"),"",IF(ISNUMBER(_xll.BDP($C8438,"DUR_ADJ_OAS_MID")),_xll.BDP($C8438,"DUR_ADJ_OAS_MID"),IF(ISNUMBER(_xll.BDP($E8438&amp;" ISIN","DUR_ADJ_OAS_MID")),_xll.BDP($E8438&amp;" ISIN","DUR_ADJ_OAS_MID")," ")))</f>
        <v xml:space="preserve"> </v>
      </c>
      <c r="S8438" s="7">
        <f t="shared" si="49"/>
        <v>-5.7576160821929324E-2</v>
      </c>
      <c r="T8438" t="s">
        <v>126</v>
      </c>
      <c r="U8438" t="s">
        <v>45</v>
      </c>
      <c r="AG8438">
        <v>-1.06419</v>
      </c>
    </row>
    <row r="8439" spans="1:33" x14ac:dyDescent="0.25">
      <c r="A8439" t="s">
        <v>6981</v>
      </c>
      <c r="B8439" t="s">
        <v>127</v>
      </c>
      <c r="C8439" t="s">
        <v>127</v>
      </c>
      <c r="F8439" t="s">
        <v>128</v>
      </c>
      <c r="G8439" s="1">
        <v>-4</v>
      </c>
      <c r="H8439" s="1">
        <v>1356.3</v>
      </c>
      <c r="I8439" s="2">
        <v>-542520</v>
      </c>
      <c r="J8439" s="3">
        <v>-7.7807400000000004E-3</v>
      </c>
      <c r="K8439" s="4">
        <v>69725977.090000004</v>
      </c>
      <c r="L8439" s="5">
        <v>2175001</v>
      </c>
      <c r="M8439" s="6">
        <v>32.057905759999997</v>
      </c>
      <c r="N8439" s="7">
        <f>IF(ISNUMBER(_xll.BDP($C8439, "DELTA_MID")),_xll.BDP($C8439, "DELTA_MID")," ")</f>
        <v>-0.86235700000000004</v>
      </c>
      <c r="O8439" s="7" t="str">
        <f>IF(ISNUMBER(N8439),_xll.BDP($C8439, "OPT_UNDL_TICKER"),"")</f>
        <v>NDX</v>
      </c>
      <c r="P8439" s="8">
        <f>IF(ISNUMBER(N8439),_xll.BDP($C8439, "OPT_UNDL_PX")," ")</f>
        <v>17397.7</v>
      </c>
      <c r="Q8439" s="7">
        <f>IF(ISNUMBER(N8439),+G8439*_xll.BDP($C8439, "PX_POS_MULT_FACTOR")*P8439/K8439," ")</f>
        <v>-9.9806130949121705E-2</v>
      </c>
      <c r="R8439" s="8" t="str">
        <f>IF(OR($A8439="TUA",$A8439="TYA"),"",IF(ISNUMBER(_xll.BDP($C8439,"DUR_ADJ_OAS_MID")),_xll.BDP($C8439,"DUR_ADJ_OAS_MID"),IF(ISNUMBER(_xll.BDP($E8439&amp;" ISIN","DUR_ADJ_OAS_MID")),_xll.BDP($E8439&amp;" ISIN","DUR_ADJ_OAS_MID")," ")))</f>
        <v xml:space="preserve"> </v>
      </c>
      <c r="S8439" s="7">
        <f t="shared" si="49"/>
        <v>8.6068515666891748E-2</v>
      </c>
      <c r="T8439" t="s">
        <v>128</v>
      </c>
      <c r="U8439" t="s">
        <v>45</v>
      </c>
      <c r="AG8439">
        <v>-1.06419</v>
      </c>
    </row>
    <row r="8440" spans="1:33" x14ac:dyDescent="0.25">
      <c r="A8440" t="s">
        <v>6981</v>
      </c>
      <c r="B8440" t="s">
        <v>129</v>
      </c>
      <c r="C8440" t="s">
        <v>129</v>
      </c>
      <c r="F8440" t="s">
        <v>130</v>
      </c>
      <c r="G8440" s="1">
        <v>39</v>
      </c>
      <c r="H8440" s="1">
        <v>56.45</v>
      </c>
      <c r="I8440" s="2">
        <v>220155</v>
      </c>
      <c r="J8440" s="3">
        <v>3.1574300000000001E-3</v>
      </c>
      <c r="K8440" s="4">
        <v>69725977.090000004</v>
      </c>
      <c r="L8440" s="5">
        <v>2175001</v>
      </c>
      <c r="M8440" s="6">
        <v>32.057905759999997</v>
      </c>
      <c r="N8440" s="7">
        <f>IF(ISNUMBER(_xll.BDP($C8440, "DELTA_MID")),_xll.BDP($C8440, "DELTA_MID")," ")</f>
        <v>-0.428643</v>
      </c>
      <c r="O8440" s="7" t="str">
        <f>IF(ISNUMBER(N8440),_xll.BDP($C8440, "OPT_UNDL_TICKER"),"")</f>
        <v>RUY</v>
      </c>
      <c r="P8440" s="8">
        <f>IF(ISNUMBER(N8440),_xll.BDP($C8440, "OPT_UNDL_PX")," ")</f>
        <v>1827.0319999999999</v>
      </c>
      <c r="Q8440" s="7">
        <f>IF(ISNUMBER(N8440),+G8440*_xll.BDP($C8440, "PX_POS_MULT_FACTOR")*P8440/K8440," ")</f>
        <v>0.10219182430104544</v>
      </c>
      <c r="R8440" s="8" t="str">
        <f>IF(OR($A8440="TUA",$A8440="TYA"),"",IF(ISNUMBER(_xll.BDP($C8440,"DUR_ADJ_OAS_MID")),_xll.BDP($C8440,"DUR_ADJ_OAS_MID"),IF(ISNUMBER(_xll.BDP($E8440&amp;" ISIN","DUR_ADJ_OAS_MID")),_xll.BDP($E8440&amp;" ISIN","DUR_ADJ_OAS_MID")," ")))</f>
        <v xml:space="preserve"> </v>
      </c>
      <c r="S8440" s="7">
        <f t="shared" si="49"/>
        <v>-4.3803810143873023E-2</v>
      </c>
      <c r="T8440" t="s">
        <v>130</v>
      </c>
      <c r="U8440" t="s">
        <v>45</v>
      </c>
      <c r="AG8440">
        <v>-1.06419</v>
      </c>
    </row>
    <row r="8441" spans="1:33" x14ac:dyDescent="0.25">
      <c r="A8441" t="s">
        <v>6981</v>
      </c>
      <c r="B8441" t="s">
        <v>131</v>
      </c>
      <c r="C8441" t="s">
        <v>131</v>
      </c>
      <c r="F8441" t="s">
        <v>132</v>
      </c>
      <c r="G8441" s="1">
        <v>-39</v>
      </c>
      <c r="H8441" s="1">
        <v>109.45</v>
      </c>
      <c r="I8441" s="2">
        <v>-426855</v>
      </c>
      <c r="J8441" s="3">
        <v>-6.1218899999999996E-3</v>
      </c>
      <c r="K8441" s="4">
        <v>69725977.090000004</v>
      </c>
      <c r="L8441" s="5">
        <v>2175001</v>
      </c>
      <c r="M8441" s="6">
        <v>32.057905759999997</v>
      </c>
      <c r="N8441" s="7">
        <f>IF(ISNUMBER(_xll.BDP($C8441, "DELTA_MID")),_xll.BDP($C8441, "DELTA_MID")," ")</f>
        <v>-0.70835400000000004</v>
      </c>
      <c r="O8441" s="7" t="str">
        <f>IF(ISNUMBER(N8441),_xll.BDP($C8441, "OPT_UNDL_TICKER"),"")</f>
        <v>RUY</v>
      </c>
      <c r="P8441" s="8">
        <f>IF(ISNUMBER(N8441),_xll.BDP($C8441, "OPT_UNDL_PX")," ")</f>
        <v>1827.0319999999999</v>
      </c>
      <c r="Q8441" s="7">
        <f>IF(ISNUMBER(N8441),+G8441*_xll.BDP($C8441, "PX_POS_MULT_FACTOR")*P8441/K8441," ")</f>
        <v>-0.10219182430104544</v>
      </c>
      <c r="R8441" s="8" t="str">
        <f>IF(OR($A8441="TUA",$A8441="TYA"),"",IF(ISNUMBER(_xll.BDP($C8441,"DUR_ADJ_OAS_MID")),_xll.BDP($C8441,"DUR_ADJ_OAS_MID"),IF(ISNUMBER(_xll.BDP($E8441&amp;" ISIN","DUR_ADJ_OAS_MID")),_xll.BDP($E8441&amp;" ISIN","DUR_ADJ_OAS_MID")," ")))</f>
        <v xml:space="preserve"> </v>
      </c>
      <c r="S8441" s="7">
        <f t="shared" ref="S8441:S8504" si="50">IF(ISNUMBER(N8441),Q8441*N8441,IF(ISNUMBER(R8441),J8441*R8441," "))</f>
        <v>7.2387987510942747E-2</v>
      </c>
      <c r="T8441" t="s">
        <v>132</v>
      </c>
      <c r="U8441" t="s">
        <v>45</v>
      </c>
      <c r="AG8441">
        <v>-1.06419</v>
      </c>
    </row>
    <row r="8442" spans="1:33" x14ac:dyDescent="0.25">
      <c r="A8442" t="s">
        <v>6981</v>
      </c>
      <c r="B8442" t="s">
        <v>6982</v>
      </c>
      <c r="C8442" t="s">
        <v>6982</v>
      </c>
      <c r="F8442" t="s">
        <v>6983</v>
      </c>
      <c r="G8442" s="1">
        <v>-139</v>
      </c>
      <c r="H8442" s="1">
        <v>27.4</v>
      </c>
      <c r="I8442" s="2">
        <v>-380860</v>
      </c>
      <c r="J8442" s="3">
        <v>-5.4622400000000002E-3</v>
      </c>
      <c r="K8442" s="4">
        <v>69725977.090000004</v>
      </c>
      <c r="L8442" s="5">
        <v>2175001</v>
      </c>
      <c r="M8442" s="6">
        <v>32.057905759999997</v>
      </c>
      <c r="N8442" s="7">
        <f>IF(ISNUMBER(_xll.BDP($C8442, "DELTA_MID")),_xll.BDP($C8442, "DELTA_MID")," ")</f>
        <v>-0.16959099999999999</v>
      </c>
      <c r="O8442" s="7" t="str">
        <f>IF(ISNUMBER(N8442),_xll.BDP($C8442, "OPT_UNDL_TICKER"),"")</f>
        <v>SPX</v>
      </c>
      <c r="P8442" s="8">
        <f>IF(ISNUMBER(N8442),_xll.BDP($C8442, "OPT_UNDL_PX")," ")</f>
        <v>5074.08</v>
      </c>
      <c r="Q8442" s="7">
        <f>IF(ISNUMBER(N8442),+G8442*_xll.BDP($C8442, "PX_POS_MULT_FACTOR")*P8442/K8442," ")</f>
        <v>-1.0115270512303121</v>
      </c>
      <c r="R8442" s="8" t="str">
        <f>IF(OR($A8442="TUA",$A8442="TYA"),"",IF(ISNUMBER(_xll.BDP($C8442,"DUR_ADJ_OAS_MID")),_xll.BDP($C8442,"DUR_ADJ_OAS_MID"),IF(ISNUMBER(_xll.BDP($E8442&amp;" ISIN","DUR_ADJ_OAS_MID")),_xll.BDP($E8442&amp;" ISIN","DUR_ADJ_OAS_MID")," ")))</f>
        <v xml:space="preserve"> </v>
      </c>
      <c r="S8442" s="7">
        <f t="shared" si="50"/>
        <v>0.17154588414519983</v>
      </c>
      <c r="T8442" t="s">
        <v>6983</v>
      </c>
      <c r="U8442" t="s">
        <v>45</v>
      </c>
      <c r="AG8442">
        <v>-1.06419</v>
      </c>
    </row>
    <row r="8443" spans="1:33" x14ac:dyDescent="0.25">
      <c r="A8443" t="s">
        <v>6981</v>
      </c>
      <c r="B8443" t="s">
        <v>6984</v>
      </c>
      <c r="C8443" t="s">
        <v>6984</v>
      </c>
      <c r="F8443" t="s">
        <v>6985</v>
      </c>
      <c r="G8443" s="1">
        <v>139</v>
      </c>
      <c r="H8443" s="1">
        <v>40.799999999999997</v>
      </c>
      <c r="I8443" s="2">
        <v>567120</v>
      </c>
      <c r="J8443" s="3">
        <v>8.1335499999999998E-3</v>
      </c>
      <c r="K8443" s="4">
        <v>69725977.090000004</v>
      </c>
      <c r="L8443" s="5">
        <v>2175001</v>
      </c>
      <c r="M8443" s="6">
        <v>32.057905759999997</v>
      </c>
      <c r="N8443" s="7">
        <f>IF(ISNUMBER(_xll.BDP($C8443, "DELTA_MID")),_xll.BDP($C8443, "DELTA_MID")," ")</f>
        <v>-0.252336</v>
      </c>
      <c r="O8443" s="7" t="str">
        <f>IF(ISNUMBER(N8443),_xll.BDP($C8443, "OPT_UNDL_TICKER"),"")</f>
        <v>SPX</v>
      </c>
      <c r="P8443" s="8">
        <f>IF(ISNUMBER(N8443),_xll.BDP($C8443, "OPT_UNDL_PX")," ")</f>
        <v>5074.08</v>
      </c>
      <c r="Q8443" s="7">
        <f>IF(ISNUMBER(N8443),+G8443*_xll.BDP($C8443, "PX_POS_MULT_FACTOR")*P8443/K8443," ")</f>
        <v>1.0115270512303121</v>
      </c>
      <c r="R8443" s="8" t="str">
        <f>IF(OR($A8443="TUA",$A8443="TYA"),"",IF(ISNUMBER(_xll.BDP($C8443,"DUR_ADJ_OAS_MID")),_xll.BDP($C8443,"DUR_ADJ_OAS_MID"),IF(ISNUMBER(_xll.BDP($E8443&amp;" ISIN","DUR_ADJ_OAS_MID")),_xll.BDP($E8443&amp;" ISIN","DUR_ADJ_OAS_MID")," ")))</f>
        <v xml:space="preserve"> </v>
      </c>
      <c r="S8443" s="7">
        <f t="shared" si="50"/>
        <v>-0.25524468999925204</v>
      </c>
      <c r="T8443" t="s">
        <v>6985</v>
      </c>
      <c r="U8443" t="s">
        <v>45</v>
      </c>
      <c r="AG8443">
        <v>-1.06419</v>
      </c>
    </row>
    <row r="8444" spans="1:33" x14ac:dyDescent="0.25">
      <c r="A8444" t="s">
        <v>6981</v>
      </c>
      <c r="B8444" t="s">
        <v>137</v>
      </c>
      <c r="C8444" t="s">
        <v>137</v>
      </c>
      <c r="F8444" t="s">
        <v>138</v>
      </c>
      <c r="G8444" s="1">
        <v>16</v>
      </c>
      <c r="H8444" s="1">
        <v>215.65</v>
      </c>
      <c r="I8444" s="2">
        <v>345040</v>
      </c>
      <c r="J8444" s="3">
        <v>4.9485099999999997E-3</v>
      </c>
      <c r="K8444" s="4">
        <v>69725977.090000004</v>
      </c>
      <c r="L8444" s="5">
        <v>2175001</v>
      </c>
      <c r="M8444" s="6">
        <v>32.057905759999997</v>
      </c>
      <c r="N8444" s="7">
        <f>IF(ISNUMBER(_xll.BDP($C8444, "DELTA_MID")),_xll.BDP($C8444, "DELTA_MID")," ")</f>
        <v>-0.72210600000000003</v>
      </c>
      <c r="O8444" s="7" t="str">
        <f>IF(ISNUMBER(N8444),_xll.BDP($C8444, "OPT_UNDL_TICKER"),"")</f>
        <v>SPX</v>
      </c>
      <c r="P8444" s="8">
        <f>IF(ISNUMBER(N8444),_xll.BDP($C8444, "OPT_UNDL_PX")," ")</f>
        <v>5074.08</v>
      </c>
      <c r="Q8444" s="7">
        <f>IF(ISNUMBER(N8444),+G8444*_xll.BDP($C8444, "PX_POS_MULT_FACTOR")*P8444/K8444," ")</f>
        <v>0.1164347684869424</v>
      </c>
      <c r="R8444" s="8" t="str">
        <f>IF(OR($A8444="TUA",$A8444="TYA"),"",IF(ISNUMBER(_xll.BDP($C8444,"DUR_ADJ_OAS_MID")),_xll.BDP($C8444,"DUR_ADJ_OAS_MID"),IF(ISNUMBER(_xll.BDP($E8444&amp;" ISIN","DUR_ADJ_OAS_MID")),_xll.BDP($E8444&amp;" ISIN","DUR_ADJ_OAS_MID")," ")))</f>
        <v xml:space="preserve"> </v>
      </c>
      <c r="S8444" s="7">
        <f t="shared" si="50"/>
        <v>-8.4078244933032023E-2</v>
      </c>
      <c r="T8444" t="s">
        <v>138</v>
      </c>
      <c r="U8444" t="s">
        <v>45</v>
      </c>
      <c r="AG8444">
        <v>-1.06419</v>
      </c>
    </row>
    <row r="8445" spans="1:33" x14ac:dyDescent="0.25">
      <c r="A8445" t="s">
        <v>6981</v>
      </c>
      <c r="B8445" t="s">
        <v>139</v>
      </c>
      <c r="C8445" t="s">
        <v>139</v>
      </c>
      <c r="F8445" t="s">
        <v>140</v>
      </c>
      <c r="G8445" s="1">
        <v>-16</v>
      </c>
      <c r="H8445" s="1">
        <v>447.8</v>
      </c>
      <c r="I8445" s="2">
        <v>-716480</v>
      </c>
      <c r="J8445" s="3">
        <v>-1.0275650000000001E-2</v>
      </c>
      <c r="K8445" s="4">
        <v>69725977.090000004</v>
      </c>
      <c r="L8445" s="5">
        <v>2175001</v>
      </c>
      <c r="M8445" s="6">
        <v>32.057905759999997</v>
      </c>
      <c r="N8445" s="7">
        <f>IF(ISNUMBER(_xll.BDP($C8445, "DELTA_MID")),_xll.BDP($C8445, "DELTA_MID")," ")</f>
        <v>-0.94482299999999997</v>
      </c>
      <c r="O8445" s="7" t="str">
        <f>IF(ISNUMBER(N8445),_xll.BDP($C8445, "OPT_UNDL_TICKER"),"")</f>
        <v>SPX</v>
      </c>
      <c r="P8445" s="8">
        <f>IF(ISNUMBER(N8445),_xll.BDP($C8445, "OPT_UNDL_PX")," ")</f>
        <v>5074.08</v>
      </c>
      <c r="Q8445" s="7">
        <f>IF(ISNUMBER(N8445),+G8445*_xll.BDP($C8445, "PX_POS_MULT_FACTOR")*P8445/K8445," ")</f>
        <v>-0.1164347684869424</v>
      </c>
      <c r="R8445" s="8" t="str">
        <f>IF(OR($A8445="TUA",$A8445="TYA"),"",IF(ISNUMBER(_xll.BDP($C8445,"DUR_ADJ_OAS_MID")),_xll.BDP($C8445,"DUR_ADJ_OAS_MID"),IF(ISNUMBER(_xll.BDP($E8445&amp;" ISIN","DUR_ADJ_OAS_MID")),_xll.BDP($E8445&amp;" ISIN","DUR_ADJ_OAS_MID")," ")))</f>
        <v xml:space="preserve"> </v>
      </c>
      <c r="S8445" s="7">
        <f t="shared" si="50"/>
        <v>0.11001024726613837</v>
      </c>
      <c r="T8445" t="s">
        <v>140</v>
      </c>
      <c r="U8445" t="s">
        <v>45</v>
      </c>
      <c r="AG8445">
        <v>-1.06419</v>
      </c>
    </row>
    <row r="8446" spans="1:33" x14ac:dyDescent="0.25">
      <c r="A8446" t="s">
        <v>6981</v>
      </c>
      <c r="B8446" t="s">
        <v>141</v>
      </c>
      <c r="C8446" t="s">
        <v>141</v>
      </c>
      <c r="F8446" t="s">
        <v>142</v>
      </c>
      <c r="G8446" s="1">
        <v>43</v>
      </c>
      <c r="H8446" s="1">
        <v>0.15</v>
      </c>
      <c r="I8446" s="2">
        <v>645</v>
      </c>
      <c r="J8446" s="3">
        <v>9.2499999999999995E-6</v>
      </c>
      <c r="K8446" s="4">
        <v>69725977.090000004</v>
      </c>
      <c r="L8446" s="5">
        <v>2175001</v>
      </c>
      <c r="M8446" s="6">
        <v>32.057905759999997</v>
      </c>
      <c r="N8446" s="7">
        <f>IF(ISNUMBER(_xll.BDP($C8446, "DELTA_MID")),_xll.BDP($C8446, "DELTA_MID")," ")</f>
        <v>4.4289999999999998E-3</v>
      </c>
      <c r="O8446" s="7" t="str">
        <f>IF(ISNUMBER(N8446),_xll.BDP($C8446, "OPT_UNDL_TICKER"),"")</f>
        <v>SPX</v>
      </c>
      <c r="P8446" s="8">
        <f>IF(ISNUMBER(N8446),_xll.BDP($C8446, "OPT_UNDL_PX")," ")</f>
        <v>5074.08</v>
      </c>
      <c r="Q8446" s="7">
        <f>IF(ISNUMBER(N8446),+G8446*_xll.BDP($C8446, "PX_POS_MULT_FACTOR")*P8446/K8446," ")</f>
        <v>0.31291844030865767</v>
      </c>
      <c r="R8446" s="8" t="str">
        <f>IF(OR($A8446="TUA",$A8446="TYA"),"",IF(ISNUMBER(_xll.BDP($C8446,"DUR_ADJ_OAS_MID")),_xll.BDP($C8446,"DUR_ADJ_OAS_MID"),IF(ISNUMBER(_xll.BDP($E8446&amp;" ISIN","DUR_ADJ_OAS_MID")),_xll.BDP($E8446&amp;" ISIN","DUR_ADJ_OAS_MID")," ")))</f>
        <v xml:space="preserve"> </v>
      </c>
      <c r="S8446" s="7">
        <f t="shared" si="50"/>
        <v>1.3859157721270447E-3</v>
      </c>
      <c r="T8446" t="s">
        <v>142</v>
      </c>
      <c r="U8446" t="s">
        <v>45</v>
      </c>
      <c r="AG8446">
        <v>-1.06419</v>
      </c>
    </row>
    <row r="8447" spans="1:33" x14ac:dyDescent="0.25">
      <c r="A8447" t="s">
        <v>6981</v>
      </c>
      <c r="B8447" t="s">
        <v>143</v>
      </c>
      <c r="C8447" t="s">
        <v>143</v>
      </c>
      <c r="F8447" t="s">
        <v>144</v>
      </c>
      <c r="G8447" s="1">
        <v>55</v>
      </c>
      <c r="H8447" s="1">
        <v>0.1</v>
      </c>
      <c r="I8447" s="2">
        <v>550</v>
      </c>
      <c r="J8447" s="3">
        <v>7.8900000000000007E-6</v>
      </c>
      <c r="K8447" s="4">
        <v>69725977.090000004</v>
      </c>
      <c r="L8447" s="5">
        <v>2175001</v>
      </c>
      <c r="M8447" s="6">
        <v>32.057905759999997</v>
      </c>
      <c r="N8447" s="7">
        <f>IF(ISNUMBER(_xll.BDP($C8447, "DELTA_MID")),_xll.BDP($C8447, "DELTA_MID")," ")</f>
        <v>4.2079999999999999E-3</v>
      </c>
      <c r="O8447" s="7" t="str">
        <f>IF(ISNUMBER(N8447),_xll.BDP($C8447, "OPT_UNDL_TICKER"),"")</f>
        <v>SPX</v>
      </c>
      <c r="P8447" s="8">
        <f>IF(ISNUMBER(N8447),_xll.BDP($C8447, "OPT_UNDL_PX")," ")</f>
        <v>5074.08</v>
      </c>
      <c r="Q8447" s="7">
        <f>IF(ISNUMBER(N8447),+G8447*_xll.BDP($C8447, "PX_POS_MULT_FACTOR")*P8447/K8447," ")</f>
        <v>0.40024451667386451</v>
      </c>
      <c r="R8447" s="8" t="str">
        <f>IF(OR($A8447="TUA",$A8447="TYA"),"",IF(ISNUMBER(_xll.BDP($C8447,"DUR_ADJ_OAS_MID")),_xll.BDP($C8447,"DUR_ADJ_OAS_MID"),IF(ISNUMBER(_xll.BDP($E8447&amp;" ISIN","DUR_ADJ_OAS_MID")),_xll.BDP($E8447&amp;" ISIN","DUR_ADJ_OAS_MID")," ")))</f>
        <v xml:space="preserve"> </v>
      </c>
      <c r="S8447" s="7">
        <f t="shared" si="50"/>
        <v>1.6842289261636218E-3</v>
      </c>
      <c r="T8447" t="s">
        <v>144</v>
      </c>
      <c r="U8447" t="s">
        <v>45</v>
      </c>
      <c r="AG8447">
        <v>-1.06419</v>
      </c>
    </row>
    <row r="8448" spans="1:33" x14ac:dyDescent="0.25">
      <c r="A8448" t="s">
        <v>6981</v>
      </c>
      <c r="B8448" t="s">
        <v>145</v>
      </c>
      <c r="C8448" t="s">
        <v>145</v>
      </c>
      <c r="F8448" t="s">
        <v>146</v>
      </c>
      <c r="G8448" s="1">
        <v>18</v>
      </c>
      <c r="H8448" s="1">
        <v>184.9</v>
      </c>
      <c r="I8448" s="2">
        <v>332820</v>
      </c>
      <c r="J8448" s="3">
        <v>4.7732599999999997E-3</v>
      </c>
      <c r="K8448" s="4">
        <v>69725977.090000004</v>
      </c>
      <c r="L8448" s="5">
        <v>2175001</v>
      </c>
      <c r="M8448" s="6">
        <v>32.057905759999997</v>
      </c>
      <c r="N8448" s="7">
        <f>IF(ISNUMBER(_xll.BDP($C8448, "DELTA_MID")),_xll.BDP($C8448, "DELTA_MID")," ")</f>
        <v>-0.60580299999999998</v>
      </c>
      <c r="O8448" s="7" t="str">
        <f>IF(ISNUMBER(N8448),_xll.BDP($C8448, "OPT_UNDL_TICKER"),"")</f>
        <v>SPX</v>
      </c>
      <c r="P8448" s="8">
        <f>IF(ISNUMBER(N8448),_xll.BDP($C8448, "OPT_UNDL_PX")," ")</f>
        <v>5074.08</v>
      </c>
      <c r="Q8448" s="7">
        <f>IF(ISNUMBER(N8448),+G8448*_xll.BDP($C8448, "PX_POS_MULT_FACTOR")*P8448/K8448," ")</f>
        <v>0.1309891145478102</v>
      </c>
      <c r="R8448" s="8" t="str">
        <f>IF(OR($A8448="TUA",$A8448="TYA"),"",IF(ISNUMBER(_xll.BDP($C8448,"DUR_ADJ_OAS_MID")),_xll.BDP($C8448,"DUR_ADJ_OAS_MID"),IF(ISNUMBER(_xll.BDP($E8448&amp;" ISIN","DUR_ADJ_OAS_MID")),_xll.BDP($E8448&amp;" ISIN","DUR_ADJ_OAS_MID")," ")))</f>
        <v xml:space="preserve"> </v>
      </c>
      <c r="S8448" s="7">
        <f t="shared" si="50"/>
        <v>-7.9353598560407065E-2</v>
      </c>
      <c r="T8448" t="s">
        <v>146</v>
      </c>
      <c r="U8448" t="s">
        <v>45</v>
      </c>
      <c r="AG8448">
        <v>-1.06419</v>
      </c>
    </row>
    <row r="8449" spans="1:33" x14ac:dyDescent="0.25">
      <c r="A8449" t="s">
        <v>6981</v>
      </c>
      <c r="B8449" t="s">
        <v>147</v>
      </c>
      <c r="C8449" t="s">
        <v>147</v>
      </c>
      <c r="F8449" t="s">
        <v>148</v>
      </c>
      <c r="G8449" s="1">
        <v>-18</v>
      </c>
      <c r="H8449" s="1">
        <v>359.4</v>
      </c>
      <c r="I8449" s="2">
        <v>-646920</v>
      </c>
      <c r="J8449" s="3">
        <v>-9.2780299999999996E-3</v>
      </c>
      <c r="K8449" s="4">
        <v>69725977.090000004</v>
      </c>
      <c r="L8449" s="5">
        <v>2175001</v>
      </c>
      <c r="M8449" s="6">
        <v>32.057905759999997</v>
      </c>
      <c r="N8449" s="7">
        <f>IF(ISNUMBER(_xll.BDP($C8449, "DELTA_MID")),_xll.BDP($C8449, "DELTA_MID")," ")</f>
        <v>-0.86651199999999995</v>
      </c>
      <c r="O8449" s="7" t="str">
        <f>IF(ISNUMBER(N8449),_xll.BDP($C8449, "OPT_UNDL_TICKER"),"")</f>
        <v>SPX</v>
      </c>
      <c r="P8449" s="8">
        <f>IF(ISNUMBER(N8449),_xll.BDP($C8449, "OPT_UNDL_PX")," ")</f>
        <v>5074.08</v>
      </c>
      <c r="Q8449" s="7">
        <f>IF(ISNUMBER(N8449),+G8449*_xll.BDP($C8449, "PX_POS_MULT_FACTOR")*P8449/K8449," ")</f>
        <v>-0.1309891145478102</v>
      </c>
      <c r="R8449" s="8" t="str">
        <f>IF(OR($A8449="TUA",$A8449="TYA"),"",IF(ISNUMBER(_xll.BDP($C8449,"DUR_ADJ_OAS_MID")),_xll.BDP($C8449,"DUR_ADJ_OAS_MID"),IF(ISNUMBER(_xll.BDP($E8449&amp;" ISIN","DUR_ADJ_OAS_MID")),_xll.BDP($E8449&amp;" ISIN","DUR_ADJ_OAS_MID")," ")))</f>
        <v xml:space="preserve"> </v>
      </c>
      <c r="S8449" s="7">
        <f t="shared" si="50"/>
        <v>0.11350363962505211</v>
      </c>
      <c r="T8449" t="s">
        <v>148</v>
      </c>
      <c r="U8449" t="s">
        <v>45</v>
      </c>
      <c r="AG8449">
        <v>-1.06419</v>
      </c>
    </row>
    <row r="8450" spans="1:33" x14ac:dyDescent="0.25">
      <c r="A8450" t="s">
        <v>6981</v>
      </c>
      <c r="B8450" t="s">
        <v>149</v>
      </c>
      <c r="C8450" t="s">
        <v>149</v>
      </c>
      <c r="F8450" t="s">
        <v>150</v>
      </c>
      <c r="G8450" s="1">
        <v>15</v>
      </c>
      <c r="H8450" s="1">
        <v>169.9</v>
      </c>
      <c r="I8450" s="2">
        <v>254850</v>
      </c>
      <c r="J8450" s="3">
        <v>3.6550200000000001E-3</v>
      </c>
      <c r="K8450" s="4">
        <v>69725977.090000004</v>
      </c>
      <c r="L8450" s="5">
        <v>2175001</v>
      </c>
      <c r="M8450" s="6">
        <v>32.057905759999997</v>
      </c>
      <c r="N8450" s="7">
        <f>IF(ISNUMBER(_xll.BDP($C8450, "DELTA_MID")),_xll.BDP($C8450, "DELTA_MID")," ")</f>
        <v>-0.51256400000000002</v>
      </c>
      <c r="O8450" s="7" t="str">
        <f>IF(ISNUMBER(N8450),_xll.BDP($C8450, "OPT_UNDL_TICKER"),"")</f>
        <v>SPX</v>
      </c>
      <c r="P8450" s="8">
        <f>IF(ISNUMBER(N8450),_xll.BDP($C8450, "OPT_UNDL_PX")," ")</f>
        <v>5074.08</v>
      </c>
      <c r="Q8450" s="7">
        <f>IF(ISNUMBER(N8450),+G8450*_xll.BDP($C8450, "PX_POS_MULT_FACTOR")*P8450/K8450," ")</f>
        <v>0.10915759545650849</v>
      </c>
      <c r="R8450" s="8" t="str">
        <f>IF(OR($A8450="TUA",$A8450="TYA"),"",IF(ISNUMBER(_xll.BDP($C8450,"DUR_ADJ_OAS_MID")),_xll.BDP($C8450,"DUR_ADJ_OAS_MID"),IF(ISNUMBER(_xll.BDP($E8450&amp;" ISIN","DUR_ADJ_OAS_MID")),_xll.BDP($E8450&amp;" ISIN","DUR_ADJ_OAS_MID")," ")))</f>
        <v xml:space="preserve"> </v>
      </c>
      <c r="S8450" s="7">
        <f t="shared" si="50"/>
        <v>-5.5950253757569825E-2</v>
      </c>
      <c r="T8450" t="s">
        <v>150</v>
      </c>
      <c r="U8450" t="s">
        <v>45</v>
      </c>
      <c r="AG8450">
        <v>-1.06419</v>
      </c>
    </row>
    <row r="8451" spans="1:33" x14ac:dyDescent="0.25">
      <c r="A8451" t="s">
        <v>6981</v>
      </c>
      <c r="B8451" t="s">
        <v>151</v>
      </c>
      <c r="C8451" t="s">
        <v>151</v>
      </c>
      <c r="F8451" t="s">
        <v>152</v>
      </c>
      <c r="G8451" s="1">
        <v>-15</v>
      </c>
      <c r="H8451" s="1">
        <v>325.8</v>
      </c>
      <c r="I8451" s="2">
        <v>-488700</v>
      </c>
      <c r="J8451" s="3">
        <v>-7.0088700000000004E-3</v>
      </c>
      <c r="K8451" s="4">
        <v>69725977.090000004</v>
      </c>
      <c r="L8451" s="5">
        <v>2175001</v>
      </c>
      <c r="M8451" s="6">
        <v>32.057905759999997</v>
      </c>
      <c r="N8451" s="7">
        <f>IF(ISNUMBER(_xll.BDP($C8451, "DELTA_MID")),_xll.BDP($C8451, "DELTA_MID")," ")</f>
        <v>-0.79485300000000003</v>
      </c>
      <c r="O8451" s="7" t="str">
        <f>IF(ISNUMBER(N8451),_xll.BDP($C8451, "OPT_UNDL_TICKER"),"")</f>
        <v>SPX</v>
      </c>
      <c r="P8451" s="8">
        <f>IF(ISNUMBER(N8451),_xll.BDP($C8451, "OPT_UNDL_PX")," ")</f>
        <v>5074.08</v>
      </c>
      <c r="Q8451" s="7">
        <f>IF(ISNUMBER(N8451),+G8451*_xll.BDP($C8451, "PX_POS_MULT_FACTOR")*P8451/K8451," ")</f>
        <v>-0.10915759545650849</v>
      </c>
      <c r="R8451" s="8" t="str">
        <f>IF(OR($A8451="TUA",$A8451="TYA"),"",IF(ISNUMBER(_xll.BDP($C8451,"DUR_ADJ_OAS_MID")),_xll.BDP($C8451,"DUR_ADJ_OAS_MID"),IF(ISNUMBER(_xll.BDP($E8451&amp;" ISIN","DUR_ADJ_OAS_MID")),_xll.BDP($E8451&amp;" ISIN","DUR_ADJ_OAS_MID")," ")))</f>
        <v xml:space="preserve"> </v>
      </c>
      <c r="S8451" s="7">
        <f t="shared" si="50"/>
        <v>8.6764242221392146E-2</v>
      </c>
      <c r="T8451" t="s">
        <v>152</v>
      </c>
      <c r="U8451" t="s">
        <v>45</v>
      </c>
      <c r="AG8451">
        <v>-1.06419</v>
      </c>
    </row>
    <row r="8452" spans="1:33" x14ac:dyDescent="0.25">
      <c r="A8452" t="s">
        <v>6981</v>
      </c>
      <c r="B8452" t="s">
        <v>153</v>
      </c>
      <c r="C8452" t="s">
        <v>153</v>
      </c>
      <c r="F8452" t="s">
        <v>154</v>
      </c>
      <c r="G8452" s="1">
        <v>78</v>
      </c>
      <c r="H8452" s="1">
        <v>1.35</v>
      </c>
      <c r="I8452" s="2">
        <v>10530</v>
      </c>
      <c r="J8452" s="3">
        <v>1.5102E-4</v>
      </c>
      <c r="K8452" s="4">
        <v>69725977.090000004</v>
      </c>
      <c r="L8452" s="5">
        <v>2175001</v>
      </c>
      <c r="M8452" s="6">
        <v>32.057905759999997</v>
      </c>
      <c r="N8452" s="7">
        <f>IF(ISNUMBER(_xll.BDP($C8452, "DELTA_MID")),_xll.BDP($C8452, "DELTA_MID")," ")</f>
        <v>1.8048999999999999E-2</v>
      </c>
      <c r="O8452" s="7" t="str">
        <f>IF(ISNUMBER(N8452),_xll.BDP($C8452, "OPT_UNDL_TICKER"),"")</f>
        <v>SPX</v>
      </c>
      <c r="P8452" s="8">
        <f>IF(ISNUMBER(N8452),_xll.BDP($C8452, "OPT_UNDL_PX")," ")</f>
        <v>5074.08</v>
      </c>
      <c r="Q8452" s="7">
        <f>IF(ISNUMBER(N8452),+G8452*_xll.BDP($C8452, "PX_POS_MULT_FACTOR")*P8452/K8452," ")</f>
        <v>0.56761949637384423</v>
      </c>
      <c r="R8452" s="8" t="str">
        <f>IF(OR($A8452="TUA",$A8452="TYA"),"",IF(ISNUMBER(_xll.BDP($C8452,"DUR_ADJ_OAS_MID")),_xll.BDP($C8452,"DUR_ADJ_OAS_MID"),IF(ISNUMBER(_xll.BDP($E8452&amp;" ISIN","DUR_ADJ_OAS_MID")),_xll.BDP($E8452&amp;" ISIN","DUR_ADJ_OAS_MID")," ")))</f>
        <v xml:space="preserve"> </v>
      </c>
      <c r="S8452" s="7">
        <f t="shared" si="50"/>
        <v>1.0244964290051515E-2</v>
      </c>
      <c r="T8452" t="s">
        <v>154</v>
      </c>
      <c r="U8452" t="s">
        <v>45</v>
      </c>
      <c r="AG8452">
        <v>-1.06419</v>
      </c>
    </row>
    <row r="8453" spans="1:33" x14ac:dyDescent="0.25">
      <c r="A8453" t="s">
        <v>6981</v>
      </c>
      <c r="B8453" t="s">
        <v>73</v>
      </c>
      <c r="C8453" t="s">
        <v>73</v>
      </c>
      <c r="G8453" s="1">
        <v>2543287.29</v>
      </c>
      <c r="H8453" s="1">
        <v>1</v>
      </c>
      <c r="I8453" s="2">
        <v>2543287.29</v>
      </c>
      <c r="J8453" s="3">
        <v>3.6475460000000001E-2</v>
      </c>
      <c r="K8453" s="4">
        <v>69725977.090000004</v>
      </c>
      <c r="L8453" s="5">
        <v>2175001</v>
      </c>
      <c r="M8453" s="6">
        <v>32.057905759999997</v>
      </c>
      <c r="N8453" s="7" t="str">
        <f>IF(ISNUMBER(_xll.BDP($C8453, "DELTA_MID")),_xll.BDP($C8453, "DELTA_MID")," ")</f>
        <v xml:space="preserve"> </v>
      </c>
      <c r="O8453" s="7" t="str">
        <f>IF(ISNUMBER(N8453),_xll.BDP($C8453, "OPT_UNDL_TICKER"),"")</f>
        <v/>
      </c>
      <c r="P8453" s="8" t="str">
        <f>IF(ISNUMBER(N8453),_xll.BDP($C8453, "OPT_UNDL_PX")," ")</f>
        <v xml:space="preserve"> </v>
      </c>
      <c r="Q8453" s="7" t="str">
        <f>IF(ISNUMBER(N8453),+G8453*_xll.BDP($C8453, "PX_POS_MULT_FACTOR")*P8453/K8453," ")</f>
        <v xml:space="preserve"> </v>
      </c>
      <c r="R8453" s="8" t="str">
        <f>IF(OR($A8453="TUA",$A8453="TYA"),"",IF(ISNUMBER(_xll.BDP($C8453,"DUR_ADJ_OAS_MID")),_xll.BDP($C8453,"DUR_ADJ_OAS_MID"),IF(ISNUMBER(_xll.BDP($E8453&amp;" ISIN","DUR_ADJ_OAS_MID")),_xll.BDP($E8453&amp;" ISIN","DUR_ADJ_OAS_MID")," ")))</f>
        <v xml:space="preserve"> </v>
      </c>
      <c r="S8453" s="7" t="str">
        <f t="shared" si="50"/>
        <v xml:space="preserve"> </v>
      </c>
      <c r="T8453" t="s">
        <v>73</v>
      </c>
      <c r="U8453" t="s">
        <v>73</v>
      </c>
      <c r="AG8453">
        <v>-1.06419</v>
      </c>
    </row>
    <row r="8454" spans="1:33" x14ac:dyDescent="0.25">
      <c r="N8454" s="7" t="str">
        <f>IF(ISNUMBER(_xll.BDP($C8454, "DELTA_MID")),_xll.BDP($C8454, "DELTA_MID")," ")</f>
        <v xml:space="preserve"> </v>
      </c>
      <c r="O8454" s="7" t="str">
        <f>IF(ISNUMBER(N8454),_xll.BDP($C8454, "OPT_UNDL_TICKER"),"")</f>
        <v/>
      </c>
      <c r="P8454" s="8" t="str">
        <f>IF(ISNUMBER(N8454),_xll.BDP($C8454, "OPT_UNDL_PX")," ")</f>
        <v xml:space="preserve"> </v>
      </c>
      <c r="Q8454" s="7" t="str">
        <f>IF(ISNUMBER(N8454),+G8454*_xll.BDP($C8454, "PX_POS_MULT_FACTOR")*P8454/K8454," ")</f>
        <v xml:space="preserve"> </v>
      </c>
      <c r="R8454" s="8" t="str">
        <f>IF(OR($A8454="TUA",$A8454="TYA"),"",IF(ISNUMBER(_xll.BDP($C8454,"DUR_ADJ_OAS_MID")),_xll.BDP($C8454,"DUR_ADJ_OAS_MID"),IF(ISNUMBER(_xll.BDP($E8454&amp;" ISIN","DUR_ADJ_OAS_MID")),_xll.BDP($E8454&amp;" ISIN","DUR_ADJ_OAS_MID")," ")))</f>
        <v xml:space="preserve"> </v>
      </c>
      <c r="S8454" s="7" t="str">
        <f t="shared" si="50"/>
        <v xml:space="preserve"> </v>
      </c>
    </row>
    <row r="8455" spans="1:33" x14ac:dyDescent="0.25">
      <c r="A8455" t="s">
        <v>4960</v>
      </c>
      <c r="B8455" t="s">
        <v>5178</v>
      </c>
      <c r="C8455" t="s">
        <v>5179</v>
      </c>
      <c r="D8455" t="s">
        <v>5180</v>
      </c>
      <c r="E8455" t="s">
        <v>5181</v>
      </c>
      <c r="F8455" t="s">
        <v>5182</v>
      </c>
      <c r="G8455" s="1">
        <v>2216</v>
      </c>
      <c r="H8455" s="1">
        <v>507.61</v>
      </c>
      <c r="I8455" s="2">
        <v>1124863.76</v>
      </c>
      <c r="J8455" s="3">
        <v>0.3796234</v>
      </c>
      <c r="K8455" s="4">
        <v>2963104.41</v>
      </c>
      <c r="L8455" s="5">
        <v>125001</v>
      </c>
      <c r="M8455" s="6">
        <v>23.704645639999999</v>
      </c>
      <c r="N8455" s="7" t="str">
        <f>IF(ISNUMBER(_xll.BDP($C8455, "DELTA_MID")),_xll.BDP($C8455, "DELTA_MID")," ")</f>
        <v xml:space="preserve"> </v>
      </c>
      <c r="O8455" s="7" t="str">
        <f>IF(ISNUMBER(N8455),_xll.BDP($C8455, "OPT_UNDL_TICKER"),"")</f>
        <v/>
      </c>
      <c r="P8455" s="8" t="str">
        <f>IF(ISNUMBER(N8455),_xll.BDP($C8455, "OPT_UNDL_PX")," ")</f>
        <v xml:space="preserve"> </v>
      </c>
      <c r="Q8455" s="7" t="str">
        <f>IF(ISNUMBER(N8455),+G8455*_xll.BDP($C8455, "PX_POS_MULT_FACTOR")*P8455/K8455," ")</f>
        <v xml:space="preserve"> </v>
      </c>
      <c r="R8455" s="8" t="str">
        <f>IF(OR($A8455="TUA",$A8455="TYA"),"",IF(ISNUMBER(_xll.BDP($C8455,"DUR_ADJ_OAS_MID")),_xll.BDP($C8455,"DUR_ADJ_OAS_MID"),IF(ISNUMBER(_xll.BDP($E8455&amp;" ISIN","DUR_ADJ_OAS_MID")),_xll.BDP($E8455&amp;" ISIN","DUR_ADJ_OAS_MID")," ")))</f>
        <v xml:space="preserve"> </v>
      </c>
      <c r="S8455" s="7" t="str">
        <f t="shared" si="50"/>
        <v xml:space="preserve"> </v>
      </c>
      <c r="T8455" t="s">
        <v>5182</v>
      </c>
      <c r="U8455" t="s">
        <v>41</v>
      </c>
    </row>
    <row r="8456" spans="1:33" x14ac:dyDescent="0.25">
      <c r="A8456" t="s">
        <v>4960</v>
      </c>
      <c r="B8456" t="s">
        <v>6986</v>
      </c>
      <c r="C8456" t="s">
        <v>6829</v>
      </c>
      <c r="D8456" t="s">
        <v>6987</v>
      </c>
      <c r="E8456" t="s">
        <v>6988</v>
      </c>
      <c r="F8456" t="s">
        <v>6989</v>
      </c>
      <c r="G8456" s="1">
        <v>66360</v>
      </c>
      <c r="H8456" s="1">
        <v>25.39</v>
      </c>
      <c r="I8456" s="2">
        <v>1684880.4</v>
      </c>
      <c r="J8456" s="3">
        <v>0.56861998999999996</v>
      </c>
      <c r="K8456" s="4">
        <v>2963104.41</v>
      </c>
      <c r="L8456" s="5">
        <v>125001</v>
      </c>
      <c r="M8456" s="6">
        <v>23.704645639999999</v>
      </c>
      <c r="N8456" s="7" t="str">
        <f>IF(ISNUMBER(_xll.BDP($C8456, "DELTA_MID")),_xll.BDP($C8456, "DELTA_MID")," ")</f>
        <v xml:space="preserve"> </v>
      </c>
      <c r="O8456" s="7" t="str">
        <f>IF(ISNUMBER(N8456),_xll.BDP($C8456, "OPT_UNDL_TICKER"),"")</f>
        <v/>
      </c>
      <c r="P8456" s="8" t="str">
        <f>IF(ISNUMBER(N8456),_xll.BDP($C8456, "OPT_UNDL_PX")," ")</f>
        <v xml:space="preserve"> </v>
      </c>
      <c r="Q8456" s="7" t="str">
        <f>IF(ISNUMBER(N8456),+G8456*_xll.BDP($C8456, "PX_POS_MULT_FACTOR")*P8456/K8456," ")</f>
        <v xml:space="preserve"> </v>
      </c>
      <c r="R8456" s="8" t="str">
        <f>IF(OR($A8456="TUA",$A8456="TYA"),"",IF(ISNUMBER(_xll.BDP($C8456,"DUR_ADJ_OAS_MID")),_xll.BDP($C8456,"DUR_ADJ_OAS_MID"),IF(ISNUMBER(_xll.BDP($E8456&amp;" ISIN","DUR_ADJ_OAS_MID")),_xll.BDP($E8456&amp;" ISIN","DUR_ADJ_OAS_MID")," ")))</f>
        <v xml:space="preserve"> </v>
      </c>
      <c r="S8456" s="7" t="str">
        <f t="shared" si="50"/>
        <v xml:space="preserve"> </v>
      </c>
      <c r="T8456" t="s">
        <v>6989</v>
      </c>
      <c r="U8456" t="s">
        <v>41</v>
      </c>
    </row>
    <row r="8457" spans="1:33" x14ac:dyDescent="0.25">
      <c r="A8457" t="s">
        <v>4960</v>
      </c>
      <c r="B8457" t="s">
        <v>6830</v>
      </c>
      <c r="C8457" t="s">
        <v>6831</v>
      </c>
      <c r="F8457" t="s">
        <v>6830</v>
      </c>
      <c r="G8457" s="1">
        <v>7</v>
      </c>
      <c r="H8457" s="1">
        <v>5110.25</v>
      </c>
      <c r="I8457" s="2">
        <v>1788587.5</v>
      </c>
      <c r="J8457" s="3">
        <v>0.60361947000000005</v>
      </c>
      <c r="K8457" s="4">
        <v>2963104.41</v>
      </c>
      <c r="L8457" s="5">
        <v>125001</v>
      </c>
      <c r="M8457" s="6">
        <v>23.704645639999999</v>
      </c>
      <c r="N8457" s="7" t="str">
        <f>IF(ISNUMBER(_xll.BDP($C8457, "DELTA_MID")),_xll.BDP($C8457, "DELTA_MID")," ")</f>
        <v xml:space="preserve"> </v>
      </c>
      <c r="O8457" s="7" t="str">
        <f>IF(ISNUMBER(N8457),_xll.BDP($C8457, "OPT_UNDL_TICKER"),"")</f>
        <v/>
      </c>
      <c r="P8457" s="8" t="str">
        <f>IF(ISNUMBER(N8457),_xll.BDP($C8457, "OPT_UNDL_PX")," ")</f>
        <v xml:space="preserve"> </v>
      </c>
      <c r="Q8457" s="7" t="str">
        <f>IF(ISNUMBER(N8457),+G8457*_xll.BDP($C8457, "PX_POS_MULT_FACTOR")*P8457/K8457," ")</f>
        <v xml:space="preserve"> </v>
      </c>
      <c r="R8457" s="8" t="str">
        <f>IF(OR($A8457="TUA",$A8457="TYA"),"",IF(ISNUMBER(_xll.BDP($C8457,"DUR_ADJ_OAS_MID")),_xll.BDP($C8457,"DUR_ADJ_OAS_MID"),IF(ISNUMBER(_xll.BDP($E8457&amp;" ISIN","DUR_ADJ_OAS_MID")),_xll.BDP($E8457&amp;" ISIN","DUR_ADJ_OAS_MID")," ")))</f>
        <v xml:space="preserve"> </v>
      </c>
      <c r="S8457" s="7" t="str">
        <f t="shared" si="50"/>
        <v xml:space="preserve"> </v>
      </c>
      <c r="T8457" t="s">
        <v>6832</v>
      </c>
      <c r="U8457" t="s">
        <v>79</v>
      </c>
    </row>
    <row r="8458" spans="1:33" x14ac:dyDescent="0.25">
      <c r="A8458" t="s">
        <v>4960</v>
      </c>
      <c r="B8458" t="s">
        <v>1254</v>
      </c>
      <c r="C8458" t="s">
        <v>1254</v>
      </c>
      <c r="D8458" t="s">
        <v>1255</v>
      </c>
      <c r="E8458" t="s">
        <v>1256</v>
      </c>
      <c r="F8458" t="s">
        <v>1257</v>
      </c>
      <c r="G8458" s="1">
        <v>100000</v>
      </c>
      <c r="H8458" s="1">
        <v>99.181100000000001</v>
      </c>
      <c r="I8458" s="2">
        <v>99181.1</v>
      </c>
      <c r="J8458" s="3">
        <v>3.3472019999999998E-2</v>
      </c>
      <c r="K8458" s="4">
        <v>2963104.41</v>
      </c>
      <c r="L8458" s="5">
        <v>125001</v>
      </c>
      <c r="M8458" s="6">
        <v>23.704645639999999</v>
      </c>
      <c r="N8458" s="7" t="str">
        <f>IF(ISNUMBER(_xll.BDP($C8458, "DELTA_MID")),_xll.BDP($C8458, "DELTA_MID")," ")</f>
        <v xml:space="preserve"> </v>
      </c>
      <c r="O8458" s="7" t="str">
        <f>IF(ISNUMBER(N8458),_xll.BDP($C8458, "OPT_UNDL_TICKER"),"")</f>
        <v/>
      </c>
      <c r="P8458" s="8" t="str">
        <f>IF(ISNUMBER(N8458),_xll.BDP($C8458, "OPT_UNDL_PX")," ")</f>
        <v xml:space="preserve"> </v>
      </c>
      <c r="Q8458" s="7" t="str">
        <f>IF(ISNUMBER(N8458),+G8458*_xll.BDP($C8458, "PX_POS_MULT_FACTOR")*P8458/K8458," ")</f>
        <v xml:space="preserve"> </v>
      </c>
      <c r="R8458" s="8">
        <f>IF(OR($A8458="TUA",$A8458="TYA"),"",IF(ISNUMBER(_xll.BDP($C8458,"DUR_ADJ_OAS_MID")),_xll.BDP($C8458,"DUR_ADJ_OAS_MID"),IF(ISNUMBER(_xll.BDP($E8458&amp;" ISIN","DUR_ADJ_OAS_MID")),_xll.BDP($E8458&amp;" ISIN","DUR_ADJ_OAS_MID")," ")))</f>
        <v>0.1903201165629573</v>
      </c>
      <c r="S8458" s="7">
        <f t="shared" si="50"/>
        <v>6.370398747997638E-3</v>
      </c>
      <c r="T8458" t="s">
        <v>1257</v>
      </c>
      <c r="U8458" t="s">
        <v>68</v>
      </c>
    </row>
    <row r="8459" spans="1:33" x14ac:dyDescent="0.25">
      <c r="A8459" t="s">
        <v>4960</v>
      </c>
      <c r="B8459" t="s">
        <v>64</v>
      </c>
      <c r="C8459" t="s">
        <v>64</v>
      </c>
      <c r="D8459" t="s">
        <v>65</v>
      </c>
      <c r="E8459" t="s">
        <v>66</v>
      </c>
      <c r="F8459" t="s">
        <v>67</v>
      </c>
      <c r="G8459" s="1">
        <v>90000</v>
      </c>
      <c r="H8459" s="1">
        <v>98.942318999999998</v>
      </c>
      <c r="I8459" s="2">
        <v>89048.09</v>
      </c>
      <c r="J8459" s="3">
        <v>3.0052300000000001E-2</v>
      </c>
      <c r="K8459" s="4">
        <v>2963104.41</v>
      </c>
      <c r="L8459" s="5">
        <v>125001</v>
      </c>
      <c r="M8459" s="6">
        <v>23.704645639999999</v>
      </c>
      <c r="N8459" s="7" t="str">
        <f>IF(ISNUMBER(_xll.BDP($C8459, "DELTA_MID")),_xll.BDP($C8459, "DELTA_MID")," ")</f>
        <v xml:space="preserve"> </v>
      </c>
      <c r="O8459" s="7" t="str">
        <f>IF(ISNUMBER(N8459),_xll.BDP($C8459, "OPT_UNDL_TICKER"),"")</f>
        <v/>
      </c>
      <c r="P8459" s="8" t="str">
        <f>IF(ISNUMBER(N8459),_xll.BDP($C8459, "OPT_UNDL_PX")," ")</f>
        <v xml:space="preserve"> </v>
      </c>
      <c r="Q8459" s="7" t="str">
        <f>IF(ISNUMBER(N8459),+G8459*_xll.BDP($C8459, "PX_POS_MULT_FACTOR")*P8459/K8459," ")</f>
        <v xml:space="preserve"> </v>
      </c>
      <c r="R8459" s="8">
        <f>IF(OR($A8459="TUA",$A8459="TYA"),"",IF(ISNUMBER(_xll.BDP($C8459,"DUR_ADJ_OAS_MID")),_xll.BDP($C8459,"DUR_ADJ_OAS_MID"),IF(ISNUMBER(_xll.BDP($E8459&amp;" ISIN","DUR_ADJ_OAS_MID")),_xll.BDP($E8459&amp;" ISIN","DUR_ADJ_OAS_MID")," ")))</f>
        <v>0.24662774219177699</v>
      </c>
      <c r="S8459" s="7">
        <f t="shared" si="50"/>
        <v>7.4117308966699397E-3</v>
      </c>
      <c r="T8459" t="s">
        <v>67</v>
      </c>
      <c r="U8459" t="s">
        <v>68</v>
      </c>
    </row>
    <row r="8460" spans="1:33" x14ac:dyDescent="0.25">
      <c r="A8460" t="s">
        <v>4960</v>
      </c>
      <c r="B8460" t="s">
        <v>73</v>
      </c>
      <c r="C8460" t="s">
        <v>73</v>
      </c>
      <c r="G8460" s="1">
        <v>-34868.94</v>
      </c>
      <c r="H8460" s="1">
        <v>1</v>
      </c>
      <c r="I8460" s="2">
        <v>-34868.94</v>
      </c>
      <c r="J8460" s="3">
        <v>-1.1767710000000001E-2</v>
      </c>
      <c r="K8460" s="4">
        <v>2963104.41</v>
      </c>
      <c r="L8460" s="5">
        <v>125001</v>
      </c>
      <c r="M8460" s="6">
        <v>23.704645639999999</v>
      </c>
      <c r="N8460" s="7" t="str">
        <f>IF(ISNUMBER(_xll.BDP($C8460, "DELTA_MID")),_xll.BDP($C8460, "DELTA_MID")," ")</f>
        <v xml:space="preserve"> </v>
      </c>
      <c r="O8460" s="7" t="str">
        <f>IF(ISNUMBER(N8460),_xll.BDP($C8460, "OPT_UNDL_TICKER"),"")</f>
        <v/>
      </c>
      <c r="P8460" s="8" t="str">
        <f>IF(ISNUMBER(N8460),_xll.BDP($C8460, "OPT_UNDL_PX")," ")</f>
        <v xml:space="preserve"> </v>
      </c>
      <c r="Q8460" s="7" t="str">
        <f>IF(ISNUMBER(N8460),+G8460*_xll.BDP($C8460, "PX_POS_MULT_FACTOR")*P8460/K8460," ")</f>
        <v xml:space="preserve"> </v>
      </c>
      <c r="R8460" s="8" t="str">
        <f>IF(OR($A8460="TUA",$A8460="TYA"),"",IF(ISNUMBER(_xll.BDP($C8460,"DUR_ADJ_OAS_MID")),_xll.BDP($C8460,"DUR_ADJ_OAS_MID"),IF(ISNUMBER(_xll.BDP($E8460&amp;" ISIN","DUR_ADJ_OAS_MID")),_xll.BDP($E8460&amp;" ISIN","DUR_ADJ_OAS_MID")," ")))</f>
        <v xml:space="preserve"> </v>
      </c>
      <c r="S8460" s="7" t="str">
        <f t="shared" si="50"/>
        <v xml:space="preserve"> </v>
      </c>
      <c r="T8460" t="s">
        <v>73</v>
      </c>
      <c r="U8460" t="s">
        <v>73</v>
      </c>
    </row>
    <row r="8461" spans="1:33" x14ac:dyDescent="0.25">
      <c r="N8461" s="7" t="str">
        <f>IF(ISNUMBER(_xll.BDP($C8461, "DELTA_MID")),_xll.BDP($C8461, "DELTA_MID")," ")</f>
        <v xml:space="preserve"> </v>
      </c>
      <c r="O8461" s="7" t="str">
        <f>IF(ISNUMBER(N8461),_xll.BDP($C8461, "OPT_UNDL_TICKER"),"")</f>
        <v/>
      </c>
      <c r="P8461" s="8" t="str">
        <f>IF(ISNUMBER(N8461),_xll.BDP($C8461, "OPT_UNDL_PX")," ")</f>
        <v xml:space="preserve"> </v>
      </c>
      <c r="Q8461" s="7" t="str">
        <f>IF(ISNUMBER(N8461),+G8461*_xll.BDP($C8461, "PX_POS_MULT_FACTOR")*P8461/K8461," ")</f>
        <v xml:space="preserve"> </v>
      </c>
      <c r="R8461" s="8" t="str">
        <f>IF(OR($A8461="TUA",$A8461="TYA"),"",IF(ISNUMBER(_xll.BDP($C8461,"DUR_ADJ_OAS_MID")),_xll.BDP($C8461,"DUR_ADJ_OAS_MID"),IF(ISNUMBER(_xll.BDP($E8461&amp;" ISIN","DUR_ADJ_OAS_MID")),_xll.BDP($E8461&amp;" ISIN","DUR_ADJ_OAS_MID")," ")))</f>
        <v xml:space="preserve"> </v>
      </c>
      <c r="S8461" s="7" t="str">
        <f t="shared" si="50"/>
        <v xml:space="preserve"> </v>
      </c>
    </row>
    <row r="8462" spans="1:33" x14ac:dyDescent="0.25">
      <c r="A8462" t="s">
        <v>6990</v>
      </c>
      <c r="B8462" t="s">
        <v>5178</v>
      </c>
      <c r="C8462" t="s">
        <v>5179</v>
      </c>
      <c r="D8462" t="s">
        <v>5180</v>
      </c>
      <c r="E8462" t="s">
        <v>5181</v>
      </c>
      <c r="F8462" t="s">
        <v>5182</v>
      </c>
      <c r="G8462" s="1">
        <v>183590</v>
      </c>
      <c r="H8462" s="1">
        <v>507.61</v>
      </c>
      <c r="I8462" s="2">
        <v>93192119.900000006</v>
      </c>
      <c r="J8462" s="3">
        <v>0.99901456</v>
      </c>
      <c r="K8462" s="4">
        <v>93284045.790000007</v>
      </c>
      <c r="L8462" s="5">
        <v>2750001</v>
      </c>
      <c r="M8462" s="6">
        <v>33.921458860000001</v>
      </c>
      <c r="N8462" s="7" t="str">
        <f>IF(ISNUMBER(_xll.BDP($C8462, "DELTA_MID")),_xll.BDP($C8462, "DELTA_MID")," ")</f>
        <v xml:space="preserve"> </v>
      </c>
      <c r="O8462" s="7" t="str">
        <f>IF(ISNUMBER(N8462),_xll.BDP($C8462, "OPT_UNDL_TICKER"),"")</f>
        <v/>
      </c>
      <c r="P8462" s="8" t="str">
        <f>IF(ISNUMBER(N8462),_xll.BDP($C8462, "OPT_UNDL_PX")," ")</f>
        <v xml:space="preserve"> </v>
      </c>
      <c r="Q8462" s="7" t="str">
        <f>IF(ISNUMBER(N8462),+G8462*_xll.BDP($C8462, "PX_POS_MULT_FACTOR")*P8462/K8462," ")</f>
        <v xml:space="preserve"> </v>
      </c>
      <c r="R8462" s="8" t="str">
        <f>IF(OR($A8462="TUA",$A8462="TYA"),"",IF(ISNUMBER(_xll.BDP($C8462,"DUR_ADJ_OAS_MID")),_xll.BDP($C8462,"DUR_ADJ_OAS_MID"),IF(ISNUMBER(_xll.BDP($E8462&amp;" ISIN","DUR_ADJ_OAS_MID")),_xll.BDP($E8462&amp;" ISIN","DUR_ADJ_OAS_MID")," ")))</f>
        <v xml:space="preserve"> </v>
      </c>
      <c r="S8462" s="7" t="str">
        <f t="shared" si="50"/>
        <v xml:space="preserve"> </v>
      </c>
      <c r="T8462" t="s">
        <v>5182</v>
      </c>
      <c r="U8462" t="s">
        <v>41</v>
      </c>
    </row>
    <row r="8463" spans="1:33" x14ac:dyDescent="0.25">
      <c r="A8463" t="s">
        <v>6990</v>
      </c>
      <c r="B8463" t="s">
        <v>6991</v>
      </c>
      <c r="C8463" t="s">
        <v>6991</v>
      </c>
      <c r="F8463" t="s">
        <v>6992</v>
      </c>
      <c r="G8463" s="1">
        <v>200</v>
      </c>
      <c r="H8463" s="1">
        <v>4.6500000000000004</v>
      </c>
      <c r="I8463" s="2">
        <v>93000</v>
      </c>
      <c r="J8463" s="3">
        <v>9.9696000000000008E-4</v>
      </c>
      <c r="K8463" s="4">
        <v>93284045.790000007</v>
      </c>
      <c r="L8463" s="5">
        <v>2750001</v>
      </c>
      <c r="M8463" s="6">
        <v>33.921458860000001</v>
      </c>
      <c r="N8463" s="7">
        <f>IF(ISNUMBER(_xll.BDP($C8463, "DELTA_MID")),_xll.BDP($C8463, "DELTA_MID")," ")</f>
        <v>4.6473E-2</v>
      </c>
      <c r="O8463" s="7" t="str">
        <f>IF(ISNUMBER(N8463),_xll.BDP($C8463, "OPT_UNDL_TICKER"),"")</f>
        <v>SPX</v>
      </c>
      <c r="P8463" s="8">
        <f>IF(ISNUMBER(N8463),_xll.BDP($C8463, "OPT_UNDL_PX")," ")</f>
        <v>5074.08</v>
      </c>
      <c r="Q8463" s="7">
        <f>IF(ISNUMBER(N8463),+G8463*_xll.BDP($C8463, "PX_POS_MULT_FACTOR")*P8463/K8463," ")</f>
        <v>1.0878773443044509</v>
      </c>
      <c r="R8463" s="8" t="str">
        <f>IF(OR($A8463="TUA",$A8463="TYA"),"",IF(ISNUMBER(_xll.BDP($C8463,"DUR_ADJ_OAS_MID")),_xll.BDP($C8463,"DUR_ADJ_OAS_MID"),IF(ISNUMBER(_xll.BDP($E8463&amp;" ISIN","DUR_ADJ_OAS_MID")),_xll.BDP($E8463&amp;" ISIN","DUR_ADJ_OAS_MID")," ")))</f>
        <v xml:space="preserve"> </v>
      </c>
      <c r="S8463" s="7">
        <f t="shared" si="50"/>
        <v>5.055692382186075E-2</v>
      </c>
      <c r="T8463" t="s">
        <v>6992</v>
      </c>
      <c r="U8463" t="s">
        <v>45</v>
      </c>
    </row>
    <row r="8464" spans="1:33" x14ac:dyDescent="0.25">
      <c r="A8464" t="s">
        <v>6990</v>
      </c>
      <c r="B8464" t="s">
        <v>73</v>
      </c>
      <c r="C8464" t="s">
        <v>73</v>
      </c>
      <c r="G8464" s="1">
        <v>-1074.1099999999999</v>
      </c>
      <c r="H8464" s="1">
        <v>1</v>
      </c>
      <c r="I8464" s="2">
        <v>-1074.1099999999999</v>
      </c>
      <c r="J8464" s="3">
        <v>-1.151E-5</v>
      </c>
      <c r="K8464" s="4">
        <v>93284045.790000007</v>
      </c>
      <c r="L8464" s="5">
        <v>2750001</v>
      </c>
      <c r="M8464" s="6">
        <v>33.921458860000001</v>
      </c>
      <c r="N8464" s="7" t="str">
        <f>IF(ISNUMBER(_xll.BDP($C8464, "DELTA_MID")),_xll.BDP($C8464, "DELTA_MID")," ")</f>
        <v xml:space="preserve"> </v>
      </c>
      <c r="O8464" s="7" t="str">
        <f>IF(ISNUMBER(N8464),_xll.BDP($C8464, "OPT_UNDL_TICKER"),"")</f>
        <v/>
      </c>
      <c r="P8464" s="8" t="str">
        <f>IF(ISNUMBER(N8464),_xll.BDP($C8464, "OPT_UNDL_PX")," ")</f>
        <v xml:space="preserve"> </v>
      </c>
      <c r="Q8464" s="7" t="str">
        <f>IF(ISNUMBER(N8464),+G8464*_xll.BDP($C8464, "PX_POS_MULT_FACTOR")*P8464/K8464," ")</f>
        <v xml:space="preserve"> </v>
      </c>
      <c r="R8464" s="8" t="str">
        <f>IF(OR($A8464="TUA",$A8464="TYA"),"",IF(ISNUMBER(_xll.BDP($C8464,"DUR_ADJ_OAS_MID")),_xll.BDP($C8464,"DUR_ADJ_OAS_MID"),IF(ISNUMBER(_xll.BDP($E8464&amp;" ISIN","DUR_ADJ_OAS_MID")),_xll.BDP($E8464&amp;" ISIN","DUR_ADJ_OAS_MID")," ")))</f>
        <v xml:space="preserve"> </v>
      </c>
      <c r="S8464" s="7" t="str">
        <f t="shared" si="50"/>
        <v xml:space="preserve"> </v>
      </c>
      <c r="T8464" t="s">
        <v>73</v>
      </c>
      <c r="U8464" t="s">
        <v>73</v>
      </c>
    </row>
    <row r="8465" spans="1:33" x14ac:dyDescent="0.25">
      <c r="N8465" s="7" t="str">
        <f>IF(ISNUMBER(_xll.BDP($C8465, "DELTA_MID")),_xll.BDP($C8465, "DELTA_MID")," ")</f>
        <v xml:space="preserve"> </v>
      </c>
      <c r="O8465" s="7" t="str">
        <f>IF(ISNUMBER(N8465),_xll.BDP($C8465, "OPT_UNDL_TICKER"),"")</f>
        <v/>
      </c>
      <c r="P8465" s="8" t="str">
        <f>IF(ISNUMBER(N8465),_xll.BDP($C8465, "OPT_UNDL_PX")," ")</f>
        <v xml:space="preserve"> </v>
      </c>
      <c r="Q8465" s="7" t="str">
        <f>IF(ISNUMBER(N8465),+G8465*_xll.BDP($C8465, "PX_POS_MULT_FACTOR")*P8465/K8465," ")</f>
        <v xml:space="preserve"> </v>
      </c>
      <c r="R8465" s="8" t="str">
        <f>IF(OR($A8465="TUA",$A8465="TYA"),"",IF(ISNUMBER(_xll.BDP($C8465,"DUR_ADJ_OAS_MID")),_xll.BDP($C8465,"DUR_ADJ_OAS_MID"),IF(ISNUMBER(_xll.BDP($E8465&amp;" ISIN","DUR_ADJ_OAS_MID")),_xll.BDP($E8465&amp;" ISIN","DUR_ADJ_OAS_MID")," ")))</f>
        <v xml:space="preserve"> </v>
      </c>
      <c r="S8465" s="7" t="str">
        <f t="shared" si="50"/>
        <v xml:space="preserve"> </v>
      </c>
    </row>
    <row r="8466" spans="1:33" x14ac:dyDescent="0.25">
      <c r="A8466" t="s">
        <v>6993</v>
      </c>
      <c r="B8466" t="s">
        <v>5178</v>
      </c>
      <c r="C8466" t="s">
        <v>5179</v>
      </c>
      <c r="D8466" t="s">
        <v>5180</v>
      </c>
      <c r="E8466" t="s">
        <v>5181</v>
      </c>
      <c r="F8466" t="s">
        <v>5182</v>
      </c>
      <c r="G8466" s="1">
        <v>108618</v>
      </c>
      <c r="H8466" s="1">
        <v>507.61</v>
      </c>
      <c r="I8466" s="2">
        <v>55135582.979999997</v>
      </c>
      <c r="J8466" s="3">
        <v>1.00463082</v>
      </c>
      <c r="K8466" s="4">
        <v>54881437.049999997</v>
      </c>
      <c r="L8466" s="5">
        <v>1650001</v>
      </c>
      <c r="M8466" s="6">
        <v>33.261456840000001</v>
      </c>
      <c r="N8466" s="7" t="str">
        <f>IF(ISNUMBER(_xll.BDP($C8466, "DELTA_MID")),_xll.BDP($C8466, "DELTA_MID")," ")</f>
        <v xml:space="preserve"> </v>
      </c>
      <c r="O8466" s="7" t="str">
        <f>IF(ISNUMBER(N8466),_xll.BDP($C8466, "OPT_UNDL_TICKER"),"")</f>
        <v/>
      </c>
      <c r="P8466" s="8" t="str">
        <f>IF(ISNUMBER(N8466),_xll.BDP($C8466, "OPT_UNDL_PX")," ")</f>
        <v xml:space="preserve"> </v>
      </c>
      <c r="Q8466" s="7" t="str">
        <f>IF(ISNUMBER(N8466),+G8466*_xll.BDP($C8466, "PX_POS_MULT_FACTOR")*P8466/K8466," ")</f>
        <v xml:space="preserve"> </v>
      </c>
      <c r="R8466" s="8" t="str">
        <f>IF(OR($A8466="TUA",$A8466="TYA"),"",IF(ISNUMBER(_xll.BDP($C8466,"DUR_ADJ_OAS_MID")),_xll.BDP($C8466,"DUR_ADJ_OAS_MID"),IF(ISNUMBER(_xll.BDP($E8466&amp;" ISIN","DUR_ADJ_OAS_MID")),_xll.BDP($E8466&amp;" ISIN","DUR_ADJ_OAS_MID")," ")))</f>
        <v xml:space="preserve"> </v>
      </c>
      <c r="S8466" s="7" t="str">
        <f t="shared" si="50"/>
        <v xml:space="preserve"> </v>
      </c>
      <c r="T8466" t="s">
        <v>5182</v>
      </c>
      <c r="U8466" t="s">
        <v>41</v>
      </c>
      <c r="AG8466">
        <v>-0.95318000000000003</v>
      </c>
    </row>
    <row r="8467" spans="1:33" x14ac:dyDescent="0.25">
      <c r="A8467" t="s">
        <v>6993</v>
      </c>
      <c r="B8467" t="s">
        <v>87</v>
      </c>
      <c r="C8467" t="s">
        <v>88</v>
      </c>
      <c r="F8467" t="s">
        <v>89</v>
      </c>
      <c r="G8467" s="1">
        <v>582</v>
      </c>
      <c r="H8467" s="1">
        <v>0.22500000000000001</v>
      </c>
      <c r="I8467" s="2">
        <v>13095</v>
      </c>
      <c r="J8467" s="3">
        <v>2.3860999999999999E-4</v>
      </c>
      <c r="K8467" s="4">
        <v>54881437.049999997</v>
      </c>
      <c r="L8467" s="5">
        <v>1650001</v>
      </c>
      <c r="M8467" s="6">
        <v>33.261456840000001</v>
      </c>
      <c r="N8467" s="7">
        <f>IF(ISNUMBER(_xll.BDP($C8467, "DELTA_MID")),_xll.BDP($C8467, "DELTA_MID")," ")</f>
        <v>-6.0613E-2</v>
      </c>
      <c r="O8467" s="7" t="str">
        <f>IF(ISNUMBER(N8467),_xll.BDP($C8467, "OPT_UNDL_TICKER"),"")</f>
        <v>GLD US</v>
      </c>
      <c r="P8467" s="8">
        <f>IF(ISNUMBER(N8467),_xll.BDP($C8467, "OPT_UNDL_PX")," ")</f>
        <v>279.72000000000003</v>
      </c>
      <c r="Q8467" s="7">
        <f>IF(ISNUMBER(N8467),+G8467*_xll.BDP($C8467, "PX_POS_MULT_FACTOR")*P8467/K8467," ")</f>
        <v>0.29663406927862146</v>
      </c>
      <c r="R8467" s="8" t="str">
        <f>IF(OR($A8467="TUA",$A8467="TYA"),"",IF(ISNUMBER(_xll.BDP($C8467,"DUR_ADJ_OAS_MID")),_xll.BDP($C8467,"DUR_ADJ_OAS_MID"),IF(ISNUMBER(_xll.BDP($E8467&amp;" ISIN","DUR_ADJ_OAS_MID")),_xll.BDP($E8467&amp;" ISIN","DUR_ADJ_OAS_MID")," ")))</f>
        <v xml:space="preserve"> </v>
      </c>
      <c r="S8467" s="7">
        <f t="shared" si="50"/>
        <v>-1.7979880841185084E-2</v>
      </c>
      <c r="T8467" t="s">
        <v>89</v>
      </c>
      <c r="U8467" t="s">
        <v>45</v>
      </c>
      <c r="AG8467">
        <v>-0.95318000000000003</v>
      </c>
    </row>
    <row r="8468" spans="1:33" x14ac:dyDescent="0.25">
      <c r="A8468" t="s">
        <v>6993</v>
      </c>
      <c r="B8468" t="s">
        <v>90</v>
      </c>
      <c r="C8468" t="s">
        <v>91</v>
      </c>
      <c r="F8468" t="s">
        <v>92</v>
      </c>
      <c r="G8468" s="1">
        <v>-582</v>
      </c>
      <c r="H8468" s="1">
        <v>0.46500000000000002</v>
      </c>
      <c r="I8468" s="2">
        <v>-27063</v>
      </c>
      <c r="J8468" s="3">
        <v>-4.9311999999999999E-4</v>
      </c>
      <c r="K8468" s="4">
        <v>54881437.049999997</v>
      </c>
      <c r="L8468" s="5">
        <v>1650001</v>
      </c>
      <c r="M8468" s="6">
        <v>33.261456840000001</v>
      </c>
      <c r="N8468" s="7">
        <f>IF(ISNUMBER(_xll.BDP($C8468, "DELTA_MID")),_xll.BDP($C8468, "DELTA_MID")," ")</f>
        <v>-0.106847</v>
      </c>
      <c r="O8468" s="7" t="str">
        <f>IF(ISNUMBER(N8468),_xll.BDP($C8468, "OPT_UNDL_TICKER"),"")</f>
        <v>GLD US</v>
      </c>
      <c r="P8468" s="8">
        <f>IF(ISNUMBER(N8468),_xll.BDP($C8468, "OPT_UNDL_PX")," ")</f>
        <v>279.72000000000003</v>
      </c>
      <c r="Q8468" s="7">
        <f>IF(ISNUMBER(N8468),+G8468*_xll.BDP($C8468, "PX_POS_MULT_FACTOR")*P8468/K8468," ")</f>
        <v>-0.29663406927862146</v>
      </c>
      <c r="R8468" s="8" t="str">
        <f>IF(OR($A8468="TUA",$A8468="TYA"),"",IF(ISNUMBER(_xll.BDP($C8468,"DUR_ADJ_OAS_MID")),_xll.BDP($C8468,"DUR_ADJ_OAS_MID"),IF(ISNUMBER(_xll.BDP($E8468&amp;" ISIN","DUR_ADJ_OAS_MID")),_xll.BDP($E8468&amp;" ISIN","DUR_ADJ_OAS_MID")," ")))</f>
        <v xml:space="preserve"> </v>
      </c>
      <c r="S8468" s="7">
        <f t="shared" si="50"/>
        <v>3.1694460400212864E-2</v>
      </c>
      <c r="T8468" t="s">
        <v>92</v>
      </c>
      <c r="U8468" t="s">
        <v>45</v>
      </c>
      <c r="AG8468">
        <v>-0.95318000000000003</v>
      </c>
    </row>
    <row r="8469" spans="1:33" x14ac:dyDescent="0.25">
      <c r="A8469" t="s">
        <v>6993</v>
      </c>
      <c r="B8469" t="s">
        <v>99</v>
      </c>
      <c r="C8469" t="s">
        <v>100</v>
      </c>
      <c r="F8469" t="s">
        <v>101</v>
      </c>
      <c r="G8469" s="1">
        <v>106</v>
      </c>
      <c r="H8469" s="1">
        <v>4.9000000000000004</v>
      </c>
      <c r="I8469" s="2">
        <v>51940</v>
      </c>
      <c r="J8469" s="3">
        <v>9.4640000000000002E-4</v>
      </c>
      <c r="K8469" s="4">
        <v>54881437.049999997</v>
      </c>
      <c r="L8469" s="5">
        <v>1650001</v>
      </c>
      <c r="M8469" s="6">
        <v>33.261456840000001</v>
      </c>
      <c r="N8469" s="7">
        <f>IF(ISNUMBER(_xll.BDP($C8469, "DELTA_MID")),_xll.BDP($C8469, "DELTA_MID")," ")</f>
        <v>-0.124363</v>
      </c>
      <c r="O8469" s="7" t="str">
        <f>IF(ISNUMBER(N8469),_xll.BDP($C8469, "OPT_UNDL_TICKER"),"")</f>
        <v>MSTR US</v>
      </c>
      <c r="P8469" s="8">
        <f>IF(ISNUMBER(N8469),_xll.BDP($C8469, "OPT_UNDL_PX")," ")</f>
        <v>293.61</v>
      </c>
      <c r="Q8469" s="7">
        <f>IF(ISNUMBER(N8469),+G8469*_xll.BDP($C8469, "PX_POS_MULT_FACTOR")*P8469/K8469," ")</f>
        <v>5.6708901357020863E-2</v>
      </c>
      <c r="R8469" s="8" t="str">
        <f>IF(OR($A8469="TUA",$A8469="TYA"),"",IF(ISNUMBER(_xll.BDP($C8469,"DUR_ADJ_OAS_MID")),_xll.BDP($C8469,"DUR_ADJ_OAS_MID"),IF(ISNUMBER(_xll.BDP($E8469&amp;" ISIN","DUR_ADJ_OAS_MID")),_xll.BDP($E8469&amp;" ISIN","DUR_ADJ_OAS_MID")," ")))</f>
        <v xml:space="preserve"> </v>
      </c>
      <c r="S8469" s="7">
        <f t="shared" si="50"/>
        <v>-7.0524890994631854E-3</v>
      </c>
      <c r="T8469" t="s">
        <v>101</v>
      </c>
      <c r="U8469" t="s">
        <v>45</v>
      </c>
      <c r="AG8469">
        <v>-0.95318000000000003</v>
      </c>
    </row>
    <row r="8470" spans="1:33" x14ac:dyDescent="0.25">
      <c r="A8470" t="s">
        <v>6993</v>
      </c>
      <c r="B8470" t="s">
        <v>102</v>
      </c>
      <c r="C8470" t="s">
        <v>103</v>
      </c>
      <c r="F8470" t="s">
        <v>104</v>
      </c>
      <c r="G8470" s="1">
        <v>-106</v>
      </c>
      <c r="H8470" s="1">
        <v>16.8</v>
      </c>
      <c r="I8470" s="2">
        <v>-178080</v>
      </c>
      <c r="J8470" s="3">
        <v>-3.2448099999999999E-3</v>
      </c>
      <c r="K8470" s="4">
        <v>54881437.049999997</v>
      </c>
      <c r="L8470" s="5">
        <v>1650001</v>
      </c>
      <c r="M8470" s="6">
        <v>33.261456840000001</v>
      </c>
      <c r="N8470" s="7">
        <f>IF(ISNUMBER(_xll.BDP($C8470, "DELTA_MID")),_xll.BDP($C8470, "DELTA_MID")," ")</f>
        <v>-0.36587399999999998</v>
      </c>
      <c r="O8470" s="7" t="str">
        <f>IF(ISNUMBER(N8470),_xll.BDP($C8470, "OPT_UNDL_TICKER"),"")</f>
        <v>MSTR US</v>
      </c>
      <c r="P8470" s="8">
        <f>IF(ISNUMBER(N8470),_xll.BDP($C8470, "OPT_UNDL_PX")," ")</f>
        <v>293.61</v>
      </c>
      <c r="Q8470" s="7">
        <f>IF(ISNUMBER(N8470),+G8470*_xll.BDP($C8470, "PX_POS_MULT_FACTOR")*P8470/K8470," ")</f>
        <v>-5.6708901357020863E-2</v>
      </c>
      <c r="R8470" s="8" t="str">
        <f>IF(OR($A8470="TUA",$A8470="TYA"),"",IF(ISNUMBER(_xll.BDP($C8470,"DUR_ADJ_OAS_MID")),_xll.BDP($C8470,"DUR_ADJ_OAS_MID"),IF(ISNUMBER(_xll.BDP($E8470&amp;" ISIN","DUR_ADJ_OAS_MID")),_xll.BDP($E8470&amp;" ISIN","DUR_ADJ_OAS_MID")," ")))</f>
        <v xml:space="preserve"> </v>
      </c>
      <c r="S8470" s="7">
        <f t="shared" si="50"/>
        <v>2.0748312575098651E-2</v>
      </c>
      <c r="T8470" t="s">
        <v>104</v>
      </c>
      <c r="U8470" t="s">
        <v>45</v>
      </c>
      <c r="AG8470">
        <v>-0.95318000000000003</v>
      </c>
    </row>
    <row r="8471" spans="1:33" x14ac:dyDescent="0.25">
      <c r="A8471" t="s">
        <v>6993</v>
      </c>
      <c r="B8471" t="s">
        <v>108</v>
      </c>
      <c r="C8471" t="s">
        <v>109</v>
      </c>
      <c r="F8471" t="s">
        <v>110</v>
      </c>
      <c r="G8471" s="1">
        <v>90</v>
      </c>
      <c r="H8471" s="1">
        <v>3.55</v>
      </c>
      <c r="I8471" s="2">
        <v>31950</v>
      </c>
      <c r="J8471" s="3">
        <v>5.8215999999999997E-4</v>
      </c>
      <c r="K8471" s="4">
        <v>54881437.049999997</v>
      </c>
      <c r="L8471" s="5">
        <v>1650001</v>
      </c>
      <c r="M8471" s="6">
        <v>33.261456840000001</v>
      </c>
      <c r="N8471" s="7">
        <f>IF(ISNUMBER(_xll.BDP($C8471, "DELTA_MID")),_xll.BDP($C8471, "DELTA_MID")," ")</f>
        <v>-7.7627000000000002E-2</v>
      </c>
      <c r="O8471" s="7" t="str">
        <f>IF(ISNUMBER(N8471),_xll.BDP($C8471, "OPT_UNDL_TICKER"),"")</f>
        <v>MSTR US</v>
      </c>
      <c r="P8471" s="8">
        <f>IF(ISNUMBER(N8471),_xll.BDP($C8471, "OPT_UNDL_PX")," ")</f>
        <v>293.61</v>
      </c>
      <c r="Q8471" s="7">
        <f>IF(ISNUMBER(N8471),+G8471*_xll.BDP($C8471, "PX_POS_MULT_FACTOR")*P8471/K8471," ")</f>
        <v>4.8149067189923372E-2</v>
      </c>
      <c r="R8471" s="8" t="str">
        <f>IF(OR($A8471="TUA",$A8471="TYA"),"",IF(ISNUMBER(_xll.BDP($C8471,"DUR_ADJ_OAS_MID")),_xll.BDP($C8471,"DUR_ADJ_OAS_MID"),IF(ISNUMBER(_xll.BDP($E8471&amp;" ISIN","DUR_ADJ_OAS_MID")),_xll.BDP($E8471&amp;" ISIN","DUR_ADJ_OAS_MID")," ")))</f>
        <v xml:space="preserve"> </v>
      </c>
      <c r="S8471" s="7">
        <f t="shared" si="50"/>
        <v>-3.7376676387521819E-3</v>
      </c>
      <c r="T8471" t="s">
        <v>110</v>
      </c>
      <c r="U8471" t="s">
        <v>45</v>
      </c>
      <c r="AG8471">
        <v>-0.95318000000000003</v>
      </c>
    </row>
    <row r="8472" spans="1:33" x14ac:dyDescent="0.25">
      <c r="A8472" t="s">
        <v>6993</v>
      </c>
      <c r="B8472" t="s">
        <v>114</v>
      </c>
      <c r="C8472" t="s">
        <v>115</v>
      </c>
      <c r="F8472" t="s">
        <v>116</v>
      </c>
      <c r="G8472" s="1">
        <v>-90</v>
      </c>
      <c r="H8472" s="1">
        <v>11.275</v>
      </c>
      <c r="I8472" s="2">
        <v>-101475</v>
      </c>
      <c r="J8472" s="3">
        <v>-1.84899E-3</v>
      </c>
      <c r="K8472" s="4">
        <v>54881437.049999997</v>
      </c>
      <c r="L8472" s="5">
        <v>1650001</v>
      </c>
      <c r="M8472" s="6">
        <v>33.261456840000001</v>
      </c>
      <c r="N8472" s="7">
        <f>IF(ISNUMBER(_xll.BDP($C8472, "DELTA_MID")),_xll.BDP($C8472, "DELTA_MID")," ")</f>
        <v>-0.223278</v>
      </c>
      <c r="O8472" s="7" t="str">
        <f>IF(ISNUMBER(N8472),_xll.BDP($C8472, "OPT_UNDL_TICKER"),"")</f>
        <v>MSTR US</v>
      </c>
      <c r="P8472" s="8">
        <f>IF(ISNUMBER(N8472),_xll.BDP($C8472, "OPT_UNDL_PX")," ")</f>
        <v>293.61</v>
      </c>
      <c r="Q8472" s="7">
        <f>IF(ISNUMBER(N8472),+G8472*_xll.BDP($C8472, "PX_POS_MULT_FACTOR")*P8472/K8472," ")</f>
        <v>-4.8149067189923372E-2</v>
      </c>
      <c r="R8472" s="8" t="str">
        <f>IF(OR($A8472="TUA",$A8472="TYA"),"",IF(ISNUMBER(_xll.BDP($C8472,"DUR_ADJ_OAS_MID")),_xll.BDP($C8472,"DUR_ADJ_OAS_MID"),IF(ISNUMBER(_xll.BDP($E8472&amp;" ISIN","DUR_ADJ_OAS_MID")),_xll.BDP($E8472&amp;" ISIN","DUR_ADJ_OAS_MID")," ")))</f>
        <v xml:space="preserve"> </v>
      </c>
      <c r="S8472" s="7">
        <f t="shared" si="50"/>
        <v>1.0750627424031711E-2</v>
      </c>
      <c r="T8472" t="s">
        <v>116</v>
      </c>
      <c r="U8472" t="s">
        <v>45</v>
      </c>
      <c r="AG8472">
        <v>-0.95318000000000003</v>
      </c>
    </row>
    <row r="8473" spans="1:33" x14ac:dyDescent="0.25">
      <c r="A8473" t="s">
        <v>6993</v>
      </c>
      <c r="B8473" t="s">
        <v>121</v>
      </c>
      <c r="C8473" t="s">
        <v>121</v>
      </c>
      <c r="F8473" t="s">
        <v>122</v>
      </c>
      <c r="G8473" s="1">
        <v>5</v>
      </c>
      <c r="H8473" s="1">
        <v>917.1</v>
      </c>
      <c r="I8473" s="2">
        <v>458550</v>
      </c>
      <c r="J8473" s="3">
        <v>8.3552799999999997E-3</v>
      </c>
      <c r="K8473" s="4">
        <v>54881437.049999997</v>
      </c>
      <c r="L8473" s="5">
        <v>1650001</v>
      </c>
      <c r="M8473" s="6">
        <v>33.261456840000001</v>
      </c>
      <c r="N8473" s="7">
        <f>IF(ISNUMBER(_xll.BDP($C8473, "DELTA_MID")),_xll.BDP($C8473, "DELTA_MID")," ")</f>
        <v>-0.77322800000000003</v>
      </c>
      <c r="O8473" s="7" t="str">
        <f>IF(ISNUMBER(N8473),_xll.BDP($C8473, "OPT_UNDL_TICKER"),"")</f>
        <v>NDX</v>
      </c>
      <c r="P8473" s="8">
        <f>IF(ISNUMBER(N8473),_xll.BDP($C8473, "OPT_UNDL_PX")," ")</f>
        <v>17397.7</v>
      </c>
      <c r="Q8473" s="7">
        <f>IF(ISNUMBER(N8473),+G8473*_xll.BDP($C8473, "PX_POS_MULT_FACTOR")*P8473/K8473," ")</f>
        <v>0.15850259154247129</v>
      </c>
      <c r="R8473" s="8" t="str">
        <f>IF(OR($A8473="TUA",$A8473="TYA"),"",IF(ISNUMBER(_xll.BDP($C8473,"DUR_ADJ_OAS_MID")),_xll.BDP($C8473,"DUR_ADJ_OAS_MID"),IF(ISNUMBER(_xll.BDP($E8473&amp;" ISIN","DUR_ADJ_OAS_MID")),_xll.BDP($E8473&amp;" ISIN","DUR_ADJ_OAS_MID")," ")))</f>
        <v xml:space="preserve"> </v>
      </c>
      <c r="S8473" s="7">
        <f t="shared" si="50"/>
        <v>-0.12255864185320199</v>
      </c>
      <c r="T8473" t="s">
        <v>122</v>
      </c>
      <c r="U8473" t="s">
        <v>45</v>
      </c>
      <c r="AG8473">
        <v>-0.95318000000000003</v>
      </c>
    </row>
    <row r="8474" spans="1:33" x14ac:dyDescent="0.25">
      <c r="A8474" t="s">
        <v>6993</v>
      </c>
      <c r="B8474" t="s">
        <v>123</v>
      </c>
      <c r="C8474" t="s">
        <v>123</v>
      </c>
      <c r="F8474" t="s">
        <v>124</v>
      </c>
      <c r="G8474" s="1">
        <v>-5</v>
      </c>
      <c r="H8474" s="1">
        <v>1785.1</v>
      </c>
      <c r="I8474" s="2">
        <v>-892550</v>
      </c>
      <c r="J8474" s="3">
        <v>-1.6263240000000002E-2</v>
      </c>
      <c r="K8474" s="4">
        <v>54881437.049999997</v>
      </c>
      <c r="L8474" s="5">
        <v>1650001</v>
      </c>
      <c r="M8474" s="6">
        <v>33.261456840000001</v>
      </c>
      <c r="N8474" s="7">
        <f>IF(ISNUMBER(_xll.BDP($C8474, "DELTA_MID")),_xll.BDP($C8474, "DELTA_MID")," ")</f>
        <v>-0.96561200000000003</v>
      </c>
      <c r="O8474" s="7" t="str">
        <f>IF(ISNUMBER(N8474),_xll.BDP($C8474, "OPT_UNDL_TICKER"),"")</f>
        <v>NDX</v>
      </c>
      <c r="P8474" s="8">
        <f>IF(ISNUMBER(N8474),_xll.BDP($C8474, "OPT_UNDL_PX")," ")</f>
        <v>17397.7</v>
      </c>
      <c r="Q8474" s="7">
        <f>IF(ISNUMBER(N8474),+G8474*_xll.BDP($C8474, "PX_POS_MULT_FACTOR")*P8474/K8474," ")</f>
        <v>-0.15850259154247129</v>
      </c>
      <c r="R8474" s="8" t="str">
        <f>IF(OR($A8474="TUA",$A8474="TYA"),"",IF(ISNUMBER(_xll.BDP($C8474,"DUR_ADJ_OAS_MID")),_xll.BDP($C8474,"DUR_ADJ_OAS_MID"),IF(ISNUMBER(_xll.BDP($E8474&amp;" ISIN","DUR_ADJ_OAS_MID")),_xll.BDP($E8474&amp;" ISIN","DUR_ADJ_OAS_MID")," ")))</f>
        <v xml:space="preserve"> </v>
      </c>
      <c r="S8474" s="7">
        <f t="shared" si="50"/>
        <v>0.15305200442450878</v>
      </c>
      <c r="T8474" t="s">
        <v>124</v>
      </c>
      <c r="U8474" t="s">
        <v>45</v>
      </c>
      <c r="AG8474">
        <v>-0.95318000000000003</v>
      </c>
    </row>
    <row r="8475" spans="1:33" x14ac:dyDescent="0.25">
      <c r="A8475" t="s">
        <v>6993</v>
      </c>
      <c r="B8475" t="s">
        <v>125</v>
      </c>
      <c r="C8475" t="s">
        <v>125</v>
      </c>
      <c r="F8475" t="s">
        <v>126</v>
      </c>
      <c r="G8475" s="1">
        <v>5</v>
      </c>
      <c r="H8475" s="1">
        <v>669.65</v>
      </c>
      <c r="I8475" s="2">
        <v>334825</v>
      </c>
      <c r="J8475" s="3">
        <v>6.1008800000000004E-3</v>
      </c>
      <c r="K8475" s="4">
        <v>54881437.049999997</v>
      </c>
      <c r="L8475" s="5">
        <v>1650001</v>
      </c>
      <c r="M8475" s="6">
        <v>33.261456840000001</v>
      </c>
      <c r="N8475" s="7">
        <f>IF(ISNUMBER(_xll.BDP($C8475, "DELTA_MID")),_xll.BDP($C8475, "DELTA_MID")," ")</f>
        <v>-0.57687999999999995</v>
      </c>
      <c r="O8475" s="7" t="str">
        <f>IF(ISNUMBER(N8475),_xll.BDP($C8475, "OPT_UNDL_TICKER"),"")</f>
        <v>NDX</v>
      </c>
      <c r="P8475" s="8">
        <f>IF(ISNUMBER(N8475),_xll.BDP($C8475, "OPT_UNDL_PX")," ")</f>
        <v>17397.7</v>
      </c>
      <c r="Q8475" s="7">
        <f>IF(ISNUMBER(N8475),+G8475*_xll.BDP($C8475, "PX_POS_MULT_FACTOR")*P8475/K8475," ")</f>
        <v>0.15850259154247129</v>
      </c>
      <c r="R8475" s="8" t="str">
        <f>IF(OR($A8475="TUA",$A8475="TYA"),"",IF(ISNUMBER(_xll.BDP($C8475,"DUR_ADJ_OAS_MID")),_xll.BDP($C8475,"DUR_ADJ_OAS_MID"),IF(ISNUMBER(_xll.BDP($E8475&amp;" ISIN","DUR_ADJ_OAS_MID")),_xll.BDP($E8475&amp;" ISIN","DUR_ADJ_OAS_MID")," ")))</f>
        <v xml:space="preserve"> </v>
      </c>
      <c r="S8475" s="7">
        <f t="shared" si="50"/>
        <v>-9.1436975009020829E-2</v>
      </c>
      <c r="T8475" t="s">
        <v>126</v>
      </c>
      <c r="U8475" t="s">
        <v>45</v>
      </c>
      <c r="AG8475">
        <v>-0.95318000000000003</v>
      </c>
    </row>
    <row r="8476" spans="1:33" x14ac:dyDescent="0.25">
      <c r="A8476" t="s">
        <v>6993</v>
      </c>
      <c r="B8476" t="s">
        <v>127</v>
      </c>
      <c r="C8476" t="s">
        <v>127</v>
      </c>
      <c r="F8476" t="s">
        <v>128</v>
      </c>
      <c r="G8476" s="1">
        <v>-5</v>
      </c>
      <c r="H8476" s="1">
        <v>1356.3</v>
      </c>
      <c r="I8476" s="2">
        <v>-678150</v>
      </c>
      <c r="J8476" s="3">
        <v>-1.235664E-2</v>
      </c>
      <c r="K8476" s="4">
        <v>54881437.049999997</v>
      </c>
      <c r="L8476" s="5">
        <v>1650001</v>
      </c>
      <c r="M8476" s="6">
        <v>33.261456840000001</v>
      </c>
      <c r="N8476" s="7">
        <f>IF(ISNUMBER(_xll.BDP($C8476, "DELTA_MID")),_xll.BDP($C8476, "DELTA_MID")," ")</f>
        <v>-0.86235700000000004</v>
      </c>
      <c r="O8476" s="7" t="str">
        <f>IF(ISNUMBER(N8476),_xll.BDP($C8476, "OPT_UNDL_TICKER"),"")</f>
        <v>NDX</v>
      </c>
      <c r="P8476" s="8">
        <f>IF(ISNUMBER(N8476),_xll.BDP($C8476, "OPT_UNDL_PX")," ")</f>
        <v>17397.7</v>
      </c>
      <c r="Q8476" s="7">
        <f>IF(ISNUMBER(N8476),+G8476*_xll.BDP($C8476, "PX_POS_MULT_FACTOR")*P8476/K8476," ")</f>
        <v>-0.15850259154247129</v>
      </c>
      <c r="R8476" s="8" t="str">
        <f>IF(OR($A8476="TUA",$A8476="TYA"),"",IF(ISNUMBER(_xll.BDP($C8476,"DUR_ADJ_OAS_MID")),_xll.BDP($C8476,"DUR_ADJ_OAS_MID"),IF(ISNUMBER(_xll.BDP($E8476&amp;" ISIN","DUR_ADJ_OAS_MID")),_xll.BDP($E8476&amp;" ISIN","DUR_ADJ_OAS_MID")," ")))</f>
        <v xml:space="preserve"> </v>
      </c>
      <c r="S8476" s="7">
        <f t="shared" si="50"/>
        <v>0.13668581933479093</v>
      </c>
      <c r="T8476" t="s">
        <v>128</v>
      </c>
      <c r="U8476" t="s">
        <v>45</v>
      </c>
      <c r="AG8476">
        <v>-0.95318000000000003</v>
      </c>
    </row>
    <row r="8477" spans="1:33" x14ac:dyDescent="0.25">
      <c r="A8477" t="s">
        <v>6993</v>
      </c>
      <c r="B8477" t="s">
        <v>129</v>
      </c>
      <c r="C8477" t="s">
        <v>129</v>
      </c>
      <c r="F8477" t="s">
        <v>130</v>
      </c>
      <c r="G8477" s="1">
        <v>41</v>
      </c>
      <c r="H8477" s="1">
        <v>56.45</v>
      </c>
      <c r="I8477" s="2">
        <v>231445</v>
      </c>
      <c r="J8477" s="3">
        <v>4.2171800000000001E-3</v>
      </c>
      <c r="K8477" s="4">
        <v>54881437.049999997</v>
      </c>
      <c r="L8477" s="5">
        <v>1650001</v>
      </c>
      <c r="M8477" s="6">
        <v>33.261456840000001</v>
      </c>
      <c r="N8477" s="7">
        <f>IF(ISNUMBER(_xll.BDP($C8477, "DELTA_MID")),_xll.BDP($C8477, "DELTA_MID")," ")</f>
        <v>-0.428643</v>
      </c>
      <c r="O8477" s="7" t="str">
        <f>IF(ISNUMBER(N8477),_xll.BDP($C8477, "OPT_UNDL_TICKER"),"")</f>
        <v>RUY</v>
      </c>
      <c r="P8477" s="8">
        <f>IF(ISNUMBER(N8477),_xll.BDP($C8477, "OPT_UNDL_PX")," ")</f>
        <v>1827.0319999999999</v>
      </c>
      <c r="Q8477" s="7">
        <f>IF(ISNUMBER(N8477),+G8477*_xll.BDP($C8477, "PX_POS_MULT_FACTOR")*P8477/K8477," ")</f>
        <v>0.13649116354543417</v>
      </c>
      <c r="R8477" s="8" t="str">
        <f>IF(OR($A8477="TUA",$A8477="TYA"),"",IF(ISNUMBER(_xll.BDP($C8477,"DUR_ADJ_OAS_MID")),_xll.BDP($C8477,"DUR_ADJ_OAS_MID"),IF(ISNUMBER(_xll.BDP($E8477&amp;" ISIN","DUR_ADJ_OAS_MID")),_xll.BDP($E8477&amp;" ISIN","DUR_ADJ_OAS_MID")," ")))</f>
        <v xml:space="preserve"> </v>
      </c>
      <c r="S8477" s="7">
        <f t="shared" si="50"/>
        <v>-5.850598181560554E-2</v>
      </c>
      <c r="T8477" t="s">
        <v>130</v>
      </c>
      <c r="U8477" t="s">
        <v>45</v>
      </c>
      <c r="AG8477">
        <v>-0.95318000000000003</v>
      </c>
    </row>
    <row r="8478" spans="1:33" x14ac:dyDescent="0.25">
      <c r="A8478" t="s">
        <v>6993</v>
      </c>
      <c r="B8478" t="s">
        <v>131</v>
      </c>
      <c r="C8478" t="s">
        <v>131</v>
      </c>
      <c r="F8478" t="s">
        <v>132</v>
      </c>
      <c r="G8478" s="1">
        <v>-41</v>
      </c>
      <c r="H8478" s="1">
        <v>109.45</v>
      </c>
      <c r="I8478" s="2">
        <v>-448745</v>
      </c>
      <c r="J8478" s="3">
        <v>-8.1766300000000007E-3</v>
      </c>
      <c r="K8478" s="4">
        <v>54881437.049999997</v>
      </c>
      <c r="L8478" s="5">
        <v>1650001</v>
      </c>
      <c r="M8478" s="6">
        <v>33.261456840000001</v>
      </c>
      <c r="N8478" s="7">
        <f>IF(ISNUMBER(_xll.BDP($C8478, "DELTA_MID")),_xll.BDP($C8478, "DELTA_MID")," ")</f>
        <v>-0.70835400000000004</v>
      </c>
      <c r="O8478" s="7" t="str">
        <f>IF(ISNUMBER(N8478),_xll.BDP($C8478, "OPT_UNDL_TICKER"),"")</f>
        <v>RUY</v>
      </c>
      <c r="P8478" s="8">
        <f>IF(ISNUMBER(N8478),_xll.BDP($C8478, "OPT_UNDL_PX")," ")</f>
        <v>1827.0319999999999</v>
      </c>
      <c r="Q8478" s="7">
        <f>IF(ISNUMBER(N8478),+G8478*_xll.BDP($C8478, "PX_POS_MULT_FACTOR")*P8478/K8478," ")</f>
        <v>-0.13649116354543417</v>
      </c>
      <c r="R8478" s="8" t="str">
        <f>IF(OR($A8478="TUA",$A8478="TYA"),"",IF(ISNUMBER(_xll.BDP($C8478,"DUR_ADJ_OAS_MID")),_xll.BDP($C8478,"DUR_ADJ_OAS_MID"),IF(ISNUMBER(_xll.BDP($E8478&amp;" ISIN","DUR_ADJ_OAS_MID")),_xll.BDP($E8478&amp;" ISIN","DUR_ADJ_OAS_MID")," ")))</f>
        <v xml:space="preserve"> </v>
      </c>
      <c r="S8478" s="7">
        <f t="shared" si="50"/>
        <v>9.6684061662062476E-2</v>
      </c>
      <c r="T8478" t="s">
        <v>132</v>
      </c>
      <c r="U8478" t="s">
        <v>45</v>
      </c>
      <c r="AG8478">
        <v>-0.95318000000000003</v>
      </c>
    </row>
    <row r="8479" spans="1:33" x14ac:dyDescent="0.25">
      <c r="A8479" t="s">
        <v>6993</v>
      </c>
      <c r="B8479" t="s">
        <v>6982</v>
      </c>
      <c r="C8479" t="s">
        <v>6982</v>
      </c>
      <c r="F8479" t="s">
        <v>6983</v>
      </c>
      <c r="G8479" s="1">
        <v>-57</v>
      </c>
      <c r="H8479" s="1">
        <v>27.4</v>
      </c>
      <c r="I8479" s="2">
        <v>-156180</v>
      </c>
      <c r="J8479" s="3">
        <v>-2.8457700000000001E-3</v>
      </c>
      <c r="K8479" s="4">
        <v>54881437.049999997</v>
      </c>
      <c r="L8479" s="5">
        <v>1650001</v>
      </c>
      <c r="M8479" s="6">
        <v>33.261456840000001</v>
      </c>
      <c r="N8479" s="7">
        <f>IF(ISNUMBER(_xll.BDP($C8479, "DELTA_MID")),_xll.BDP($C8479, "DELTA_MID")," ")</f>
        <v>-0.16959099999999999</v>
      </c>
      <c r="O8479" s="7" t="str">
        <f>IF(ISNUMBER(N8479),_xll.BDP($C8479, "OPT_UNDL_TICKER"),"")</f>
        <v>SPX</v>
      </c>
      <c r="P8479" s="8">
        <f>IF(ISNUMBER(N8479),_xll.BDP($C8479, "OPT_UNDL_PX")," ")</f>
        <v>5074.08</v>
      </c>
      <c r="Q8479" s="7">
        <f>IF(ISNUMBER(N8479),+G8479*_xll.BDP($C8479, "PX_POS_MULT_FACTOR")*P8479/K8479," ")</f>
        <v>-0.52699523836539197</v>
      </c>
      <c r="R8479" s="8" t="str">
        <f>IF(OR($A8479="TUA",$A8479="TYA"),"",IF(ISNUMBER(_xll.BDP($C8479,"DUR_ADJ_OAS_MID")),_xll.BDP($C8479,"DUR_ADJ_OAS_MID"),IF(ISNUMBER(_xll.BDP($E8479&amp;" ISIN","DUR_ADJ_OAS_MID")),_xll.BDP($E8479&amp;" ISIN","DUR_ADJ_OAS_MID")," ")))</f>
        <v xml:space="preserve"> </v>
      </c>
      <c r="S8479" s="7">
        <f t="shared" si="50"/>
        <v>8.9373649469625185E-2</v>
      </c>
      <c r="T8479" t="s">
        <v>6983</v>
      </c>
      <c r="U8479" t="s">
        <v>45</v>
      </c>
      <c r="AG8479">
        <v>-0.95318000000000003</v>
      </c>
    </row>
    <row r="8480" spans="1:33" x14ac:dyDescent="0.25">
      <c r="A8480" t="s">
        <v>6993</v>
      </c>
      <c r="B8480" t="s">
        <v>6984</v>
      </c>
      <c r="C8480" t="s">
        <v>6984</v>
      </c>
      <c r="F8480" t="s">
        <v>6985</v>
      </c>
      <c r="G8480" s="1">
        <v>57</v>
      </c>
      <c r="H8480" s="1">
        <v>40.799999999999997</v>
      </c>
      <c r="I8480" s="2">
        <v>232560</v>
      </c>
      <c r="J8480" s="3">
        <v>4.2374999999999999E-3</v>
      </c>
      <c r="K8480" s="4">
        <v>54881437.049999997</v>
      </c>
      <c r="L8480" s="5">
        <v>1650001</v>
      </c>
      <c r="M8480" s="6">
        <v>33.261456840000001</v>
      </c>
      <c r="N8480" s="7">
        <f>IF(ISNUMBER(_xll.BDP($C8480, "DELTA_MID")),_xll.BDP($C8480, "DELTA_MID")," ")</f>
        <v>-0.252336</v>
      </c>
      <c r="O8480" s="7" t="str">
        <f>IF(ISNUMBER(N8480),_xll.BDP($C8480, "OPT_UNDL_TICKER"),"")</f>
        <v>SPX</v>
      </c>
      <c r="P8480" s="8">
        <f>IF(ISNUMBER(N8480),_xll.BDP($C8480, "OPT_UNDL_PX")," ")</f>
        <v>5074.08</v>
      </c>
      <c r="Q8480" s="7">
        <f>IF(ISNUMBER(N8480),+G8480*_xll.BDP($C8480, "PX_POS_MULT_FACTOR")*P8480/K8480," ")</f>
        <v>0.52699523836539197</v>
      </c>
      <c r="R8480" s="8" t="str">
        <f>IF(OR($A8480="TUA",$A8480="TYA"),"",IF(ISNUMBER(_xll.BDP($C8480,"DUR_ADJ_OAS_MID")),_xll.BDP($C8480,"DUR_ADJ_OAS_MID"),IF(ISNUMBER(_xll.BDP($E8480&amp;" ISIN","DUR_ADJ_OAS_MID")),_xll.BDP($E8480&amp;" ISIN","DUR_ADJ_OAS_MID")," ")))</f>
        <v xml:space="preserve"> </v>
      </c>
      <c r="S8480" s="7">
        <f t="shared" si="50"/>
        <v>-0.13297987046816956</v>
      </c>
      <c r="T8480" t="s">
        <v>6985</v>
      </c>
      <c r="U8480" t="s">
        <v>45</v>
      </c>
      <c r="AG8480">
        <v>-0.95318000000000003</v>
      </c>
    </row>
    <row r="8481" spans="1:33" x14ac:dyDescent="0.25">
      <c r="A8481" t="s">
        <v>6993</v>
      </c>
      <c r="B8481" t="s">
        <v>137</v>
      </c>
      <c r="C8481" t="s">
        <v>137</v>
      </c>
      <c r="F8481" t="s">
        <v>138</v>
      </c>
      <c r="G8481" s="1">
        <v>19</v>
      </c>
      <c r="H8481" s="1">
        <v>215.65</v>
      </c>
      <c r="I8481" s="2">
        <v>409735</v>
      </c>
      <c r="J8481" s="3">
        <v>7.4658199999999997E-3</v>
      </c>
      <c r="K8481" s="4">
        <v>54881437.049999997</v>
      </c>
      <c r="L8481" s="5">
        <v>1650001</v>
      </c>
      <c r="M8481" s="6">
        <v>33.261456840000001</v>
      </c>
      <c r="N8481" s="7">
        <f>IF(ISNUMBER(_xll.BDP($C8481, "DELTA_MID")),_xll.BDP($C8481, "DELTA_MID")," ")</f>
        <v>-0.72210600000000003</v>
      </c>
      <c r="O8481" s="7" t="str">
        <f>IF(ISNUMBER(N8481),_xll.BDP($C8481, "OPT_UNDL_TICKER"),"")</f>
        <v>SPX</v>
      </c>
      <c r="P8481" s="8">
        <f>IF(ISNUMBER(N8481),_xll.BDP($C8481, "OPT_UNDL_PX")," ")</f>
        <v>5074.08</v>
      </c>
      <c r="Q8481" s="7">
        <f>IF(ISNUMBER(N8481),+G8481*_xll.BDP($C8481, "PX_POS_MULT_FACTOR")*P8481/K8481," ")</f>
        <v>0.17566507945513063</v>
      </c>
      <c r="R8481" s="8" t="str">
        <f>IF(OR($A8481="TUA",$A8481="TYA"),"",IF(ISNUMBER(_xll.BDP($C8481,"DUR_ADJ_OAS_MID")),_xll.BDP($C8481,"DUR_ADJ_OAS_MID"),IF(ISNUMBER(_xll.BDP($E8481&amp;" ISIN","DUR_ADJ_OAS_MID")),_xll.BDP($E8481&amp;" ISIN","DUR_ADJ_OAS_MID")," ")))</f>
        <v xml:space="preserve"> </v>
      </c>
      <c r="S8481" s="7">
        <f t="shared" si="50"/>
        <v>-0.12684880786502656</v>
      </c>
      <c r="T8481" t="s">
        <v>138</v>
      </c>
      <c r="U8481" t="s">
        <v>45</v>
      </c>
      <c r="AG8481">
        <v>-0.95318000000000003</v>
      </c>
    </row>
    <row r="8482" spans="1:33" x14ac:dyDescent="0.25">
      <c r="A8482" t="s">
        <v>6993</v>
      </c>
      <c r="B8482" t="s">
        <v>139</v>
      </c>
      <c r="C8482" t="s">
        <v>139</v>
      </c>
      <c r="F8482" t="s">
        <v>140</v>
      </c>
      <c r="G8482" s="1">
        <v>-19</v>
      </c>
      <c r="H8482" s="1">
        <v>447.8</v>
      </c>
      <c r="I8482" s="2">
        <v>-850820</v>
      </c>
      <c r="J8482" s="3">
        <v>-1.550287E-2</v>
      </c>
      <c r="K8482" s="4">
        <v>54881437.049999997</v>
      </c>
      <c r="L8482" s="5">
        <v>1650001</v>
      </c>
      <c r="M8482" s="6">
        <v>33.261456840000001</v>
      </c>
      <c r="N8482" s="7">
        <f>IF(ISNUMBER(_xll.BDP($C8482, "DELTA_MID")),_xll.BDP($C8482, "DELTA_MID")," ")</f>
        <v>-0.94482299999999997</v>
      </c>
      <c r="O8482" s="7" t="str">
        <f>IF(ISNUMBER(N8482),_xll.BDP($C8482, "OPT_UNDL_TICKER"),"")</f>
        <v>SPX</v>
      </c>
      <c r="P8482" s="8">
        <f>IF(ISNUMBER(N8482),_xll.BDP($C8482, "OPT_UNDL_PX")," ")</f>
        <v>5074.08</v>
      </c>
      <c r="Q8482" s="7">
        <f>IF(ISNUMBER(N8482),+G8482*_xll.BDP($C8482, "PX_POS_MULT_FACTOR")*P8482/K8482," ")</f>
        <v>-0.17566507945513063</v>
      </c>
      <c r="R8482" s="8" t="str">
        <f>IF(OR($A8482="TUA",$A8482="TYA"),"",IF(ISNUMBER(_xll.BDP($C8482,"DUR_ADJ_OAS_MID")),_xll.BDP($C8482,"DUR_ADJ_OAS_MID"),IF(ISNUMBER(_xll.BDP($E8482&amp;" ISIN","DUR_ADJ_OAS_MID")),_xll.BDP($E8482&amp;" ISIN","DUR_ADJ_OAS_MID")," ")))</f>
        <v xml:space="preserve"> </v>
      </c>
      <c r="S8482" s="7">
        <f t="shared" si="50"/>
        <v>0.16597240736603489</v>
      </c>
      <c r="T8482" t="s">
        <v>140</v>
      </c>
      <c r="U8482" t="s">
        <v>45</v>
      </c>
      <c r="AG8482">
        <v>-0.95318000000000003</v>
      </c>
    </row>
    <row r="8483" spans="1:33" x14ac:dyDescent="0.25">
      <c r="A8483" t="s">
        <v>6993</v>
      </c>
      <c r="B8483" t="s">
        <v>141</v>
      </c>
      <c r="C8483" t="s">
        <v>141</v>
      </c>
      <c r="F8483" t="s">
        <v>142</v>
      </c>
      <c r="G8483" s="1">
        <v>40</v>
      </c>
      <c r="H8483" s="1">
        <v>0.15</v>
      </c>
      <c r="I8483" s="2">
        <v>600</v>
      </c>
      <c r="J8483" s="3">
        <v>1.093E-5</v>
      </c>
      <c r="K8483" s="4">
        <v>54881437.049999997</v>
      </c>
      <c r="L8483" s="5">
        <v>1650001</v>
      </c>
      <c r="M8483" s="6">
        <v>33.261456840000001</v>
      </c>
      <c r="N8483" s="7">
        <f>IF(ISNUMBER(_xll.BDP($C8483, "DELTA_MID")),_xll.BDP($C8483, "DELTA_MID")," ")</f>
        <v>4.4289999999999998E-3</v>
      </c>
      <c r="O8483" s="7" t="str">
        <f>IF(ISNUMBER(N8483),_xll.BDP($C8483, "OPT_UNDL_TICKER"),"")</f>
        <v>SPX</v>
      </c>
      <c r="P8483" s="8">
        <f>IF(ISNUMBER(N8483),_xll.BDP($C8483, "OPT_UNDL_PX")," ")</f>
        <v>5074.08</v>
      </c>
      <c r="Q8483" s="7">
        <f>IF(ISNUMBER(N8483),+G8483*_xll.BDP($C8483, "PX_POS_MULT_FACTOR")*P8483/K8483," ")</f>
        <v>0.36982121990553818</v>
      </c>
      <c r="R8483" s="8" t="str">
        <f>IF(OR($A8483="TUA",$A8483="TYA"),"",IF(ISNUMBER(_xll.BDP($C8483,"DUR_ADJ_OAS_MID")),_xll.BDP($C8483,"DUR_ADJ_OAS_MID"),IF(ISNUMBER(_xll.BDP($E8483&amp;" ISIN","DUR_ADJ_OAS_MID")),_xll.BDP($E8483&amp;" ISIN","DUR_ADJ_OAS_MID")," ")))</f>
        <v xml:space="preserve"> </v>
      </c>
      <c r="S8483" s="7">
        <f t="shared" si="50"/>
        <v>1.6379381829616285E-3</v>
      </c>
      <c r="T8483" t="s">
        <v>142</v>
      </c>
      <c r="U8483" t="s">
        <v>45</v>
      </c>
      <c r="AG8483">
        <v>-0.95318000000000003</v>
      </c>
    </row>
    <row r="8484" spans="1:33" x14ac:dyDescent="0.25">
      <c r="A8484" t="s">
        <v>6993</v>
      </c>
      <c r="B8484" t="s">
        <v>143</v>
      </c>
      <c r="C8484" t="s">
        <v>143</v>
      </c>
      <c r="F8484" t="s">
        <v>144</v>
      </c>
      <c r="G8484" s="1">
        <v>51</v>
      </c>
      <c r="H8484" s="1">
        <v>0.1</v>
      </c>
      <c r="I8484" s="2">
        <v>510</v>
      </c>
      <c r="J8484" s="3">
        <v>9.2900000000000008E-6</v>
      </c>
      <c r="K8484" s="4">
        <v>54881437.049999997</v>
      </c>
      <c r="L8484" s="5">
        <v>1650001</v>
      </c>
      <c r="M8484" s="6">
        <v>33.261456840000001</v>
      </c>
      <c r="N8484" s="7">
        <f>IF(ISNUMBER(_xll.BDP($C8484, "DELTA_MID")),_xll.BDP($C8484, "DELTA_MID")," ")</f>
        <v>4.2079999999999999E-3</v>
      </c>
      <c r="O8484" s="7" t="str">
        <f>IF(ISNUMBER(N8484),_xll.BDP($C8484, "OPT_UNDL_TICKER"),"")</f>
        <v>SPX</v>
      </c>
      <c r="P8484" s="8">
        <f>IF(ISNUMBER(N8484),_xll.BDP($C8484, "OPT_UNDL_PX")," ")</f>
        <v>5074.08</v>
      </c>
      <c r="Q8484" s="7">
        <f>IF(ISNUMBER(N8484),+G8484*_xll.BDP($C8484, "PX_POS_MULT_FACTOR")*P8484/K8484," ")</f>
        <v>0.47152205537956121</v>
      </c>
      <c r="R8484" s="8" t="str">
        <f>IF(OR($A8484="TUA",$A8484="TYA"),"",IF(ISNUMBER(_xll.BDP($C8484,"DUR_ADJ_OAS_MID")),_xll.BDP($C8484,"DUR_ADJ_OAS_MID"),IF(ISNUMBER(_xll.BDP($E8484&amp;" ISIN","DUR_ADJ_OAS_MID")),_xll.BDP($E8484&amp;" ISIN","DUR_ADJ_OAS_MID")," ")))</f>
        <v xml:space="preserve"> </v>
      </c>
      <c r="S8484" s="7">
        <f t="shared" si="50"/>
        <v>1.9841648090371936E-3</v>
      </c>
      <c r="T8484" t="s">
        <v>144</v>
      </c>
      <c r="U8484" t="s">
        <v>45</v>
      </c>
      <c r="AG8484">
        <v>-0.95318000000000003</v>
      </c>
    </row>
    <row r="8485" spans="1:33" x14ac:dyDescent="0.25">
      <c r="A8485" t="s">
        <v>6993</v>
      </c>
      <c r="B8485" t="s">
        <v>145</v>
      </c>
      <c r="C8485" t="s">
        <v>145</v>
      </c>
      <c r="F8485" t="s">
        <v>146</v>
      </c>
      <c r="G8485" s="1">
        <v>21</v>
      </c>
      <c r="H8485" s="1">
        <v>184.9</v>
      </c>
      <c r="I8485" s="2">
        <v>388290</v>
      </c>
      <c r="J8485" s="3">
        <v>7.0750700000000001E-3</v>
      </c>
      <c r="K8485" s="4">
        <v>54881437.049999997</v>
      </c>
      <c r="L8485" s="5">
        <v>1650001</v>
      </c>
      <c r="M8485" s="6">
        <v>33.261456840000001</v>
      </c>
      <c r="N8485" s="7">
        <f>IF(ISNUMBER(_xll.BDP($C8485, "DELTA_MID")),_xll.BDP($C8485, "DELTA_MID")," ")</f>
        <v>-0.60580299999999998</v>
      </c>
      <c r="O8485" s="7" t="str">
        <f>IF(ISNUMBER(N8485),_xll.BDP($C8485, "OPT_UNDL_TICKER"),"")</f>
        <v>SPX</v>
      </c>
      <c r="P8485" s="8">
        <f>IF(ISNUMBER(N8485),_xll.BDP($C8485, "OPT_UNDL_PX")," ")</f>
        <v>5074.08</v>
      </c>
      <c r="Q8485" s="7">
        <f>IF(ISNUMBER(N8485),+G8485*_xll.BDP($C8485, "PX_POS_MULT_FACTOR")*P8485/K8485," ")</f>
        <v>0.19415614045040755</v>
      </c>
      <c r="R8485" s="8" t="str">
        <f>IF(OR($A8485="TUA",$A8485="TYA"),"",IF(ISNUMBER(_xll.BDP($C8485,"DUR_ADJ_OAS_MID")),_xll.BDP($C8485,"DUR_ADJ_OAS_MID"),IF(ISNUMBER(_xll.BDP($E8485&amp;" ISIN","DUR_ADJ_OAS_MID")),_xll.BDP($E8485&amp;" ISIN","DUR_ADJ_OAS_MID")," ")))</f>
        <v xml:space="preserve"> </v>
      </c>
      <c r="S8485" s="7">
        <f t="shared" si="50"/>
        <v>-0.11762037235327824</v>
      </c>
      <c r="T8485" t="s">
        <v>146</v>
      </c>
      <c r="U8485" t="s">
        <v>45</v>
      </c>
      <c r="AG8485">
        <v>-0.95318000000000003</v>
      </c>
    </row>
    <row r="8486" spans="1:33" x14ac:dyDescent="0.25">
      <c r="A8486" t="s">
        <v>6993</v>
      </c>
      <c r="B8486" t="s">
        <v>147</v>
      </c>
      <c r="C8486" t="s">
        <v>147</v>
      </c>
      <c r="F8486" t="s">
        <v>148</v>
      </c>
      <c r="G8486" s="1">
        <v>-21</v>
      </c>
      <c r="H8486" s="1">
        <v>359.4</v>
      </c>
      <c r="I8486" s="2">
        <v>-754740</v>
      </c>
      <c r="J8486" s="3">
        <v>-1.3752189999999999E-2</v>
      </c>
      <c r="K8486" s="4">
        <v>54881437.049999997</v>
      </c>
      <c r="L8486" s="5">
        <v>1650001</v>
      </c>
      <c r="M8486" s="6">
        <v>33.261456840000001</v>
      </c>
      <c r="N8486" s="7">
        <f>IF(ISNUMBER(_xll.BDP($C8486, "DELTA_MID")),_xll.BDP($C8486, "DELTA_MID")," ")</f>
        <v>-0.86651199999999995</v>
      </c>
      <c r="O8486" s="7" t="str">
        <f>IF(ISNUMBER(N8486),_xll.BDP($C8486, "OPT_UNDL_TICKER"),"")</f>
        <v>SPX</v>
      </c>
      <c r="P8486" s="8">
        <f>IF(ISNUMBER(N8486),_xll.BDP($C8486, "OPT_UNDL_PX")," ")</f>
        <v>5074.08</v>
      </c>
      <c r="Q8486" s="7">
        <f>IF(ISNUMBER(N8486),+G8486*_xll.BDP($C8486, "PX_POS_MULT_FACTOR")*P8486/K8486," ")</f>
        <v>-0.19415614045040755</v>
      </c>
      <c r="R8486" s="8" t="str">
        <f>IF(OR($A8486="TUA",$A8486="TYA"),"",IF(ISNUMBER(_xll.BDP($C8486,"DUR_ADJ_OAS_MID")),_xll.BDP($C8486,"DUR_ADJ_OAS_MID"),IF(ISNUMBER(_xll.BDP($E8486&amp;" ISIN","DUR_ADJ_OAS_MID")),_xll.BDP($E8486&amp;" ISIN","DUR_ADJ_OAS_MID")," ")))</f>
        <v xml:space="preserve"> </v>
      </c>
      <c r="S8486" s="7">
        <f t="shared" si="50"/>
        <v>0.16823862557396355</v>
      </c>
      <c r="T8486" t="s">
        <v>148</v>
      </c>
      <c r="U8486" t="s">
        <v>45</v>
      </c>
      <c r="AG8486">
        <v>-0.95318000000000003</v>
      </c>
    </row>
    <row r="8487" spans="1:33" x14ac:dyDescent="0.25">
      <c r="A8487" t="s">
        <v>6993</v>
      </c>
      <c r="B8487" t="s">
        <v>149</v>
      </c>
      <c r="C8487" t="s">
        <v>149</v>
      </c>
      <c r="F8487" t="s">
        <v>150</v>
      </c>
      <c r="G8487" s="1">
        <v>16</v>
      </c>
      <c r="H8487" s="1">
        <v>169.9</v>
      </c>
      <c r="I8487" s="2">
        <v>271840</v>
      </c>
      <c r="J8487" s="3">
        <v>4.9532200000000004E-3</v>
      </c>
      <c r="K8487" s="4">
        <v>54881437.049999997</v>
      </c>
      <c r="L8487" s="5">
        <v>1650001</v>
      </c>
      <c r="M8487" s="6">
        <v>33.261456840000001</v>
      </c>
      <c r="N8487" s="7">
        <f>IF(ISNUMBER(_xll.BDP($C8487, "DELTA_MID")),_xll.BDP($C8487, "DELTA_MID")," ")</f>
        <v>-0.51256400000000002</v>
      </c>
      <c r="O8487" s="7" t="str">
        <f>IF(ISNUMBER(N8487),_xll.BDP($C8487, "OPT_UNDL_TICKER"),"")</f>
        <v>SPX</v>
      </c>
      <c r="P8487" s="8">
        <f>IF(ISNUMBER(N8487),_xll.BDP($C8487, "OPT_UNDL_PX")," ")</f>
        <v>5074.08</v>
      </c>
      <c r="Q8487" s="7">
        <f>IF(ISNUMBER(N8487),+G8487*_xll.BDP($C8487, "PX_POS_MULT_FACTOR")*P8487/K8487," ")</f>
        <v>0.14792848796221528</v>
      </c>
      <c r="R8487" s="8" t="str">
        <f>IF(OR($A8487="TUA",$A8487="TYA"),"",IF(ISNUMBER(_xll.BDP($C8487,"DUR_ADJ_OAS_MID")),_xll.BDP($C8487,"DUR_ADJ_OAS_MID"),IF(ISNUMBER(_xll.BDP($E8487&amp;" ISIN","DUR_ADJ_OAS_MID")),_xll.BDP($E8487&amp;" ISIN","DUR_ADJ_OAS_MID")," ")))</f>
        <v xml:space="preserve"> </v>
      </c>
      <c r="S8487" s="7">
        <f t="shared" si="50"/>
        <v>-7.5822817503864909E-2</v>
      </c>
      <c r="T8487" t="s">
        <v>150</v>
      </c>
      <c r="U8487" t="s">
        <v>45</v>
      </c>
      <c r="AG8487">
        <v>-0.95318000000000003</v>
      </c>
    </row>
    <row r="8488" spans="1:33" x14ac:dyDescent="0.25">
      <c r="A8488" t="s">
        <v>6993</v>
      </c>
      <c r="B8488" t="s">
        <v>151</v>
      </c>
      <c r="C8488" t="s">
        <v>151</v>
      </c>
      <c r="F8488" t="s">
        <v>152</v>
      </c>
      <c r="G8488" s="1">
        <v>-16</v>
      </c>
      <c r="H8488" s="1">
        <v>325.8</v>
      </c>
      <c r="I8488" s="2">
        <v>-521280</v>
      </c>
      <c r="J8488" s="3">
        <v>-9.4982899999999995E-3</v>
      </c>
      <c r="K8488" s="4">
        <v>54881437.049999997</v>
      </c>
      <c r="L8488" s="5">
        <v>1650001</v>
      </c>
      <c r="M8488" s="6">
        <v>33.261456840000001</v>
      </c>
      <c r="N8488" s="7">
        <f>IF(ISNUMBER(_xll.BDP($C8488, "DELTA_MID")),_xll.BDP($C8488, "DELTA_MID")," ")</f>
        <v>-0.79485300000000003</v>
      </c>
      <c r="O8488" s="7" t="str">
        <f>IF(ISNUMBER(N8488),_xll.BDP($C8488, "OPT_UNDL_TICKER"),"")</f>
        <v>SPX</v>
      </c>
      <c r="P8488" s="8">
        <f>IF(ISNUMBER(N8488),_xll.BDP($C8488, "OPT_UNDL_PX")," ")</f>
        <v>5074.08</v>
      </c>
      <c r="Q8488" s="7">
        <f>IF(ISNUMBER(N8488),+G8488*_xll.BDP($C8488, "PX_POS_MULT_FACTOR")*P8488/K8488," ")</f>
        <v>-0.14792848796221528</v>
      </c>
      <c r="R8488" s="8" t="str">
        <f>IF(OR($A8488="TUA",$A8488="TYA"),"",IF(ISNUMBER(_xll.BDP($C8488,"DUR_ADJ_OAS_MID")),_xll.BDP($C8488,"DUR_ADJ_OAS_MID"),IF(ISNUMBER(_xll.BDP($E8488&amp;" ISIN","DUR_ADJ_OAS_MID")),_xll.BDP($E8488&amp;" ISIN","DUR_ADJ_OAS_MID")," ")))</f>
        <v xml:space="preserve"> </v>
      </c>
      <c r="S8488" s="7">
        <f t="shared" si="50"/>
        <v>0.1175814024422307</v>
      </c>
      <c r="T8488" t="s">
        <v>152</v>
      </c>
      <c r="U8488" t="s">
        <v>45</v>
      </c>
      <c r="AG8488">
        <v>-0.95318000000000003</v>
      </c>
    </row>
    <row r="8489" spans="1:33" x14ac:dyDescent="0.25">
      <c r="A8489" t="s">
        <v>6993</v>
      </c>
      <c r="B8489" t="s">
        <v>153</v>
      </c>
      <c r="C8489" t="s">
        <v>153</v>
      </c>
      <c r="F8489" t="s">
        <v>154</v>
      </c>
      <c r="G8489" s="1">
        <v>90</v>
      </c>
      <c r="H8489" s="1">
        <v>1.35</v>
      </c>
      <c r="I8489" s="2">
        <v>12150</v>
      </c>
      <c r="J8489" s="3">
        <v>2.2138999999999999E-4</v>
      </c>
      <c r="K8489" s="4">
        <v>54881437.049999997</v>
      </c>
      <c r="L8489" s="5">
        <v>1650001</v>
      </c>
      <c r="M8489" s="6">
        <v>33.261456840000001</v>
      </c>
      <c r="N8489" s="7">
        <f>IF(ISNUMBER(_xll.BDP($C8489, "DELTA_MID")),_xll.BDP($C8489, "DELTA_MID")," ")</f>
        <v>1.8048999999999999E-2</v>
      </c>
      <c r="O8489" s="7" t="str">
        <f>IF(ISNUMBER(N8489),_xll.BDP($C8489, "OPT_UNDL_TICKER"),"")</f>
        <v>SPX</v>
      </c>
      <c r="P8489" s="8">
        <f>IF(ISNUMBER(N8489),_xll.BDP($C8489, "OPT_UNDL_PX")," ")</f>
        <v>5074.08</v>
      </c>
      <c r="Q8489" s="7">
        <f>IF(ISNUMBER(N8489),+G8489*_xll.BDP($C8489, "PX_POS_MULT_FACTOR")*P8489/K8489," ")</f>
        <v>0.8320977447874609</v>
      </c>
      <c r="R8489" s="8" t="str">
        <f>IF(OR($A8489="TUA",$A8489="TYA"),"",IF(ISNUMBER(_xll.BDP($C8489,"DUR_ADJ_OAS_MID")),_xll.BDP($C8489,"DUR_ADJ_OAS_MID"),IF(ISNUMBER(_xll.BDP($E8489&amp;" ISIN","DUR_ADJ_OAS_MID")),_xll.BDP($E8489&amp;" ISIN","DUR_ADJ_OAS_MID")," ")))</f>
        <v xml:space="preserve"> </v>
      </c>
      <c r="S8489" s="7">
        <f t="shared" si="50"/>
        <v>1.5018532195668882E-2</v>
      </c>
      <c r="T8489" t="s">
        <v>154</v>
      </c>
      <c r="U8489" t="s">
        <v>45</v>
      </c>
      <c r="AG8489">
        <v>-0.95318000000000003</v>
      </c>
    </row>
    <row r="8490" spans="1:33" x14ac:dyDescent="0.25">
      <c r="A8490" t="s">
        <v>6993</v>
      </c>
      <c r="B8490" t="s">
        <v>73</v>
      </c>
      <c r="C8490" t="s">
        <v>73</v>
      </c>
      <c r="G8490" s="1">
        <v>1917447.07</v>
      </c>
      <c r="H8490" s="1">
        <v>1</v>
      </c>
      <c r="I8490" s="2">
        <v>1917447.07</v>
      </c>
      <c r="J8490" s="3">
        <v>3.4937990000000002E-2</v>
      </c>
      <c r="K8490" s="4">
        <v>54881437.049999997</v>
      </c>
      <c r="L8490" s="5">
        <v>1650001</v>
      </c>
      <c r="M8490" s="6">
        <v>33.261456840000001</v>
      </c>
      <c r="N8490" s="7" t="str">
        <f>IF(ISNUMBER(_xll.BDP($C8490, "DELTA_MID")),_xll.BDP($C8490, "DELTA_MID")," ")</f>
        <v xml:space="preserve"> </v>
      </c>
      <c r="O8490" s="7" t="str">
        <f>IF(ISNUMBER(N8490),_xll.BDP($C8490, "OPT_UNDL_TICKER"),"")</f>
        <v/>
      </c>
      <c r="P8490" s="8" t="str">
        <f>IF(ISNUMBER(N8490),_xll.BDP($C8490, "OPT_UNDL_PX")," ")</f>
        <v xml:space="preserve"> </v>
      </c>
      <c r="Q8490" s="7" t="str">
        <f>IF(ISNUMBER(N8490),+G8490*_xll.BDP($C8490, "PX_POS_MULT_FACTOR")*P8490/K8490," ")</f>
        <v xml:space="preserve"> </v>
      </c>
      <c r="R8490" s="8" t="str">
        <f>IF(OR($A8490="TUA",$A8490="TYA"),"",IF(ISNUMBER(_xll.BDP($C8490,"DUR_ADJ_OAS_MID")),_xll.BDP($C8490,"DUR_ADJ_OAS_MID"),IF(ISNUMBER(_xll.BDP($E8490&amp;" ISIN","DUR_ADJ_OAS_MID")),_xll.BDP($E8490&amp;" ISIN","DUR_ADJ_OAS_MID")," ")))</f>
        <v xml:space="preserve"> </v>
      </c>
      <c r="S8490" s="7" t="str">
        <f t="shared" si="50"/>
        <v xml:space="preserve"> </v>
      </c>
      <c r="T8490" t="s">
        <v>73</v>
      </c>
      <c r="U8490" t="s">
        <v>73</v>
      </c>
      <c r="AG8490">
        <v>-0.95318000000000003</v>
      </c>
    </row>
    <row r="8491" spans="1:33" x14ac:dyDescent="0.25">
      <c r="N8491" s="7" t="str">
        <f>IF(ISNUMBER(_xll.BDP($C8491, "DELTA_MID")),_xll.BDP($C8491, "DELTA_MID")," ")</f>
        <v xml:space="preserve"> </v>
      </c>
      <c r="O8491" s="7" t="str">
        <f>IF(ISNUMBER(N8491),_xll.BDP($C8491, "OPT_UNDL_TICKER"),"")</f>
        <v/>
      </c>
      <c r="P8491" s="8" t="str">
        <f>IF(ISNUMBER(N8491),_xll.BDP($C8491, "OPT_UNDL_PX")," ")</f>
        <v xml:space="preserve"> </v>
      </c>
      <c r="Q8491" s="7" t="str">
        <f>IF(ISNUMBER(N8491),+G8491*_xll.BDP($C8491, "PX_POS_MULT_FACTOR")*P8491/K8491," ")</f>
        <v xml:space="preserve"> </v>
      </c>
      <c r="R8491" s="8" t="str">
        <f>IF(OR($A8491="TUA",$A8491="TYA"),"",IF(ISNUMBER(_xll.BDP($C8491,"DUR_ADJ_OAS_MID")),_xll.BDP($C8491,"DUR_ADJ_OAS_MID"),IF(ISNUMBER(_xll.BDP($E8491&amp;" ISIN","DUR_ADJ_OAS_MID")),_xll.BDP($E8491&amp;" ISIN","DUR_ADJ_OAS_MID")," ")))</f>
        <v xml:space="preserve"> </v>
      </c>
      <c r="S8491" s="7" t="str">
        <f t="shared" si="50"/>
        <v xml:space="preserve"> </v>
      </c>
    </row>
    <row r="8492" spans="1:33" x14ac:dyDescent="0.25">
      <c r="A8492" t="s">
        <v>6994</v>
      </c>
      <c r="B8492" t="s">
        <v>6995</v>
      </c>
      <c r="C8492" t="s">
        <v>6996</v>
      </c>
      <c r="D8492" t="s">
        <v>6997</v>
      </c>
      <c r="E8492" t="s">
        <v>6998</v>
      </c>
      <c r="F8492" t="s">
        <v>6999</v>
      </c>
      <c r="G8492" s="1">
        <v>408584</v>
      </c>
      <c r="H8492" s="1">
        <v>4.5199999999999996</v>
      </c>
      <c r="I8492" s="2">
        <v>1846799.68</v>
      </c>
      <c r="J8492" s="3">
        <v>3.009848E-2</v>
      </c>
      <c r="K8492" s="4">
        <v>61358569.829999998</v>
      </c>
      <c r="L8492" s="5">
        <v>4480001</v>
      </c>
      <c r="M8492" s="6">
        <v>13.69610628</v>
      </c>
      <c r="N8492" s="7" t="str">
        <f>IF(ISNUMBER(_xll.BDP($C8492, "DELTA_MID")),_xll.BDP($C8492, "DELTA_MID")," ")</f>
        <v xml:space="preserve"> </v>
      </c>
      <c r="O8492" s="7" t="str">
        <f>IF(ISNUMBER(N8492),_xll.BDP($C8492, "OPT_UNDL_TICKER"),"")</f>
        <v/>
      </c>
      <c r="P8492" s="8" t="str">
        <f>IF(ISNUMBER(N8492),_xll.BDP($C8492, "OPT_UNDL_PX")," ")</f>
        <v xml:space="preserve"> </v>
      </c>
      <c r="Q8492" s="7" t="str">
        <f>IF(ISNUMBER(N8492),+G8492*_xll.BDP($C8492, "PX_POS_MULT_FACTOR")*P8492/K8492," ")</f>
        <v xml:space="preserve"> </v>
      </c>
      <c r="R8492" s="8" t="str">
        <f>IF(OR($A8492="TUA",$A8492="TYA"),"",IF(ISNUMBER(_xll.BDP($C8492,"DUR_ADJ_OAS_MID")),_xll.BDP($C8492,"DUR_ADJ_OAS_MID"),IF(ISNUMBER(_xll.BDP($E8492&amp;" ISIN","DUR_ADJ_OAS_MID")),_xll.BDP($E8492&amp;" ISIN","DUR_ADJ_OAS_MID")," ")))</f>
        <v xml:space="preserve"> </v>
      </c>
      <c r="S8492" s="7" t="str">
        <f t="shared" si="50"/>
        <v xml:space="preserve"> </v>
      </c>
      <c r="T8492" t="s">
        <v>6999</v>
      </c>
      <c r="U8492" t="s">
        <v>1301</v>
      </c>
      <c r="AG8492">
        <v>9.8999999999999994E-5</v>
      </c>
    </row>
    <row r="8493" spans="1:33" x14ac:dyDescent="0.25">
      <c r="A8493" t="s">
        <v>6994</v>
      </c>
      <c r="B8493" t="s">
        <v>7000</v>
      </c>
      <c r="C8493" t="s">
        <v>7001</v>
      </c>
      <c r="D8493" t="s">
        <v>7002</v>
      </c>
      <c r="E8493" t="s">
        <v>7003</v>
      </c>
      <c r="F8493" t="s">
        <v>7004</v>
      </c>
      <c r="G8493" s="1">
        <v>217845</v>
      </c>
      <c r="H8493" s="1">
        <v>2.1800000000000002</v>
      </c>
      <c r="I8493" s="2">
        <v>474902.1</v>
      </c>
      <c r="J8493" s="3">
        <v>7.7397799999999999E-3</v>
      </c>
      <c r="K8493" s="4">
        <v>61358569.829999998</v>
      </c>
      <c r="L8493" s="5">
        <v>4480001</v>
      </c>
      <c r="M8493" s="6">
        <v>13.69610628</v>
      </c>
      <c r="N8493" s="7" t="str">
        <f>IF(ISNUMBER(_xll.BDP($C8493, "DELTA_MID")),_xll.BDP($C8493, "DELTA_MID")," ")</f>
        <v xml:space="preserve"> </v>
      </c>
      <c r="O8493" s="7" t="str">
        <f>IF(ISNUMBER(N8493),_xll.BDP($C8493, "OPT_UNDL_TICKER"),"")</f>
        <v/>
      </c>
      <c r="P8493" s="8" t="str">
        <f>IF(ISNUMBER(N8493),_xll.BDP($C8493, "OPT_UNDL_PX")," ")</f>
        <v xml:space="preserve"> </v>
      </c>
      <c r="Q8493" s="7" t="str">
        <f>IF(ISNUMBER(N8493),+G8493*_xll.BDP($C8493, "PX_POS_MULT_FACTOR")*P8493/K8493," ")</f>
        <v xml:space="preserve"> </v>
      </c>
      <c r="R8493" s="8" t="str">
        <f>IF(OR($A8493="TUA",$A8493="TYA"),"",IF(ISNUMBER(_xll.BDP($C8493,"DUR_ADJ_OAS_MID")),_xll.BDP($C8493,"DUR_ADJ_OAS_MID"),IF(ISNUMBER(_xll.BDP($E8493&amp;" ISIN","DUR_ADJ_OAS_MID")),_xll.BDP($E8493&amp;" ISIN","DUR_ADJ_OAS_MID")," ")))</f>
        <v xml:space="preserve"> </v>
      </c>
      <c r="S8493" s="7" t="str">
        <f t="shared" si="50"/>
        <v xml:space="preserve"> </v>
      </c>
      <c r="T8493" t="s">
        <v>7004</v>
      </c>
      <c r="U8493" t="s">
        <v>1301</v>
      </c>
      <c r="AG8493">
        <v>9.8999999999999994E-5</v>
      </c>
    </row>
    <row r="8494" spans="1:33" x14ac:dyDescent="0.25">
      <c r="A8494" t="s">
        <v>6994</v>
      </c>
      <c r="B8494" t="s">
        <v>7005</v>
      </c>
      <c r="C8494" t="s">
        <v>7006</v>
      </c>
      <c r="D8494" t="s">
        <v>7007</v>
      </c>
      <c r="E8494" t="s">
        <v>7008</v>
      </c>
      <c r="F8494" t="s">
        <v>7009</v>
      </c>
      <c r="G8494" s="1">
        <v>145609</v>
      </c>
      <c r="H8494" s="1">
        <v>36.729999999999997</v>
      </c>
      <c r="I8494" s="2">
        <v>5348218.57</v>
      </c>
      <c r="J8494" s="3">
        <v>8.7163350000000001E-2</v>
      </c>
      <c r="K8494" s="4">
        <v>61358569.829999998</v>
      </c>
      <c r="L8494" s="5">
        <v>4480001</v>
      </c>
      <c r="M8494" s="6">
        <v>13.69610628</v>
      </c>
      <c r="N8494" s="7" t="str">
        <f>IF(ISNUMBER(_xll.BDP($C8494, "DELTA_MID")),_xll.BDP($C8494, "DELTA_MID")," ")</f>
        <v xml:space="preserve"> </v>
      </c>
      <c r="O8494" s="7" t="str">
        <f>IF(ISNUMBER(N8494),_xll.BDP($C8494, "OPT_UNDL_TICKER"),"")</f>
        <v/>
      </c>
      <c r="P8494" s="8" t="str">
        <f>IF(ISNUMBER(N8494),_xll.BDP($C8494, "OPT_UNDL_PX")," ")</f>
        <v xml:space="preserve"> </v>
      </c>
      <c r="Q8494" s="7" t="str">
        <f>IF(ISNUMBER(N8494),+G8494*_xll.BDP($C8494, "PX_POS_MULT_FACTOR")*P8494/K8494," ")</f>
        <v xml:space="preserve"> </v>
      </c>
      <c r="R8494" s="8" t="str">
        <f>IF(OR($A8494="TUA",$A8494="TYA"),"",IF(ISNUMBER(_xll.BDP($C8494,"DUR_ADJ_OAS_MID")),_xll.BDP($C8494,"DUR_ADJ_OAS_MID"),IF(ISNUMBER(_xll.BDP($E8494&amp;" ISIN","DUR_ADJ_OAS_MID")),_xll.BDP($E8494&amp;" ISIN","DUR_ADJ_OAS_MID")," ")))</f>
        <v xml:space="preserve"> </v>
      </c>
      <c r="S8494" s="7" t="str">
        <f t="shared" si="50"/>
        <v xml:space="preserve"> </v>
      </c>
      <c r="T8494" t="s">
        <v>7009</v>
      </c>
      <c r="U8494" t="s">
        <v>1301</v>
      </c>
      <c r="AG8494">
        <v>9.8999999999999994E-5</v>
      </c>
    </row>
    <row r="8495" spans="1:33" x14ac:dyDescent="0.25">
      <c r="A8495" t="s">
        <v>6994</v>
      </c>
      <c r="B8495" t="s">
        <v>7010</v>
      </c>
      <c r="C8495" t="s">
        <v>7011</v>
      </c>
      <c r="D8495" t="s">
        <v>7012</v>
      </c>
      <c r="E8495" t="s">
        <v>7013</v>
      </c>
      <c r="F8495" t="s">
        <v>7014</v>
      </c>
      <c r="G8495" s="1">
        <v>4487505</v>
      </c>
      <c r="H8495" s="1">
        <v>0.43490000000000001</v>
      </c>
      <c r="I8495" s="2">
        <v>1951615.92</v>
      </c>
      <c r="J8495" s="3">
        <v>3.180674E-2</v>
      </c>
      <c r="K8495" s="4">
        <v>61358569.829999998</v>
      </c>
      <c r="L8495" s="5">
        <v>4480001</v>
      </c>
      <c r="M8495" s="6">
        <v>13.69610628</v>
      </c>
      <c r="N8495" s="7" t="str">
        <f>IF(ISNUMBER(_xll.BDP($C8495, "DELTA_MID")),_xll.BDP($C8495, "DELTA_MID")," ")</f>
        <v xml:space="preserve"> </v>
      </c>
      <c r="O8495" s="7" t="str">
        <f>IF(ISNUMBER(N8495),_xll.BDP($C8495, "OPT_UNDL_TICKER"),"")</f>
        <v/>
      </c>
      <c r="P8495" s="8" t="str">
        <f>IF(ISNUMBER(N8495),_xll.BDP($C8495, "OPT_UNDL_PX")," ")</f>
        <v xml:space="preserve"> </v>
      </c>
      <c r="Q8495" s="7" t="str">
        <f>IF(ISNUMBER(N8495),+G8495*_xll.BDP($C8495, "PX_POS_MULT_FACTOR")*P8495/K8495," ")</f>
        <v xml:space="preserve"> </v>
      </c>
      <c r="R8495" s="8" t="str">
        <f>IF(OR($A8495="TUA",$A8495="TYA"),"",IF(ISNUMBER(_xll.BDP($C8495,"DUR_ADJ_OAS_MID")),_xll.BDP($C8495,"DUR_ADJ_OAS_MID"),IF(ISNUMBER(_xll.BDP($E8495&amp;" ISIN","DUR_ADJ_OAS_MID")),_xll.BDP($E8495&amp;" ISIN","DUR_ADJ_OAS_MID")," ")))</f>
        <v xml:space="preserve"> </v>
      </c>
      <c r="S8495" s="7" t="str">
        <f t="shared" si="50"/>
        <v xml:space="preserve"> </v>
      </c>
      <c r="T8495" t="s">
        <v>7014</v>
      </c>
      <c r="U8495" t="s">
        <v>1301</v>
      </c>
      <c r="AG8495">
        <v>9.8999999999999994E-5</v>
      </c>
    </row>
    <row r="8496" spans="1:33" x14ac:dyDescent="0.25">
      <c r="A8496" t="s">
        <v>6994</v>
      </c>
      <c r="B8496" t="s">
        <v>7015</v>
      </c>
      <c r="C8496" t="s">
        <v>7016</v>
      </c>
      <c r="D8496" t="s">
        <v>7017</v>
      </c>
      <c r="E8496" t="s">
        <v>7018</v>
      </c>
      <c r="F8496" t="s">
        <v>7019</v>
      </c>
      <c r="G8496" s="1">
        <v>1492792</v>
      </c>
      <c r="H8496" s="1">
        <v>0.25</v>
      </c>
      <c r="I8496" s="2">
        <v>373198</v>
      </c>
      <c r="J8496" s="3">
        <v>6.08225E-3</v>
      </c>
      <c r="K8496" s="4">
        <v>61358569.829999998</v>
      </c>
      <c r="L8496" s="5">
        <v>4480001</v>
      </c>
      <c r="M8496" s="6">
        <v>13.69610628</v>
      </c>
      <c r="N8496" s="7" t="str">
        <f>IF(ISNUMBER(_xll.BDP($C8496, "DELTA_MID")),_xll.BDP($C8496, "DELTA_MID")," ")</f>
        <v xml:space="preserve"> </v>
      </c>
      <c r="O8496" s="7" t="str">
        <f>IF(ISNUMBER(N8496),_xll.BDP($C8496, "OPT_UNDL_TICKER"),"")</f>
        <v/>
      </c>
      <c r="P8496" s="8" t="str">
        <f>IF(ISNUMBER(N8496),_xll.BDP($C8496, "OPT_UNDL_PX")," ")</f>
        <v xml:space="preserve"> </v>
      </c>
      <c r="Q8496" s="7" t="str">
        <f>IF(ISNUMBER(N8496),+G8496*_xll.BDP($C8496, "PX_POS_MULT_FACTOR")*P8496/K8496," ")</f>
        <v xml:space="preserve"> </v>
      </c>
      <c r="R8496" s="8" t="str">
        <f>IF(OR($A8496="TUA",$A8496="TYA"),"",IF(ISNUMBER(_xll.BDP($C8496,"DUR_ADJ_OAS_MID")),_xll.BDP($C8496,"DUR_ADJ_OAS_MID"),IF(ISNUMBER(_xll.BDP($E8496&amp;" ISIN","DUR_ADJ_OAS_MID")),_xll.BDP($E8496&amp;" ISIN","DUR_ADJ_OAS_MID")," ")))</f>
        <v xml:space="preserve"> </v>
      </c>
      <c r="S8496" s="7" t="str">
        <f t="shared" si="50"/>
        <v xml:space="preserve"> </v>
      </c>
      <c r="T8496" t="s">
        <v>7019</v>
      </c>
      <c r="U8496" t="s">
        <v>1301</v>
      </c>
      <c r="AG8496">
        <v>9.8999999999999994E-5</v>
      </c>
    </row>
    <row r="8497" spans="1:33" x14ac:dyDescent="0.25">
      <c r="A8497" t="s">
        <v>6994</v>
      </c>
      <c r="B8497" t="s">
        <v>7020</v>
      </c>
      <c r="C8497" t="s">
        <v>7021</v>
      </c>
      <c r="D8497" t="s">
        <v>7022</v>
      </c>
      <c r="E8497" t="s">
        <v>7023</v>
      </c>
      <c r="F8497" t="s">
        <v>7024</v>
      </c>
      <c r="G8497" s="1">
        <v>720000</v>
      </c>
      <c r="H8497" s="1">
        <v>1.46</v>
      </c>
      <c r="I8497" s="2">
        <v>1051200</v>
      </c>
      <c r="J8497" s="3">
        <v>1.7132080000000001E-2</v>
      </c>
      <c r="K8497" s="4">
        <v>61358569.829999998</v>
      </c>
      <c r="L8497" s="5">
        <v>4480001</v>
      </c>
      <c r="M8497" s="6">
        <v>13.69610628</v>
      </c>
      <c r="N8497" s="7" t="str">
        <f>IF(ISNUMBER(_xll.BDP($C8497, "DELTA_MID")),_xll.BDP($C8497, "DELTA_MID")," ")</f>
        <v xml:space="preserve"> </v>
      </c>
      <c r="O8497" s="7" t="str">
        <f>IF(ISNUMBER(N8497),_xll.BDP($C8497, "OPT_UNDL_TICKER"),"")</f>
        <v/>
      </c>
      <c r="P8497" s="8" t="str">
        <f>IF(ISNUMBER(N8497),_xll.BDP($C8497, "OPT_UNDL_PX")," ")</f>
        <v xml:space="preserve"> </v>
      </c>
      <c r="Q8497" s="7" t="str">
        <f>IF(ISNUMBER(N8497),+G8497*_xll.BDP($C8497, "PX_POS_MULT_FACTOR")*P8497/K8497," ")</f>
        <v xml:space="preserve"> </v>
      </c>
      <c r="R8497" s="8" t="str">
        <f>IF(OR($A8497="TUA",$A8497="TYA"),"",IF(ISNUMBER(_xll.BDP($C8497,"DUR_ADJ_OAS_MID")),_xll.BDP($C8497,"DUR_ADJ_OAS_MID"),IF(ISNUMBER(_xll.BDP($E8497&amp;" ISIN","DUR_ADJ_OAS_MID")),_xll.BDP($E8497&amp;" ISIN","DUR_ADJ_OAS_MID")," ")))</f>
        <v xml:space="preserve"> </v>
      </c>
      <c r="S8497" s="7" t="str">
        <f t="shared" si="50"/>
        <v xml:space="preserve"> </v>
      </c>
      <c r="T8497" t="s">
        <v>7024</v>
      </c>
      <c r="U8497" t="s">
        <v>1301</v>
      </c>
      <c r="AG8497">
        <v>9.8999999999999994E-5</v>
      </c>
    </row>
    <row r="8498" spans="1:33" x14ac:dyDescent="0.25">
      <c r="A8498" t="s">
        <v>6994</v>
      </c>
      <c r="B8498" t="s">
        <v>7025</v>
      </c>
      <c r="C8498" t="s">
        <v>7026</v>
      </c>
      <c r="D8498" t="s">
        <v>7027</v>
      </c>
      <c r="E8498" t="s">
        <v>7028</v>
      </c>
      <c r="F8498" t="s">
        <v>7029</v>
      </c>
      <c r="G8498" s="1">
        <v>117000</v>
      </c>
      <c r="H8498" s="1">
        <v>11.01</v>
      </c>
      <c r="I8498" s="2">
        <v>1288170</v>
      </c>
      <c r="J8498" s="3">
        <v>2.099413E-2</v>
      </c>
      <c r="K8498" s="4">
        <v>61358569.829999998</v>
      </c>
      <c r="L8498" s="5">
        <v>4480001</v>
      </c>
      <c r="M8498" s="6">
        <v>13.69610628</v>
      </c>
      <c r="N8498" s="7" t="str">
        <f>IF(ISNUMBER(_xll.BDP($C8498, "DELTA_MID")),_xll.BDP($C8498, "DELTA_MID")," ")</f>
        <v xml:space="preserve"> </v>
      </c>
      <c r="O8498" s="7" t="str">
        <f>IF(ISNUMBER(N8498),_xll.BDP($C8498, "OPT_UNDL_TICKER"),"")</f>
        <v/>
      </c>
      <c r="P8498" s="8" t="str">
        <f>IF(ISNUMBER(N8498),_xll.BDP($C8498, "OPT_UNDL_PX")," ")</f>
        <v xml:space="preserve"> </v>
      </c>
      <c r="Q8498" s="7" t="str">
        <f>IF(ISNUMBER(N8498),+G8498*_xll.BDP($C8498, "PX_POS_MULT_FACTOR")*P8498/K8498," ")</f>
        <v xml:space="preserve"> </v>
      </c>
      <c r="R8498" s="8" t="str">
        <f>IF(OR($A8498="TUA",$A8498="TYA"),"",IF(ISNUMBER(_xll.BDP($C8498,"DUR_ADJ_OAS_MID")),_xll.BDP($C8498,"DUR_ADJ_OAS_MID"),IF(ISNUMBER(_xll.BDP($E8498&amp;" ISIN","DUR_ADJ_OAS_MID")),_xll.BDP($E8498&amp;" ISIN","DUR_ADJ_OAS_MID")," ")))</f>
        <v xml:space="preserve"> </v>
      </c>
      <c r="S8498" s="7" t="str">
        <f t="shared" si="50"/>
        <v xml:space="preserve"> </v>
      </c>
      <c r="T8498" t="s">
        <v>7029</v>
      </c>
      <c r="U8498" t="s">
        <v>1301</v>
      </c>
      <c r="AG8498">
        <v>9.8999999999999994E-5</v>
      </c>
    </row>
    <row r="8499" spans="1:33" x14ac:dyDescent="0.25">
      <c r="A8499" t="s">
        <v>6994</v>
      </c>
      <c r="B8499" t="s">
        <v>7030</v>
      </c>
      <c r="C8499" t="s">
        <v>7031</v>
      </c>
      <c r="D8499" t="s">
        <v>7032</v>
      </c>
      <c r="E8499" t="s">
        <v>7033</v>
      </c>
      <c r="F8499" t="s">
        <v>7034</v>
      </c>
      <c r="G8499" s="1">
        <v>90000</v>
      </c>
      <c r="H8499" s="1">
        <v>4.7</v>
      </c>
      <c r="I8499" s="2">
        <v>423000</v>
      </c>
      <c r="J8499" s="3">
        <v>6.8938999999999997E-3</v>
      </c>
      <c r="K8499" s="4">
        <v>61358569.829999998</v>
      </c>
      <c r="L8499" s="5">
        <v>4480001</v>
      </c>
      <c r="M8499" s="6">
        <v>13.69610628</v>
      </c>
      <c r="N8499" s="7" t="str">
        <f>IF(ISNUMBER(_xll.BDP($C8499, "DELTA_MID")),_xll.BDP($C8499, "DELTA_MID")," ")</f>
        <v xml:space="preserve"> </v>
      </c>
      <c r="O8499" s="7" t="str">
        <f>IF(ISNUMBER(N8499),_xll.BDP($C8499, "OPT_UNDL_TICKER"),"")</f>
        <v/>
      </c>
      <c r="P8499" s="8" t="str">
        <f>IF(ISNUMBER(N8499),_xll.BDP($C8499, "OPT_UNDL_PX")," ")</f>
        <v xml:space="preserve"> </v>
      </c>
      <c r="Q8499" s="7" t="str">
        <f>IF(ISNUMBER(N8499),+G8499*_xll.BDP($C8499, "PX_POS_MULT_FACTOR")*P8499/K8499," ")</f>
        <v xml:space="preserve"> </v>
      </c>
      <c r="R8499" s="8" t="str">
        <f>IF(OR($A8499="TUA",$A8499="TYA"),"",IF(ISNUMBER(_xll.BDP($C8499,"DUR_ADJ_OAS_MID")),_xll.BDP($C8499,"DUR_ADJ_OAS_MID"),IF(ISNUMBER(_xll.BDP($E8499&amp;" ISIN","DUR_ADJ_OAS_MID")),_xll.BDP($E8499&amp;" ISIN","DUR_ADJ_OAS_MID")," ")))</f>
        <v xml:space="preserve"> </v>
      </c>
      <c r="S8499" s="7" t="str">
        <f t="shared" si="50"/>
        <v xml:space="preserve"> </v>
      </c>
      <c r="T8499" t="s">
        <v>7034</v>
      </c>
      <c r="U8499" t="s">
        <v>1301</v>
      </c>
      <c r="AG8499">
        <v>9.8999999999999994E-5</v>
      </c>
    </row>
    <row r="8500" spans="1:33" x14ac:dyDescent="0.25">
      <c r="A8500" t="s">
        <v>6994</v>
      </c>
      <c r="B8500" t="s">
        <v>7035</v>
      </c>
      <c r="C8500" t="s">
        <v>7036</v>
      </c>
      <c r="D8500" t="s">
        <v>7037</v>
      </c>
      <c r="E8500" t="s">
        <v>7038</v>
      </c>
      <c r="F8500" t="s">
        <v>7039</v>
      </c>
      <c r="G8500" s="1">
        <v>160387</v>
      </c>
      <c r="H8500" s="1">
        <v>5.62</v>
      </c>
      <c r="I8500" s="2">
        <v>986510.77</v>
      </c>
      <c r="J8500" s="3">
        <v>1.60778E-2</v>
      </c>
      <c r="K8500" s="4">
        <v>61358569.829999998</v>
      </c>
      <c r="L8500" s="5">
        <v>4480001</v>
      </c>
      <c r="M8500" s="6">
        <v>13.69610628</v>
      </c>
      <c r="N8500" s="7" t="str">
        <f>IF(ISNUMBER(_xll.BDP($C8500, "DELTA_MID")),_xll.BDP($C8500, "DELTA_MID")," ")</f>
        <v xml:space="preserve"> </v>
      </c>
      <c r="O8500" s="7" t="str">
        <f>IF(ISNUMBER(N8500),_xll.BDP($C8500, "OPT_UNDL_TICKER"),"")</f>
        <v/>
      </c>
      <c r="P8500" s="8" t="str">
        <f>IF(ISNUMBER(N8500),_xll.BDP($C8500, "OPT_UNDL_PX")," ")</f>
        <v xml:space="preserve"> </v>
      </c>
      <c r="Q8500" s="7" t="str">
        <f>IF(ISNUMBER(N8500),+G8500*_xll.BDP($C8500, "PX_POS_MULT_FACTOR")*P8500/K8500," ")</f>
        <v xml:space="preserve"> </v>
      </c>
      <c r="R8500" s="8" t="str">
        <f>IF(OR($A8500="TUA",$A8500="TYA"),"",IF(ISNUMBER(_xll.BDP($C8500,"DUR_ADJ_OAS_MID")),_xll.BDP($C8500,"DUR_ADJ_OAS_MID"),IF(ISNUMBER(_xll.BDP($E8500&amp;" ISIN","DUR_ADJ_OAS_MID")),_xll.BDP($E8500&amp;" ISIN","DUR_ADJ_OAS_MID")," ")))</f>
        <v xml:space="preserve"> </v>
      </c>
      <c r="S8500" s="7" t="str">
        <f t="shared" si="50"/>
        <v xml:space="preserve"> </v>
      </c>
      <c r="T8500" t="s">
        <v>7037</v>
      </c>
      <c r="U8500" t="s">
        <v>1301</v>
      </c>
      <c r="AG8500">
        <v>9.8999999999999994E-5</v>
      </c>
    </row>
    <row r="8501" spans="1:33" x14ac:dyDescent="0.25">
      <c r="A8501" t="s">
        <v>6994</v>
      </c>
      <c r="B8501" t="s">
        <v>5883</v>
      </c>
      <c r="C8501" t="s">
        <v>5884</v>
      </c>
      <c r="D8501" t="s">
        <v>5885</v>
      </c>
      <c r="E8501" t="s">
        <v>5886</v>
      </c>
      <c r="F8501" t="s">
        <v>5887</v>
      </c>
      <c r="G8501" s="1">
        <v>16294</v>
      </c>
      <c r="H8501" s="1">
        <v>314.39</v>
      </c>
      <c r="I8501" s="2">
        <v>5122670.66</v>
      </c>
      <c r="J8501" s="3">
        <v>8.3487450000000005E-2</v>
      </c>
      <c r="K8501" s="4">
        <v>61358569.829999998</v>
      </c>
      <c r="L8501" s="5">
        <v>4480001</v>
      </c>
      <c r="M8501" s="6">
        <v>13.69610628</v>
      </c>
      <c r="N8501" s="7" t="str">
        <f>IF(ISNUMBER(_xll.BDP($C8501, "DELTA_MID")),_xll.BDP($C8501, "DELTA_MID")," ")</f>
        <v xml:space="preserve"> </v>
      </c>
      <c r="O8501" s="7" t="str">
        <f>IF(ISNUMBER(N8501),_xll.BDP($C8501, "OPT_UNDL_TICKER"),"")</f>
        <v/>
      </c>
      <c r="P8501" s="8" t="str">
        <f>IF(ISNUMBER(N8501),_xll.BDP($C8501, "OPT_UNDL_PX")," ")</f>
        <v xml:space="preserve"> </v>
      </c>
      <c r="Q8501" s="7" t="str">
        <f>IF(ISNUMBER(N8501),+G8501*_xll.BDP($C8501, "PX_POS_MULT_FACTOR")*P8501/K8501," ")</f>
        <v xml:space="preserve"> </v>
      </c>
      <c r="R8501" s="8" t="str">
        <f>IF(OR($A8501="TUA",$A8501="TYA"),"",IF(ISNUMBER(_xll.BDP($C8501,"DUR_ADJ_OAS_MID")),_xll.BDP($C8501,"DUR_ADJ_OAS_MID"),IF(ISNUMBER(_xll.BDP($E8501&amp;" ISIN","DUR_ADJ_OAS_MID")),_xll.BDP($E8501&amp;" ISIN","DUR_ADJ_OAS_MID")," ")))</f>
        <v xml:space="preserve"> </v>
      </c>
      <c r="S8501" s="7" t="str">
        <f t="shared" si="50"/>
        <v xml:space="preserve"> </v>
      </c>
      <c r="T8501" t="s">
        <v>5887</v>
      </c>
      <c r="U8501" t="s">
        <v>1301</v>
      </c>
      <c r="AG8501">
        <v>9.8999999999999994E-5</v>
      </c>
    </row>
    <row r="8502" spans="1:33" x14ac:dyDescent="0.25">
      <c r="A8502" t="s">
        <v>6994</v>
      </c>
      <c r="B8502" t="s">
        <v>7040</v>
      </c>
      <c r="C8502" t="s">
        <v>7041</v>
      </c>
      <c r="D8502" t="s">
        <v>7042</v>
      </c>
      <c r="E8502" t="s">
        <v>7043</v>
      </c>
      <c r="F8502" t="s">
        <v>7044</v>
      </c>
      <c r="G8502" s="1">
        <v>850000</v>
      </c>
      <c r="H8502" s="1">
        <v>0.69569999999999999</v>
      </c>
      <c r="I8502" s="2">
        <v>591345</v>
      </c>
      <c r="J8502" s="3">
        <v>9.6375300000000001E-3</v>
      </c>
      <c r="K8502" s="4">
        <v>61358569.829999998</v>
      </c>
      <c r="L8502" s="5">
        <v>4480001</v>
      </c>
      <c r="M8502" s="6">
        <v>13.69610628</v>
      </c>
      <c r="N8502" s="7" t="str">
        <f>IF(ISNUMBER(_xll.BDP($C8502, "DELTA_MID")),_xll.BDP($C8502, "DELTA_MID")," ")</f>
        <v xml:space="preserve"> </v>
      </c>
      <c r="O8502" s="7" t="str">
        <f>IF(ISNUMBER(N8502),_xll.BDP($C8502, "OPT_UNDL_TICKER"),"")</f>
        <v/>
      </c>
      <c r="P8502" s="8" t="str">
        <f>IF(ISNUMBER(N8502),_xll.BDP($C8502, "OPT_UNDL_PX")," ")</f>
        <v xml:space="preserve"> </v>
      </c>
      <c r="Q8502" s="7" t="str">
        <f>IF(ISNUMBER(N8502),+G8502*_xll.BDP($C8502, "PX_POS_MULT_FACTOR")*P8502/K8502," ")</f>
        <v xml:space="preserve"> </v>
      </c>
      <c r="R8502" s="8" t="str">
        <f>IF(OR($A8502="TUA",$A8502="TYA"),"",IF(ISNUMBER(_xll.BDP($C8502,"DUR_ADJ_OAS_MID")),_xll.BDP($C8502,"DUR_ADJ_OAS_MID"),IF(ISNUMBER(_xll.BDP($E8502&amp;" ISIN","DUR_ADJ_OAS_MID")),_xll.BDP($E8502&amp;" ISIN","DUR_ADJ_OAS_MID")," ")))</f>
        <v xml:space="preserve"> </v>
      </c>
      <c r="S8502" s="7" t="str">
        <f t="shared" si="50"/>
        <v xml:space="preserve"> </v>
      </c>
      <c r="T8502" t="s">
        <v>7044</v>
      </c>
      <c r="U8502" t="s">
        <v>1301</v>
      </c>
      <c r="AG8502">
        <v>9.8999999999999994E-5</v>
      </c>
    </row>
    <row r="8503" spans="1:33" x14ac:dyDescent="0.25">
      <c r="A8503" t="s">
        <v>6994</v>
      </c>
      <c r="B8503" t="s">
        <v>7045</v>
      </c>
      <c r="C8503" t="s">
        <v>7046</v>
      </c>
      <c r="D8503" t="s">
        <v>7047</v>
      </c>
      <c r="E8503" t="s">
        <v>7048</v>
      </c>
      <c r="F8503" t="s">
        <v>7049</v>
      </c>
      <c r="G8503" s="1">
        <v>1272360</v>
      </c>
      <c r="H8503" s="1">
        <v>18.66</v>
      </c>
      <c r="I8503" s="2">
        <v>23742237.600000001</v>
      </c>
      <c r="J8503" s="3">
        <v>0.38694248999999997</v>
      </c>
      <c r="K8503" s="4">
        <v>61358569.829999998</v>
      </c>
      <c r="L8503" s="5">
        <v>4480001</v>
      </c>
      <c r="M8503" s="6">
        <v>13.69610628</v>
      </c>
      <c r="N8503" s="7" t="str">
        <f>IF(ISNUMBER(_xll.BDP($C8503, "DELTA_MID")),_xll.BDP($C8503, "DELTA_MID")," ")</f>
        <v xml:space="preserve"> </v>
      </c>
      <c r="O8503" s="7" t="str">
        <f>IF(ISNUMBER(N8503),_xll.BDP($C8503, "OPT_UNDL_TICKER"),"")</f>
        <v/>
      </c>
      <c r="P8503" s="8" t="str">
        <f>IF(ISNUMBER(N8503),_xll.BDP($C8503, "OPT_UNDL_PX")," ")</f>
        <v xml:space="preserve"> </v>
      </c>
      <c r="Q8503" s="7" t="str">
        <f>IF(ISNUMBER(N8503),+G8503*_xll.BDP($C8503, "PX_POS_MULT_FACTOR")*P8503/K8503," ")</f>
        <v xml:space="preserve"> </v>
      </c>
      <c r="R8503" s="8" t="str">
        <f>IF(OR($A8503="TUA",$A8503="TYA"),"",IF(ISNUMBER(_xll.BDP($C8503,"DUR_ADJ_OAS_MID")),_xll.BDP($C8503,"DUR_ADJ_OAS_MID"),IF(ISNUMBER(_xll.BDP($E8503&amp;" ISIN","DUR_ADJ_OAS_MID")),_xll.BDP($E8503&amp;" ISIN","DUR_ADJ_OAS_MID")," ")))</f>
        <v xml:space="preserve"> </v>
      </c>
      <c r="S8503" s="7" t="str">
        <f t="shared" si="50"/>
        <v xml:space="preserve"> </v>
      </c>
      <c r="T8503" t="s">
        <v>7049</v>
      </c>
      <c r="U8503" t="s">
        <v>1301</v>
      </c>
      <c r="AG8503">
        <v>9.8999999999999994E-5</v>
      </c>
    </row>
    <row r="8504" spans="1:33" x14ac:dyDescent="0.25">
      <c r="A8504" t="s">
        <v>6994</v>
      </c>
      <c r="B8504" t="s">
        <v>7050</v>
      </c>
      <c r="C8504" t="s">
        <v>7051</v>
      </c>
      <c r="D8504" t="s">
        <v>7052</v>
      </c>
      <c r="E8504" t="s">
        <v>7053</v>
      </c>
      <c r="F8504" t="s">
        <v>7054</v>
      </c>
      <c r="G8504" s="1">
        <v>681935</v>
      </c>
      <c r="H8504" s="1">
        <v>4.88</v>
      </c>
      <c r="I8504" s="2">
        <v>3327842.8</v>
      </c>
      <c r="J8504" s="3">
        <v>5.4235989999999998E-2</v>
      </c>
      <c r="K8504" s="4">
        <v>61358569.829999998</v>
      </c>
      <c r="L8504" s="5">
        <v>4480001</v>
      </c>
      <c r="M8504" s="6">
        <v>13.69610628</v>
      </c>
      <c r="N8504" s="7" t="str">
        <f>IF(ISNUMBER(_xll.BDP($C8504, "DELTA_MID")),_xll.BDP($C8504, "DELTA_MID")," ")</f>
        <v xml:space="preserve"> </v>
      </c>
      <c r="O8504" s="7" t="str">
        <f>IF(ISNUMBER(N8504),_xll.BDP($C8504, "OPT_UNDL_TICKER"),"")</f>
        <v/>
      </c>
      <c r="P8504" s="8" t="str">
        <f>IF(ISNUMBER(N8504),_xll.BDP($C8504, "OPT_UNDL_PX")," ")</f>
        <v xml:space="preserve"> </v>
      </c>
      <c r="Q8504" s="7" t="str">
        <f>IF(ISNUMBER(N8504),+G8504*_xll.BDP($C8504, "PX_POS_MULT_FACTOR")*P8504/K8504," ")</f>
        <v xml:space="preserve"> </v>
      </c>
      <c r="R8504" s="8" t="str">
        <f>IF(OR($A8504="TUA",$A8504="TYA"),"",IF(ISNUMBER(_xll.BDP($C8504,"DUR_ADJ_OAS_MID")),_xll.BDP($C8504,"DUR_ADJ_OAS_MID"),IF(ISNUMBER(_xll.BDP($E8504&amp;" ISIN","DUR_ADJ_OAS_MID")),_xll.BDP($E8504&amp;" ISIN","DUR_ADJ_OAS_MID")," ")))</f>
        <v xml:space="preserve"> </v>
      </c>
      <c r="S8504" s="7" t="str">
        <f t="shared" si="50"/>
        <v xml:space="preserve"> </v>
      </c>
      <c r="T8504" t="s">
        <v>7054</v>
      </c>
      <c r="U8504" t="s">
        <v>1301</v>
      </c>
      <c r="AG8504">
        <v>9.8999999999999994E-5</v>
      </c>
    </row>
    <row r="8505" spans="1:33" x14ac:dyDescent="0.25">
      <c r="A8505" t="s">
        <v>6994</v>
      </c>
      <c r="B8505" t="s">
        <v>7055</v>
      </c>
      <c r="C8505" t="s">
        <v>7056</v>
      </c>
      <c r="D8505" t="s">
        <v>7057</v>
      </c>
      <c r="E8505" t="s">
        <v>7058</v>
      </c>
      <c r="F8505" t="s">
        <v>7059</v>
      </c>
      <c r="G8505" s="1">
        <v>125000</v>
      </c>
      <c r="H8505" s="1">
        <v>26.57</v>
      </c>
      <c r="I8505" s="2">
        <v>3321250</v>
      </c>
      <c r="J8505" s="3">
        <v>5.4128540000000003E-2</v>
      </c>
      <c r="K8505" s="4">
        <v>61358569.829999998</v>
      </c>
      <c r="L8505" s="5">
        <v>4480001</v>
      </c>
      <c r="M8505" s="6">
        <v>13.69610628</v>
      </c>
      <c r="N8505" s="7" t="str">
        <f>IF(ISNUMBER(_xll.BDP($C8505, "DELTA_MID")),_xll.BDP($C8505, "DELTA_MID")," ")</f>
        <v xml:space="preserve"> </v>
      </c>
      <c r="O8505" s="7" t="str">
        <f>IF(ISNUMBER(N8505),_xll.BDP($C8505, "OPT_UNDL_TICKER"),"")</f>
        <v/>
      </c>
      <c r="P8505" s="8" t="str">
        <f>IF(ISNUMBER(N8505),_xll.BDP($C8505, "OPT_UNDL_PX")," ")</f>
        <v xml:space="preserve"> </v>
      </c>
      <c r="Q8505" s="7" t="str">
        <f>IF(ISNUMBER(N8505),+G8505*_xll.BDP($C8505, "PX_POS_MULT_FACTOR")*P8505/K8505," ")</f>
        <v xml:space="preserve"> </v>
      </c>
      <c r="R8505" s="8" t="str">
        <f>IF(OR($A8505="TUA",$A8505="TYA"),"",IF(ISNUMBER(_xll.BDP($C8505,"DUR_ADJ_OAS_MID")),_xll.BDP($C8505,"DUR_ADJ_OAS_MID"),IF(ISNUMBER(_xll.BDP($E8505&amp;" ISIN","DUR_ADJ_OAS_MID")),_xll.BDP($E8505&amp;" ISIN","DUR_ADJ_OAS_MID")," ")))</f>
        <v xml:space="preserve"> </v>
      </c>
      <c r="S8505" s="7" t="str">
        <f t="shared" ref="S8505:S8568" si="51">IF(ISNUMBER(N8505),Q8505*N8505,IF(ISNUMBER(R8505),J8505*R8505," "))</f>
        <v xml:space="preserve"> </v>
      </c>
      <c r="T8505" t="s">
        <v>7059</v>
      </c>
      <c r="U8505" t="s">
        <v>1301</v>
      </c>
      <c r="AG8505">
        <v>9.8999999999999994E-5</v>
      </c>
    </row>
    <row r="8506" spans="1:33" x14ac:dyDescent="0.25">
      <c r="A8506" t="s">
        <v>6994</v>
      </c>
      <c r="B8506" t="s">
        <v>6811</v>
      </c>
      <c r="C8506" t="s">
        <v>6812</v>
      </c>
      <c r="D8506" t="s">
        <v>6813</v>
      </c>
      <c r="E8506" t="s">
        <v>6814</v>
      </c>
      <c r="F8506" t="s">
        <v>6815</v>
      </c>
      <c r="G8506" s="1">
        <v>120000</v>
      </c>
      <c r="H8506" s="1">
        <v>11.25</v>
      </c>
      <c r="I8506" s="2">
        <v>1350000</v>
      </c>
      <c r="J8506" s="3">
        <v>2.2001819999999998E-2</v>
      </c>
      <c r="K8506" s="4">
        <v>61358569.829999998</v>
      </c>
      <c r="L8506" s="5">
        <v>4480001</v>
      </c>
      <c r="M8506" s="6">
        <v>13.69610628</v>
      </c>
      <c r="N8506" s="7" t="str">
        <f>IF(ISNUMBER(_xll.BDP($C8506, "DELTA_MID")),_xll.BDP($C8506, "DELTA_MID")," ")</f>
        <v xml:space="preserve"> </v>
      </c>
      <c r="O8506" s="7" t="str">
        <f>IF(ISNUMBER(N8506),_xll.BDP($C8506, "OPT_UNDL_TICKER"),"")</f>
        <v/>
      </c>
      <c r="P8506" s="8" t="str">
        <f>IF(ISNUMBER(N8506),_xll.BDP($C8506, "OPT_UNDL_PX")," ")</f>
        <v xml:space="preserve"> </v>
      </c>
      <c r="Q8506" s="7" t="str">
        <f>IF(ISNUMBER(N8506),+G8506*_xll.BDP($C8506, "PX_POS_MULT_FACTOR")*P8506/K8506," ")</f>
        <v xml:space="preserve"> </v>
      </c>
      <c r="R8506" s="8" t="str">
        <f>IF(OR($A8506="TUA",$A8506="TYA"),"",IF(ISNUMBER(_xll.BDP($C8506,"DUR_ADJ_OAS_MID")),_xll.BDP($C8506,"DUR_ADJ_OAS_MID"),IF(ISNUMBER(_xll.BDP($E8506&amp;" ISIN","DUR_ADJ_OAS_MID")),_xll.BDP($E8506&amp;" ISIN","DUR_ADJ_OAS_MID")," ")))</f>
        <v xml:space="preserve"> </v>
      </c>
      <c r="S8506" s="7" t="str">
        <f t="shared" si="51"/>
        <v xml:space="preserve"> </v>
      </c>
      <c r="T8506" t="s">
        <v>6815</v>
      </c>
      <c r="U8506" t="s">
        <v>1301</v>
      </c>
      <c r="AG8506">
        <v>9.8999999999999994E-5</v>
      </c>
    </row>
    <row r="8507" spans="1:33" x14ac:dyDescent="0.25">
      <c r="A8507" t="s">
        <v>6994</v>
      </c>
      <c r="B8507" t="s">
        <v>7060</v>
      </c>
      <c r="C8507" t="s">
        <v>7061</v>
      </c>
      <c r="D8507" t="s">
        <v>7062</v>
      </c>
      <c r="E8507" t="s">
        <v>7063</v>
      </c>
      <c r="F8507" t="s">
        <v>7064</v>
      </c>
      <c r="G8507" s="1">
        <v>1046916</v>
      </c>
      <c r="H8507" s="1">
        <v>1.1000000000000001</v>
      </c>
      <c r="I8507" s="2">
        <v>1151607.6000000001</v>
      </c>
      <c r="J8507" s="3">
        <v>1.8768489999999999E-2</v>
      </c>
      <c r="K8507" s="4">
        <v>61358569.829999998</v>
      </c>
      <c r="L8507" s="5">
        <v>4480001</v>
      </c>
      <c r="M8507" s="6">
        <v>13.69610628</v>
      </c>
      <c r="N8507" s="7" t="str">
        <f>IF(ISNUMBER(_xll.BDP($C8507, "DELTA_MID")),_xll.BDP($C8507, "DELTA_MID")," ")</f>
        <v xml:space="preserve"> </v>
      </c>
      <c r="O8507" s="7" t="str">
        <f>IF(ISNUMBER(N8507),_xll.BDP($C8507, "OPT_UNDL_TICKER"),"")</f>
        <v/>
      </c>
      <c r="P8507" s="8" t="str">
        <f>IF(ISNUMBER(N8507),_xll.BDP($C8507, "OPT_UNDL_PX")," ")</f>
        <v xml:space="preserve"> </v>
      </c>
      <c r="Q8507" s="7" t="str">
        <f>IF(ISNUMBER(N8507),+G8507*_xll.BDP($C8507, "PX_POS_MULT_FACTOR")*P8507/K8507," ")</f>
        <v xml:space="preserve"> </v>
      </c>
      <c r="R8507" s="8" t="str">
        <f>IF(OR($A8507="TUA",$A8507="TYA"),"",IF(ISNUMBER(_xll.BDP($C8507,"DUR_ADJ_OAS_MID")),_xll.BDP($C8507,"DUR_ADJ_OAS_MID"),IF(ISNUMBER(_xll.BDP($E8507&amp;" ISIN","DUR_ADJ_OAS_MID")),_xll.BDP($E8507&amp;" ISIN","DUR_ADJ_OAS_MID")," ")))</f>
        <v xml:space="preserve"> </v>
      </c>
      <c r="S8507" s="7" t="str">
        <f t="shared" si="51"/>
        <v xml:space="preserve"> </v>
      </c>
      <c r="T8507" t="s">
        <v>7064</v>
      </c>
      <c r="U8507" t="s">
        <v>1301</v>
      </c>
      <c r="AG8507">
        <v>9.8999999999999994E-5</v>
      </c>
    </row>
    <row r="8508" spans="1:33" x14ac:dyDescent="0.25">
      <c r="A8508" t="s">
        <v>6994</v>
      </c>
      <c r="B8508" t="s">
        <v>7065</v>
      </c>
      <c r="C8508" t="s">
        <v>7066</v>
      </c>
      <c r="D8508" t="s">
        <v>7067</v>
      </c>
      <c r="E8508" t="s">
        <v>7068</v>
      </c>
      <c r="F8508" t="s">
        <v>7069</v>
      </c>
      <c r="G8508" s="1">
        <v>120000</v>
      </c>
      <c r="H8508" s="1">
        <v>7.04</v>
      </c>
      <c r="I8508" s="2">
        <v>844800</v>
      </c>
      <c r="J8508" s="3">
        <v>1.3768249999999999E-2</v>
      </c>
      <c r="K8508" s="4">
        <v>61358569.829999998</v>
      </c>
      <c r="L8508" s="5">
        <v>4480001</v>
      </c>
      <c r="M8508" s="6">
        <v>13.69610628</v>
      </c>
      <c r="N8508" s="7" t="str">
        <f>IF(ISNUMBER(_xll.BDP($C8508, "DELTA_MID")),_xll.BDP($C8508, "DELTA_MID")," ")</f>
        <v xml:space="preserve"> </v>
      </c>
      <c r="O8508" s="7" t="str">
        <f>IF(ISNUMBER(N8508),_xll.BDP($C8508, "OPT_UNDL_TICKER"),"")</f>
        <v/>
      </c>
      <c r="P8508" s="8" t="str">
        <f>IF(ISNUMBER(N8508),_xll.BDP($C8508, "OPT_UNDL_PX")," ")</f>
        <v xml:space="preserve"> </v>
      </c>
      <c r="Q8508" s="7" t="str">
        <f>IF(ISNUMBER(N8508),+G8508*_xll.BDP($C8508, "PX_POS_MULT_FACTOR")*P8508/K8508," ")</f>
        <v xml:space="preserve"> </v>
      </c>
      <c r="R8508" s="8" t="str">
        <f>IF(OR($A8508="TUA",$A8508="TYA"),"",IF(ISNUMBER(_xll.BDP($C8508,"DUR_ADJ_OAS_MID")),_xll.BDP($C8508,"DUR_ADJ_OAS_MID"),IF(ISNUMBER(_xll.BDP($E8508&amp;" ISIN","DUR_ADJ_OAS_MID")),_xll.BDP($E8508&amp;" ISIN","DUR_ADJ_OAS_MID")," ")))</f>
        <v xml:space="preserve"> </v>
      </c>
      <c r="S8508" s="7" t="str">
        <f t="shared" si="51"/>
        <v xml:space="preserve"> </v>
      </c>
      <c r="T8508" t="s">
        <v>7069</v>
      </c>
      <c r="U8508" t="s">
        <v>1301</v>
      </c>
      <c r="AG8508">
        <v>9.8999999999999994E-5</v>
      </c>
    </row>
    <row r="8509" spans="1:33" x14ac:dyDescent="0.25">
      <c r="A8509" t="s">
        <v>6994</v>
      </c>
      <c r="B8509" t="s">
        <v>7070</v>
      </c>
      <c r="D8509" t="s">
        <v>7071</v>
      </c>
      <c r="E8509" t="s">
        <v>7072</v>
      </c>
      <c r="F8509" t="s">
        <v>7073</v>
      </c>
      <c r="G8509" s="1">
        <v>25000</v>
      </c>
      <c r="H8509" s="1">
        <v>1.54</v>
      </c>
      <c r="I8509" s="2">
        <v>38500</v>
      </c>
      <c r="J8509" s="3">
        <v>6.2746000000000004E-4</v>
      </c>
      <c r="K8509" s="4">
        <v>61358569.829999998</v>
      </c>
      <c r="L8509" s="5">
        <v>4480001</v>
      </c>
      <c r="M8509" s="6">
        <v>13.69610628</v>
      </c>
      <c r="N8509" s="7" t="str">
        <f>IF(ISNUMBER(_xll.BDP($C8509, "DELTA_MID")),_xll.BDP($C8509, "DELTA_MID")," ")</f>
        <v xml:space="preserve"> </v>
      </c>
      <c r="O8509" s="7" t="str">
        <f>IF(ISNUMBER(N8509),_xll.BDP($C8509, "OPT_UNDL_TICKER"),"")</f>
        <v/>
      </c>
      <c r="P8509" s="8" t="str">
        <f>IF(ISNUMBER(N8509),_xll.BDP($C8509, "OPT_UNDL_PX")," ")</f>
        <v xml:space="preserve"> </v>
      </c>
      <c r="Q8509" s="7" t="str">
        <f>IF(ISNUMBER(N8509),+G8509*_xll.BDP($C8509, "PX_POS_MULT_FACTOR")*P8509/K8509," ")</f>
        <v xml:space="preserve"> </v>
      </c>
      <c r="R8509" s="8" t="str">
        <f>IF(OR($A8509="TUA",$A8509="TYA"),"",IF(ISNUMBER(_xll.BDP($C8509,"DUR_ADJ_OAS_MID")),_xll.BDP($C8509,"DUR_ADJ_OAS_MID"),IF(ISNUMBER(_xll.BDP($E8509&amp;" ISIN","DUR_ADJ_OAS_MID")),_xll.BDP($E8509&amp;" ISIN","DUR_ADJ_OAS_MID")," ")))</f>
        <v xml:space="preserve"> </v>
      </c>
      <c r="S8509" s="7" t="str">
        <f t="shared" si="51"/>
        <v xml:space="preserve"> </v>
      </c>
      <c r="T8509" t="s">
        <v>7073</v>
      </c>
      <c r="U8509" t="s">
        <v>1301</v>
      </c>
      <c r="AG8509">
        <v>9.8999999999999994E-5</v>
      </c>
    </row>
    <row r="8510" spans="1:33" x14ac:dyDescent="0.25">
      <c r="A8510" t="s">
        <v>6994</v>
      </c>
      <c r="B8510" t="s">
        <v>7074</v>
      </c>
      <c r="C8510" t="s">
        <v>7074</v>
      </c>
      <c r="D8510" t="s">
        <v>7075</v>
      </c>
      <c r="E8510" t="s">
        <v>7076</v>
      </c>
      <c r="F8510" t="s">
        <v>7077</v>
      </c>
      <c r="G8510" s="1">
        <v>2700000</v>
      </c>
      <c r="H8510" s="1">
        <v>59.088234</v>
      </c>
      <c r="I8510" s="2">
        <v>1595382.32</v>
      </c>
      <c r="J8510" s="3">
        <v>2.6000970000000002E-2</v>
      </c>
      <c r="K8510" s="4">
        <v>61358569.829999998</v>
      </c>
      <c r="L8510" s="5">
        <v>4480001</v>
      </c>
      <c r="M8510" s="6">
        <v>13.69610628</v>
      </c>
      <c r="N8510" s="7" t="str">
        <f>IF(ISNUMBER(_xll.BDP($C8510, "DELTA_MID")),_xll.BDP($C8510, "DELTA_MID")," ")</f>
        <v xml:space="preserve"> </v>
      </c>
      <c r="O8510" s="7" t="str">
        <f>IF(ISNUMBER(N8510),_xll.BDP($C8510, "OPT_UNDL_TICKER"),"")</f>
        <v/>
      </c>
      <c r="P8510" s="8" t="str">
        <f>IF(ISNUMBER(N8510),_xll.BDP($C8510, "OPT_UNDL_PX")," ")</f>
        <v xml:space="preserve"> </v>
      </c>
      <c r="Q8510" s="7" t="str">
        <f>IF(ISNUMBER(N8510),+G8510*_xll.BDP($C8510, "PX_POS_MULT_FACTOR")*P8510/K8510," ")</f>
        <v xml:space="preserve"> </v>
      </c>
      <c r="R8510" s="8">
        <f>IF(OR($A8510="TUA",$A8510="TYA"),"",IF(ISNUMBER(_xll.BDP($C8510,"DUR_ADJ_OAS_MID")),_xll.BDP($C8510,"DUR_ADJ_OAS_MID"),IF(ISNUMBER(_xll.BDP($E8510&amp;" ISIN","DUR_ADJ_OAS_MID")),_xll.BDP($E8510&amp;" ISIN","DUR_ADJ_OAS_MID")," ")))</f>
        <v>1.2711332275721996</v>
      </c>
      <c r="S8510" s="7">
        <f t="shared" si="51"/>
        <v>3.3050696916107937E-2</v>
      </c>
      <c r="T8510" t="s">
        <v>7077</v>
      </c>
      <c r="U8510" t="s">
        <v>1355</v>
      </c>
      <c r="AG8510">
        <v>9.8999999999999994E-5</v>
      </c>
    </row>
    <row r="8511" spans="1:33" x14ac:dyDescent="0.25">
      <c r="A8511" t="s">
        <v>6994</v>
      </c>
      <c r="B8511" t="s">
        <v>7078</v>
      </c>
      <c r="C8511" t="s">
        <v>7078</v>
      </c>
      <c r="D8511" t="s">
        <v>7079</v>
      </c>
      <c r="E8511" t="s">
        <v>7080</v>
      </c>
      <c r="F8511" t="s">
        <v>7081</v>
      </c>
      <c r="G8511" s="1">
        <v>6124000</v>
      </c>
      <c r="H8511" s="1">
        <v>44.507432889999997</v>
      </c>
      <c r="I8511" s="2">
        <v>2725635.19</v>
      </c>
      <c r="J8511" s="3">
        <v>4.4421429999999998E-2</v>
      </c>
      <c r="K8511" s="4">
        <v>61358569.829999998</v>
      </c>
      <c r="L8511" s="5">
        <v>4480001</v>
      </c>
      <c r="M8511" s="6">
        <v>13.69610628</v>
      </c>
      <c r="N8511" s="7" t="str">
        <f>IF(ISNUMBER(_xll.BDP($C8511, "DELTA_MID")),_xll.BDP($C8511, "DELTA_MID")," ")</f>
        <v xml:space="preserve"> </v>
      </c>
      <c r="O8511" s="7" t="str">
        <f>IF(ISNUMBER(N8511),_xll.BDP($C8511, "OPT_UNDL_TICKER"),"")</f>
        <v/>
      </c>
      <c r="P8511" s="8" t="str">
        <f>IF(ISNUMBER(N8511),_xll.BDP($C8511, "OPT_UNDL_PX")," ")</f>
        <v xml:space="preserve"> </v>
      </c>
      <c r="Q8511" s="7" t="str">
        <f>IF(ISNUMBER(N8511),+G8511*_xll.BDP($C8511, "PX_POS_MULT_FACTOR")*P8511/K8511," ")</f>
        <v xml:space="preserve"> </v>
      </c>
      <c r="R8511" s="8">
        <f>IF(OR($A8511="TUA",$A8511="TYA"),"",IF(ISNUMBER(_xll.BDP($C8511,"DUR_ADJ_OAS_MID")),_xll.BDP($C8511,"DUR_ADJ_OAS_MID"),IF(ISNUMBER(_xll.BDP($E8511&amp;" ISIN","DUR_ADJ_OAS_MID")),_xll.BDP($E8511&amp;" ISIN","DUR_ADJ_OAS_MID")," ")))</f>
        <v>1.7277243463177381</v>
      </c>
      <c r="S8511" s="7">
        <f t="shared" si="51"/>
        <v>7.6747986109249156E-2</v>
      </c>
      <c r="T8511" t="s">
        <v>7081</v>
      </c>
      <c r="U8511" t="s">
        <v>1355</v>
      </c>
      <c r="AG8511">
        <v>9.8999999999999994E-5</v>
      </c>
    </row>
    <row r="8512" spans="1:33" x14ac:dyDescent="0.25">
      <c r="A8512" t="s">
        <v>6994</v>
      </c>
      <c r="B8512" t="s">
        <v>73</v>
      </c>
      <c r="C8512" t="s">
        <v>73</v>
      </c>
      <c r="G8512" s="1">
        <v>3803683.62</v>
      </c>
      <c r="H8512" s="1">
        <v>1</v>
      </c>
      <c r="I8512" s="2">
        <v>3803683.62</v>
      </c>
      <c r="J8512" s="3">
        <v>6.1991070000000002E-2</v>
      </c>
      <c r="K8512" s="4">
        <v>61358569.829999998</v>
      </c>
      <c r="L8512" s="5">
        <v>4480001</v>
      </c>
      <c r="M8512" s="6">
        <v>13.69610628</v>
      </c>
      <c r="N8512" s="7" t="str">
        <f>IF(ISNUMBER(_xll.BDP($C8512, "DELTA_MID")),_xll.BDP($C8512, "DELTA_MID")," ")</f>
        <v xml:space="preserve"> </v>
      </c>
      <c r="O8512" s="7" t="str">
        <f>IF(ISNUMBER(N8512),_xll.BDP($C8512, "OPT_UNDL_TICKER"),"")</f>
        <v/>
      </c>
      <c r="P8512" s="8" t="str">
        <f>IF(ISNUMBER(N8512),_xll.BDP($C8512, "OPT_UNDL_PX")," ")</f>
        <v xml:space="preserve"> </v>
      </c>
      <c r="Q8512" s="7" t="str">
        <f>IF(ISNUMBER(N8512),+G8512*_xll.BDP($C8512, "PX_POS_MULT_FACTOR")*P8512/K8512," ")</f>
        <v xml:space="preserve"> </v>
      </c>
      <c r="R8512" s="8" t="str">
        <f>IF(OR($A8512="TUA",$A8512="TYA"),"",IF(ISNUMBER(_xll.BDP($C8512,"DUR_ADJ_OAS_MID")),_xll.BDP($C8512,"DUR_ADJ_OAS_MID"),IF(ISNUMBER(_xll.BDP($E8512&amp;" ISIN","DUR_ADJ_OAS_MID")),_xll.BDP($E8512&amp;" ISIN","DUR_ADJ_OAS_MID")," ")))</f>
        <v xml:space="preserve"> </v>
      </c>
      <c r="S8512" s="7" t="str">
        <f t="shared" si="51"/>
        <v xml:space="preserve"> </v>
      </c>
      <c r="T8512" t="s">
        <v>73</v>
      </c>
      <c r="U8512" t="s">
        <v>73</v>
      </c>
      <c r="AG8512">
        <v>9.8999999999999994E-5</v>
      </c>
    </row>
    <row r="8513" spans="1:33" x14ac:dyDescent="0.25">
      <c r="N8513" s="7" t="str">
        <f>IF(ISNUMBER(_xll.BDP($C8513, "DELTA_MID")),_xll.BDP($C8513, "DELTA_MID")," ")</f>
        <v xml:space="preserve"> </v>
      </c>
      <c r="O8513" s="7" t="str">
        <f>IF(ISNUMBER(N8513),_xll.BDP($C8513, "OPT_UNDL_TICKER"),"")</f>
        <v/>
      </c>
      <c r="P8513" s="8" t="str">
        <f>IF(ISNUMBER(N8513),_xll.BDP($C8513, "OPT_UNDL_PX")," ")</f>
        <v xml:space="preserve"> </v>
      </c>
      <c r="Q8513" s="7" t="str">
        <f>IF(ISNUMBER(N8513),+G8513*_xll.BDP($C8513, "PX_POS_MULT_FACTOR")*P8513/K8513," ")</f>
        <v xml:space="preserve"> </v>
      </c>
      <c r="R8513" s="8" t="str">
        <f>IF(OR($A8513="TUA",$A8513="TYA"),"",IF(ISNUMBER(_xll.BDP($C8513,"DUR_ADJ_OAS_MID")),_xll.BDP($C8513,"DUR_ADJ_OAS_MID"),IF(ISNUMBER(_xll.BDP($E8513&amp;" ISIN","DUR_ADJ_OAS_MID")),_xll.BDP($E8513&amp;" ISIN","DUR_ADJ_OAS_MID")," ")))</f>
        <v xml:space="preserve"> </v>
      </c>
      <c r="S8513" s="7" t="str">
        <f t="shared" si="51"/>
        <v xml:space="preserve"> </v>
      </c>
    </row>
    <row r="8514" spans="1:33" x14ac:dyDescent="0.25">
      <c r="A8514" t="s">
        <v>7082</v>
      </c>
      <c r="B8514" t="s">
        <v>7083</v>
      </c>
      <c r="C8514" t="s">
        <v>35</v>
      </c>
      <c r="D8514" t="s">
        <v>7084</v>
      </c>
      <c r="E8514" t="s">
        <v>7085</v>
      </c>
      <c r="F8514" t="s">
        <v>7086</v>
      </c>
      <c r="G8514" s="1">
        <v>5193254</v>
      </c>
      <c r="H8514" s="1">
        <v>21.28</v>
      </c>
      <c r="I8514" s="2">
        <v>110512445.12</v>
      </c>
      <c r="J8514" s="3">
        <v>0.12876101000000001</v>
      </c>
      <c r="K8514" s="4">
        <v>858275660.84000003</v>
      </c>
      <c r="L8514" s="5">
        <v>56200001</v>
      </c>
      <c r="M8514" s="6">
        <v>15.27180864</v>
      </c>
      <c r="N8514" s="7" t="str">
        <f>IF(ISNUMBER(_xll.BDP($C8514, "DELTA_MID")),_xll.BDP($C8514, "DELTA_MID")," ")</f>
        <v xml:space="preserve"> </v>
      </c>
      <c r="O8514" s="7" t="str">
        <f>IF(ISNUMBER(N8514),_xll.BDP($C8514, "OPT_UNDL_TICKER"),"")</f>
        <v/>
      </c>
      <c r="P8514" s="8" t="str">
        <f>IF(ISNUMBER(N8514),_xll.BDP($C8514, "OPT_UNDL_PX")," ")</f>
        <v xml:space="preserve"> </v>
      </c>
      <c r="Q8514" s="7" t="str">
        <f>IF(ISNUMBER(N8514),+G8514*_xll.BDP($C8514, "PX_POS_MULT_FACTOR")*P8514/K8514," ")</f>
        <v xml:space="preserve"> </v>
      </c>
      <c r="R8514" s="8" t="str">
        <f>IF(OR($A8514="TUA",$A8514="TYA"),"",IF(ISNUMBER(_xll.BDP($C8514,"DUR_ADJ_OAS_MID")),_xll.BDP($C8514,"DUR_ADJ_OAS_MID"),IF(ISNUMBER(_xll.BDP($E8514&amp;" ISIN","DUR_ADJ_OAS_MID")),_xll.BDP($E8514&amp;" ISIN","DUR_ADJ_OAS_MID")," ")))</f>
        <v xml:space="preserve"> </v>
      </c>
      <c r="S8514" s="7" t="str">
        <f t="shared" si="51"/>
        <v xml:space="preserve"> </v>
      </c>
      <c r="T8514" t="s">
        <v>7086</v>
      </c>
      <c r="U8514" t="s">
        <v>41</v>
      </c>
      <c r="AG8514">
        <v>-1.7719999999999999E-3</v>
      </c>
    </row>
    <row r="8515" spans="1:33" x14ac:dyDescent="0.25">
      <c r="A8515" t="s">
        <v>7082</v>
      </c>
      <c r="B8515" t="s">
        <v>7087</v>
      </c>
      <c r="C8515" t="s">
        <v>183</v>
      </c>
      <c r="D8515" t="s">
        <v>7088</v>
      </c>
      <c r="E8515" t="s">
        <v>7089</v>
      </c>
      <c r="F8515" t="s">
        <v>7090</v>
      </c>
      <c r="G8515" s="1">
        <v>1299393</v>
      </c>
      <c r="H8515" s="1">
        <v>21.77</v>
      </c>
      <c r="I8515" s="2">
        <v>28287785.609999999</v>
      </c>
      <c r="J8515" s="3">
        <v>3.295886E-2</v>
      </c>
      <c r="K8515" s="4">
        <v>858275660.84000003</v>
      </c>
      <c r="L8515" s="5">
        <v>56200001</v>
      </c>
      <c r="M8515" s="6">
        <v>15.27180864</v>
      </c>
      <c r="N8515" s="7" t="str">
        <f>IF(ISNUMBER(_xll.BDP($C8515, "DELTA_MID")),_xll.BDP($C8515, "DELTA_MID")," ")</f>
        <v xml:space="preserve"> </v>
      </c>
      <c r="O8515" s="7" t="str">
        <f>IF(ISNUMBER(N8515),_xll.BDP($C8515, "OPT_UNDL_TICKER"),"")</f>
        <v/>
      </c>
      <c r="P8515" s="8" t="str">
        <f>IF(ISNUMBER(N8515),_xll.BDP($C8515, "OPT_UNDL_PX")," ")</f>
        <v xml:space="preserve"> </v>
      </c>
      <c r="Q8515" s="7" t="str">
        <f>IF(ISNUMBER(N8515),+G8515*_xll.BDP($C8515, "PX_POS_MULT_FACTOR")*P8515/K8515," ")</f>
        <v xml:space="preserve"> </v>
      </c>
      <c r="R8515" s="8" t="str">
        <f>IF(OR($A8515="TUA",$A8515="TYA"),"",IF(ISNUMBER(_xll.BDP($C8515,"DUR_ADJ_OAS_MID")),_xll.BDP($C8515,"DUR_ADJ_OAS_MID"),IF(ISNUMBER(_xll.BDP($E8515&amp;" ISIN","DUR_ADJ_OAS_MID")),_xll.BDP($E8515&amp;" ISIN","DUR_ADJ_OAS_MID")," ")))</f>
        <v xml:space="preserve"> </v>
      </c>
      <c r="S8515" s="7" t="str">
        <f t="shared" si="51"/>
        <v xml:space="preserve"> </v>
      </c>
      <c r="T8515" t="s">
        <v>7090</v>
      </c>
      <c r="U8515" t="s">
        <v>41</v>
      </c>
      <c r="AG8515">
        <v>-1.7719999999999999E-3</v>
      </c>
    </row>
    <row r="8516" spans="1:33" x14ac:dyDescent="0.25">
      <c r="A8516" t="s">
        <v>7082</v>
      </c>
      <c r="B8516" t="s">
        <v>7091</v>
      </c>
      <c r="C8516" t="s">
        <v>5364</v>
      </c>
      <c r="D8516" t="s">
        <v>7092</v>
      </c>
      <c r="E8516" t="s">
        <v>7093</v>
      </c>
      <c r="F8516" t="s">
        <v>7094</v>
      </c>
      <c r="G8516" s="1">
        <v>3121709</v>
      </c>
      <c r="H8516" s="1">
        <v>23.9</v>
      </c>
      <c r="I8516" s="2">
        <v>74608845.099999994</v>
      </c>
      <c r="J8516" s="3">
        <v>8.6928770000000002E-2</v>
      </c>
      <c r="K8516" s="4">
        <v>858275660.84000003</v>
      </c>
      <c r="L8516" s="5">
        <v>56200001</v>
      </c>
      <c r="M8516" s="6">
        <v>15.27180864</v>
      </c>
      <c r="N8516" s="7" t="str">
        <f>IF(ISNUMBER(_xll.BDP($C8516, "DELTA_MID")),_xll.BDP($C8516, "DELTA_MID")," ")</f>
        <v xml:space="preserve"> </v>
      </c>
      <c r="O8516" s="7" t="str">
        <f>IF(ISNUMBER(N8516),_xll.BDP($C8516, "OPT_UNDL_TICKER"),"")</f>
        <v/>
      </c>
      <c r="P8516" s="8" t="str">
        <f>IF(ISNUMBER(N8516),_xll.BDP($C8516, "OPT_UNDL_PX")," ")</f>
        <v xml:space="preserve"> </v>
      </c>
      <c r="Q8516" s="7" t="str">
        <f>IF(ISNUMBER(N8516),+G8516*_xll.BDP($C8516, "PX_POS_MULT_FACTOR")*P8516/K8516," ")</f>
        <v xml:space="preserve"> </v>
      </c>
      <c r="R8516" s="8" t="str">
        <f>IF(OR($A8516="TUA",$A8516="TYA"),"",IF(ISNUMBER(_xll.BDP($C8516,"DUR_ADJ_OAS_MID")),_xll.BDP($C8516,"DUR_ADJ_OAS_MID"),IF(ISNUMBER(_xll.BDP($E8516&amp;" ISIN","DUR_ADJ_OAS_MID")),_xll.BDP($E8516&amp;" ISIN","DUR_ADJ_OAS_MID")," ")))</f>
        <v xml:space="preserve"> </v>
      </c>
      <c r="S8516" s="7" t="str">
        <f t="shared" si="51"/>
        <v xml:space="preserve"> </v>
      </c>
      <c r="T8516" t="s">
        <v>7094</v>
      </c>
      <c r="U8516" t="s">
        <v>41</v>
      </c>
      <c r="AG8516">
        <v>-1.7719999999999999E-3</v>
      </c>
    </row>
    <row r="8517" spans="1:33" x14ac:dyDescent="0.25">
      <c r="A8517" t="s">
        <v>7082</v>
      </c>
      <c r="B8517" t="s">
        <v>6986</v>
      </c>
      <c r="C8517" t="s">
        <v>6829</v>
      </c>
      <c r="D8517" t="s">
        <v>6987</v>
      </c>
      <c r="E8517" t="s">
        <v>6988</v>
      </c>
      <c r="F8517" t="s">
        <v>6989</v>
      </c>
      <c r="G8517" s="1">
        <v>3975000</v>
      </c>
      <c r="H8517" s="1">
        <v>25.39</v>
      </c>
      <c r="I8517" s="2">
        <v>100925250</v>
      </c>
      <c r="J8517" s="3">
        <v>0.11759072</v>
      </c>
      <c r="K8517" s="4">
        <v>858275660.84000003</v>
      </c>
      <c r="L8517" s="5">
        <v>56200001</v>
      </c>
      <c r="M8517" s="6">
        <v>15.27180864</v>
      </c>
      <c r="N8517" s="7" t="str">
        <f>IF(ISNUMBER(_xll.BDP($C8517, "DELTA_MID")),_xll.BDP($C8517, "DELTA_MID")," ")</f>
        <v xml:space="preserve"> </v>
      </c>
      <c r="O8517" s="7" t="str">
        <f>IF(ISNUMBER(N8517),_xll.BDP($C8517, "OPT_UNDL_TICKER"),"")</f>
        <v/>
      </c>
      <c r="P8517" s="8" t="str">
        <f>IF(ISNUMBER(N8517),_xll.BDP($C8517, "OPT_UNDL_PX")," ")</f>
        <v xml:space="preserve"> </v>
      </c>
      <c r="Q8517" s="7" t="str">
        <f>IF(ISNUMBER(N8517),+G8517*_xll.BDP($C8517, "PX_POS_MULT_FACTOR")*P8517/K8517," ")</f>
        <v xml:space="preserve"> </v>
      </c>
      <c r="R8517" s="8" t="str">
        <f>IF(OR($A8517="TUA",$A8517="TYA"),"",IF(ISNUMBER(_xll.BDP($C8517,"DUR_ADJ_OAS_MID")),_xll.BDP($C8517,"DUR_ADJ_OAS_MID"),IF(ISNUMBER(_xll.BDP($E8517&amp;" ISIN","DUR_ADJ_OAS_MID")),_xll.BDP($E8517&amp;" ISIN","DUR_ADJ_OAS_MID")," ")))</f>
        <v xml:space="preserve"> </v>
      </c>
      <c r="S8517" s="7" t="str">
        <f t="shared" si="51"/>
        <v xml:space="preserve"> </v>
      </c>
      <c r="T8517" t="s">
        <v>6989</v>
      </c>
      <c r="U8517" t="s">
        <v>41</v>
      </c>
      <c r="AG8517">
        <v>-1.7719999999999999E-3</v>
      </c>
    </row>
    <row r="8518" spans="1:33" x14ac:dyDescent="0.25">
      <c r="A8518" t="s">
        <v>7082</v>
      </c>
      <c r="B8518" t="s">
        <v>7095</v>
      </c>
      <c r="C8518" t="s">
        <v>6969</v>
      </c>
      <c r="D8518" t="s">
        <v>7096</v>
      </c>
      <c r="E8518" t="s">
        <v>7097</v>
      </c>
      <c r="F8518" t="s">
        <v>7098</v>
      </c>
      <c r="G8518" s="1">
        <v>95000</v>
      </c>
      <c r="H8518" s="1">
        <v>18.133800000000001</v>
      </c>
      <c r="I8518" s="2">
        <v>1722711</v>
      </c>
      <c r="J8518" s="3">
        <v>2.0071799999999999E-3</v>
      </c>
      <c r="K8518" s="4">
        <v>858275660.84000003</v>
      </c>
      <c r="L8518" s="5">
        <v>56200001</v>
      </c>
      <c r="M8518" s="6">
        <v>15.27180864</v>
      </c>
      <c r="N8518" s="7" t="str">
        <f>IF(ISNUMBER(_xll.BDP($C8518, "DELTA_MID")),_xll.BDP($C8518, "DELTA_MID")," ")</f>
        <v xml:space="preserve"> </v>
      </c>
      <c r="O8518" s="7" t="str">
        <f>IF(ISNUMBER(N8518),_xll.BDP($C8518, "OPT_UNDL_TICKER"),"")</f>
        <v/>
      </c>
      <c r="P8518" s="8" t="str">
        <f>IF(ISNUMBER(N8518),_xll.BDP($C8518, "OPT_UNDL_PX")," ")</f>
        <v xml:space="preserve"> </v>
      </c>
      <c r="Q8518" s="7" t="str">
        <f>IF(ISNUMBER(N8518),+G8518*_xll.BDP($C8518, "PX_POS_MULT_FACTOR")*P8518/K8518," ")</f>
        <v xml:space="preserve"> </v>
      </c>
      <c r="R8518" s="8" t="str">
        <f>IF(OR($A8518="TUA",$A8518="TYA"),"",IF(ISNUMBER(_xll.BDP($C8518,"DUR_ADJ_OAS_MID")),_xll.BDP($C8518,"DUR_ADJ_OAS_MID"),IF(ISNUMBER(_xll.BDP($E8518&amp;" ISIN","DUR_ADJ_OAS_MID")),_xll.BDP($E8518&amp;" ISIN","DUR_ADJ_OAS_MID")," ")))</f>
        <v xml:space="preserve"> </v>
      </c>
      <c r="S8518" s="7" t="str">
        <f t="shared" si="51"/>
        <v xml:space="preserve"> </v>
      </c>
      <c r="T8518" t="s">
        <v>7098</v>
      </c>
      <c r="U8518" t="s">
        <v>41</v>
      </c>
      <c r="AG8518">
        <v>-1.7719999999999999E-3</v>
      </c>
    </row>
    <row r="8519" spans="1:33" x14ac:dyDescent="0.25">
      <c r="A8519" t="s">
        <v>7082</v>
      </c>
      <c r="B8519" t="s">
        <v>7099</v>
      </c>
      <c r="C8519" t="s">
        <v>6990</v>
      </c>
      <c r="D8519" t="s">
        <v>7100</v>
      </c>
      <c r="E8519" t="s">
        <v>7101</v>
      </c>
      <c r="F8519" t="s">
        <v>7102</v>
      </c>
      <c r="G8519" s="1">
        <v>2334812</v>
      </c>
      <c r="H8519" s="1">
        <v>33.880000000000003</v>
      </c>
      <c r="I8519" s="2">
        <v>79103430.560000002</v>
      </c>
      <c r="J8519" s="3">
        <v>9.2165529999999996E-2</v>
      </c>
      <c r="K8519" s="4">
        <v>858275660.84000003</v>
      </c>
      <c r="L8519" s="5">
        <v>56200001</v>
      </c>
      <c r="M8519" s="6">
        <v>15.27180864</v>
      </c>
      <c r="N8519" s="7" t="str">
        <f>IF(ISNUMBER(_xll.BDP($C8519, "DELTA_MID")),_xll.BDP($C8519, "DELTA_MID")," ")</f>
        <v xml:space="preserve"> </v>
      </c>
      <c r="O8519" s="7" t="str">
        <f>IF(ISNUMBER(N8519),_xll.BDP($C8519, "OPT_UNDL_TICKER"),"")</f>
        <v/>
      </c>
      <c r="P8519" s="8" t="str">
        <f>IF(ISNUMBER(N8519),_xll.BDP($C8519, "OPT_UNDL_PX")," ")</f>
        <v xml:space="preserve"> </v>
      </c>
      <c r="Q8519" s="7" t="str">
        <f>IF(ISNUMBER(N8519),+G8519*_xll.BDP($C8519, "PX_POS_MULT_FACTOR")*P8519/K8519," ")</f>
        <v xml:space="preserve"> </v>
      </c>
      <c r="R8519" s="8" t="str">
        <f>IF(OR($A8519="TUA",$A8519="TYA"),"",IF(ISNUMBER(_xll.BDP($C8519,"DUR_ADJ_OAS_MID")),_xll.BDP($C8519,"DUR_ADJ_OAS_MID"),IF(ISNUMBER(_xll.BDP($E8519&amp;" ISIN","DUR_ADJ_OAS_MID")),_xll.BDP($E8519&amp;" ISIN","DUR_ADJ_OAS_MID")," ")))</f>
        <v xml:space="preserve"> </v>
      </c>
      <c r="S8519" s="7" t="str">
        <f t="shared" si="51"/>
        <v xml:space="preserve"> </v>
      </c>
      <c r="T8519" t="s">
        <v>7102</v>
      </c>
      <c r="U8519" t="s">
        <v>41</v>
      </c>
      <c r="AG8519">
        <v>-1.7719999999999999E-3</v>
      </c>
    </row>
    <row r="8520" spans="1:33" x14ac:dyDescent="0.25">
      <c r="A8520" t="s">
        <v>7082</v>
      </c>
      <c r="B8520" t="s">
        <v>7103</v>
      </c>
      <c r="C8520" t="s">
        <v>7104</v>
      </c>
      <c r="D8520" t="s">
        <v>7105</v>
      </c>
      <c r="E8520" t="s">
        <v>7106</v>
      </c>
      <c r="F8520" t="s">
        <v>7107</v>
      </c>
      <c r="G8520" s="1">
        <v>803420</v>
      </c>
      <c r="H8520" s="1">
        <v>505.28</v>
      </c>
      <c r="I8520" s="2">
        <v>405952057.60000002</v>
      </c>
      <c r="J8520" s="3">
        <v>0.47298562999999999</v>
      </c>
      <c r="K8520" s="4">
        <v>858275660.84000003</v>
      </c>
      <c r="L8520" s="5">
        <v>56200001</v>
      </c>
      <c r="M8520" s="6">
        <v>15.27180864</v>
      </c>
      <c r="N8520" s="7" t="str">
        <f>IF(ISNUMBER(_xll.BDP($C8520, "DELTA_MID")),_xll.BDP($C8520, "DELTA_MID")," ")</f>
        <v xml:space="preserve"> </v>
      </c>
      <c r="O8520" s="7" t="str">
        <f>IF(ISNUMBER(N8520),_xll.BDP($C8520, "OPT_UNDL_TICKER"),"")</f>
        <v/>
      </c>
      <c r="P8520" s="8" t="str">
        <f>IF(ISNUMBER(N8520),_xll.BDP($C8520, "OPT_UNDL_PX")," ")</f>
        <v xml:space="preserve"> </v>
      </c>
      <c r="Q8520" s="7" t="str">
        <f>IF(ISNUMBER(N8520),+G8520*_xll.BDP($C8520, "PX_POS_MULT_FACTOR")*P8520/K8520," ")</f>
        <v xml:space="preserve"> </v>
      </c>
      <c r="R8520" s="8" t="str">
        <f>IF(OR($A8520="TUA",$A8520="TYA"),"",IF(ISNUMBER(_xll.BDP($C8520,"DUR_ADJ_OAS_MID")),_xll.BDP($C8520,"DUR_ADJ_OAS_MID"),IF(ISNUMBER(_xll.BDP($E8520&amp;" ISIN","DUR_ADJ_OAS_MID")),_xll.BDP($E8520&amp;" ISIN","DUR_ADJ_OAS_MID")," ")))</f>
        <v xml:space="preserve"> </v>
      </c>
      <c r="S8520" s="7" t="str">
        <f t="shared" si="51"/>
        <v xml:space="preserve"> </v>
      </c>
      <c r="T8520" t="s">
        <v>7107</v>
      </c>
      <c r="U8520" t="s">
        <v>41</v>
      </c>
      <c r="AG8520">
        <v>-1.7719999999999999E-3</v>
      </c>
    </row>
    <row r="8521" spans="1:33" x14ac:dyDescent="0.25">
      <c r="A8521" t="s">
        <v>7082</v>
      </c>
      <c r="B8521" t="s">
        <v>189</v>
      </c>
      <c r="C8521" t="s">
        <v>190</v>
      </c>
      <c r="D8521" t="s">
        <v>191</v>
      </c>
      <c r="E8521" t="s">
        <v>192</v>
      </c>
      <c r="F8521" t="s">
        <v>193</v>
      </c>
      <c r="G8521" s="1">
        <v>3843182</v>
      </c>
      <c r="H8521" s="1">
        <v>13.77</v>
      </c>
      <c r="I8521" s="2">
        <v>52920616.140000001</v>
      </c>
      <c r="J8521" s="3">
        <v>6.1659230000000002E-2</v>
      </c>
      <c r="K8521" s="4">
        <v>858275660.84000003</v>
      </c>
      <c r="L8521" s="5">
        <v>56200001</v>
      </c>
      <c r="M8521" s="6">
        <v>15.27180864</v>
      </c>
      <c r="N8521" s="7" t="str">
        <f>IF(ISNUMBER(_xll.BDP($C8521, "DELTA_MID")),_xll.BDP($C8521, "DELTA_MID")," ")</f>
        <v xml:space="preserve"> </v>
      </c>
      <c r="O8521" s="7" t="str">
        <f>IF(ISNUMBER(N8521),_xll.BDP($C8521, "OPT_UNDL_TICKER"),"")</f>
        <v/>
      </c>
      <c r="P8521" s="8" t="str">
        <f>IF(ISNUMBER(N8521),_xll.BDP($C8521, "OPT_UNDL_PX")," ")</f>
        <v xml:space="preserve"> </v>
      </c>
      <c r="Q8521" s="7" t="str">
        <f>IF(ISNUMBER(N8521),+G8521*_xll.BDP($C8521, "PX_POS_MULT_FACTOR")*P8521/K8521," ")</f>
        <v xml:space="preserve"> </v>
      </c>
      <c r="R8521" s="8" t="str">
        <f>IF(OR($A8521="TUA",$A8521="TYA"),"",IF(ISNUMBER(_xll.BDP($C8521,"DUR_ADJ_OAS_MID")),_xll.BDP($C8521,"DUR_ADJ_OAS_MID"),IF(ISNUMBER(_xll.BDP($E8521&amp;" ISIN","DUR_ADJ_OAS_MID")),_xll.BDP($E8521&amp;" ISIN","DUR_ADJ_OAS_MID")," ")))</f>
        <v xml:space="preserve"> </v>
      </c>
      <c r="S8521" s="7" t="str">
        <f t="shared" si="51"/>
        <v xml:space="preserve"> </v>
      </c>
      <c r="T8521" t="s">
        <v>193</v>
      </c>
      <c r="U8521" t="s">
        <v>41</v>
      </c>
      <c r="AG8521">
        <v>-1.7719999999999999E-3</v>
      </c>
    </row>
    <row r="8522" spans="1:33" x14ac:dyDescent="0.25">
      <c r="A8522" t="s">
        <v>7082</v>
      </c>
      <c r="B8522" t="s">
        <v>6830</v>
      </c>
      <c r="C8522" t="s">
        <v>6831</v>
      </c>
      <c r="F8522" t="s">
        <v>6830</v>
      </c>
      <c r="G8522" s="1">
        <v>3660</v>
      </c>
      <c r="H8522" s="1">
        <v>5110.25</v>
      </c>
      <c r="I8522" s="2">
        <v>935175750</v>
      </c>
      <c r="J8522" s="3">
        <v>1.0895983600000001</v>
      </c>
      <c r="K8522" s="4">
        <v>858275660.84000003</v>
      </c>
      <c r="L8522" s="5">
        <v>56200001</v>
      </c>
      <c r="M8522" s="6">
        <v>15.27180864</v>
      </c>
      <c r="N8522" s="7" t="str">
        <f>IF(ISNUMBER(_xll.BDP($C8522, "DELTA_MID")),_xll.BDP($C8522, "DELTA_MID")," ")</f>
        <v xml:space="preserve"> </v>
      </c>
      <c r="O8522" s="7" t="str">
        <f>IF(ISNUMBER(N8522),_xll.BDP($C8522, "OPT_UNDL_TICKER"),"")</f>
        <v/>
      </c>
      <c r="P8522" s="8" t="str">
        <f>IF(ISNUMBER(N8522),_xll.BDP($C8522, "OPT_UNDL_PX")," ")</f>
        <v xml:space="preserve"> </v>
      </c>
      <c r="Q8522" s="7" t="str">
        <f>IF(ISNUMBER(N8522),+G8522*_xll.BDP($C8522, "PX_POS_MULT_FACTOR")*P8522/K8522," ")</f>
        <v xml:space="preserve"> </v>
      </c>
      <c r="R8522" s="8" t="str">
        <f>IF(OR($A8522="TUA",$A8522="TYA"),"",IF(ISNUMBER(_xll.BDP($C8522,"DUR_ADJ_OAS_MID")),_xll.BDP($C8522,"DUR_ADJ_OAS_MID"),IF(ISNUMBER(_xll.BDP($E8522&amp;" ISIN","DUR_ADJ_OAS_MID")),_xll.BDP($E8522&amp;" ISIN","DUR_ADJ_OAS_MID")," ")))</f>
        <v xml:space="preserve"> </v>
      </c>
      <c r="S8522" s="7" t="str">
        <f t="shared" si="51"/>
        <v xml:space="preserve"> </v>
      </c>
      <c r="T8522" t="s">
        <v>6832</v>
      </c>
      <c r="U8522" t="s">
        <v>79</v>
      </c>
      <c r="AG8522">
        <v>-1.7719999999999999E-3</v>
      </c>
    </row>
    <row r="8523" spans="1:33" x14ac:dyDescent="0.25">
      <c r="A8523" t="s">
        <v>7082</v>
      </c>
      <c r="B8523" t="s">
        <v>6837</v>
      </c>
      <c r="C8523" t="s">
        <v>6838</v>
      </c>
      <c r="F8523" t="s">
        <v>7108</v>
      </c>
      <c r="G8523" s="1">
        <v>-5127</v>
      </c>
      <c r="H8523" s="1">
        <v>28.519300000000001</v>
      </c>
      <c r="I8523" s="2">
        <v>-146218451.09999999</v>
      </c>
      <c r="J8523" s="3">
        <v>-0.17036303999999999</v>
      </c>
      <c r="K8523" s="4">
        <v>858275660.84000003</v>
      </c>
      <c r="L8523" s="5">
        <v>56200001</v>
      </c>
      <c r="M8523" s="6">
        <v>15.27180864</v>
      </c>
      <c r="N8523" s="7" t="str">
        <f>IF(ISNUMBER(_xll.BDP($C8523, "DELTA_MID")),_xll.BDP($C8523, "DELTA_MID")," ")</f>
        <v xml:space="preserve"> </v>
      </c>
      <c r="O8523" s="7" t="str">
        <f>IF(ISNUMBER(N8523),_xll.BDP($C8523, "OPT_UNDL_TICKER"),"")</f>
        <v/>
      </c>
      <c r="P8523" s="8" t="str">
        <f>IF(ISNUMBER(N8523),_xll.BDP($C8523, "OPT_UNDL_PX")," ")</f>
        <v xml:space="preserve"> </v>
      </c>
      <c r="Q8523" s="7" t="str">
        <f>IF(ISNUMBER(N8523),+G8523*_xll.BDP($C8523, "PX_POS_MULT_FACTOR")*P8523/K8523," ")</f>
        <v xml:space="preserve"> </v>
      </c>
      <c r="R8523" s="8" t="str">
        <f>IF(OR($A8523="TUA",$A8523="TYA"),"",IF(ISNUMBER(_xll.BDP($C8523,"DUR_ADJ_OAS_MID")),_xll.BDP($C8523,"DUR_ADJ_OAS_MID"),IF(ISNUMBER(_xll.BDP($E8523&amp;" ISIN","DUR_ADJ_OAS_MID")),_xll.BDP($E8523&amp;" ISIN","DUR_ADJ_OAS_MID")," ")))</f>
        <v xml:space="preserve"> </v>
      </c>
      <c r="S8523" s="7" t="str">
        <f t="shared" si="51"/>
        <v xml:space="preserve"> </v>
      </c>
      <c r="T8523" t="s">
        <v>6840</v>
      </c>
      <c r="U8523" t="s">
        <v>79</v>
      </c>
      <c r="AG8523">
        <v>-1.7719999999999999E-3</v>
      </c>
    </row>
    <row r="8524" spans="1:33" x14ac:dyDescent="0.25">
      <c r="A8524" t="s">
        <v>7082</v>
      </c>
      <c r="B8524" t="s">
        <v>7109</v>
      </c>
      <c r="C8524" t="s">
        <v>7110</v>
      </c>
      <c r="F8524" t="s">
        <v>7111</v>
      </c>
      <c r="G8524" s="1">
        <v>-8579</v>
      </c>
      <c r="H8524" s="1">
        <v>0.03</v>
      </c>
      <c r="I8524" s="2">
        <v>-25737</v>
      </c>
      <c r="J8524" s="3">
        <v>-2.9989999999999999E-5</v>
      </c>
      <c r="K8524" s="4">
        <v>858275660.84000003</v>
      </c>
      <c r="L8524" s="5">
        <v>56200001</v>
      </c>
      <c r="M8524" s="6">
        <v>15.27180864</v>
      </c>
      <c r="N8524" s="7">
        <f>IF(ISNUMBER(_xll.BDP($C8524, "DELTA_MID")),_xll.BDP($C8524, "DELTA_MID")," ")</f>
        <v>3.6459999999999999E-3</v>
      </c>
      <c r="O8524" s="7" t="str">
        <f>IF(ISNUMBER(N8524),_xll.BDP($C8524, "OPT_UNDL_TICKER"),"")</f>
        <v>SPY US</v>
      </c>
      <c r="P8524" s="8">
        <f>IF(ISNUMBER(N8524),_xll.BDP($C8524, "OPT_UNDL_PX")," ")</f>
        <v>505.28</v>
      </c>
      <c r="Q8524" s="7">
        <f>IF(ISNUMBER(N8524),+G8524*_xll.BDP($C8524, "PX_POS_MULT_FACTOR")*P8524/K8524," ")</f>
        <v>-0.50505884272163859</v>
      </c>
      <c r="R8524" s="8" t="str">
        <f>IF(OR($A8524="TUA",$A8524="TYA"),"",IF(ISNUMBER(_xll.BDP($C8524,"DUR_ADJ_OAS_MID")),_xll.BDP($C8524,"DUR_ADJ_OAS_MID"),IF(ISNUMBER(_xll.BDP($E8524&amp;" ISIN","DUR_ADJ_OAS_MID")),_xll.BDP($E8524&amp;" ISIN","DUR_ADJ_OAS_MID")," ")))</f>
        <v xml:space="preserve"> </v>
      </c>
      <c r="S8524" s="7">
        <f t="shared" si="51"/>
        <v>-1.8414445405630943E-3</v>
      </c>
      <c r="T8524" t="s">
        <v>7111</v>
      </c>
      <c r="U8524" t="s">
        <v>45</v>
      </c>
      <c r="AG8524">
        <v>-1.7719999999999999E-3</v>
      </c>
    </row>
    <row r="8525" spans="1:33" x14ac:dyDescent="0.25">
      <c r="A8525" t="s">
        <v>7082</v>
      </c>
      <c r="B8525" t="s">
        <v>7112</v>
      </c>
      <c r="C8525" t="s">
        <v>7113</v>
      </c>
      <c r="F8525" t="s">
        <v>7114</v>
      </c>
      <c r="G8525" s="1">
        <v>-6000</v>
      </c>
      <c r="H8525" s="1">
        <v>0.117188</v>
      </c>
      <c r="I8525" s="2">
        <v>-1406256</v>
      </c>
      <c r="J8525" s="3">
        <v>-1.6384699999999999E-3</v>
      </c>
      <c r="K8525" s="4">
        <v>858275660.84000003</v>
      </c>
      <c r="L8525" s="5">
        <v>56200001</v>
      </c>
      <c r="M8525" s="6">
        <v>15.27180864</v>
      </c>
      <c r="N8525" s="7">
        <f>IF(ISNUMBER(_xll.BDP($C8525, "DELTA_MID")),_xll.BDP($C8525, "DELTA_MID")," ")</f>
        <v>-0.30908000000000002</v>
      </c>
      <c r="O8525" s="7" t="str">
        <f>IF(ISNUMBER(N8525),_xll.BDP($C8525, "OPT_UNDL_TICKER"),"")</f>
        <v>TUM5</v>
      </c>
      <c r="P8525" s="8">
        <f>IF(ISNUMBER(N8525),_xll.BDP($C8525, "OPT_UNDL_PX")," ")</f>
        <v>104.0703125</v>
      </c>
      <c r="Q8525" s="7">
        <f>IF(ISNUMBER(N8525),+G8525*_xll.BDP($C8525, "PX_POS_MULT_FACTOR")*P8525/K8525," ")</f>
        <v>-1.455061359630947</v>
      </c>
      <c r="R8525" s="8">
        <f>IF(OR($A8525="TUA",$A8525="TYA"),"",IF(ISNUMBER(_xll.BDP($C8525,"DUR_ADJ_OAS_MID")),_xll.BDP($C8525,"DUR_ADJ_OAS_MID"),IF(ISNUMBER(_xll.BDP($E8525&amp;" ISIN","DUR_ADJ_OAS_MID")),_xll.BDP($E8525&amp;" ISIN","DUR_ADJ_OAS_MID")," ")))</f>
        <v>1.8393513828193888</v>
      </c>
      <c r="S8525" s="7">
        <f t="shared" si="51"/>
        <v>0.44973036503473313</v>
      </c>
      <c r="T8525" t="s">
        <v>7114</v>
      </c>
      <c r="U8525" t="s">
        <v>45</v>
      </c>
      <c r="AG8525">
        <v>-1.7719999999999999E-3</v>
      </c>
    </row>
    <row r="8526" spans="1:33" x14ac:dyDescent="0.25">
      <c r="A8526" t="s">
        <v>7082</v>
      </c>
      <c r="B8526" t="s">
        <v>7115</v>
      </c>
      <c r="C8526" t="s">
        <v>7115</v>
      </c>
      <c r="F8526" t="s">
        <v>7116</v>
      </c>
      <c r="G8526" s="1">
        <v>50170</v>
      </c>
      <c r="H8526" s="1">
        <v>1.835</v>
      </c>
      <c r="I8526" s="2">
        <v>9206195</v>
      </c>
      <c r="J8526" s="3">
        <v>1.0726380000000001E-2</v>
      </c>
      <c r="K8526" s="4">
        <v>858275660.84000003</v>
      </c>
      <c r="L8526" s="5">
        <v>56200001</v>
      </c>
      <c r="M8526" s="6">
        <v>15.27180864</v>
      </c>
      <c r="N8526" s="7">
        <f>IF(ISNUMBER(_xll.BDP($C8526, "DELTA_MID")),_xll.BDP($C8526, "DELTA_MID")," ")</f>
        <v>0.25145299999999998</v>
      </c>
      <c r="O8526" s="7" t="str">
        <f>IF(ISNUMBER(N8526),_xll.BDP($C8526, "OPT_UNDL_TICKER"),"")</f>
        <v>VIX</v>
      </c>
      <c r="P8526" s="8">
        <f>IF(ISNUMBER(N8526),_xll.BDP($C8526, "OPT_UNDL_PX")," ")</f>
        <v>45.31</v>
      </c>
      <c r="Q8526" s="7">
        <f>IF(ISNUMBER(N8526),+G8526*_xll.BDP($C8526, "PX_POS_MULT_FACTOR")*P8526/K8526," ")</f>
        <v>0.26485694558496525</v>
      </c>
      <c r="R8526" s="8" t="str">
        <f>IF(OR($A8526="TUA",$A8526="TYA"),"",IF(ISNUMBER(_xll.BDP($C8526,"DUR_ADJ_OAS_MID")),_xll.BDP($C8526,"DUR_ADJ_OAS_MID"),IF(ISNUMBER(_xll.BDP($E8526&amp;" ISIN","DUR_ADJ_OAS_MID")),_xll.BDP($E8526&amp;" ISIN","DUR_ADJ_OAS_MID")," ")))</f>
        <v xml:space="preserve"> </v>
      </c>
      <c r="S8526" s="7">
        <f t="shared" si="51"/>
        <v>6.6599073538176262E-2</v>
      </c>
      <c r="T8526" t="s">
        <v>7116</v>
      </c>
      <c r="U8526" t="s">
        <v>45</v>
      </c>
      <c r="AG8526">
        <v>-1.7719999999999999E-3</v>
      </c>
    </row>
    <row r="8527" spans="1:33" x14ac:dyDescent="0.25">
      <c r="A8527" t="s">
        <v>7082</v>
      </c>
      <c r="B8527" t="s">
        <v>7117</v>
      </c>
      <c r="C8527" t="s">
        <v>7117</v>
      </c>
      <c r="F8527" t="s">
        <v>7118</v>
      </c>
      <c r="G8527" s="1">
        <v>48000</v>
      </c>
      <c r="H8527" s="1">
        <v>1.605</v>
      </c>
      <c r="I8527" s="2">
        <v>7704000</v>
      </c>
      <c r="J8527" s="3">
        <v>8.9761400000000005E-3</v>
      </c>
      <c r="K8527" s="4">
        <v>858275660.84000003</v>
      </c>
      <c r="L8527" s="5">
        <v>56200001</v>
      </c>
      <c r="M8527" s="6">
        <v>15.27180864</v>
      </c>
      <c r="N8527" s="7">
        <f>IF(ISNUMBER(_xll.BDP($C8527, "DELTA_MID")),_xll.BDP($C8527, "DELTA_MID")," ")</f>
        <v>0.23375799999999999</v>
      </c>
      <c r="O8527" s="7" t="str">
        <f>IF(ISNUMBER(N8527),_xll.BDP($C8527, "OPT_UNDL_TICKER"),"")</f>
        <v>VIX</v>
      </c>
      <c r="P8527" s="8">
        <f>IF(ISNUMBER(N8527),_xll.BDP($C8527, "OPT_UNDL_PX")," ")</f>
        <v>45.31</v>
      </c>
      <c r="Q8527" s="7">
        <f>IF(ISNUMBER(N8527),+G8527*_xll.BDP($C8527, "PX_POS_MULT_FACTOR")*P8527/K8527," ")</f>
        <v>0.25340110400793969</v>
      </c>
      <c r="R8527" s="8" t="str">
        <f>IF(OR($A8527="TUA",$A8527="TYA"),"",IF(ISNUMBER(_xll.BDP($C8527,"DUR_ADJ_OAS_MID")),_xll.BDP($C8527,"DUR_ADJ_OAS_MID"),IF(ISNUMBER(_xll.BDP($E8527&amp;" ISIN","DUR_ADJ_OAS_MID")),_xll.BDP($E8527&amp;" ISIN","DUR_ADJ_OAS_MID")," ")))</f>
        <v xml:space="preserve"> </v>
      </c>
      <c r="S8527" s="7">
        <f t="shared" si="51"/>
        <v>5.9234535270687963E-2</v>
      </c>
      <c r="T8527" t="s">
        <v>7118</v>
      </c>
      <c r="U8527" t="s">
        <v>45</v>
      </c>
      <c r="AG8527">
        <v>-1.7719999999999999E-3</v>
      </c>
    </row>
    <row r="8528" spans="1:33" x14ac:dyDescent="0.25">
      <c r="A8528" t="s">
        <v>7082</v>
      </c>
      <c r="B8528" t="s">
        <v>7119</v>
      </c>
      <c r="C8528" t="s">
        <v>7119</v>
      </c>
      <c r="F8528" t="s">
        <v>7120</v>
      </c>
      <c r="G8528" s="1">
        <v>18171</v>
      </c>
      <c r="H8528" s="1">
        <v>1.44</v>
      </c>
      <c r="I8528" s="2">
        <v>2616624</v>
      </c>
      <c r="J8528" s="3">
        <v>3.0487000000000001E-3</v>
      </c>
      <c r="K8528" s="4">
        <v>858275660.84000003</v>
      </c>
      <c r="L8528" s="5">
        <v>56200001</v>
      </c>
      <c r="M8528" s="6">
        <v>15.27180864</v>
      </c>
      <c r="N8528" s="7">
        <f>IF(ISNUMBER(_xll.BDP($C8528, "DELTA_MID")),_xll.BDP($C8528, "DELTA_MID")," ")</f>
        <v>0.22100600000000001</v>
      </c>
      <c r="O8528" s="7" t="str">
        <f>IF(ISNUMBER(N8528),_xll.BDP($C8528, "OPT_UNDL_TICKER"),"")</f>
        <v>VIX</v>
      </c>
      <c r="P8528" s="8">
        <f>IF(ISNUMBER(N8528),_xll.BDP($C8528, "OPT_UNDL_PX")," ")</f>
        <v>45.31</v>
      </c>
      <c r="Q8528" s="7">
        <f>IF(ISNUMBER(N8528),+G8528*_xll.BDP($C8528, "PX_POS_MULT_FACTOR")*P8528/K8528," ")</f>
        <v>9.5928155436005663E-2</v>
      </c>
      <c r="R8528" s="8" t="str">
        <f>IF(OR($A8528="TUA",$A8528="TYA"),"",IF(ISNUMBER(_xll.BDP($C8528,"DUR_ADJ_OAS_MID")),_xll.BDP($C8528,"DUR_ADJ_OAS_MID"),IF(ISNUMBER(_xll.BDP($E8528&amp;" ISIN","DUR_ADJ_OAS_MID")),_xll.BDP($E8528&amp;" ISIN","DUR_ADJ_OAS_MID")," ")))</f>
        <v xml:space="preserve"> </v>
      </c>
      <c r="S8528" s="7">
        <f t="shared" si="51"/>
        <v>2.120069792028987E-2</v>
      </c>
      <c r="T8528" t="s">
        <v>7120</v>
      </c>
      <c r="U8528" t="s">
        <v>45</v>
      </c>
      <c r="AG8528">
        <v>-1.7719999999999999E-3</v>
      </c>
    </row>
    <row r="8529" spans="1:33" x14ac:dyDescent="0.25">
      <c r="A8529" t="s">
        <v>7082</v>
      </c>
      <c r="B8529" t="s">
        <v>7121</v>
      </c>
      <c r="C8529" t="s">
        <v>7121</v>
      </c>
      <c r="D8529" t="s">
        <v>7122</v>
      </c>
      <c r="E8529" t="s">
        <v>7123</v>
      </c>
      <c r="F8529" t="s">
        <v>7124</v>
      </c>
      <c r="G8529" s="1">
        <v>100000</v>
      </c>
      <c r="H8529" s="1">
        <v>99.721530000000001</v>
      </c>
      <c r="I8529" s="2">
        <v>99721.53</v>
      </c>
      <c r="J8529" s="3">
        <v>1.1619E-4</v>
      </c>
      <c r="K8529" s="4">
        <v>858275660.84000003</v>
      </c>
      <c r="L8529" s="5">
        <v>56200001</v>
      </c>
      <c r="M8529" s="6">
        <v>15.27180864</v>
      </c>
      <c r="N8529" s="7" t="str">
        <f>IF(ISNUMBER(_xll.BDP($C8529, "DELTA_MID")),_xll.BDP($C8529, "DELTA_MID")," ")</f>
        <v xml:space="preserve"> </v>
      </c>
      <c r="O8529" s="7" t="str">
        <f>IF(ISNUMBER(N8529),_xll.BDP($C8529, "OPT_UNDL_TICKER"),"")</f>
        <v/>
      </c>
      <c r="P8529" s="8" t="str">
        <f>IF(ISNUMBER(N8529),_xll.BDP($C8529, "OPT_UNDL_PX")," ")</f>
        <v xml:space="preserve"> </v>
      </c>
      <c r="Q8529" s="7" t="str">
        <f>IF(ISNUMBER(N8529),+G8529*_xll.BDP($C8529, "PX_POS_MULT_FACTOR")*P8529/K8529," ")</f>
        <v xml:space="preserve"> </v>
      </c>
      <c r="R8529" s="8">
        <f>IF(OR($A8529="TUA",$A8529="TYA"),"",IF(ISNUMBER(_xll.BDP($C8529,"DUR_ADJ_OAS_MID")),_xll.BDP($C8529,"DUR_ADJ_OAS_MID"),IF(ISNUMBER(_xll.BDP($E8529&amp;" ISIN","DUR_ADJ_OAS_MID")),_xll.BDP($E8529&amp;" ISIN","DUR_ADJ_OAS_MID")," ")))</f>
        <v>0.18493282824446938</v>
      </c>
      <c r="S8529" s="7">
        <f t="shared" si="51"/>
        <v>2.1487345313724896E-5</v>
      </c>
      <c r="T8529" t="s">
        <v>7124</v>
      </c>
      <c r="U8529" t="s">
        <v>6664</v>
      </c>
      <c r="AG8529">
        <v>-1.7719999999999999E-3</v>
      </c>
    </row>
    <row r="8530" spans="1:33" x14ac:dyDescent="0.25">
      <c r="A8530" t="s">
        <v>7082</v>
      </c>
      <c r="B8530" t="s">
        <v>73</v>
      </c>
      <c r="C8530" t="s">
        <v>73</v>
      </c>
      <c r="G8530" s="1">
        <v>-13952027.84999999</v>
      </c>
      <c r="H8530" s="1">
        <v>1</v>
      </c>
      <c r="I8530" s="2">
        <v>-13952027.84999999</v>
      </c>
      <c r="J8530" s="3">
        <v>-1.625588E-2</v>
      </c>
      <c r="K8530" s="4">
        <v>858275660.84000003</v>
      </c>
      <c r="L8530" s="5">
        <v>56200001</v>
      </c>
      <c r="M8530" s="6">
        <v>15.27180864</v>
      </c>
      <c r="N8530" s="7" t="str">
        <f>IF(ISNUMBER(_xll.BDP($C8530, "DELTA_MID")),_xll.BDP($C8530, "DELTA_MID")," ")</f>
        <v xml:space="preserve"> </v>
      </c>
      <c r="O8530" s="7" t="str">
        <f>IF(ISNUMBER(N8530),_xll.BDP($C8530, "OPT_UNDL_TICKER"),"")</f>
        <v/>
      </c>
      <c r="P8530" s="8" t="str">
        <f>IF(ISNUMBER(N8530),_xll.BDP($C8530, "OPT_UNDL_PX")," ")</f>
        <v xml:space="preserve"> </v>
      </c>
      <c r="Q8530" s="7" t="str">
        <f>IF(ISNUMBER(N8530),+G8530*_xll.BDP($C8530, "PX_POS_MULT_FACTOR")*P8530/K8530," ")</f>
        <v xml:space="preserve"> </v>
      </c>
      <c r="R8530" s="8" t="str">
        <f>IF(OR($A8530="TUA",$A8530="TYA"),"",IF(ISNUMBER(_xll.BDP($C8530,"DUR_ADJ_OAS_MID")),_xll.BDP($C8530,"DUR_ADJ_OAS_MID"),IF(ISNUMBER(_xll.BDP($E8530&amp;" ISIN","DUR_ADJ_OAS_MID")),_xll.BDP($E8530&amp;" ISIN","DUR_ADJ_OAS_MID")," ")))</f>
        <v xml:space="preserve"> </v>
      </c>
      <c r="S8530" s="7" t="str">
        <f t="shared" si="51"/>
        <v xml:space="preserve"> </v>
      </c>
      <c r="T8530" t="s">
        <v>73</v>
      </c>
      <c r="U8530" t="s">
        <v>73</v>
      </c>
      <c r="AG8530">
        <v>-1.7719999999999999E-3</v>
      </c>
    </row>
    <row r="8531" spans="1:33" x14ac:dyDescent="0.25">
      <c r="N8531" s="7" t="str">
        <f>IF(ISNUMBER(_xll.BDP($C8531, "DELTA_MID")),_xll.BDP($C8531, "DELTA_MID")," ")</f>
        <v xml:space="preserve"> </v>
      </c>
      <c r="O8531" s="7" t="str">
        <f>IF(ISNUMBER(N8531),_xll.BDP($C8531, "OPT_UNDL_TICKER"),"")</f>
        <v/>
      </c>
      <c r="P8531" s="8" t="str">
        <f>IF(ISNUMBER(N8531),_xll.BDP($C8531, "OPT_UNDL_PX")," ")</f>
        <v xml:space="preserve"> </v>
      </c>
      <c r="Q8531" s="7" t="str">
        <f>IF(ISNUMBER(N8531),+G8531*_xll.BDP($C8531, "PX_POS_MULT_FACTOR")*P8531/K8531," ")</f>
        <v xml:space="preserve"> </v>
      </c>
      <c r="R8531" s="8" t="str">
        <f>IF(OR($A8531="TUA",$A8531="TYA"),"",IF(ISNUMBER(_xll.BDP($C8531,"DUR_ADJ_OAS_MID")),_xll.BDP($C8531,"DUR_ADJ_OAS_MID"),IF(ISNUMBER(_xll.BDP($E8531&amp;" ISIN","DUR_ADJ_OAS_MID")),_xll.BDP($E8531&amp;" ISIN","DUR_ADJ_OAS_MID")," ")))</f>
        <v xml:space="preserve"> </v>
      </c>
      <c r="S8531" s="7" t="str">
        <f t="shared" si="51"/>
        <v xml:space="preserve"> </v>
      </c>
    </row>
    <row r="8532" spans="1:33" x14ac:dyDescent="0.25">
      <c r="A8532" t="s">
        <v>7125</v>
      </c>
      <c r="B8532" t="s">
        <v>7126</v>
      </c>
      <c r="C8532" t="s">
        <v>7127</v>
      </c>
      <c r="D8532" t="s">
        <v>4881</v>
      </c>
      <c r="E8532" t="s">
        <v>4882</v>
      </c>
      <c r="F8532" t="s">
        <v>4883</v>
      </c>
      <c r="G8532" s="1">
        <v>41745</v>
      </c>
      <c r="H8532" s="1">
        <v>239.43</v>
      </c>
      <c r="I8532" s="2">
        <v>9995005.3499999996</v>
      </c>
      <c r="J8532" s="3">
        <v>0.54447948000000002</v>
      </c>
      <c r="K8532" s="4">
        <v>18356991.960000001</v>
      </c>
      <c r="L8532" s="5">
        <v>1100001</v>
      </c>
      <c r="M8532" s="6">
        <v>16.688159339999999</v>
      </c>
      <c r="N8532" s="7" t="str">
        <f>IF(ISNUMBER(_xll.BDP($C8532, "DELTA_MID")),_xll.BDP($C8532, "DELTA_MID")," ")</f>
        <v xml:space="preserve"> </v>
      </c>
      <c r="O8532" s="7" t="str">
        <f>IF(ISNUMBER(N8532),_xll.BDP($C8532, "OPT_UNDL_TICKER"),"")</f>
        <v/>
      </c>
      <c r="P8532" s="8" t="str">
        <f>IF(ISNUMBER(N8532),_xll.BDP($C8532, "OPT_UNDL_PX")," ")</f>
        <v xml:space="preserve"> </v>
      </c>
      <c r="Q8532" s="7" t="str">
        <f>IF(ISNUMBER(N8532),+G8532*_xll.BDP($C8532, "PX_POS_MULT_FACTOR")*P8532/K8532," ")</f>
        <v xml:space="preserve"> </v>
      </c>
      <c r="R8532" s="8" t="str">
        <f>IF(OR($A8532="TUA",$A8532="TYA"),"",IF(ISNUMBER(_xll.BDP($C8532,"DUR_ADJ_OAS_MID")),_xll.BDP($C8532,"DUR_ADJ_OAS_MID"),IF(ISNUMBER(_xll.BDP($E8532&amp;" ISIN","DUR_ADJ_OAS_MID")),_xll.BDP($E8532&amp;" ISIN","DUR_ADJ_OAS_MID")," ")))</f>
        <v xml:space="preserve"> </v>
      </c>
      <c r="S8532" s="7" t="str">
        <f t="shared" si="51"/>
        <v xml:space="preserve"> </v>
      </c>
      <c r="T8532" t="s">
        <v>4883</v>
      </c>
      <c r="U8532" t="s">
        <v>1301</v>
      </c>
      <c r="AG8532">
        <v>-0.43512499999999998</v>
      </c>
    </row>
    <row r="8533" spans="1:33" x14ac:dyDescent="0.25">
      <c r="A8533" t="s">
        <v>7125</v>
      </c>
      <c r="B8533" t="s">
        <v>87</v>
      </c>
      <c r="C8533" t="s">
        <v>88</v>
      </c>
      <c r="F8533" t="s">
        <v>89</v>
      </c>
      <c r="G8533" s="1">
        <v>100</v>
      </c>
      <c r="H8533" s="1">
        <v>0.22500000000000001</v>
      </c>
      <c r="I8533" s="2">
        <v>2250</v>
      </c>
      <c r="J8533" s="3">
        <v>1.2256999999999999E-4</v>
      </c>
      <c r="K8533" s="4">
        <v>18356991.960000001</v>
      </c>
      <c r="L8533" s="5">
        <v>1100001</v>
      </c>
      <c r="M8533" s="6">
        <v>16.688159339999999</v>
      </c>
      <c r="N8533" s="7">
        <f>IF(ISNUMBER(_xll.BDP($C8533, "DELTA_MID")),_xll.BDP($C8533, "DELTA_MID")," ")</f>
        <v>-6.0613E-2</v>
      </c>
      <c r="O8533" s="7" t="str">
        <f>IF(ISNUMBER(N8533),_xll.BDP($C8533, "OPT_UNDL_TICKER"),"")</f>
        <v>GLD US</v>
      </c>
      <c r="P8533" s="8">
        <f>IF(ISNUMBER(N8533),_xll.BDP($C8533, "OPT_UNDL_PX")," ")</f>
        <v>279.72000000000003</v>
      </c>
      <c r="Q8533" s="7">
        <f>IF(ISNUMBER(N8533),+G8533*_xll.BDP($C8533, "PX_POS_MULT_FACTOR")*P8533/K8533," ")</f>
        <v>0.15237790625474568</v>
      </c>
      <c r="R8533" s="8" t="str">
        <f>IF(OR($A8533="TUA",$A8533="TYA"),"",IF(ISNUMBER(_xll.BDP($C8533,"DUR_ADJ_OAS_MID")),_xll.BDP($C8533,"DUR_ADJ_OAS_MID"),IF(ISNUMBER(_xll.BDP($E8533&amp;" ISIN","DUR_ADJ_OAS_MID")),_xll.BDP($E8533&amp;" ISIN","DUR_ADJ_OAS_MID")," ")))</f>
        <v xml:space="preserve"> </v>
      </c>
      <c r="S8533" s="7">
        <f t="shared" si="51"/>
        <v>-9.2360820318188996E-3</v>
      </c>
      <c r="T8533" t="s">
        <v>89</v>
      </c>
      <c r="U8533" t="s">
        <v>45</v>
      </c>
      <c r="AG8533">
        <v>-0.43512499999999998</v>
      </c>
    </row>
    <row r="8534" spans="1:33" x14ac:dyDescent="0.25">
      <c r="A8534" t="s">
        <v>7125</v>
      </c>
      <c r="B8534" t="s">
        <v>90</v>
      </c>
      <c r="C8534" t="s">
        <v>91</v>
      </c>
      <c r="F8534" t="s">
        <v>92</v>
      </c>
      <c r="G8534" s="1">
        <v>-100</v>
      </c>
      <c r="H8534" s="1">
        <v>0.46500000000000002</v>
      </c>
      <c r="I8534" s="2">
        <v>-4650</v>
      </c>
      <c r="J8534" s="3">
        <v>-2.5331000000000003E-4</v>
      </c>
      <c r="K8534" s="4">
        <v>18356991.960000001</v>
      </c>
      <c r="L8534" s="5">
        <v>1100001</v>
      </c>
      <c r="M8534" s="6">
        <v>16.688159339999999</v>
      </c>
      <c r="N8534" s="7">
        <f>IF(ISNUMBER(_xll.BDP($C8534, "DELTA_MID")),_xll.BDP($C8534, "DELTA_MID")," ")</f>
        <v>-0.106847</v>
      </c>
      <c r="O8534" s="7" t="str">
        <f>IF(ISNUMBER(N8534),_xll.BDP($C8534, "OPT_UNDL_TICKER"),"")</f>
        <v>GLD US</v>
      </c>
      <c r="P8534" s="8">
        <f>IF(ISNUMBER(N8534),_xll.BDP($C8534, "OPT_UNDL_PX")," ")</f>
        <v>279.72000000000003</v>
      </c>
      <c r="Q8534" s="7">
        <f>IF(ISNUMBER(N8534),+G8534*_xll.BDP($C8534, "PX_POS_MULT_FACTOR")*P8534/K8534," ")</f>
        <v>-0.15237790625474568</v>
      </c>
      <c r="R8534" s="8" t="str">
        <f>IF(OR($A8534="TUA",$A8534="TYA"),"",IF(ISNUMBER(_xll.BDP($C8534,"DUR_ADJ_OAS_MID")),_xll.BDP($C8534,"DUR_ADJ_OAS_MID"),IF(ISNUMBER(_xll.BDP($E8534&amp;" ISIN","DUR_ADJ_OAS_MID")),_xll.BDP($E8534&amp;" ISIN","DUR_ADJ_OAS_MID")," ")))</f>
        <v xml:space="preserve"> </v>
      </c>
      <c r="S8534" s="7">
        <f t="shared" si="51"/>
        <v>1.6281122149600809E-2</v>
      </c>
      <c r="T8534" t="s">
        <v>92</v>
      </c>
      <c r="U8534" t="s">
        <v>45</v>
      </c>
      <c r="AG8534">
        <v>-0.43512499999999998</v>
      </c>
    </row>
    <row r="8535" spans="1:33" x14ac:dyDescent="0.25">
      <c r="A8535" t="s">
        <v>7125</v>
      </c>
      <c r="B8535" t="s">
        <v>99</v>
      </c>
      <c r="C8535" t="s">
        <v>100</v>
      </c>
      <c r="F8535" t="s">
        <v>101</v>
      </c>
      <c r="G8535" s="1">
        <v>18</v>
      </c>
      <c r="H8535" s="1">
        <v>4.9000000000000004</v>
      </c>
      <c r="I8535" s="2">
        <v>8820</v>
      </c>
      <c r="J8535" s="3">
        <v>4.8046999999999999E-4</v>
      </c>
      <c r="K8535" s="4">
        <v>18356991.960000001</v>
      </c>
      <c r="L8535" s="5">
        <v>1100001</v>
      </c>
      <c r="M8535" s="6">
        <v>16.688159339999999</v>
      </c>
      <c r="N8535" s="7">
        <f>IF(ISNUMBER(_xll.BDP($C8535, "DELTA_MID")),_xll.BDP($C8535, "DELTA_MID")," ")</f>
        <v>-0.124363</v>
      </c>
      <c r="O8535" s="7" t="str">
        <f>IF(ISNUMBER(N8535),_xll.BDP($C8535, "OPT_UNDL_TICKER"),"")</f>
        <v>MSTR US</v>
      </c>
      <c r="P8535" s="8">
        <f>IF(ISNUMBER(N8535),_xll.BDP($C8535, "OPT_UNDL_PX")," ")</f>
        <v>293.61</v>
      </c>
      <c r="Q8535" s="7">
        <f>IF(ISNUMBER(N8535),+G8535*_xll.BDP($C8535, "PX_POS_MULT_FACTOR")*P8535/K8535," ")</f>
        <v>2.8790010975196831E-2</v>
      </c>
      <c r="R8535" s="8" t="str">
        <f>IF(OR($A8535="TUA",$A8535="TYA"),"",IF(ISNUMBER(_xll.BDP($C8535,"DUR_ADJ_OAS_MID")),_xll.BDP($C8535,"DUR_ADJ_OAS_MID"),IF(ISNUMBER(_xll.BDP($E8535&amp;" ISIN","DUR_ADJ_OAS_MID")),_xll.BDP($E8535&amp;" ISIN","DUR_ADJ_OAS_MID")," ")))</f>
        <v xml:space="preserve"> </v>
      </c>
      <c r="S8535" s="7">
        <f t="shared" si="51"/>
        <v>-3.5804121349084037E-3</v>
      </c>
      <c r="T8535" t="s">
        <v>101</v>
      </c>
      <c r="U8535" t="s">
        <v>45</v>
      </c>
      <c r="AG8535">
        <v>-0.43512499999999998</v>
      </c>
    </row>
    <row r="8536" spans="1:33" x14ac:dyDescent="0.25">
      <c r="A8536" t="s">
        <v>7125</v>
      </c>
      <c r="B8536" t="s">
        <v>102</v>
      </c>
      <c r="C8536" t="s">
        <v>103</v>
      </c>
      <c r="F8536" t="s">
        <v>104</v>
      </c>
      <c r="G8536" s="1">
        <v>-18</v>
      </c>
      <c r="H8536" s="1">
        <v>16.8</v>
      </c>
      <c r="I8536" s="2">
        <v>-30240</v>
      </c>
      <c r="J8536" s="3">
        <v>-1.64733E-3</v>
      </c>
      <c r="K8536" s="4">
        <v>18356991.960000001</v>
      </c>
      <c r="L8536" s="5">
        <v>1100001</v>
      </c>
      <c r="M8536" s="6">
        <v>16.688159339999999</v>
      </c>
      <c r="N8536" s="7">
        <f>IF(ISNUMBER(_xll.BDP($C8536, "DELTA_MID")),_xll.BDP($C8536, "DELTA_MID")," ")</f>
        <v>-0.36587399999999998</v>
      </c>
      <c r="O8536" s="7" t="str">
        <f>IF(ISNUMBER(N8536),_xll.BDP($C8536, "OPT_UNDL_TICKER"),"")</f>
        <v>MSTR US</v>
      </c>
      <c r="P8536" s="8">
        <f>IF(ISNUMBER(N8536),_xll.BDP($C8536, "OPT_UNDL_PX")," ")</f>
        <v>293.61</v>
      </c>
      <c r="Q8536" s="7">
        <f>IF(ISNUMBER(N8536),+G8536*_xll.BDP($C8536, "PX_POS_MULT_FACTOR")*P8536/K8536," ")</f>
        <v>-2.8790010975196831E-2</v>
      </c>
      <c r="R8536" s="8" t="str">
        <f>IF(OR($A8536="TUA",$A8536="TYA"),"",IF(ISNUMBER(_xll.BDP($C8536,"DUR_ADJ_OAS_MID")),_xll.BDP($C8536,"DUR_ADJ_OAS_MID"),IF(ISNUMBER(_xll.BDP($E8536&amp;" ISIN","DUR_ADJ_OAS_MID")),_xll.BDP($E8536&amp;" ISIN","DUR_ADJ_OAS_MID")," ")))</f>
        <v xml:space="preserve"> </v>
      </c>
      <c r="S8536" s="7">
        <f t="shared" si="51"/>
        <v>1.0533516475539165E-2</v>
      </c>
      <c r="T8536" t="s">
        <v>104</v>
      </c>
      <c r="U8536" t="s">
        <v>45</v>
      </c>
      <c r="AG8536">
        <v>-0.43512499999999998</v>
      </c>
    </row>
    <row r="8537" spans="1:33" x14ac:dyDescent="0.25">
      <c r="A8537" t="s">
        <v>7125</v>
      </c>
      <c r="B8537" t="s">
        <v>108</v>
      </c>
      <c r="C8537" t="s">
        <v>109</v>
      </c>
      <c r="F8537" t="s">
        <v>110</v>
      </c>
      <c r="G8537" s="1">
        <v>17</v>
      </c>
      <c r="H8537" s="1">
        <v>3.55</v>
      </c>
      <c r="I8537" s="2">
        <v>6035</v>
      </c>
      <c r="J8537" s="3">
        <v>3.2875999999999999E-4</v>
      </c>
      <c r="K8537" s="4">
        <v>18356991.960000001</v>
      </c>
      <c r="L8537" s="5">
        <v>1100001</v>
      </c>
      <c r="M8537" s="6">
        <v>16.688159339999999</v>
      </c>
      <c r="N8537" s="7">
        <f>IF(ISNUMBER(_xll.BDP($C8537, "DELTA_MID")),_xll.BDP($C8537, "DELTA_MID")," ")</f>
        <v>-7.7627000000000002E-2</v>
      </c>
      <c r="O8537" s="7" t="str">
        <f>IF(ISNUMBER(N8537),_xll.BDP($C8537, "OPT_UNDL_TICKER"),"")</f>
        <v>MSTR US</v>
      </c>
      <c r="P8537" s="8">
        <f>IF(ISNUMBER(N8537),_xll.BDP($C8537, "OPT_UNDL_PX")," ")</f>
        <v>293.61</v>
      </c>
      <c r="Q8537" s="7">
        <f>IF(ISNUMBER(N8537),+G8537*_xll.BDP($C8537, "PX_POS_MULT_FACTOR")*P8537/K8537," ")</f>
        <v>2.719056592101923E-2</v>
      </c>
      <c r="R8537" s="8" t="str">
        <f>IF(OR($A8537="TUA",$A8537="TYA"),"",IF(ISNUMBER(_xll.BDP($C8537,"DUR_ADJ_OAS_MID")),_xll.BDP($C8537,"DUR_ADJ_OAS_MID"),IF(ISNUMBER(_xll.BDP($E8537&amp;" ISIN","DUR_ADJ_OAS_MID")),_xll.BDP($E8537&amp;" ISIN","DUR_ADJ_OAS_MID")," ")))</f>
        <v xml:space="preserve"> </v>
      </c>
      <c r="S8537" s="7">
        <f t="shared" si="51"/>
        <v>-2.1107220607509596E-3</v>
      </c>
      <c r="T8537" t="s">
        <v>110</v>
      </c>
      <c r="U8537" t="s">
        <v>45</v>
      </c>
      <c r="AG8537">
        <v>-0.43512499999999998</v>
      </c>
    </row>
    <row r="8538" spans="1:33" x14ac:dyDescent="0.25">
      <c r="A8538" t="s">
        <v>7125</v>
      </c>
      <c r="B8538" t="s">
        <v>114</v>
      </c>
      <c r="C8538" t="s">
        <v>115</v>
      </c>
      <c r="F8538" t="s">
        <v>116</v>
      </c>
      <c r="G8538" s="1">
        <v>-17</v>
      </c>
      <c r="H8538" s="1">
        <v>11.275</v>
      </c>
      <c r="I8538" s="2">
        <v>-19167.5</v>
      </c>
      <c r="J8538" s="3">
        <v>-1.04415E-3</v>
      </c>
      <c r="K8538" s="4">
        <v>18356991.960000001</v>
      </c>
      <c r="L8538" s="5">
        <v>1100001</v>
      </c>
      <c r="M8538" s="6">
        <v>16.688159339999999</v>
      </c>
      <c r="N8538" s="7">
        <f>IF(ISNUMBER(_xll.BDP($C8538, "DELTA_MID")),_xll.BDP($C8538, "DELTA_MID")," ")</f>
        <v>-0.223278</v>
      </c>
      <c r="O8538" s="7" t="str">
        <f>IF(ISNUMBER(N8538),_xll.BDP($C8538, "OPT_UNDL_TICKER"),"")</f>
        <v>MSTR US</v>
      </c>
      <c r="P8538" s="8">
        <f>IF(ISNUMBER(N8538),_xll.BDP($C8538, "OPT_UNDL_PX")," ")</f>
        <v>293.61</v>
      </c>
      <c r="Q8538" s="7">
        <f>IF(ISNUMBER(N8538),+G8538*_xll.BDP($C8538, "PX_POS_MULT_FACTOR")*P8538/K8538," ")</f>
        <v>-2.719056592101923E-2</v>
      </c>
      <c r="R8538" s="8" t="str">
        <f>IF(OR($A8538="TUA",$A8538="TYA"),"",IF(ISNUMBER(_xll.BDP($C8538,"DUR_ADJ_OAS_MID")),_xll.BDP($C8538,"DUR_ADJ_OAS_MID"),IF(ISNUMBER(_xll.BDP($E8538&amp;" ISIN","DUR_ADJ_OAS_MID")),_xll.BDP($E8538&amp;" ISIN","DUR_ADJ_OAS_MID")," ")))</f>
        <v xml:space="preserve"> </v>
      </c>
      <c r="S8538" s="7">
        <f t="shared" si="51"/>
        <v>6.0710551777133316E-3</v>
      </c>
      <c r="T8538" t="s">
        <v>116</v>
      </c>
      <c r="U8538" t="s">
        <v>45</v>
      </c>
      <c r="AG8538">
        <v>-0.43512499999999998</v>
      </c>
    </row>
    <row r="8539" spans="1:33" x14ac:dyDescent="0.25">
      <c r="A8539" t="s">
        <v>7125</v>
      </c>
      <c r="B8539" t="s">
        <v>129</v>
      </c>
      <c r="C8539" t="s">
        <v>129</v>
      </c>
      <c r="F8539" t="s">
        <v>130</v>
      </c>
      <c r="G8539" s="1">
        <v>12</v>
      </c>
      <c r="H8539" s="1">
        <v>56.45</v>
      </c>
      <c r="I8539" s="2">
        <v>67740</v>
      </c>
      <c r="J8539" s="3">
        <v>3.6901500000000001E-3</v>
      </c>
      <c r="K8539" s="4">
        <v>18356991.960000001</v>
      </c>
      <c r="L8539" s="5">
        <v>1100001</v>
      </c>
      <c r="M8539" s="6">
        <v>16.688159339999999</v>
      </c>
      <c r="N8539" s="7">
        <f>IF(ISNUMBER(_xll.BDP($C8539, "DELTA_MID")),_xll.BDP($C8539, "DELTA_MID")," ")</f>
        <v>-0.428643</v>
      </c>
      <c r="O8539" s="7" t="str">
        <f>IF(ISNUMBER(N8539),_xll.BDP($C8539, "OPT_UNDL_TICKER"),"")</f>
        <v>RUY</v>
      </c>
      <c r="P8539" s="8">
        <f>IF(ISNUMBER(N8539),_xll.BDP($C8539, "OPT_UNDL_PX")," ")</f>
        <v>1827.0319999999999</v>
      </c>
      <c r="Q8539" s="7">
        <f>IF(ISNUMBER(N8539),+G8539*_xll.BDP($C8539, "PX_POS_MULT_FACTOR")*P8539/K8539," ")</f>
        <v>0.11943342377538416</v>
      </c>
      <c r="R8539" s="8" t="str">
        <f>IF(OR($A8539="TUA",$A8539="TYA"),"",IF(ISNUMBER(_xll.BDP($C8539,"DUR_ADJ_OAS_MID")),_xll.BDP($C8539,"DUR_ADJ_OAS_MID"),IF(ISNUMBER(_xll.BDP($E8539&amp;" ISIN","DUR_ADJ_OAS_MID")),_xll.BDP($E8539&amp;" ISIN","DUR_ADJ_OAS_MID")," ")))</f>
        <v xml:space="preserve"> </v>
      </c>
      <c r="S8539" s="7">
        <f t="shared" si="51"/>
        <v>-5.119430106735199E-2</v>
      </c>
      <c r="T8539" t="s">
        <v>130</v>
      </c>
      <c r="U8539" t="s">
        <v>45</v>
      </c>
      <c r="AG8539">
        <v>-0.43512499999999998</v>
      </c>
    </row>
    <row r="8540" spans="1:33" x14ac:dyDescent="0.25">
      <c r="A8540" t="s">
        <v>7125</v>
      </c>
      <c r="B8540" t="s">
        <v>131</v>
      </c>
      <c r="C8540" t="s">
        <v>131</v>
      </c>
      <c r="F8540" t="s">
        <v>132</v>
      </c>
      <c r="G8540" s="1">
        <v>-12</v>
      </c>
      <c r="H8540" s="1">
        <v>109.45</v>
      </c>
      <c r="I8540" s="2">
        <v>-131340</v>
      </c>
      <c r="J8540" s="3">
        <v>-7.1547700000000004E-3</v>
      </c>
      <c r="K8540" s="4">
        <v>18356991.960000001</v>
      </c>
      <c r="L8540" s="5">
        <v>1100001</v>
      </c>
      <c r="M8540" s="6">
        <v>16.688159339999999</v>
      </c>
      <c r="N8540" s="7">
        <f>IF(ISNUMBER(_xll.BDP($C8540, "DELTA_MID")),_xll.BDP($C8540, "DELTA_MID")," ")</f>
        <v>-0.70835400000000004</v>
      </c>
      <c r="O8540" s="7" t="str">
        <f>IF(ISNUMBER(N8540),_xll.BDP($C8540, "OPT_UNDL_TICKER"),"")</f>
        <v>RUY</v>
      </c>
      <c r="P8540" s="8">
        <f>IF(ISNUMBER(N8540),_xll.BDP($C8540, "OPT_UNDL_PX")," ")</f>
        <v>1827.0319999999999</v>
      </c>
      <c r="Q8540" s="7">
        <f>IF(ISNUMBER(N8540),+G8540*_xll.BDP($C8540, "PX_POS_MULT_FACTOR")*P8540/K8540," ")</f>
        <v>-0.11943342377538416</v>
      </c>
      <c r="R8540" s="8" t="str">
        <f>IF(OR($A8540="TUA",$A8540="TYA"),"",IF(ISNUMBER(_xll.BDP($C8540,"DUR_ADJ_OAS_MID")),_xll.BDP($C8540,"DUR_ADJ_OAS_MID"),IF(ISNUMBER(_xll.BDP($E8540&amp;" ISIN","DUR_ADJ_OAS_MID")),_xll.BDP($E8540&amp;" ISIN","DUR_ADJ_OAS_MID")," ")))</f>
        <v xml:space="preserve"> </v>
      </c>
      <c r="S8540" s="7">
        <f t="shared" si="51"/>
        <v>8.4601143464988468E-2</v>
      </c>
      <c r="T8540" t="s">
        <v>132</v>
      </c>
      <c r="U8540" t="s">
        <v>45</v>
      </c>
      <c r="AG8540">
        <v>-0.43512499999999998</v>
      </c>
    </row>
    <row r="8541" spans="1:33" x14ac:dyDescent="0.25">
      <c r="A8541" t="s">
        <v>7125</v>
      </c>
      <c r="B8541" t="s">
        <v>6982</v>
      </c>
      <c r="C8541" t="s">
        <v>6982</v>
      </c>
      <c r="F8541" t="s">
        <v>6983</v>
      </c>
      <c r="G8541" s="1">
        <v>-38</v>
      </c>
      <c r="H8541" s="1">
        <v>27.4</v>
      </c>
      <c r="I8541" s="2">
        <v>-104120</v>
      </c>
      <c r="J8541" s="3">
        <v>-5.6719500000000003E-3</v>
      </c>
      <c r="K8541" s="4">
        <v>18356991.960000001</v>
      </c>
      <c r="L8541" s="5">
        <v>1100001</v>
      </c>
      <c r="M8541" s="6">
        <v>16.688159339999999</v>
      </c>
      <c r="N8541" s="7">
        <f>IF(ISNUMBER(_xll.BDP($C8541, "DELTA_MID")),_xll.BDP($C8541, "DELTA_MID")," ")</f>
        <v>-0.16959099999999999</v>
      </c>
      <c r="O8541" s="7" t="str">
        <f>IF(ISNUMBER(N8541),_xll.BDP($C8541, "OPT_UNDL_TICKER"),"")</f>
        <v>SPX</v>
      </c>
      <c r="P8541" s="8">
        <f>IF(ISNUMBER(N8541),_xll.BDP($C8541, "OPT_UNDL_PX")," ")</f>
        <v>5074.08</v>
      </c>
      <c r="Q8541" s="7">
        <f>IF(ISNUMBER(N8541),+G8541*_xll.BDP($C8541, "PX_POS_MULT_FACTOR")*P8541/K8541," ")</f>
        <v>-1.0503629375670325</v>
      </c>
      <c r="R8541" s="8" t="str">
        <f>IF(OR($A8541="TUA",$A8541="TYA"),"",IF(ISNUMBER(_xll.BDP($C8541,"DUR_ADJ_OAS_MID")),_xll.BDP($C8541,"DUR_ADJ_OAS_MID"),IF(ISNUMBER(_xll.BDP($E8541&amp;" ISIN","DUR_ADJ_OAS_MID")),_xll.BDP($E8541&amp;" ISIN","DUR_ADJ_OAS_MID")," ")))</f>
        <v xml:space="preserve"> </v>
      </c>
      <c r="S8541" s="7">
        <f t="shared" si="51"/>
        <v>0.17813210094493059</v>
      </c>
      <c r="T8541" t="s">
        <v>6983</v>
      </c>
      <c r="U8541" t="s">
        <v>45</v>
      </c>
      <c r="AG8541">
        <v>-0.43512499999999998</v>
      </c>
    </row>
    <row r="8542" spans="1:33" x14ac:dyDescent="0.25">
      <c r="A8542" t="s">
        <v>7125</v>
      </c>
      <c r="B8542" t="s">
        <v>6984</v>
      </c>
      <c r="C8542" t="s">
        <v>6984</v>
      </c>
      <c r="F8542" t="s">
        <v>6985</v>
      </c>
      <c r="G8542" s="1">
        <v>38</v>
      </c>
      <c r="H8542" s="1">
        <v>40.799999999999997</v>
      </c>
      <c r="I8542" s="2">
        <v>155040</v>
      </c>
      <c r="J8542" s="3">
        <v>8.4458299999999997E-3</v>
      </c>
      <c r="K8542" s="4">
        <v>18356991.960000001</v>
      </c>
      <c r="L8542" s="5">
        <v>1100001</v>
      </c>
      <c r="M8542" s="6">
        <v>16.688159339999999</v>
      </c>
      <c r="N8542" s="7">
        <f>IF(ISNUMBER(_xll.BDP($C8542, "DELTA_MID")),_xll.BDP($C8542, "DELTA_MID")," ")</f>
        <v>-0.252336</v>
      </c>
      <c r="O8542" s="7" t="str">
        <f>IF(ISNUMBER(N8542),_xll.BDP($C8542, "OPT_UNDL_TICKER"),"")</f>
        <v>SPX</v>
      </c>
      <c r="P8542" s="8">
        <f>IF(ISNUMBER(N8542),_xll.BDP($C8542, "OPT_UNDL_PX")," ")</f>
        <v>5074.08</v>
      </c>
      <c r="Q8542" s="7">
        <f>IF(ISNUMBER(N8542),+G8542*_xll.BDP($C8542, "PX_POS_MULT_FACTOR")*P8542/K8542," ")</f>
        <v>1.0503629375670325</v>
      </c>
      <c r="R8542" s="8" t="str">
        <f>IF(OR($A8542="TUA",$A8542="TYA"),"",IF(ISNUMBER(_xll.BDP($C8542,"DUR_ADJ_OAS_MID")),_xll.BDP($C8542,"DUR_ADJ_OAS_MID"),IF(ISNUMBER(_xll.BDP($E8542&amp;" ISIN","DUR_ADJ_OAS_MID")),_xll.BDP($E8542&amp;" ISIN","DUR_ADJ_OAS_MID")," ")))</f>
        <v xml:space="preserve"> </v>
      </c>
      <c r="S8542" s="7">
        <f t="shared" si="51"/>
        <v>-0.26504438221391469</v>
      </c>
      <c r="T8542" t="s">
        <v>6985</v>
      </c>
      <c r="U8542" t="s">
        <v>45</v>
      </c>
      <c r="AG8542">
        <v>-0.43512499999999998</v>
      </c>
    </row>
    <row r="8543" spans="1:33" x14ac:dyDescent="0.25">
      <c r="A8543" t="s">
        <v>7125</v>
      </c>
      <c r="B8543" t="s">
        <v>137</v>
      </c>
      <c r="C8543" t="s">
        <v>137</v>
      </c>
      <c r="F8543" t="s">
        <v>138</v>
      </c>
      <c r="G8543" s="1">
        <v>4</v>
      </c>
      <c r="H8543" s="1">
        <v>215.65</v>
      </c>
      <c r="I8543" s="2">
        <v>86260</v>
      </c>
      <c r="J8543" s="3">
        <v>4.6990299999999999E-3</v>
      </c>
      <c r="K8543" s="4">
        <v>18356991.960000001</v>
      </c>
      <c r="L8543" s="5">
        <v>1100001</v>
      </c>
      <c r="M8543" s="6">
        <v>16.688159339999999</v>
      </c>
      <c r="N8543" s="7">
        <f>IF(ISNUMBER(_xll.BDP($C8543, "DELTA_MID")),_xll.BDP($C8543, "DELTA_MID")," ")</f>
        <v>-0.72210600000000003</v>
      </c>
      <c r="O8543" s="7" t="str">
        <f>IF(ISNUMBER(N8543),_xll.BDP($C8543, "OPT_UNDL_TICKER"),"")</f>
        <v>SPX</v>
      </c>
      <c r="P8543" s="8">
        <f>IF(ISNUMBER(N8543),_xll.BDP($C8543, "OPT_UNDL_PX")," ")</f>
        <v>5074.08</v>
      </c>
      <c r="Q8543" s="7">
        <f>IF(ISNUMBER(N8543),+G8543*_xll.BDP($C8543, "PX_POS_MULT_FACTOR")*P8543/K8543," ")</f>
        <v>0.11056451974389817</v>
      </c>
      <c r="R8543" s="8" t="str">
        <f>IF(OR($A8543="TUA",$A8543="TYA"),"",IF(ISNUMBER(_xll.BDP($C8543,"DUR_ADJ_OAS_MID")),_xll.BDP($C8543,"DUR_ADJ_OAS_MID"),IF(ISNUMBER(_xll.BDP($E8543&amp;" ISIN","DUR_ADJ_OAS_MID")),_xll.BDP($E8543&amp;" ISIN","DUR_ADJ_OAS_MID")," ")))</f>
        <v xml:space="preserve"> </v>
      </c>
      <c r="S8543" s="7">
        <f t="shared" si="51"/>
        <v>-7.9839303094187325E-2</v>
      </c>
      <c r="T8543" t="s">
        <v>138</v>
      </c>
      <c r="U8543" t="s">
        <v>45</v>
      </c>
      <c r="AG8543">
        <v>-0.43512499999999998</v>
      </c>
    </row>
    <row r="8544" spans="1:33" x14ac:dyDescent="0.25">
      <c r="A8544" t="s">
        <v>7125</v>
      </c>
      <c r="B8544" t="s">
        <v>139</v>
      </c>
      <c r="C8544" t="s">
        <v>139</v>
      </c>
      <c r="F8544" t="s">
        <v>140</v>
      </c>
      <c r="G8544" s="1">
        <v>-4</v>
      </c>
      <c r="H8544" s="1">
        <v>447.8</v>
      </c>
      <c r="I8544" s="2">
        <v>-179120</v>
      </c>
      <c r="J8544" s="3">
        <v>-9.75759E-3</v>
      </c>
      <c r="K8544" s="4">
        <v>18356991.960000001</v>
      </c>
      <c r="L8544" s="5">
        <v>1100001</v>
      </c>
      <c r="M8544" s="6">
        <v>16.688159339999999</v>
      </c>
      <c r="N8544" s="7">
        <f>IF(ISNUMBER(_xll.BDP($C8544, "DELTA_MID")),_xll.BDP($C8544, "DELTA_MID")," ")</f>
        <v>-0.94482299999999997</v>
      </c>
      <c r="O8544" s="7" t="str">
        <f>IF(ISNUMBER(N8544),_xll.BDP($C8544, "OPT_UNDL_TICKER"),"")</f>
        <v>SPX</v>
      </c>
      <c r="P8544" s="8">
        <f>IF(ISNUMBER(N8544),_xll.BDP($C8544, "OPT_UNDL_PX")," ")</f>
        <v>5074.08</v>
      </c>
      <c r="Q8544" s="7">
        <f>IF(ISNUMBER(N8544),+G8544*_xll.BDP($C8544, "PX_POS_MULT_FACTOR")*P8544/K8544," ")</f>
        <v>-0.11056451974389817</v>
      </c>
      <c r="R8544" s="8" t="str">
        <f>IF(OR($A8544="TUA",$A8544="TYA"),"",IF(ISNUMBER(_xll.BDP($C8544,"DUR_ADJ_OAS_MID")),_xll.BDP($C8544,"DUR_ADJ_OAS_MID"),IF(ISNUMBER(_xll.BDP($E8544&amp;" ISIN","DUR_ADJ_OAS_MID")),_xll.BDP($E8544&amp;" ISIN","DUR_ADJ_OAS_MID")," ")))</f>
        <v xml:space="preserve"> </v>
      </c>
      <c r="S8544" s="7">
        <f t="shared" si="51"/>
        <v>0.1044639012379891</v>
      </c>
      <c r="T8544" t="s">
        <v>140</v>
      </c>
      <c r="U8544" t="s">
        <v>45</v>
      </c>
      <c r="AG8544">
        <v>-0.43512499999999998</v>
      </c>
    </row>
    <row r="8545" spans="1:33" x14ac:dyDescent="0.25">
      <c r="A8545" t="s">
        <v>7125</v>
      </c>
      <c r="B8545" t="s">
        <v>141</v>
      </c>
      <c r="C8545" t="s">
        <v>141</v>
      </c>
      <c r="F8545" t="s">
        <v>142</v>
      </c>
      <c r="G8545" s="1">
        <v>11</v>
      </c>
      <c r="H8545" s="1">
        <v>0.15</v>
      </c>
      <c r="I8545" s="2">
        <v>165</v>
      </c>
      <c r="J8545" s="3">
        <v>8.9900000000000003E-6</v>
      </c>
      <c r="K8545" s="4">
        <v>18356991.960000001</v>
      </c>
      <c r="L8545" s="5">
        <v>1100001</v>
      </c>
      <c r="M8545" s="6">
        <v>16.688159339999999</v>
      </c>
      <c r="N8545" s="7">
        <f>IF(ISNUMBER(_xll.BDP($C8545, "DELTA_MID")),_xll.BDP($C8545, "DELTA_MID")," ")</f>
        <v>4.4289999999999998E-3</v>
      </c>
      <c r="O8545" s="7" t="str">
        <f>IF(ISNUMBER(N8545),_xll.BDP($C8545, "OPT_UNDL_TICKER"),"")</f>
        <v>SPX</v>
      </c>
      <c r="P8545" s="8">
        <f>IF(ISNUMBER(N8545),_xll.BDP($C8545, "OPT_UNDL_PX")," ")</f>
        <v>5074.08</v>
      </c>
      <c r="Q8545" s="7">
        <f>IF(ISNUMBER(N8545),+G8545*_xll.BDP($C8545, "PX_POS_MULT_FACTOR")*P8545/K8545," ")</f>
        <v>0.30405242929571996</v>
      </c>
      <c r="R8545" s="8" t="str">
        <f>IF(OR($A8545="TUA",$A8545="TYA"),"",IF(ISNUMBER(_xll.BDP($C8545,"DUR_ADJ_OAS_MID")),_xll.BDP($C8545,"DUR_ADJ_OAS_MID"),IF(ISNUMBER(_xll.BDP($E8545&amp;" ISIN","DUR_ADJ_OAS_MID")),_xll.BDP($E8545&amp;" ISIN","DUR_ADJ_OAS_MID")," ")))</f>
        <v xml:space="preserve"> </v>
      </c>
      <c r="S8545" s="7">
        <f t="shared" si="51"/>
        <v>1.3466482093507435E-3</v>
      </c>
      <c r="T8545" t="s">
        <v>142</v>
      </c>
      <c r="U8545" t="s">
        <v>45</v>
      </c>
      <c r="AG8545">
        <v>-0.43512499999999998</v>
      </c>
    </row>
    <row r="8546" spans="1:33" x14ac:dyDescent="0.25">
      <c r="A8546" t="s">
        <v>7125</v>
      </c>
      <c r="B8546" t="s">
        <v>143</v>
      </c>
      <c r="C8546" t="s">
        <v>143</v>
      </c>
      <c r="F8546" t="s">
        <v>144</v>
      </c>
      <c r="G8546" s="1">
        <v>9</v>
      </c>
      <c r="H8546" s="1">
        <v>0.1</v>
      </c>
      <c r="I8546" s="2">
        <v>90</v>
      </c>
      <c r="J8546" s="3">
        <v>4.8999999999999997E-6</v>
      </c>
      <c r="K8546" s="4">
        <v>18356991.960000001</v>
      </c>
      <c r="L8546" s="5">
        <v>1100001</v>
      </c>
      <c r="M8546" s="6">
        <v>16.688159339999999</v>
      </c>
      <c r="N8546" s="7">
        <f>IF(ISNUMBER(_xll.BDP($C8546, "DELTA_MID")),_xll.BDP($C8546, "DELTA_MID")," ")</f>
        <v>4.2079999999999999E-3</v>
      </c>
      <c r="O8546" s="7" t="str">
        <f>IF(ISNUMBER(N8546),_xll.BDP($C8546, "OPT_UNDL_TICKER"),"")</f>
        <v>SPX</v>
      </c>
      <c r="P8546" s="8">
        <f>IF(ISNUMBER(N8546),_xll.BDP($C8546, "OPT_UNDL_PX")," ")</f>
        <v>5074.08</v>
      </c>
      <c r="Q8546" s="7">
        <f>IF(ISNUMBER(N8546),+G8546*_xll.BDP($C8546, "PX_POS_MULT_FACTOR")*P8546/K8546," ")</f>
        <v>0.24877016942377086</v>
      </c>
      <c r="R8546" s="8" t="str">
        <f>IF(OR($A8546="TUA",$A8546="TYA"),"",IF(ISNUMBER(_xll.BDP($C8546,"DUR_ADJ_OAS_MID")),_xll.BDP($C8546,"DUR_ADJ_OAS_MID"),IF(ISNUMBER(_xll.BDP($E8546&amp;" ISIN","DUR_ADJ_OAS_MID")),_xll.BDP($E8546&amp;" ISIN","DUR_ADJ_OAS_MID")," ")))</f>
        <v xml:space="preserve"> </v>
      </c>
      <c r="S8546" s="7">
        <f t="shared" si="51"/>
        <v>1.0468248729352278E-3</v>
      </c>
      <c r="T8546" t="s">
        <v>144</v>
      </c>
      <c r="U8546" t="s">
        <v>45</v>
      </c>
      <c r="AG8546">
        <v>-0.43512499999999998</v>
      </c>
    </row>
    <row r="8547" spans="1:33" x14ac:dyDescent="0.25">
      <c r="A8547" t="s">
        <v>7125</v>
      </c>
      <c r="B8547" t="s">
        <v>145</v>
      </c>
      <c r="C8547" t="s">
        <v>145</v>
      </c>
      <c r="F8547" t="s">
        <v>146</v>
      </c>
      <c r="G8547" s="1">
        <v>5</v>
      </c>
      <c r="H8547" s="1">
        <v>184.9</v>
      </c>
      <c r="I8547" s="2">
        <v>92450</v>
      </c>
      <c r="J8547" s="3">
        <v>5.03623E-3</v>
      </c>
      <c r="K8547" s="4">
        <v>18356991.960000001</v>
      </c>
      <c r="L8547" s="5">
        <v>1100001</v>
      </c>
      <c r="M8547" s="6">
        <v>16.688159339999999</v>
      </c>
      <c r="N8547" s="7">
        <f>IF(ISNUMBER(_xll.BDP($C8547, "DELTA_MID")),_xll.BDP($C8547, "DELTA_MID")," ")</f>
        <v>-0.60580299999999998</v>
      </c>
      <c r="O8547" s="7" t="str">
        <f>IF(ISNUMBER(N8547),_xll.BDP($C8547, "OPT_UNDL_TICKER"),"")</f>
        <v>SPX</v>
      </c>
      <c r="P8547" s="8">
        <f>IF(ISNUMBER(N8547),_xll.BDP($C8547, "OPT_UNDL_PX")," ")</f>
        <v>5074.08</v>
      </c>
      <c r="Q8547" s="7">
        <f>IF(ISNUMBER(N8547),+G8547*_xll.BDP($C8547, "PX_POS_MULT_FACTOR")*P8547/K8547," ")</f>
        <v>0.1382056496798727</v>
      </c>
      <c r="R8547" s="8" t="str">
        <f>IF(OR($A8547="TUA",$A8547="TYA"),"",IF(ISNUMBER(_xll.BDP($C8547,"DUR_ADJ_OAS_MID")),_xll.BDP($C8547,"DUR_ADJ_OAS_MID"),IF(ISNUMBER(_xll.BDP($E8547&amp;" ISIN","DUR_ADJ_OAS_MID")),_xll.BDP($E8547&amp;" ISIN","DUR_ADJ_OAS_MID")," ")))</f>
        <v xml:space="preserve"> </v>
      </c>
      <c r="S8547" s="7">
        <f t="shared" si="51"/>
        <v>-8.3725397193015916E-2</v>
      </c>
      <c r="T8547" t="s">
        <v>146</v>
      </c>
      <c r="U8547" t="s">
        <v>45</v>
      </c>
      <c r="AG8547">
        <v>-0.43512499999999998</v>
      </c>
    </row>
    <row r="8548" spans="1:33" x14ac:dyDescent="0.25">
      <c r="A8548" t="s">
        <v>7125</v>
      </c>
      <c r="B8548" t="s">
        <v>147</v>
      </c>
      <c r="C8548" t="s">
        <v>147</v>
      </c>
      <c r="F8548" t="s">
        <v>148</v>
      </c>
      <c r="G8548" s="1">
        <v>-5</v>
      </c>
      <c r="H8548" s="1">
        <v>359.4</v>
      </c>
      <c r="I8548" s="2">
        <v>-179700</v>
      </c>
      <c r="J8548" s="3">
        <v>-9.7891899999999997E-3</v>
      </c>
      <c r="K8548" s="4">
        <v>18356991.960000001</v>
      </c>
      <c r="L8548" s="5">
        <v>1100001</v>
      </c>
      <c r="M8548" s="6">
        <v>16.688159339999999</v>
      </c>
      <c r="N8548" s="7">
        <f>IF(ISNUMBER(_xll.BDP($C8548, "DELTA_MID")),_xll.BDP($C8548, "DELTA_MID")," ")</f>
        <v>-0.86651199999999995</v>
      </c>
      <c r="O8548" s="7" t="str">
        <f>IF(ISNUMBER(N8548),_xll.BDP($C8548, "OPT_UNDL_TICKER"),"")</f>
        <v>SPX</v>
      </c>
      <c r="P8548" s="8">
        <f>IF(ISNUMBER(N8548),_xll.BDP($C8548, "OPT_UNDL_PX")," ")</f>
        <v>5074.08</v>
      </c>
      <c r="Q8548" s="7">
        <f>IF(ISNUMBER(N8548),+G8548*_xll.BDP($C8548, "PX_POS_MULT_FACTOR")*P8548/K8548," ")</f>
        <v>-0.1382056496798727</v>
      </c>
      <c r="R8548" s="8" t="str">
        <f>IF(OR($A8548="TUA",$A8548="TYA"),"",IF(ISNUMBER(_xll.BDP($C8548,"DUR_ADJ_OAS_MID")),_xll.BDP($C8548,"DUR_ADJ_OAS_MID"),IF(ISNUMBER(_xll.BDP($E8548&amp;" ISIN","DUR_ADJ_OAS_MID")),_xll.BDP($E8548&amp;" ISIN","DUR_ADJ_OAS_MID")," ")))</f>
        <v xml:space="preserve"> </v>
      </c>
      <c r="S8548" s="7">
        <f t="shared" si="51"/>
        <v>0.11975685391540584</v>
      </c>
      <c r="T8548" t="s">
        <v>148</v>
      </c>
      <c r="U8548" t="s">
        <v>45</v>
      </c>
      <c r="AG8548">
        <v>-0.43512499999999998</v>
      </c>
    </row>
    <row r="8549" spans="1:33" x14ac:dyDescent="0.25">
      <c r="A8549" t="s">
        <v>7125</v>
      </c>
      <c r="B8549" t="s">
        <v>149</v>
      </c>
      <c r="C8549" t="s">
        <v>149</v>
      </c>
      <c r="F8549" t="s">
        <v>150</v>
      </c>
      <c r="G8549" s="1">
        <v>4</v>
      </c>
      <c r="H8549" s="1">
        <v>169.9</v>
      </c>
      <c r="I8549" s="2">
        <v>67960</v>
      </c>
      <c r="J8549" s="3">
        <v>3.7021300000000001E-3</v>
      </c>
      <c r="K8549" s="4">
        <v>18356991.960000001</v>
      </c>
      <c r="L8549" s="5">
        <v>1100001</v>
      </c>
      <c r="M8549" s="6">
        <v>16.688159339999999</v>
      </c>
      <c r="N8549" s="7">
        <f>IF(ISNUMBER(_xll.BDP($C8549, "DELTA_MID")),_xll.BDP($C8549, "DELTA_MID")," ")</f>
        <v>-0.51256400000000002</v>
      </c>
      <c r="O8549" s="7" t="str">
        <f>IF(ISNUMBER(N8549),_xll.BDP($C8549, "OPT_UNDL_TICKER"),"")</f>
        <v>SPX</v>
      </c>
      <c r="P8549" s="8">
        <f>IF(ISNUMBER(N8549),_xll.BDP($C8549, "OPT_UNDL_PX")," ")</f>
        <v>5074.08</v>
      </c>
      <c r="Q8549" s="7">
        <f>IF(ISNUMBER(N8549),+G8549*_xll.BDP($C8549, "PX_POS_MULT_FACTOR")*P8549/K8549," ")</f>
        <v>0.11056451974389817</v>
      </c>
      <c r="R8549" s="8" t="str">
        <f>IF(OR($A8549="TUA",$A8549="TYA"),"",IF(ISNUMBER(_xll.BDP($C8549,"DUR_ADJ_OAS_MID")),_xll.BDP($C8549,"DUR_ADJ_OAS_MID"),IF(ISNUMBER(_xll.BDP($E8549&amp;" ISIN","DUR_ADJ_OAS_MID")),_xll.BDP($E8549&amp;" ISIN","DUR_ADJ_OAS_MID")," ")))</f>
        <v xml:space="preserve"> </v>
      </c>
      <c r="S8549" s="7">
        <f t="shared" si="51"/>
        <v>-5.6671392498011425E-2</v>
      </c>
      <c r="T8549" t="s">
        <v>150</v>
      </c>
      <c r="U8549" t="s">
        <v>45</v>
      </c>
      <c r="AG8549">
        <v>-0.43512499999999998</v>
      </c>
    </row>
    <row r="8550" spans="1:33" x14ac:dyDescent="0.25">
      <c r="A8550" t="s">
        <v>7125</v>
      </c>
      <c r="B8550" t="s">
        <v>151</v>
      </c>
      <c r="C8550" t="s">
        <v>151</v>
      </c>
      <c r="F8550" t="s">
        <v>152</v>
      </c>
      <c r="G8550" s="1">
        <v>-4</v>
      </c>
      <c r="H8550" s="1">
        <v>325.8</v>
      </c>
      <c r="I8550" s="2">
        <v>-130320</v>
      </c>
      <c r="J8550" s="3">
        <v>-7.0992E-3</v>
      </c>
      <c r="K8550" s="4">
        <v>18356991.960000001</v>
      </c>
      <c r="L8550" s="5">
        <v>1100001</v>
      </c>
      <c r="M8550" s="6">
        <v>16.688159339999999</v>
      </c>
      <c r="N8550" s="7">
        <f>IF(ISNUMBER(_xll.BDP($C8550, "DELTA_MID")),_xll.BDP($C8550, "DELTA_MID")," ")</f>
        <v>-0.79485300000000003</v>
      </c>
      <c r="O8550" s="7" t="str">
        <f>IF(ISNUMBER(N8550),_xll.BDP($C8550, "OPT_UNDL_TICKER"),"")</f>
        <v>SPX</v>
      </c>
      <c r="P8550" s="8">
        <f>IF(ISNUMBER(N8550),_xll.BDP($C8550, "OPT_UNDL_PX")," ")</f>
        <v>5074.08</v>
      </c>
      <c r="Q8550" s="7">
        <f>IF(ISNUMBER(N8550),+G8550*_xll.BDP($C8550, "PX_POS_MULT_FACTOR")*P8550/K8550," ")</f>
        <v>-0.11056451974389817</v>
      </c>
      <c r="R8550" s="8" t="str">
        <f>IF(OR($A8550="TUA",$A8550="TYA"),"",IF(ISNUMBER(_xll.BDP($C8550,"DUR_ADJ_OAS_MID")),_xll.BDP($C8550,"DUR_ADJ_OAS_MID"),IF(ISNUMBER(_xll.BDP($E8550&amp;" ISIN","DUR_ADJ_OAS_MID")),_xll.BDP($E8550&amp;" ISIN","DUR_ADJ_OAS_MID")," ")))</f>
        <v xml:space="preserve"> </v>
      </c>
      <c r="S8550" s="7">
        <f t="shared" si="51"/>
        <v>8.7882540211996693E-2</v>
      </c>
      <c r="T8550" t="s">
        <v>152</v>
      </c>
      <c r="U8550" t="s">
        <v>45</v>
      </c>
      <c r="AG8550">
        <v>-0.43512499999999998</v>
      </c>
    </row>
    <row r="8551" spans="1:33" x14ac:dyDescent="0.25">
      <c r="A8551" t="s">
        <v>7125</v>
      </c>
      <c r="B8551" t="s">
        <v>153</v>
      </c>
      <c r="C8551" t="s">
        <v>153</v>
      </c>
      <c r="F8551" t="s">
        <v>154</v>
      </c>
      <c r="G8551" s="1">
        <v>12</v>
      </c>
      <c r="H8551" s="1">
        <v>1.35</v>
      </c>
      <c r="I8551" s="2">
        <v>1620</v>
      </c>
      <c r="J8551" s="3">
        <v>8.8250000000000004E-5</v>
      </c>
      <c r="K8551" s="4">
        <v>18356991.960000001</v>
      </c>
      <c r="L8551" s="5">
        <v>1100001</v>
      </c>
      <c r="M8551" s="6">
        <v>16.688159339999999</v>
      </c>
      <c r="N8551" s="7">
        <f>IF(ISNUMBER(_xll.BDP($C8551, "DELTA_MID")),_xll.BDP($C8551, "DELTA_MID")," ")</f>
        <v>1.8048999999999999E-2</v>
      </c>
      <c r="O8551" s="7" t="str">
        <f>IF(ISNUMBER(N8551),_xll.BDP($C8551, "OPT_UNDL_TICKER"),"")</f>
        <v>SPX</v>
      </c>
      <c r="P8551" s="8">
        <f>IF(ISNUMBER(N8551),_xll.BDP($C8551, "OPT_UNDL_PX")," ")</f>
        <v>5074.08</v>
      </c>
      <c r="Q8551" s="7">
        <f>IF(ISNUMBER(N8551),+G8551*_xll.BDP($C8551, "PX_POS_MULT_FACTOR")*P8551/K8551," ")</f>
        <v>0.33169355923169452</v>
      </c>
      <c r="R8551" s="8" t="str">
        <f>IF(OR($A8551="TUA",$A8551="TYA"),"",IF(ISNUMBER(_xll.BDP($C8551,"DUR_ADJ_OAS_MID")),_xll.BDP($C8551,"DUR_ADJ_OAS_MID"),IF(ISNUMBER(_xll.BDP($E8551&amp;" ISIN","DUR_ADJ_OAS_MID")),_xll.BDP($E8551&amp;" ISIN","DUR_ADJ_OAS_MID")," ")))</f>
        <v xml:space="preserve"> </v>
      </c>
      <c r="S8551" s="7">
        <f t="shared" si="51"/>
        <v>5.9867370505728539E-3</v>
      </c>
      <c r="T8551" t="s">
        <v>154</v>
      </c>
      <c r="U8551" t="s">
        <v>45</v>
      </c>
      <c r="AG8551">
        <v>-0.43512499999999998</v>
      </c>
    </row>
    <row r="8552" spans="1:33" x14ac:dyDescent="0.25">
      <c r="A8552" t="s">
        <v>7125</v>
      </c>
      <c r="B8552" t="s">
        <v>7128</v>
      </c>
      <c r="C8552" t="s">
        <v>7129</v>
      </c>
      <c r="F8552" t="s">
        <v>7128</v>
      </c>
      <c r="G8552" s="1">
        <v>18935</v>
      </c>
      <c r="H8552" s="1">
        <v>239.43</v>
      </c>
      <c r="I8552" s="2">
        <v>4533607.05</v>
      </c>
      <c r="J8552" s="3">
        <v>0.24696894999999999</v>
      </c>
      <c r="K8552" s="4">
        <v>18356991.960000001</v>
      </c>
      <c r="L8552" s="5">
        <v>1100001</v>
      </c>
      <c r="M8552" s="6">
        <v>16.688159339999999</v>
      </c>
      <c r="N8552" s="7" t="str">
        <f>IF(ISNUMBER(_xll.BDP($C8552, "DELTA_MID")),_xll.BDP($C8552, "DELTA_MID")," ")</f>
        <v xml:space="preserve"> </v>
      </c>
      <c r="O8552" s="7" t="str">
        <f>IF(ISNUMBER(N8552),_xll.BDP($C8552, "OPT_UNDL_TICKER"),"")</f>
        <v/>
      </c>
      <c r="P8552" s="8" t="str">
        <f>IF(ISNUMBER(N8552),_xll.BDP($C8552, "OPT_UNDL_PX")," ")</f>
        <v xml:space="preserve"> </v>
      </c>
      <c r="Q8552" s="7" t="str">
        <f>IF(ISNUMBER(N8552),+G8552*_xll.BDP($C8552, "PX_POS_MULT_FACTOR")*P8552/K8552," ")</f>
        <v xml:space="preserve"> </v>
      </c>
      <c r="R8552" s="8" t="str">
        <f>IF(OR($A8552="TUA",$A8552="TYA"),"",IF(ISNUMBER(_xll.BDP($C8552,"DUR_ADJ_OAS_MID")),_xll.BDP($C8552,"DUR_ADJ_OAS_MID"),IF(ISNUMBER(_xll.BDP($E8552&amp;" ISIN","DUR_ADJ_OAS_MID")),_xll.BDP($E8552&amp;" ISIN","DUR_ADJ_OAS_MID")," ")))</f>
        <v xml:space="preserve"> </v>
      </c>
      <c r="S8552" s="7" t="str">
        <f t="shared" si="51"/>
        <v xml:space="preserve"> </v>
      </c>
      <c r="T8552" t="s">
        <v>7128</v>
      </c>
      <c r="U8552" t="s">
        <v>57</v>
      </c>
      <c r="AG8552">
        <v>-0.43512499999999998</v>
      </c>
    </row>
    <row r="8553" spans="1:33" x14ac:dyDescent="0.25">
      <c r="A8553" t="s">
        <v>7125</v>
      </c>
      <c r="B8553" t="s">
        <v>7130</v>
      </c>
      <c r="C8553" t="s">
        <v>7131</v>
      </c>
      <c r="F8553" t="s">
        <v>7131</v>
      </c>
      <c r="G8553" s="1">
        <v>-5185091</v>
      </c>
      <c r="H8553" s="1">
        <v>100</v>
      </c>
      <c r="I8553" s="2">
        <v>-5185091</v>
      </c>
      <c r="J8553" s="3">
        <v>-0.28245863999999998</v>
      </c>
      <c r="K8553" s="4">
        <v>18356991.960000001</v>
      </c>
      <c r="L8553" s="5">
        <v>1100001</v>
      </c>
      <c r="M8553" s="6">
        <v>16.688159339999999</v>
      </c>
      <c r="N8553" s="7" t="str">
        <f>IF(ISNUMBER(_xll.BDP($C8553, "DELTA_MID")),_xll.BDP($C8553, "DELTA_MID")," ")</f>
        <v xml:space="preserve"> </v>
      </c>
      <c r="O8553" s="7" t="str">
        <f>IF(ISNUMBER(N8553),_xll.BDP($C8553, "OPT_UNDL_TICKER"),"")</f>
        <v/>
      </c>
      <c r="P8553" s="8" t="str">
        <f>IF(ISNUMBER(N8553),_xll.BDP($C8553, "OPT_UNDL_PX")," ")</f>
        <v xml:space="preserve"> </v>
      </c>
      <c r="Q8553" s="7" t="str">
        <f>IF(ISNUMBER(N8553),+G8553*_xll.BDP($C8553, "PX_POS_MULT_FACTOR")*P8553/K8553," ")</f>
        <v xml:space="preserve"> </v>
      </c>
      <c r="R8553" s="8" t="str">
        <f>IF(OR($A8553="TUA",$A8553="TYA"),"",IF(ISNUMBER(_xll.BDP($C8553,"DUR_ADJ_OAS_MID")),_xll.BDP($C8553,"DUR_ADJ_OAS_MID"),IF(ISNUMBER(_xll.BDP($E8553&amp;" ISIN","DUR_ADJ_OAS_MID")),_xll.BDP($E8553&amp;" ISIN","DUR_ADJ_OAS_MID")," ")))</f>
        <v xml:space="preserve"> </v>
      </c>
      <c r="S8553" s="7" t="str">
        <f t="shared" si="51"/>
        <v xml:space="preserve"> </v>
      </c>
      <c r="T8553" t="s">
        <v>7131</v>
      </c>
      <c r="U8553" t="s">
        <v>57</v>
      </c>
      <c r="AG8553">
        <v>-0.43512499999999998</v>
      </c>
    </row>
    <row r="8554" spans="1:33" x14ac:dyDescent="0.25">
      <c r="A8554" t="s">
        <v>7125</v>
      </c>
      <c r="B8554" t="s">
        <v>64</v>
      </c>
      <c r="C8554" t="s">
        <v>64</v>
      </c>
      <c r="D8554" t="s">
        <v>65</v>
      </c>
      <c r="E8554" t="s">
        <v>66</v>
      </c>
      <c r="F8554" t="s">
        <v>67</v>
      </c>
      <c r="G8554" s="1">
        <v>6500000</v>
      </c>
      <c r="H8554" s="1">
        <v>98.942318999999998</v>
      </c>
      <c r="I8554" s="2">
        <v>6431250.7400000002</v>
      </c>
      <c r="J8554" s="3">
        <v>0.35034338999999998</v>
      </c>
      <c r="K8554" s="4">
        <v>18356991.960000001</v>
      </c>
      <c r="L8554" s="5">
        <v>1100001</v>
      </c>
      <c r="M8554" s="6">
        <v>16.688159339999999</v>
      </c>
      <c r="N8554" s="7" t="str">
        <f>IF(ISNUMBER(_xll.BDP($C8554, "DELTA_MID")),_xll.BDP($C8554, "DELTA_MID")," ")</f>
        <v xml:space="preserve"> </v>
      </c>
      <c r="O8554" s="7" t="str">
        <f>IF(ISNUMBER(N8554),_xll.BDP($C8554, "OPT_UNDL_TICKER"),"")</f>
        <v/>
      </c>
      <c r="P8554" s="8" t="str">
        <f>IF(ISNUMBER(N8554),_xll.BDP($C8554, "OPT_UNDL_PX")," ")</f>
        <v xml:space="preserve"> </v>
      </c>
      <c r="Q8554" s="7" t="str">
        <f>IF(ISNUMBER(N8554),+G8554*_xll.BDP($C8554, "PX_POS_MULT_FACTOR")*P8554/K8554," ")</f>
        <v xml:space="preserve"> </v>
      </c>
      <c r="R8554" s="8">
        <f>IF(OR($A8554="TUA",$A8554="TYA"),"",IF(ISNUMBER(_xll.BDP($C8554,"DUR_ADJ_OAS_MID")),_xll.BDP($C8554,"DUR_ADJ_OAS_MID"),IF(ISNUMBER(_xll.BDP($E8554&amp;" ISIN","DUR_ADJ_OAS_MID")),_xll.BDP($E8554&amp;" ISIN","DUR_ADJ_OAS_MID")," ")))</f>
        <v>0.24662774219177699</v>
      </c>
      <c r="S8554" s="7">
        <f t="shared" si="51"/>
        <v>8.6404399267513171E-2</v>
      </c>
      <c r="T8554" t="s">
        <v>67</v>
      </c>
      <c r="U8554" t="s">
        <v>68</v>
      </c>
      <c r="AG8554">
        <v>-0.43512499999999998</v>
      </c>
    </row>
    <row r="8555" spans="1:33" x14ac:dyDescent="0.25">
      <c r="A8555" t="s">
        <v>7125</v>
      </c>
      <c r="B8555" t="s">
        <v>73</v>
      </c>
      <c r="C8555" t="s">
        <v>73</v>
      </c>
      <c r="G8555" s="1">
        <v>2872447.32</v>
      </c>
      <c r="H8555" s="1">
        <v>1</v>
      </c>
      <c r="I8555" s="2">
        <v>2872447.32</v>
      </c>
      <c r="J8555" s="3">
        <v>0.15647701999999999</v>
      </c>
      <c r="K8555" s="4">
        <v>18356991.960000001</v>
      </c>
      <c r="L8555" s="5">
        <v>1100001</v>
      </c>
      <c r="M8555" s="6">
        <v>16.688159339999999</v>
      </c>
      <c r="N8555" s="7" t="str">
        <f>IF(ISNUMBER(_xll.BDP($C8555, "DELTA_MID")),_xll.BDP($C8555, "DELTA_MID")," ")</f>
        <v xml:space="preserve"> </v>
      </c>
      <c r="O8555" s="7" t="str">
        <f>IF(ISNUMBER(N8555),_xll.BDP($C8555, "OPT_UNDL_TICKER"),"")</f>
        <v/>
      </c>
      <c r="P8555" s="8" t="str">
        <f>IF(ISNUMBER(N8555),_xll.BDP($C8555, "OPT_UNDL_PX")," ")</f>
        <v xml:space="preserve"> </v>
      </c>
      <c r="Q8555" s="7" t="str">
        <f>IF(ISNUMBER(N8555),+G8555*_xll.BDP($C8555, "PX_POS_MULT_FACTOR")*P8555/K8555," ")</f>
        <v xml:space="preserve"> </v>
      </c>
      <c r="R8555" s="8" t="str">
        <f>IF(OR($A8555="TUA",$A8555="TYA"),"",IF(ISNUMBER(_xll.BDP($C8555,"DUR_ADJ_OAS_MID")),_xll.BDP($C8555,"DUR_ADJ_OAS_MID"),IF(ISNUMBER(_xll.BDP($E8555&amp;" ISIN","DUR_ADJ_OAS_MID")),_xll.BDP($E8555&amp;" ISIN","DUR_ADJ_OAS_MID")," ")))</f>
        <v xml:space="preserve"> </v>
      </c>
      <c r="S8555" s="7" t="str">
        <f t="shared" si="51"/>
        <v xml:space="preserve"> </v>
      </c>
      <c r="T8555" t="s">
        <v>73</v>
      </c>
      <c r="U8555" t="s">
        <v>73</v>
      </c>
      <c r="AG8555">
        <v>-0.43512499999999998</v>
      </c>
    </row>
    <row r="8556" spans="1:33" x14ac:dyDescent="0.25">
      <c r="N8556" s="7" t="str">
        <f>IF(ISNUMBER(_xll.BDP($C8556, "DELTA_MID")),_xll.BDP($C8556, "DELTA_MID")," ")</f>
        <v xml:space="preserve"> </v>
      </c>
      <c r="O8556" s="7" t="str">
        <f>IF(ISNUMBER(N8556),_xll.BDP($C8556, "OPT_UNDL_TICKER"),"")</f>
        <v/>
      </c>
      <c r="P8556" s="8" t="str">
        <f>IF(ISNUMBER(N8556),_xll.BDP($C8556, "OPT_UNDL_PX")," ")</f>
        <v xml:space="preserve"> </v>
      </c>
      <c r="Q8556" s="7" t="str">
        <f>IF(ISNUMBER(N8556),+G8556*_xll.BDP($C8556, "PX_POS_MULT_FACTOR")*P8556/K8556," ")</f>
        <v xml:space="preserve"> </v>
      </c>
      <c r="R8556" s="8" t="str">
        <f>IF(OR($A8556="TUA",$A8556="TYA"),"",IF(ISNUMBER(_xll.BDP($C8556,"DUR_ADJ_OAS_MID")),_xll.BDP($C8556,"DUR_ADJ_OAS_MID"),IF(ISNUMBER(_xll.BDP($E8556&amp;" ISIN","DUR_ADJ_OAS_MID")),_xll.BDP($E8556&amp;" ISIN","DUR_ADJ_OAS_MID")," ")))</f>
        <v xml:space="preserve"> </v>
      </c>
      <c r="S8556" s="7" t="str">
        <f t="shared" si="51"/>
        <v xml:space="preserve"> </v>
      </c>
    </row>
    <row r="8557" spans="1:33" x14ac:dyDescent="0.25">
      <c r="A8557" t="s">
        <v>7132</v>
      </c>
      <c r="B8557" t="s">
        <v>1345</v>
      </c>
      <c r="C8557" t="s">
        <v>1346</v>
      </c>
      <c r="F8557" t="s">
        <v>1347</v>
      </c>
      <c r="G8557" s="1">
        <v>16843</v>
      </c>
      <c r="H8557" s="1">
        <v>104.070313</v>
      </c>
      <c r="I8557" s="2">
        <v>3505712563.7179999</v>
      </c>
      <c r="J8557" s="3">
        <v>5.0831556999999998</v>
      </c>
      <c r="K8557" s="4">
        <v>689672473.64999998</v>
      </c>
      <c r="L8557" s="5">
        <v>30700001</v>
      </c>
      <c r="M8557" s="6">
        <v>22.46490069</v>
      </c>
      <c r="N8557" s="7" t="str">
        <f>IF(ISNUMBER(_xll.BDP($C8557, "DELTA_MID")),_xll.BDP($C8557, "DELTA_MID")," ")</f>
        <v xml:space="preserve"> </v>
      </c>
      <c r="O8557" s="7" t="str">
        <f>IF(ISNUMBER(N8557),_xll.BDP($C8557, "OPT_UNDL_TICKER"),"")</f>
        <v/>
      </c>
      <c r="P8557" s="8" t="str">
        <f>IF(ISNUMBER(N8557),_xll.BDP($C8557, "OPT_UNDL_PX")," ")</f>
        <v xml:space="preserve"> </v>
      </c>
      <c r="Q8557" s="7" t="str">
        <f>IF(ISNUMBER(N8557),+G8557*_xll.BDP($C8557, "PX_POS_MULT_FACTOR")*P8557/K8557," ")</f>
        <v xml:space="preserve"> </v>
      </c>
      <c r="R8557" s="8" t="str">
        <f>IF(OR($A8557="TUA",$A8557="TYA"),"",IF(ISNUMBER(_xll.BDP($C8557,"DUR_ADJ_OAS_MID")),_xll.BDP($C8557,"DUR_ADJ_OAS_MID"),IF(ISNUMBER(_xll.BDP($E8557&amp;" ISIN","DUR_ADJ_OAS_MID")),_xll.BDP($E8557&amp;" ISIN","DUR_ADJ_OAS_MID")," ")))</f>
        <v/>
      </c>
      <c r="S8557" s="7" t="str">
        <f t="shared" si="51"/>
        <v xml:space="preserve"> </v>
      </c>
      <c r="T8557" t="s">
        <v>1348</v>
      </c>
      <c r="U8557" t="s">
        <v>79</v>
      </c>
      <c r="AG8557">
        <v>-5.5900000000000004E-4</v>
      </c>
    </row>
    <row r="8558" spans="1:33" x14ac:dyDescent="0.25">
      <c r="A8558" t="s">
        <v>7132</v>
      </c>
      <c r="B8558" t="s">
        <v>179</v>
      </c>
      <c r="C8558" t="s">
        <v>179</v>
      </c>
      <c r="D8558" t="s">
        <v>180</v>
      </c>
      <c r="E8558" t="s">
        <v>181</v>
      </c>
      <c r="F8558" t="s">
        <v>182</v>
      </c>
      <c r="G8558" s="1">
        <v>381800000</v>
      </c>
      <c r="H8558" s="1">
        <v>99.964583000000005</v>
      </c>
      <c r="I8558" s="2">
        <v>381664777.88999999</v>
      </c>
      <c r="J8558" s="3">
        <v>0.55340003999999998</v>
      </c>
      <c r="K8558" s="4">
        <v>689672473.64999998</v>
      </c>
      <c r="L8558" s="5">
        <v>30700001</v>
      </c>
      <c r="M8558" s="6">
        <v>22.46490069</v>
      </c>
      <c r="N8558" s="7" t="str">
        <f>IF(ISNUMBER(_xll.BDP($C8558, "DELTA_MID")),_xll.BDP($C8558, "DELTA_MID")," ")</f>
        <v xml:space="preserve"> </v>
      </c>
      <c r="O8558" s="7" t="str">
        <f>IF(ISNUMBER(N8558),_xll.BDP($C8558, "OPT_UNDL_TICKER"),"")</f>
        <v/>
      </c>
      <c r="P8558" s="8" t="str">
        <f>IF(ISNUMBER(N8558),_xll.BDP($C8558, "OPT_UNDL_PX")," ")</f>
        <v xml:space="preserve"> </v>
      </c>
      <c r="Q8558" s="7" t="str">
        <f>IF(ISNUMBER(N8558),+G8558*_xll.BDP($C8558, "PX_POS_MULT_FACTOR")*P8558/K8558," ")</f>
        <v xml:space="preserve"> </v>
      </c>
      <c r="R8558" s="8" t="str">
        <f>IF(OR($A8558="TUA",$A8558="TYA"),"",IF(ISNUMBER(_xll.BDP($C8558,"DUR_ADJ_OAS_MID")),_xll.BDP($C8558,"DUR_ADJ_OAS_MID"),IF(ISNUMBER(_xll.BDP($E8558&amp;" ISIN","DUR_ADJ_OAS_MID")),_xll.BDP($E8558&amp;" ISIN","DUR_ADJ_OAS_MID")," ")))</f>
        <v/>
      </c>
      <c r="S8558" s="7" t="str">
        <f t="shared" si="51"/>
        <v xml:space="preserve"> </v>
      </c>
      <c r="T8558" t="s">
        <v>182</v>
      </c>
      <c r="U8558" t="s">
        <v>68</v>
      </c>
      <c r="AG8558">
        <v>-5.5900000000000004E-4</v>
      </c>
    </row>
    <row r="8559" spans="1:33" x14ac:dyDescent="0.25">
      <c r="A8559" t="s">
        <v>7132</v>
      </c>
      <c r="B8559" t="s">
        <v>1254</v>
      </c>
      <c r="C8559" t="s">
        <v>1254</v>
      </c>
      <c r="D8559" t="s">
        <v>1255</v>
      </c>
      <c r="E8559" t="s">
        <v>1256</v>
      </c>
      <c r="F8559" t="s">
        <v>1257</v>
      </c>
      <c r="G8559" s="1">
        <v>40400000</v>
      </c>
      <c r="H8559" s="1">
        <v>99.181100000000001</v>
      </c>
      <c r="I8559" s="2">
        <v>40069164.399999999</v>
      </c>
      <c r="J8559" s="3">
        <v>5.8098829999999997E-2</v>
      </c>
      <c r="K8559" s="4">
        <v>689672473.64999998</v>
      </c>
      <c r="L8559" s="5">
        <v>30700001</v>
      </c>
      <c r="M8559" s="6">
        <v>22.46490069</v>
      </c>
      <c r="N8559" s="7" t="str">
        <f>IF(ISNUMBER(_xll.BDP($C8559, "DELTA_MID")),_xll.BDP($C8559, "DELTA_MID")," ")</f>
        <v xml:space="preserve"> </v>
      </c>
      <c r="O8559" s="7" t="str">
        <f>IF(ISNUMBER(N8559),_xll.BDP($C8559, "OPT_UNDL_TICKER"),"")</f>
        <v/>
      </c>
      <c r="P8559" s="8" t="str">
        <f>IF(ISNUMBER(N8559),_xll.BDP($C8559, "OPT_UNDL_PX")," ")</f>
        <v xml:space="preserve"> </v>
      </c>
      <c r="Q8559" s="7" t="str">
        <f>IF(ISNUMBER(N8559),+G8559*_xll.BDP($C8559, "PX_POS_MULT_FACTOR")*P8559/K8559," ")</f>
        <v xml:space="preserve"> </v>
      </c>
      <c r="R8559" s="8" t="str">
        <f>IF(OR($A8559="TUA",$A8559="TYA"),"",IF(ISNUMBER(_xll.BDP($C8559,"DUR_ADJ_OAS_MID")),_xll.BDP($C8559,"DUR_ADJ_OAS_MID"),IF(ISNUMBER(_xll.BDP($E8559&amp;" ISIN","DUR_ADJ_OAS_MID")),_xll.BDP($E8559&amp;" ISIN","DUR_ADJ_OAS_MID")," ")))</f>
        <v/>
      </c>
      <c r="S8559" s="7" t="str">
        <f t="shared" si="51"/>
        <v xml:space="preserve"> </v>
      </c>
      <c r="T8559" t="s">
        <v>1257</v>
      </c>
      <c r="U8559" t="s">
        <v>68</v>
      </c>
      <c r="AG8559">
        <v>-5.5900000000000004E-4</v>
      </c>
    </row>
    <row r="8560" spans="1:33" x14ac:dyDescent="0.25">
      <c r="A8560" t="s">
        <v>7132</v>
      </c>
      <c r="B8560" t="s">
        <v>64</v>
      </c>
      <c r="C8560" t="s">
        <v>64</v>
      </c>
      <c r="D8560" t="s">
        <v>65</v>
      </c>
      <c r="E8560" t="s">
        <v>66</v>
      </c>
      <c r="F8560" t="s">
        <v>67</v>
      </c>
      <c r="G8560" s="1">
        <v>118400000</v>
      </c>
      <c r="H8560" s="1">
        <v>98.942318999999998</v>
      </c>
      <c r="I8560" s="2">
        <v>117147705.7</v>
      </c>
      <c r="J8560" s="3">
        <v>0.16985991</v>
      </c>
      <c r="K8560" s="4">
        <v>689672473.64999998</v>
      </c>
      <c r="L8560" s="5">
        <v>30700001</v>
      </c>
      <c r="M8560" s="6">
        <v>22.46490069</v>
      </c>
      <c r="N8560" s="7" t="str">
        <f>IF(ISNUMBER(_xll.BDP($C8560, "DELTA_MID")),_xll.BDP($C8560, "DELTA_MID")," ")</f>
        <v xml:space="preserve"> </v>
      </c>
      <c r="O8560" s="7" t="str">
        <f>IF(ISNUMBER(N8560),_xll.BDP($C8560, "OPT_UNDL_TICKER"),"")</f>
        <v/>
      </c>
      <c r="P8560" s="8" t="str">
        <f>IF(ISNUMBER(N8560),_xll.BDP($C8560, "OPT_UNDL_PX")," ")</f>
        <v xml:space="preserve"> </v>
      </c>
      <c r="Q8560" s="7" t="str">
        <f>IF(ISNUMBER(N8560),+G8560*_xll.BDP($C8560, "PX_POS_MULT_FACTOR")*P8560/K8560," ")</f>
        <v xml:space="preserve"> </v>
      </c>
      <c r="R8560" s="8" t="str">
        <f>IF(OR($A8560="TUA",$A8560="TYA"),"",IF(ISNUMBER(_xll.BDP($C8560,"DUR_ADJ_OAS_MID")),_xll.BDP($C8560,"DUR_ADJ_OAS_MID"),IF(ISNUMBER(_xll.BDP($E8560&amp;" ISIN","DUR_ADJ_OAS_MID")),_xll.BDP($E8560&amp;" ISIN","DUR_ADJ_OAS_MID")," ")))</f>
        <v/>
      </c>
      <c r="S8560" s="7" t="str">
        <f t="shared" si="51"/>
        <v xml:space="preserve"> </v>
      </c>
      <c r="T8560" t="s">
        <v>67</v>
      </c>
      <c r="U8560" t="s">
        <v>68</v>
      </c>
      <c r="AG8560">
        <v>-5.5900000000000004E-4</v>
      </c>
    </row>
    <row r="8561" spans="1:33" x14ac:dyDescent="0.25">
      <c r="A8561" t="s">
        <v>7132</v>
      </c>
      <c r="B8561" t="s">
        <v>69</v>
      </c>
      <c r="C8561" t="s">
        <v>69</v>
      </c>
      <c r="D8561" t="s">
        <v>70</v>
      </c>
      <c r="E8561" t="s">
        <v>71</v>
      </c>
      <c r="F8561" t="s">
        <v>72</v>
      </c>
      <c r="G8561" s="1">
        <v>149100000</v>
      </c>
      <c r="H8561" s="1">
        <v>98.700500000000005</v>
      </c>
      <c r="I8561" s="2">
        <v>147162445.5</v>
      </c>
      <c r="J8561" s="3">
        <v>0.21338019</v>
      </c>
      <c r="K8561" s="4">
        <v>689672473.64999998</v>
      </c>
      <c r="L8561" s="5">
        <v>30700001</v>
      </c>
      <c r="M8561" s="6">
        <v>22.46490069</v>
      </c>
      <c r="N8561" s="7" t="str">
        <f>IF(ISNUMBER(_xll.BDP($C8561, "DELTA_MID")),_xll.BDP($C8561, "DELTA_MID")," ")</f>
        <v xml:space="preserve"> </v>
      </c>
      <c r="O8561" s="7" t="str">
        <f>IF(ISNUMBER(N8561),_xll.BDP($C8561, "OPT_UNDL_TICKER"),"")</f>
        <v/>
      </c>
      <c r="P8561" s="8" t="str">
        <f>IF(ISNUMBER(N8561),_xll.BDP($C8561, "OPT_UNDL_PX")," ")</f>
        <v xml:space="preserve"> </v>
      </c>
      <c r="Q8561" s="7" t="str">
        <f>IF(ISNUMBER(N8561),+G8561*_xll.BDP($C8561, "PX_POS_MULT_FACTOR")*P8561/K8561," ")</f>
        <v xml:space="preserve"> </v>
      </c>
      <c r="R8561" s="8" t="str">
        <f>IF(OR($A8561="TUA",$A8561="TYA"),"",IF(ISNUMBER(_xll.BDP($C8561,"DUR_ADJ_OAS_MID")),_xll.BDP($C8561,"DUR_ADJ_OAS_MID"),IF(ISNUMBER(_xll.BDP($E8561&amp;" ISIN","DUR_ADJ_OAS_MID")),_xll.BDP($E8561&amp;" ISIN","DUR_ADJ_OAS_MID")," ")))</f>
        <v/>
      </c>
      <c r="S8561" s="7" t="str">
        <f t="shared" si="51"/>
        <v xml:space="preserve"> </v>
      </c>
      <c r="T8561" t="s">
        <v>72</v>
      </c>
      <c r="U8561" t="s">
        <v>68</v>
      </c>
      <c r="AG8561">
        <v>-5.5900000000000004E-4</v>
      </c>
    </row>
    <row r="8562" spans="1:33" x14ac:dyDescent="0.25">
      <c r="A8562" t="s">
        <v>7132</v>
      </c>
      <c r="B8562" t="s">
        <v>73</v>
      </c>
      <c r="C8562" t="s">
        <v>73</v>
      </c>
      <c r="G8562" s="1">
        <v>3628380.19</v>
      </c>
      <c r="H8562" s="1">
        <v>1</v>
      </c>
      <c r="I8562" s="2">
        <v>3628380.19</v>
      </c>
      <c r="J8562" s="3">
        <v>5.2610199999999999E-3</v>
      </c>
      <c r="K8562" s="4">
        <v>689672473.64999998</v>
      </c>
      <c r="L8562" s="5">
        <v>30700001</v>
      </c>
      <c r="M8562" s="6">
        <v>22.46490069</v>
      </c>
      <c r="N8562" s="7" t="str">
        <f>IF(ISNUMBER(_xll.BDP($C8562, "DELTA_MID")),_xll.BDP($C8562, "DELTA_MID")," ")</f>
        <v xml:space="preserve"> </v>
      </c>
      <c r="O8562" s="7" t="str">
        <f>IF(ISNUMBER(N8562),_xll.BDP($C8562, "OPT_UNDL_TICKER"),"")</f>
        <v/>
      </c>
      <c r="P8562" s="8" t="str">
        <f>IF(ISNUMBER(N8562),_xll.BDP($C8562, "OPT_UNDL_PX")," ")</f>
        <v xml:space="preserve"> </v>
      </c>
      <c r="Q8562" s="7" t="str">
        <f>IF(ISNUMBER(N8562),+G8562*_xll.BDP($C8562, "PX_POS_MULT_FACTOR")*P8562/K8562," ")</f>
        <v xml:space="preserve"> </v>
      </c>
      <c r="R8562" s="8" t="str">
        <f>IF(OR($A8562="TUA",$A8562="TYA"),"",IF(ISNUMBER(_xll.BDP($C8562,"DUR_ADJ_OAS_MID")),_xll.BDP($C8562,"DUR_ADJ_OAS_MID"),IF(ISNUMBER(_xll.BDP($E8562&amp;" ISIN","DUR_ADJ_OAS_MID")),_xll.BDP($E8562&amp;" ISIN","DUR_ADJ_OAS_MID")," ")))</f>
        <v/>
      </c>
      <c r="S8562" s="7" t="str">
        <f t="shared" si="51"/>
        <v xml:space="preserve"> </v>
      </c>
      <c r="T8562" t="s">
        <v>73</v>
      </c>
      <c r="U8562" t="s">
        <v>73</v>
      </c>
      <c r="AG8562">
        <v>-5.5900000000000004E-4</v>
      </c>
    </row>
    <row r="8563" spans="1:33" x14ac:dyDescent="0.25">
      <c r="N8563" s="7" t="str">
        <f>IF(ISNUMBER(_xll.BDP($C8563, "DELTA_MID")),_xll.BDP($C8563, "DELTA_MID")," ")</f>
        <v xml:space="preserve"> </v>
      </c>
      <c r="O8563" s="7" t="str">
        <f>IF(ISNUMBER(N8563),_xll.BDP($C8563, "OPT_UNDL_TICKER"),"")</f>
        <v/>
      </c>
      <c r="P8563" s="8" t="str">
        <f>IF(ISNUMBER(N8563),_xll.BDP($C8563, "OPT_UNDL_PX")," ")</f>
        <v xml:space="preserve"> </v>
      </c>
      <c r="Q8563" s="7" t="str">
        <f>IF(ISNUMBER(N8563),+G8563*_xll.BDP($C8563, "PX_POS_MULT_FACTOR")*P8563/K8563," ")</f>
        <v xml:space="preserve"> </v>
      </c>
      <c r="R8563" s="8" t="str">
        <f>IF(OR($A8563="TUA",$A8563="TYA"),"",IF(ISNUMBER(_xll.BDP($C8563,"DUR_ADJ_OAS_MID")),_xll.BDP($C8563,"DUR_ADJ_OAS_MID"),IF(ISNUMBER(_xll.BDP($E8563&amp;" ISIN","DUR_ADJ_OAS_MID")),_xll.BDP($E8563&amp;" ISIN","DUR_ADJ_OAS_MID")," ")))</f>
        <v xml:space="preserve"> </v>
      </c>
      <c r="S8563" s="7" t="str">
        <f t="shared" si="51"/>
        <v xml:space="preserve"> </v>
      </c>
    </row>
    <row r="8564" spans="1:33" x14ac:dyDescent="0.25">
      <c r="A8564" t="s">
        <v>190</v>
      </c>
      <c r="B8564" t="s">
        <v>7133</v>
      </c>
      <c r="C8564" t="s">
        <v>7134</v>
      </c>
      <c r="F8564" t="s">
        <v>7135</v>
      </c>
      <c r="G8564" s="1">
        <v>4077</v>
      </c>
      <c r="H8564" s="1">
        <v>113.046875</v>
      </c>
      <c r="I8564" s="2">
        <v>460892109.375</v>
      </c>
      <c r="J8564" s="3">
        <v>2.9414028600000002</v>
      </c>
      <c r="K8564" s="4">
        <v>156691256.31</v>
      </c>
      <c r="L8564" s="5">
        <v>11325001</v>
      </c>
      <c r="M8564" s="6">
        <v>13.835871300000001</v>
      </c>
      <c r="N8564" s="7" t="str">
        <f>IF(ISNUMBER(_xll.BDP($C8564, "DELTA_MID")),_xll.BDP($C8564, "DELTA_MID")," ")</f>
        <v xml:space="preserve"> </v>
      </c>
      <c r="O8564" s="7" t="str">
        <f>IF(ISNUMBER(N8564),_xll.BDP($C8564, "OPT_UNDL_TICKER"),"")</f>
        <v/>
      </c>
      <c r="P8564" s="8" t="str">
        <f>IF(ISNUMBER(N8564),_xll.BDP($C8564, "OPT_UNDL_PX")," ")</f>
        <v xml:space="preserve"> </v>
      </c>
      <c r="Q8564" s="7" t="str">
        <f>IF(ISNUMBER(N8564),+G8564*_xll.BDP($C8564, "PX_POS_MULT_FACTOR")*P8564/K8564," ")</f>
        <v xml:space="preserve"> </v>
      </c>
      <c r="R8564" s="8" t="str">
        <f>IF(OR($A8564="TUA",$A8564="TYA"),"",IF(ISNUMBER(_xll.BDP($C8564,"DUR_ADJ_OAS_MID")),_xll.BDP($C8564,"DUR_ADJ_OAS_MID"),IF(ISNUMBER(_xll.BDP($E8564&amp;" ISIN","DUR_ADJ_OAS_MID")),_xll.BDP($E8564&amp;" ISIN","DUR_ADJ_OAS_MID")," ")))</f>
        <v/>
      </c>
      <c r="S8564" s="7" t="str">
        <f t="shared" si="51"/>
        <v xml:space="preserve"> </v>
      </c>
      <c r="T8564" t="s">
        <v>7136</v>
      </c>
      <c r="U8564" t="s">
        <v>79</v>
      </c>
      <c r="AG8564">
        <v>-1.358E-3</v>
      </c>
    </row>
    <row r="8565" spans="1:33" x14ac:dyDescent="0.25">
      <c r="A8565" t="s">
        <v>190</v>
      </c>
      <c r="B8565" t="s">
        <v>179</v>
      </c>
      <c r="C8565" t="s">
        <v>179</v>
      </c>
      <c r="D8565" t="s">
        <v>180</v>
      </c>
      <c r="E8565" t="s">
        <v>181</v>
      </c>
      <c r="F8565" t="s">
        <v>182</v>
      </c>
      <c r="G8565" s="1">
        <v>78300000</v>
      </c>
      <c r="H8565" s="1">
        <v>99.964583000000005</v>
      </c>
      <c r="I8565" s="2">
        <v>78272268.489999995</v>
      </c>
      <c r="J8565" s="3">
        <v>0.49953182000000002</v>
      </c>
      <c r="K8565" s="4">
        <v>156691256.31</v>
      </c>
      <c r="L8565" s="5">
        <v>11325001</v>
      </c>
      <c r="M8565" s="6">
        <v>13.835871300000001</v>
      </c>
      <c r="N8565" s="7" t="str">
        <f>IF(ISNUMBER(_xll.BDP($C8565, "DELTA_MID")),_xll.BDP($C8565, "DELTA_MID")," ")</f>
        <v xml:space="preserve"> </v>
      </c>
      <c r="O8565" s="7" t="str">
        <f>IF(ISNUMBER(N8565),_xll.BDP($C8565, "OPT_UNDL_TICKER"),"")</f>
        <v/>
      </c>
      <c r="P8565" s="8" t="str">
        <f>IF(ISNUMBER(N8565),_xll.BDP($C8565, "OPT_UNDL_PX")," ")</f>
        <v xml:space="preserve"> </v>
      </c>
      <c r="Q8565" s="7" t="str">
        <f>IF(ISNUMBER(N8565),+G8565*_xll.BDP($C8565, "PX_POS_MULT_FACTOR")*P8565/K8565," ")</f>
        <v xml:space="preserve"> </v>
      </c>
      <c r="R8565" s="8" t="str">
        <f>IF(OR($A8565="TUA",$A8565="TYA"),"",IF(ISNUMBER(_xll.BDP($C8565,"DUR_ADJ_OAS_MID")),_xll.BDP($C8565,"DUR_ADJ_OAS_MID"),IF(ISNUMBER(_xll.BDP($E8565&amp;" ISIN","DUR_ADJ_OAS_MID")),_xll.BDP($E8565&amp;" ISIN","DUR_ADJ_OAS_MID")," ")))</f>
        <v/>
      </c>
      <c r="S8565" s="7" t="str">
        <f t="shared" si="51"/>
        <v xml:space="preserve"> </v>
      </c>
      <c r="T8565" t="s">
        <v>182</v>
      </c>
      <c r="U8565" t="s">
        <v>68</v>
      </c>
      <c r="AG8565">
        <v>-1.358E-3</v>
      </c>
    </row>
    <row r="8566" spans="1:33" x14ac:dyDescent="0.25">
      <c r="A8566" t="s">
        <v>190</v>
      </c>
      <c r="B8566" t="s">
        <v>1254</v>
      </c>
      <c r="C8566" t="s">
        <v>1254</v>
      </c>
      <c r="D8566" t="s">
        <v>1255</v>
      </c>
      <c r="E8566" t="s">
        <v>1256</v>
      </c>
      <c r="F8566" t="s">
        <v>1257</v>
      </c>
      <c r="G8566" s="1">
        <v>6600000</v>
      </c>
      <c r="H8566" s="1">
        <v>99.181100000000001</v>
      </c>
      <c r="I8566" s="2">
        <v>6545952.5999999996</v>
      </c>
      <c r="J8566" s="3">
        <v>4.177612E-2</v>
      </c>
      <c r="K8566" s="4">
        <v>156691256.31</v>
      </c>
      <c r="L8566" s="5">
        <v>11325001</v>
      </c>
      <c r="M8566" s="6">
        <v>13.835871300000001</v>
      </c>
      <c r="N8566" s="7" t="str">
        <f>IF(ISNUMBER(_xll.BDP($C8566, "DELTA_MID")),_xll.BDP($C8566, "DELTA_MID")," ")</f>
        <v xml:space="preserve"> </v>
      </c>
      <c r="O8566" s="7" t="str">
        <f>IF(ISNUMBER(N8566),_xll.BDP($C8566, "OPT_UNDL_TICKER"),"")</f>
        <v/>
      </c>
      <c r="P8566" s="8" t="str">
        <f>IF(ISNUMBER(N8566),_xll.BDP($C8566, "OPT_UNDL_PX")," ")</f>
        <v xml:space="preserve"> </v>
      </c>
      <c r="Q8566" s="7" t="str">
        <f>IF(ISNUMBER(N8566),+G8566*_xll.BDP($C8566, "PX_POS_MULT_FACTOR")*P8566/K8566," ")</f>
        <v xml:space="preserve"> </v>
      </c>
      <c r="R8566" s="8" t="str">
        <f>IF(OR($A8566="TUA",$A8566="TYA"),"",IF(ISNUMBER(_xll.BDP($C8566,"DUR_ADJ_OAS_MID")),_xll.BDP($C8566,"DUR_ADJ_OAS_MID"),IF(ISNUMBER(_xll.BDP($E8566&amp;" ISIN","DUR_ADJ_OAS_MID")),_xll.BDP($E8566&amp;" ISIN","DUR_ADJ_OAS_MID")," ")))</f>
        <v/>
      </c>
      <c r="S8566" s="7" t="str">
        <f t="shared" si="51"/>
        <v xml:space="preserve"> </v>
      </c>
      <c r="T8566" t="s">
        <v>1257</v>
      </c>
      <c r="U8566" t="s">
        <v>68</v>
      </c>
      <c r="AG8566">
        <v>-1.358E-3</v>
      </c>
    </row>
    <row r="8567" spans="1:33" x14ac:dyDescent="0.25">
      <c r="A8567" t="s">
        <v>190</v>
      </c>
      <c r="B8567" t="s">
        <v>64</v>
      </c>
      <c r="C8567" t="s">
        <v>64</v>
      </c>
      <c r="D8567" t="s">
        <v>65</v>
      </c>
      <c r="E8567" t="s">
        <v>66</v>
      </c>
      <c r="F8567" t="s">
        <v>67</v>
      </c>
      <c r="G8567" s="1">
        <v>41950000</v>
      </c>
      <c r="H8567" s="1">
        <v>98.942318999999998</v>
      </c>
      <c r="I8567" s="2">
        <v>41506302.82</v>
      </c>
      <c r="J8567" s="3">
        <v>0.26489226999999999</v>
      </c>
      <c r="K8567" s="4">
        <v>156691256.31</v>
      </c>
      <c r="L8567" s="5">
        <v>11325001</v>
      </c>
      <c r="M8567" s="6">
        <v>13.835871300000001</v>
      </c>
      <c r="N8567" s="7" t="str">
        <f>IF(ISNUMBER(_xll.BDP($C8567, "DELTA_MID")),_xll.BDP($C8567, "DELTA_MID")," ")</f>
        <v xml:space="preserve"> </v>
      </c>
      <c r="O8567" s="7" t="str">
        <f>IF(ISNUMBER(N8567),_xll.BDP($C8567, "OPT_UNDL_TICKER"),"")</f>
        <v/>
      </c>
      <c r="P8567" s="8" t="str">
        <f>IF(ISNUMBER(N8567),_xll.BDP($C8567, "OPT_UNDL_PX")," ")</f>
        <v xml:space="preserve"> </v>
      </c>
      <c r="Q8567" s="7" t="str">
        <f>IF(ISNUMBER(N8567),+G8567*_xll.BDP($C8567, "PX_POS_MULT_FACTOR")*P8567/K8567," ")</f>
        <v xml:space="preserve"> </v>
      </c>
      <c r="R8567" s="8" t="str">
        <f>IF(OR($A8567="TUA",$A8567="TYA"),"",IF(ISNUMBER(_xll.BDP($C8567,"DUR_ADJ_OAS_MID")),_xll.BDP($C8567,"DUR_ADJ_OAS_MID"),IF(ISNUMBER(_xll.BDP($E8567&amp;" ISIN","DUR_ADJ_OAS_MID")),_xll.BDP($E8567&amp;" ISIN","DUR_ADJ_OAS_MID")," ")))</f>
        <v/>
      </c>
      <c r="S8567" s="7" t="str">
        <f t="shared" si="51"/>
        <v xml:space="preserve"> </v>
      </c>
      <c r="T8567" t="s">
        <v>67</v>
      </c>
      <c r="U8567" t="s">
        <v>68</v>
      </c>
      <c r="AG8567">
        <v>-1.358E-3</v>
      </c>
    </row>
    <row r="8568" spans="1:33" x14ac:dyDescent="0.25">
      <c r="A8568" t="s">
        <v>190</v>
      </c>
      <c r="B8568" t="s">
        <v>69</v>
      </c>
      <c r="C8568" t="s">
        <v>69</v>
      </c>
      <c r="D8568" t="s">
        <v>70</v>
      </c>
      <c r="E8568" t="s">
        <v>71</v>
      </c>
      <c r="F8568" t="s">
        <v>72</v>
      </c>
      <c r="G8568" s="1">
        <v>29500000</v>
      </c>
      <c r="H8568" s="1">
        <v>98.700500000000005</v>
      </c>
      <c r="I8568" s="2">
        <v>29116647.5</v>
      </c>
      <c r="J8568" s="3">
        <v>0.18582177999999999</v>
      </c>
      <c r="K8568" s="4">
        <v>156691256.31</v>
      </c>
      <c r="L8568" s="5">
        <v>11325001</v>
      </c>
      <c r="M8568" s="6">
        <v>13.835871300000001</v>
      </c>
      <c r="N8568" s="7" t="str">
        <f>IF(ISNUMBER(_xll.BDP($C8568, "DELTA_MID")),_xll.BDP($C8568, "DELTA_MID")," ")</f>
        <v xml:space="preserve"> </v>
      </c>
      <c r="O8568" s="7" t="str">
        <f>IF(ISNUMBER(N8568),_xll.BDP($C8568, "OPT_UNDL_TICKER"),"")</f>
        <v/>
      </c>
      <c r="P8568" s="8" t="str">
        <f>IF(ISNUMBER(N8568),_xll.BDP($C8568, "OPT_UNDL_PX")," ")</f>
        <v xml:space="preserve"> </v>
      </c>
      <c r="Q8568" s="7" t="str">
        <f>IF(ISNUMBER(N8568),+G8568*_xll.BDP($C8568, "PX_POS_MULT_FACTOR")*P8568/K8568," ")</f>
        <v xml:space="preserve"> </v>
      </c>
      <c r="R8568" s="8" t="str">
        <f>IF(OR($A8568="TUA",$A8568="TYA"),"",IF(ISNUMBER(_xll.BDP($C8568,"DUR_ADJ_OAS_MID")),_xll.BDP($C8568,"DUR_ADJ_OAS_MID"),IF(ISNUMBER(_xll.BDP($E8568&amp;" ISIN","DUR_ADJ_OAS_MID")),_xll.BDP($E8568&amp;" ISIN","DUR_ADJ_OAS_MID")," ")))</f>
        <v/>
      </c>
      <c r="S8568" s="7" t="str">
        <f t="shared" si="51"/>
        <v xml:space="preserve"> </v>
      </c>
      <c r="T8568" t="s">
        <v>72</v>
      </c>
      <c r="U8568" t="s">
        <v>68</v>
      </c>
      <c r="AG8568">
        <v>-1.358E-3</v>
      </c>
    </row>
    <row r="8569" spans="1:33" x14ac:dyDescent="0.25">
      <c r="A8569" t="s">
        <v>190</v>
      </c>
      <c r="B8569" t="s">
        <v>73</v>
      </c>
      <c r="C8569" t="s">
        <v>73</v>
      </c>
      <c r="G8569" s="1">
        <v>1250084.9099999999</v>
      </c>
      <c r="H8569" s="1">
        <v>1</v>
      </c>
      <c r="I8569" s="2">
        <v>1250084.9099999999</v>
      </c>
      <c r="J8569" s="3">
        <v>7.9780100000000007E-3</v>
      </c>
      <c r="K8569" s="4">
        <v>156691256.31</v>
      </c>
      <c r="L8569" s="5">
        <v>11325001</v>
      </c>
      <c r="M8569" s="6">
        <v>13.835871300000001</v>
      </c>
      <c r="N8569" s="7" t="str">
        <f>IF(ISNUMBER(_xll.BDP($C8569, "DELTA_MID")),_xll.BDP($C8569, "DELTA_MID")," ")</f>
        <v xml:space="preserve"> </v>
      </c>
      <c r="O8569" s="7" t="str">
        <f>IF(ISNUMBER(N8569),_xll.BDP($C8569, "OPT_UNDL_TICKER"),"")</f>
        <v/>
      </c>
      <c r="P8569" s="8" t="str">
        <f>IF(ISNUMBER(N8569),_xll.BDP($C8569, "OPT_UNDL_PX")," ")</f>
        <v xml:space="preserve"> </v>
      </c>
      <c r="Q8569" s="7" t="str">
        <f>IF(ISNUMBER(N8569),+G8569*_xll.BDP($C8569, "PX_POS_MULT_FACTOR")*P8569/K8569," ")</f>
        <v xml:space="preserve"> </v>
      </c>
      <c r="R8569" s="8" t="str">
        <f>IF(OR($A8569="TUA",$A8569="TYA"),"",IF(ISNUMBER(_xll.BDP($C8569,"DUR_ADJ_OAS_MID")),_xll.BDP($C8569,"DUR_ADJ_OAS_MID"),IF(ISNUMBER(_xll.BDP($E8569&amp;" ISIN","DUR_ADJ_OAS_MID")),_xll.BDP($E8569&amp;" ISIN","DUR_ADJ_OAS_MID")," ")))</f>
        <v/>
      </c>
      <c r="S8569" s="7" t="str">
        <f t="shared" ref="S8569:S8632" si="52">IF(ISNUMBER(N8569),Q8569*N8569,IF(ISNUMBER(R8569),J8569*R8569," "))</f>
        <v xml:space="preserve"> </v>
      </c>
      <c r="T8569" t="s">
        <v>73</v>
      </c>
      <c r="U8569" t="s">
        <v>73</v>
      </c>
      <c r="AG8569">
        <v>-1.358E-3</v>
      </c>
    </row>
    <row r="8570" spans="1:33" x14ac:dyDescent="0.25">
      <c r="N8570" s="7" t="str">
        <f>IF(ISNUMBER(_xll.BDP($C8570, "DELTA_MID")),_xll.BDP($C8570, "DELTA_MID")," ")</f>
        <v xml:space="preserve"> </v>
      </c>
      <c r="O8570" s="7" t="str">
        <f>IF(ISNUMBER(N8570),_xll.BDP($C8570, "OPT_UNDL_TICKER"),"")</f>
        <v/>
      </c>
      <c r="P8570" s="8" t="str">
        <f>IF(ISNUMBER(N8570),_xll.BDP($C8570, "OPT_UNDL_PX")," ")</f>
        <v xml:space="preserve"> </v>
      </c>
      <c r="Q8570" s="7" t="str">
        <f>IF(ISNUMBER(N8570),+G8570*_xll.BDP($C8570, "PX_POS_MULT_FACTOR")*P8570/K8570," ")</f>
        <v xml:space="preserve"> </v>
      </c>
      <c r="R8570" s="8" t="str">
        <f>IF(OR($A8570="TUA",$A8570="TYA"),"",IF(ISNUMBER(_xll.BDP($C8570,"DUR_ADJ_OAS_MID")),_xll.BDP($C8570,"DUR_ADJ_OAS_MID"),IF(ISNUMBER(_xll.BDP($E8570&amp;" ISIN","DUR_ADJ_OAS_MID")),_xll.BDP($E8570&amp;" ISIN","DUR_ADJ_OAS_MID")," ")))</f>
        <v xml:space="preserve"> </v>
      </c>
      <c r="S8570" s="7" t="str">
        <f t="shared" si="52"/>
        <v xml:space="preserve"> </v>
      </c>
    </row>
    <row r="8571" spans="1:33" x14ac:dyDescent="0.25">
      <c r="A8571" t="s">
        <v>4965</v>
      </c>
      <c r="B8571" t="s">
        <v>7137</v>
      </c>
      <c r="C8571" t="s">
        <v>7137</v>
      </c>
      <c r="F8571" t="s">
        <v>7137</v>
      </c>
      <c r="G8571" s="1">
        <v>352643</v>
      </c>
      <c r="H8571" s="1">
        <v>92.378</v>
      </c>
      <c r="I8571" s="2">
        <v>32576455.050000001</v>
      </c>
      <c r="J8571" s="3">
        <v>1.5035978999999999</v>
      </c>
      <c r="K8571" s="4">
        <v>21665669.43</v>
      </c>
      <c r="L8571" s="5">
        <v>1000001</v>
      </c>
      <c r="M8571" s="6">
        <v>21.665647759999999</v>
      </c>
      <c r="N8571" s="7" t="str">
        <f>IF(ISNUMBER(_xll.BDP($C8571, "DELTA_MID")),_xll.BDP($C8571, "DELTA_MID")," ")</f>
        <v xml:space="preserve"> </v>
      </c>
      <c r="O8571" s="7" t="str">
        <f>IF(ISNUMBER(N8571),_xll.BDP($C8571, "OPT_UNDL_TICKER"),"")</f>
        <v/>
      </c>
      <c r="P8571" s="8" t="str">
        <f>IF(ISNUMBER(N8571),_xll.BDP($C8571, "OPT_UNDL_PX")," ")</f>
        <v xml:space="preserve"> </v>
      </c>
      <c r="Q8571" s="7" t="str">
        <f>IF(ISNUMBER(N8571),+G8571*_xll.BDP($C8571, "PX_POS_MULT_FACTOR")*P8571/K8571," ")</f>
        <v xml:space="preserve"> </v>
      </c>
      <c r="R8571" s="8" t="str">
        <f>IF(OR($A8571="TUA",$A8571="TYA"),"",IF(ISNUMBER(_xll.BDP($C8571,"DUR_ADJ_OAS_MID")),_xll.BDP($C8571,"DUR_ADJ_OAS_MID"),IF(ISNUMBER(_xll.BDP($E8571&amp;" ISIN","DUR_ADJ_OAS_MID")),_xll.BDP($E8571&amp;" ISIN","DUR_ADJ_OAS_MID")," ")))</f>
        <v xml:space="preserve"> </v>
      </c>
      <c r="S8571" s="7" t="str">
        <f t="shared" si="52"/>
        <v xml:space="preserve"> </v>
      </c>
      <c r="T8571" t="s">
        <v>7137</v>
      </c>
      <c r="U8571" t="s">
        <v>57</v>
      </c>
      <c r="AC8571" s="8" t="s">
        <v>204</v>
      </c>
      <c r="AD8571" s="8" t="s">
        <v>205</v>
      </c>
      <c r="AE8571" s="8">
        <v>77</v>
      </c>
      <c r="AF8571" s="8" t="s">
        <v>7138</v>
      </c>
    </row>
    <row r="8572" spans="1:33" x14ac:dyDescent="0.25">
      <c r="A8572" t="s">
        <v>4965</v>
      </c>
      <c r="B8572" t="s">
        <v>211</v>
      </c>
      <c r="C8572" t="s">
        <v>7139</v>
      </c>
      <c r="D8572" t="s">
        <v>213</v>
      </c>
      <c r="E8572" t="s">
        <v>214</v>
      </c>
      <c r="F8572" t="s">
        <v>215</v>
      </c>
      <c r="G8572" s="1">
        <v>1591.2048410690761</v>
      </c>
      <c r="H8572" s="1">
        <v>24.81</v>
      </c>
      <c r="I8572" s="2">
        <v>39477.792106923793</v>
      </c>
      <c r="J8572" s="3">
        <v>1.822135809579911E-3</v>
      </c>
      <c r="K8572" s="4">
        <v>21665669.43</v>
      </c>
      <c r="L8572" s="5">
        <v>1000001</v>
      </c>
      <c r="M8572" s="6">
        <v>21.665647759999999</v>
      </c>
      <c r="N8572" s="7" t="str">
        <f>IF(ISNUMBER(_xll.BDP($C8572, "DELTA_MID")),_xll.BDP($C8572, "DELTA_MID")," ")</f>
        <v xml:space="preserve"> </v>
      </c>
      <c r="O8572" s="7" t="str">
        <f>IF(ISNUMBER(N8572),_xll.BDP($C8572, "OPT_UNDL_TICKER"),"")</f>
        <v/>
      </c>
      <c r="P8572" s="8" t="str">
        <f>IF(ISNUMBER(N8572),_xll.BDP($C8572, "OPT_UNDL_PX")," ")</f>
        <v xml:space="preserve"> </v>
      </c>
      <c r="Q8572" s="7" t="str">
        <f>IF(ISNUMBER(N8572),+G8572*_xll.BDP($C8572, "PX_POS_MULT_FACTOR")*P8572/K8572," ")</f>
        <v xml:space="preserve"> </v>
      </c>
      <c r="R8572" s="8" t="str">
        <f>IF(OR($A8572="TUA",$A8572="TYA"),"",IF(ISNUMBER(_xll.BDP($C8572,"DUR_ADJ_OAS_MID")),_xll.BDP($C8572,"DUR_ADJ_OAS_MID"),IF(ISNUMBER(_xll.BDP($E8572&amp;" ISIN","DUR_ADJ_OAS_MID")),_xll.BDP($E8572&amp;" ISIN","DUR_ADJ_OAS_MID")," ")))</f>
        <v xml:space="preserve"> </v>
      </c>
      <c r="S8572" s="7" t="str">
        <f t="shared" si="52"/>
        <v xml:space="preserve"> </v>
      </c>
      <c r="AB8572" s="8" t="s">
        <v>7137</v>
      </c>
    </row>
    <row r="8573" spans="1:33" x14ac:dyDescent="0.25">
      <c r="A8573" t="s">
        <v>4965</v>
      </c>
      <c r="B8573" t="s">
        <v>753</v>
      </c>
      <c r="C8573" t="s">
        <v>3356</v>
      </c>
      <c r="D8573" t="s">
        <v>755</v>
      </c>
      <c r="E8573" t="s">
        <v>756</v>
      </c>
      <c r="F8573" t="s">
        <v>757</v>
      </c>
      <c r="G8573" s="1">
        <v>3922.8669001698831</v>
      </c>
      <c r="H8573" s="1">
        <v>188.38</v>
      </c>
      <c r="I8573" s="2">
        <v>738989.66665400262</v>
      </c>
      <c r="J8573" s="3">
        <v>3.410878528547745E-2</v>
      </c>
      <c r="K8573" s="4">
        <v>21665669.43</v>
      </c>
      <c r="L8573" s="5">
        <v>1000001</v>
      </c>
      <c r="M8573" s="6">
        <v>21.665647759999999</v>
      </c>
      <c r="N8573" s="7" t="str">
        <f>IF(ISNUMBER(_xll.BDP($C8573, "DELTA_MID")),_xll.BDP($C8573, "DELTA_MID")," ")</f>
        <v xml:space="preserve"> </v>
      </c>
      <c r="O8573" s="7" t="str">
        <f>IF(ISNUMBER(N8573),_xll.BDP($C8573, "OPT_UNDL_TICKER"),"")</f>
        <v/>
      </c>
      <c r="P8573" s="8" t="str">
        <f>IF(ISNUMBER(N8573),_xll.BDP($C8573, "OPT_UNDL_PX")," ")</f>
        <v xml:space="preserve"> </v>
      </c>
      <c r="Q8573" s="7" t="str">
        <f>IF(ISNUMBER(N8573),+G8573*_xll.BDP($C8573, "PX_POS_MULT_FACTOR")*P8573/K8573," ")</f>
        <v xml:space="preserve"> </v>
      </c>
      <c r="R8573" s="8" t="str">
        <f>IF(OR($A8573="TUA",$A8573="TYA"),"",IF(ISNUMBER(_xll.BDP($C8573,"DUR_ADJ_OAS_MID")),_xll.BDP($C8573,"DUR_ADJ_OAS_MID"),IF(ISNUMBER(_xll.BDP($E8573&amp;" ISIN","DUR_ADJ_OAS_MID")),_xll.BDP($E8573&amp;" ISIN","DUR_ADJ_OAS_MID")," ")))</f>
        <v xml:space="preserve"> </v>
      </c>
      <c r="S8573" s="7" t="str">
        <f t="shared" si="52"/>
        <v xml:space="preserve"> </v>
      </c>
      <c r="AB8573" s="8" t="s">
        <v>7137</v>
      </c>
    </row>
    <row r="8574" spans="1:33" x14ac:dyDescent="0.25">
      <c r="A8574" t="s">
        <v>4965</v>
      </c>
      <c r="B8574" t="s">
        <v>759</v>
      </c>
      <c r="C8574" t="s">
        <v>2040</v>
      </c>
      <c r="D8574" t="s">
        <v>761</v>
      </c>
      <c r="E8574" t="s">
        <v>762</v>
      </c>
      <c r="F8574" t="s">
        <v>763</v>
      </c>
      <c r="G8574" s="1">
        <v>2078.098222055984</v>
      </c>
      <c r="H8574" s="1">
        <v>186.96</v>
      </c>
      <c r="I8574" s="2">
        <v>388521.2435955868</v>
      </c>
      <c r="J8574" s="3">
        <v>1.7932575074629802E-2</v>
      </c>
      <c r="K8574" s="4">
        <v>21665669.43</v>
      </c>
      <c r="L8574" s="5">
        <v>1000001</v>
      </c>
      <c r="M8574" s="6">
        <v>21.665647759999999</v>
      </c>
      <c r="N8574" s="7" t="str">
        <f>IF(ISNUMBER(_xll.BDP($C8574, "DELTA_MID")),_xll.BDP($C8574, "DELTA_MID")," ")</f>
        <v xml:space="preserve"> </v>
      </c>
      <c r="O8574" s="7" t="str">
        <f>IF(ISNUMBER(N8574),_xll.BDP($C8574, "OPT_UNDL_TICKER"),"")</f>
        <v/>
      </c>
      <c r="P8574" s="8" t="str">
        <f>IF(ISNUMBER(N8574),_xll.BDP($C8574, "OPT_UNDL_PX")," ")</f>
        <v xml:space="preserve"> </v>
      </c>
      <c r="Q8574" s="7" t="str">
        <f>IF(ISNUMBER(N8574),+G8574*_xll.BDP($C8574, "PX_POS_MULT_FACTOR")*P8574/K8574," ")</f>
        <v xml:space="preserve"> </v>
      </c>
      <c r="R8574" s="8" t="str">
        <f>IF(OR($A8574="TUA",$A8574="TYA"),"",IF(ISNUMBER(_xll.BDP($C8574,"DUR_ADJ_OAS_MID")),_xll.BDP($C8574,"DUR_ADJ_OAS_MID"),IF(ISNUMBER(_xll.BDP($E8574&amp;" ISIN","DUR_ADJ_OAS_MID")),_xll.BDP($E8574&amp;" ISIN","DUR_ADJ_OAS_MID")," ")))</f>
        <v xml:space="preserve"> </v>
      </c>
      <c r="S8574" s="7" t="str">
        <f t="shared" si="52"/>
        <v xml:space="preserve"> </v>
      </c>
      <c r="AB8574" s="8" t="s">
        <v>7137</v>
      </c>
    </row>
    <row r="8575" spans="1:33" x14ac:dyDescent="0.25">
      <c r="A8575" t="s">
        <v>4965</v>
      </c>
      <c r="B8575" t="s">
        <v>768</v>
      </c>
      <c r="C8575" t="s">
        <v>2056</v>
      </c>
      <c r="D8575" t="s">
        <v>770</v>
      </c>
      <c r="E8575" t="s">
        <v>771</v>
      </c>
      <c r="F8575" t="s">
        <v>772</v>
      </c>
      <c r="G8575" s="1">
        <v>7.0889086934954308</v>
      </c>
      <c r="H8575" s="1">
        <v>349.07</v>
      </c>
      <c r="I8575" s="2">
        <v>2474.5253576384498</v>
      </c>
      <c r="J8575" s="3">
        <v>1.142141195144437E-4</v>
      </c>
      <c r="K8575" s="4">
        <v>21665669.43</v>
      </c>
      <c r="L8575" s="5">
        <v>1000001</v>
      </c>
      <c r="M8575" s="6">
        <v>21.665647759999999</v>
      </c>
      <c r="N8575" s="7" t="str">
        <f>IF(ISNUMBER(_xll.BDP($C8575, "DELTA_MID")),_xll.BDP($C8575, "DELTA_MID")," ")</f>
        <v xml:space="preserve"> </v>
      </c>
      <c r="O8575" s="7" t="str">
        <f>IF(ISNUMBER(N8575),_xll.BDP($C8575, "OPT_UNDL_TICKER"),"")</f>
        <v/>
      </c>
      <c r="P8575" s="8" t="str">
        <f>IF(ISNUMBER(N8575),_xll.BDP($C8575, "OPT_UNDL_PX")," ")</f>
        <v xml:space="preserve"> </v>
      </c>
      <c r="Q8575" s="7" t="str">
        <f>IF(ISNUMBER(N8575),+G8575*_xll.BDP($C8575, "PX_POS_MULT_FACTOR")*P8575/K8575," ")</f>
        <v xml:space="preserve"> </v>
      </c>
      <c r="R8575" s="8" t="str">
        <f>IF(OR($A8575="TUA",$A8575="TYA"),"",IF(ISNUMBER(_xll.BDP($C8575,"DUR_ADJ_OAS_MID")),_xll.BDP($C8575,"DUR_ADJ_OAS_MID"),IF(ISNUMBER(_xll.BDP($E8575&amp;" ISIN","DUR_ADJ_OAS_MID")),_xll.BDP($E8575&amp;" ISIN","DUR_ADJ_OAS_MID")," ")))</f>
        <v xml:space="preserve"> </v>
      </c>
      <c r="S8575" s="7" t="str">
        <f t="shared" si="52"/>
        <v xml:space="preserve"> </v>
      </c>
      <c r="AB8575" s="8" t="s">
        <v>7137</v>
      </c>
    </row>
    <row r="8576" spans="1:33" x14ac:dyDescent="0.25">
      <c r="A8576" t="s">
        <v>4965</v>
      </c>
      <c r="B8576" t="s">
        <v>2061</v>
      </c>
      <c r="C8576" t="s">
        <v>2062</v>
      </c>
      <c r="D8576" t="s">
        <v>2063</v>
      </c>
      <c r="E8576" t="s">
        <v>2064</v>
      </c>
      <c r="F8576" t="s">
        <v>2065</v>
      </c>
      <c r="G8576" s="1">
        <v>1205.2029319891089</v>
      </c>
      <c r="H8576" s="1">
        <v>245.51</v>
      </c>
      <c r="I8576" s="2">
        <v>295889.37183264608</v>
      </c>
      <c r="J8576" s="3">
        <v>1.365706113021988E-2</v>
      </c>
      <c r="K8576" s="4">
        <v>21665669.43</v>
      </c>
      <c r="L8576" s="5">
        <v>1000001</v>
      </c>
      <c r="M8576" s="6">
        <v>21.665647759999999</v>
      </c>
      <c r="N8576" s="7" t="str">
        <f>IF(ISNUMBER(_xll.BDP($C8576, "DELTA_MID")),_xll.BDP($C8576, "DELTA_MID")," ")</f>
        <v xml:space="preserve"> </v>
      </c>
      <c r="O8576" s="7" t="str">
        <f>IF(ISNUMBER(N8576),_xll.BDP($C8576, "OPT_UNDL_TICKER"),"")</f>
        <v/>
      </c>
      <c r="P8576" s="8" t="str">
        <f>IF(ISNUMBER(N8576),_xll.BDP($C8576, "OPT_UNDL_PX")," ")</f>
        <v xml:space="preserve"> </v>
      </c>
      <c r="Q8576" s="7" t="str">
        <f>IF(ISNUMBER(N8576),+G8576*_xll.BDP($C8576, "PX_POS_MULT_FACTOR")*P8576/K8576," ")</f>
        <v xml:space="preserve"> </v>
      </c>
      <c r="R8576" s="8" t="str">
        <f>IF(OR($A8576="TUA",$A8576="TYA"),"",IF(ISNUMBER(_xll.BDP($C8576,"DUR_ADJ_OAS_MID")),_xll.BDP($C8576,"DUR_ADJ_OAS_MID"),IF(ISNUMBER(_xll.BDP($E8576&amp;" ISIN","DUR_ADJ_OAS_MID")),_xll.BDP($E8576&amp;" ISIN","DUR_ADJ_OAS_MID")," ")))</f>
        <v xml:space="preserve"> </v>
      </c>
      <c r="S8576" s="7" t="str">
        <f t="shared" si="52"/>
        <v xml:space="preserve"> </v>
      </c>
      <c r="AB8576" s="8" t="s">
        <v>7137</v>
      </c>
    </row>
    <row r="8577" spans="1:28" x14ac:dyDescent="0.25">
      <c r="A8577" t="s">
        <v>4965</v>
      </c>
      <c r="B8577" t="s">
        <v>7140</v>
      </c>
      <c r="C8577" t="s">
        <v>7141</v>
      </c>
      <c r="D8577" t="s">
        <v>7142</v>
      </c>
      <c r="E8577" t="s">
        <v>7143</v>
      </c>
      <c r="F8577" t="s">
        <v>7144</v>
      </c>
      <c r="G8577" s="1">
        <v>700.09078383277279</v>
      </c>
      <c r="H8577" s="1">
        <v>104.48</v>
      </c>
      <c r="I8577" s="2">
        <v>73145.485094848103</v>
      </c>
      <c r="J8577" s="3">
        <v>3.3761008553728359E-3</v>
      </c>
      <c r="K8577" s="4">
        <v>21665669.43</v>
      </c>
      <c r="L8577" s="5">
        <v>1000001</v>
      </c>
      <c r="M8577" s="6">
        <v>21.665647759999999</v>
      </c>
      <c r="N8577" s="7" t="str">
        <f>IF(ISNUMBER(_xll.BDP($C8577, "DELTA_MID")),_xll.BDP($C8577, "DELTA_MID")," ")</f>
        <v xml:space="preserve"> </v>
      </c>
      <c r="O8577" s="7" t="str">
        <f>IF(ISNUMBER(N8577),_xll.BDP($C8577, "OPT_UNDL_TICKER"),"")</f>
        <v/>
      </c>
      <c r="P8577" s="8" t="str">
        <f>IF(ISNUMBER(N8577),_xll.BDP($C8577, "OPT_UNDL_PX")," ")</f>
        <v xml:space="preserve"> </v>
      </c>
      <c r="Q8577" s="7" t="str">
        <f>IF(ISNUMBER(N8577),+G8577*_xll.BDP($C8577, "PX_POS_MULT_FACTOR")*P8577/K8577," ")</f>
        <v xml:space="preserve"> </v>
      </c>
      <c r="R8577" s="8" t="str">
        <f>IF(OR($A8577="TUA",$A8577="TYA"),"",IF(ISNUMBER(_xll.BDP($C8577,"DUR_ADJ_OAS_MID")),_xll.BDP($C8577,"DUR_ADJ_OAS_MID"),IF(ISNUMBER(_xll.BDP($E8577&amp;" ISIN","DUR_ADJ_OAS_MID")),_xll.BDP($E8577&amp;" ISIN","DUR_ADJ_OAS_MID")," ")))</f>
        <v xml:space="preserve"> </v>
      </c>
      <c r="S8577" s="7" t="str">
        <f t="shared" si="52"/>
        <v xml:space="preserve"> </v>
      </c>
      <c r="AB8577" s="8" t="s">
        <v>7137</v>
      </c>
    </row>
    <row r="8578" spans="1:28" x14ac:dyDescent="0.25">
      <c r="A8578" t="s">
        <v>4965</v>
      </c>
      <c r="B8578" t="s">
        <v>2070</v>
      </c>
      <c r="C8578" t="s">
        <v>2071</v>
      </c>
      <c r="D8578" t="s">
        <v>2072</v>
      </c>
      <c r="E8578" t="s">
        <v>2073</v>
      </c>
      <c r="F8578" t="s">
        <v>2074</v>
      </c>
      <c r="G8578" s="1">
        <v>970.95771235205848</v>
      </c>
      <c r="H8578" s="1">
        <v>79.34</v>
      </c>
      <c r="I8578" s="2">
        <v>77035.784898012324</v>
      </c>
      <c r="J8578" s="3">
        <v>3.555661418490143E-3</v>
      </c>
      <c r="K8578" s="4">
        <v>21665669.43</v>
      </c>
      <c r="L8578" s="5">
        <v>1000001</v>
      </c>
      <c r="M8578" s="6">
        <v>21.665647759999999</v>
      </c>
      <c r="N8578" s="7" t="str">
        <f>IF(ISNUMBER(_xll.BDP($C8578, "DELTA_MID")),_xll.BDP($C8578, "DELTA_MID")," ")</f>
        <v xml:space="preserve"> </v>
      </c>
      <c r="O8578" s="7" t="str">
        <f>IF(ISNUMBER(N8578),_xll.BDP($C8578, "OPT_UNDL_TICKER"),"")</f>
        <v/>
      </c>
      <c r="P8578" s="8" t="str">
        <f>IF(ISNUMBER(N8578),_xll.BDP($C8578, "OPT_UNDL_PX")," ")</f>
        <v xml:space="preserve"> </v>
      </c>
      <c r="Q8578" s="7" t="str">
        <f>IF(ISNUMBER(N8578),+G8578*_xll.BDP($C8578, "PX_POS_MULT_FACTOR")*P8578/K8578," ")</f>
        <v xml:space="preserve"> </v>
      </c>
      <c r="R8578" s="8" t="str">
        <f>IF(OR($A8578="TUA",$A8578="TYA"),"",IF(ISNUMBER(_xll.BDP($C8578,"DUR_ADJ_OAS_MID")),_xll.BDP($C8578,"DUR_ADJ_OAS_MID"),IF(ISNUMBER(_xll.BDP($E8578&amp;" ISIN","DUR_ADJ_OAS_MID")),_xll.BDP($E8578&amp;" ISIN","DUR_ADJ_OAS_MID")," ")))</f>
        <v xml:space="preserve"> </v>
      </c>
      <c r="S8578" s="7" t="str">
        <f t="shared" si="52"/>
        <v xml:space="preserve"> </v>
      </c>
      <c r="AB8578" s="8" t="s">
        <v>7137</v>
      </c>
    </row>
    <row r="8579" spans="1:28" x14ac:dyDescent="0.25">
      <c r="A8579" t="s">
        <v>4965</v>
      </c>
      <c r="B8579" t="s">
        <v>7145</v>
      </c>
      <c r="C8579" t="s">
        <v>7146</v>
      </c>
      <c r="D8579" t="s">
        <v>5546</v>
      </c>
      <c r="E8579" t="s">
        <v>5547</v>
      </c>
      <c r="F8579" t="s">
        <v>5548</v>
      </c>
      <c r="G8579" s="1">
        <v>399.80967333670168</v>
      </c>
      <c r="H8579" s="1">
        <v>186.57</v>
      </c>
      <c r="I8579" s="2">
        <v>74592.490754428436</v>
      </c>
      <c r="J8579" s="3">
        <v>3.4428888059716161E-3</v>
      </c>
      <c r="K8579" s="4">
        <v>21665669.43</v>
      </c>
      <c r="L8579" s="5">
        <v>1000001</v>
      </c>
      <c r="M8579" s="6">
        <v>21.665647759999999</v>
      </c>
      <c r="N8579" s="7" t="str">
        <f>IF(ISNUMBER(_xll.BDP($C8579, "DELTA_MID")),_xll.BDP($C8579, "DELTA_MID")," ")</f>
        <v xml:space="preserve"> </v>
      </c>
      <c r="O8579" s="7" t="str">
        <f>IF(ISNUMBER(N8579),_xll.BDP($C8579, "OPT_UNDL_TICKER"),"")</f>
        <v/>
      </c>
      <c r="P8579" s="8" t="str">
        <f>IF(ISNUMBER(N8579),_xll.BDP($C8579, "OPT_UNDL_PX")," ")</f>
        <v xml:space="preserve"> </v>
      </c>
      <c r="Q8579" s="7" t="str">
        <f>IF(ISNUMBER(N8579),+G8579*_xll.BDP($C8579, "PX_POS_MULT_FACTOR")*P8579/K8579," ")</f>
        <v xml:space="preserve"> </v>
      </c>
      <c r="R8579" s="8" t="str">
        <f>IF(OR($A8579="TUA",$A8579="TYA"),"",IF(ISNUMBER(_xll.BDP($C8579,"DUR_ADJ_OAS_MID")),_xll.BDP($C8579,"DUR_ADJ_OAS_MID"),IF(ISNUMBER(_xll.BDP($E8579&amp;" ISIN","DUR_ADJ_OAS_MID")),_xll.BDP($E8579&amp;" ISIN","DUR_ADJ_OAS_MID")," ")))</f>
        <v xml:space="preserve"> </v>
      </c>
      <c r="S8579" s="7" t="str">
        <f t="shared" si="52"/>
        <v xml:space="preserve"> </v>
      </c>
      <c r="AB8579" s="8" t="s">
        <v>7137</v>
      </c>
    </row>
    <row r="8580" spans="1:28" x14ac:dyDescent="0.25">
      <c r="A8580" t="s">
        <v>4965</v>
      </c>
      <c r="B8580" t="s">
        <v>783</v>
      </c>
      <c r="C8580" t="s">
        <v>7147</v>
      </c>
      <c r="D8580" t="s">
        <v>785</v>
      </c>
      <c r="E8580" t="s">
        <v>786</v>
      </c>
      <c r="G8580" s="1">
        <v>1553.7627430349139</v>
      </c>
      <c r="H8580" s="1">
        <v>123.64</v>
      </c>
      <c r="I8580" s="2">
        <v>192107.22554883681</v>
      </c>
      <c r="J8580" s="3">
        <v>8.8668954434811941E-3</v>
      </c>
      <c r="K8580" s="4">
        <v>21665669.43</v>
      </c>
      <c r="L8580" s="5">
        <v>1000001</v>
      </c>
      <c r="M8580" s="6">
        <v>21.665647759999999</v>
      </c>
      <c r="N8580" s="7" t="str">
        <f>IF(ISNUMBER(_xll.BDP($C8580, "DELTA_MID")),_xll.BDP($C8580, "DELTA_MID")," ")</f>
        <v xml:space="preserve"> </v>
      </c>
      <c r="O8580" s="7" t="str">
        <f>IF(ISNUMBER(N8580),_xll.BDP($C8580, "OPT_UNDL_TICKER"),"")</f>
        <v/>
      </c>
      <c r="P8580" s="8" t="str">
        <f>IF(ISNUMBER(N8580),_xll.BDP($C8580, "OPT_UNDL_PX")," ")</f>
        <v xml:space="preserve"> </v>
      </c>
      <c r="Q8580" s="7" t="str">
        <f>IF(ISNUMBER(N8580),+G8580*_xll.BDP($C8580, "PX_POS_MULT_FACTOR")*P8580/K8580," ")</f>
        <v xml:space="preserve"> </v>
      </c>
      <c r="R8580" s="8" t="str">
        <f>IF(OR($A8580="TUA",$A8580="TYA"),"",IF(ISNUMBER(_xll.BDP($C8580,"DUR_ADJ_OAS_MID")),_xll.BDP($C8580,"DUR_ADJ_OAS_MID"),IF(ISNUMBER(_xll.BDP($E8580&amp;" ISIN","DUR_ADJ_OAS_MID")),_xll.BDP($E8580&amp;" ISIN","DUR_ADJ_OAS_MID")," ")))</f>
        <v xml:space="preserve"> </v>
      </c>
      <c r="S8580" s="7" t="str">
        <f t="shared" si="52"/>
        <v xml:space="preserve"> </v>
      </c>
      <c r="AB8580" s="8" t="s">
        <v>7137</v>
      </c>
    </row>
    <row r="8581" spans="1:28" x14ac:dyDescent="0.25">
      <c r="A8581" t="s">
        <v>4965</v>
      </c>
      <c r="B8581" t="s">
        <v>792</v>
      </c>
      <c r="C8581" t="s">
        <v>7148</v>
      </c>
      <c r="D8581" t="s">
        <v>794</v>
      </c>
      <c r="E8581" t="s">
        <v>795</v>
      </c>
      <c r="F8581" t="s">
        <v>796</v>
      </c>
      <c r="G8581" s="1">
        <v>814.47646787315909</v>
      </c>
      <c r="H8581" s="1">
        <v>16.329999999999998</v>
      </c>
      <c r="I8581" s="2">
        <v>13300.400720368691</v>
      </c>
      <c r="J8581" s="3">
        <v>6.1389290385608394E-4</v>
      </c>
      <c r="K8581" s="4">
        <v>21665669.43</v>
      </c>
      <c r="L8581" s="5">
        <v>1000001</v>
      </c>
      <c r="M8581" s="6">
        <v>21.665647759999999</v>
      </c>
      <c r="N8581" s="7" t="str">
        <f>IF(ISNUMBER(_xll.BDP($C8581, "DELTA_MID")),_xll.BDP($C8581, "DELTA_MID")," ")</f>
        <v xml:space="preserve"> </v>
      </c>
      <c r="O8581" s="7" t="str">
        <f>IF(ISNUMBER(N8581),_xll.BDP($C8581, "OPT_UNDL_TICKER"),"")</f>
        <v/>
      </c>
      <c r="P8581" s="8" t="str">
        <f>IF(ISNUMBER(N8581),_xll.BDP($C8581, "OPT_UNDL_PX")," ")</f>
        <v xml:space="preserve"> </v>
      </c>
      <c r="Q8581" s="7" t="str">
        <f>IF(ISNUMBER(N8581),+G8581*_xll.BDP($C8581, "PX_POS_MULT_FACTOR")*P8581/K8581," ")</f>
        <v xml:space="preserve"> </v>
      </c>
      <c r="R8581" s="8" t="str">
        <f>IF(OR($A8581="TUA",$A8581="TYA"),"",IF(ISNUMBER(_xll.BDP($C8581,"DUR_ADJ_OAS_MID")),_xll.BDP($C8581,"DUR_ADJ_OAS_MID"),IF(ISNUMBER(_xll.BDP($E8581&amp;" ISIN","DUR_ADJ_OAS_MID")),_xll.BDP($E8581&amp;" ISIN","DUR_ADJ_OAS_MID")," ")))</f>
        <v xml:space="preserve"> </v>
      </c>
      <c r="S8581" s="7" t="str">
        <f t="shared" si="52"/>
        <v xml:space="preserve"> </v>
      </c>
      <c r="AB8581" s="8" t="s">
        <v>7137</v>
      </c>
    </row>
    <row r="8582" spans="1:28" x14ac:dyDescent="0.25">
      <c r="A8582" t="s">
        <v>4965</v>
      </c>
      <c r="B8582" t="s">
        <v>3408</v>
      </c>
      <c r="C8582" t="s">
        <v>3409</v>
      </c>
      <c r="D8582" t="s">
        <v>3410</v>
      </c>
      <c r="E8582" t="s">
        <v>3411</v>
      </c>
      <c r="F8582" t="s">
        <v>3412</v>
      </c>
      <c r="G8582" s="1">
        <v>880.37471553717887</v>
      </c>
      <c r="H8582" s="1">
        <v>294.39</v>
      </c>
      <c r="I8582" s="2">
        <v>259173.51250699011</v>
      </c>
      <c r="J8582" s="3">
        <v>1.1962405008733209E-2</v>
      </c>
      <c r="K8582" s="4">
        <v>21665669.43</v>
      </c>
      <c r="L8582" s="5">
        <v>1000001</v>
      </c>
      <c r="M8582" s="6">
        <v>21.665647759999999</v>
      </c>
      <c r="N8582" s="7" t="str">
        <f>IF(ISNUMBER(_xll.BDP($C8582, "DELTA_MID")),_xll.BDP($C8582, "DELTA_MID")," ")</f>
        <v xml:space="preserve"> </v>
      </c>
      <c r="O8582" s="7" t="str">
        <f>IF(ISNUMBER(N8582),_xll.BDP($C8582, "OPT_UNDL_TICKER"),"")</f>
        <v/>
      </c>
      <c r="P8582" s="8" t="str">
        <f>IF(ISNUMBER(N8582),_xll.BDP($C8582, "OPT_UNDL_PX")," ")</f>
        <v xml:space="preserve"> </v>
      </c>
      <c r="Q8582" s="7" t="str">
        <f>IF(ISNUMBER(N8582),+G8582*_xll.BDP($C8582, "PX_POS_MULT_FACTOR")*P8582/K8582," ")</f>
        <v xml:space="preserve"> </v>
      </c>
      <c r="R8582" s="8" t="str">
        <f>IF(OR($A8582="TUA",$A8582="TYA"),"",IF(ISNUMBER(_xll.BDP($C8582,"DUR_ADJ_OAS_MID")),_xll.BDP($C8582,"DUR_ADJ_OAS_MID"),IF(ISNUMBER(_xll.BDP($E8582&amp;" ISIN","DUR_ADJ_OAS_MID")),_xll.BDP($E8582&amp;" ISIN","DUR_ADJ_OAS_MID")," ")))</f>
        <v xml:space="preserve"> </v>
      </c>
      <c r="S8582" s="7" t="str">
        <f t="shared" si="52"/>
        <v xml:space="preserve"> </v>
      </c>
      <c r="AB8582" s="8" t="s">
        <v>7137</v>
      </c>
    </row>
    <row r="8583" spans="1:28" x14ac:dyDescent="0.25">
      <c r="A8583" t="s">
        <v>4965</v>
      </c>
      <c r="B8583" t="s">
        <v>2111</v>
      </c>
      <c r="C8583" t="s">
        <v>2112</v>
      </c>
      <c r="D8583" t="s">
        <v>2113</v>
      </c>
      <c r="E8583" t="s">
        <v>2114</v>
      </c>
      <c r="F8583" t="s">
        <v>2115</v>
      </c>
      <c r="G8583" s="1">
        <v>4507.9145027905579</v>
      </c>
      <c r="H8583" s="1">
        <v>14.88</v>
      </c>
      <c r="I8583" s="2">
        <v>67077.7678015235</v>
      </c>
      <c r="J8583" s="3">
        <v>3.0960394747204219E-3</v>
      </c>
      <c r="K8583" s="4">
        <v>21665669.43</v>
      </c>
      <c r="L8583" s="5">
        <v>1000001</v>
      </c>
      <c r="M8583" s="6">
        <v>21.665647759999999</v>
      </c>
      <c r="N8583" s="7" t="str">
        <f>IF(ISNUMBER(_xll.BDP($C8583, "DELTA_MID")),_xll.BDP($C8583, "DELTA_MID")," ")</f>
        <v xml:space="preserve"> </v>
      </c>
      <c r="O8583" s="7" t="str">
        <f>IF(ISNUMBER(N8583),_xll.BDP($C8583, "OPT_UNDL_TICKER"),"")</f>
        <v/>
      </c>
      <c r="P8583" s="8" t="str">
        <f>IF(ISNUMBER(N8583),_xll.BDP($C8583, "OPT_UNDL_PX")," ")</f>
        <v xml:space="preserve"> </v>
      </c>
      <c r="Q8583" s="7" t="str">
        <f>IF(ISNUMBER(N8583),+G8583*_xll.BDP($C8583, "PX_POS_MULT_FACTOR")*P8583/K8583," ")</f>
        <v xml:space="preserve"> </v>
      </c>
      <c r="R8583" s="8" t="str">
        <f>IF(OR($A8583="TUA",$A8583="TYA"),"",IF(ISNUMBER(_xll.BDP($C8583,"DUR_ADJ_OAS_MID")),_xll.BDP($C8583,"DUR_ADJ_OAS_MID"),IF(ISNUMBER(_xll.BDP($E8583&amp;" ISIN","DUR_ADJ_OAS_MID")),_xll.BDP($E8583&amp;" ISIN","DUR_ADJ_OAS_MID")," ")))</f>
        <v xml:space="preserve"> </v>
      </c>
      <c r="S8583" s="7" t="str">
        <f t="shared" si="52"/>
        <v xml:space="preserve"> </v>
      </c>
      <c r="AB8583" s="8" t="s">
        <v>7137</v>
      </c>
    </row>
    <row r="8584" spans="1:28" x14ac:dyDescent="0.25">
      <c r="A8584" t="s">
        <v>4965</v>
      </c>
      <c r="B8584" t="s">
        <v>2116</v>
      </c>
      <c r="C8584" t="s">
        <v>2117</v>
      </c>
      <c r="D8584" t="s">
        <v>2118</v>
      </c>
      <c r="E8584" t="s">
        <v>2119</v>
      </c>
      <c r="F8584" t="s">
        <v>2120</v>
      </c>
      <c r="G8584" s="1">
        <v>5538.0921931745524</v>
      </c>
      <c r="H8584" s="1">
        <v>171</v>
      </c>
      <c r="I8584" s="2">
        <v>947013.76503284834</v>
      </c>
      <c r="J8584" s="3">
        <v>4.3710339442433209E-2</v>
      </c>
      <c r="K8584" s="4">
        <v>21665669.43</v>
      </c>
      <c r="L8584" s="5">
        <v>1000001</v>
      </c>
      <c r="M8584" s="6">
        <v>21.665647759999999</v>
      </c>
      <c r="N8584" s="7" t="str">
        <f>IF(ISNUMBER(_xll.BDP($C8584, "DELTA_MID")),_xll.BDP($C8584, "DELTA_MID")," ")</f>
        <v xml:space="preserve"> </v>
      </c>
      <c r="O8584" s="7" t="str">
        <f>IF(ISNUMBER(N8584),_xll.BDP($C8584, "OPT_UNDL_TICKER"),"")</f>
        <v/>
      </c>
      <c r="P8584" s="8" t="str">
        <f>IF(ISNUMBER(N8584),_xll.BDP($C8584, "OPT_UNDL_PX")," ")</f>
        <v xml:space="preserve"> </v>
      </c>
      <c r="Q8584" s="7" t="str">
        <f>IF(ISNUMBER(N8584),+G8584*_xll.BDP($C8584, "PX_POS_MULT_FACTOR")*P8584/K8584," ")</f>
        <v xml:space="preserve"> </v>
      </c>
      <c r="R8584" s="8" t="str">
        <f>IF(OR($A8584="TUA",$A8584="TYA"),"",IF(ISNUMBER(_xll.BDP($C8584,"DUR_ADJ_OAS_MID")),_xll.BDP($C8584,"DUR_ADJ_OAS_MID"),IF(ISNUMBER(_xll.BDP($E8584&amp;" ISIN","DUR_ADJ_OAS_MID")),_xll.BDP($E8584&amp;" ISIN","DUR_ADJ_OAS_MID")," ")))</f>
        <v xml:space="preserve"> </v>
      </c>
      <c r="S8584" s="7" t="str">
        <f t="shared" si="52"/>
        <v xml:space="preserve"> </v>
      </c>
      <c r="AB8584" s="8" t="s">
        <v>7137</v>
      </c>
    </row>
    <row r="8585" spans="1:28" x14ac:dyDescent="0.25">
      <c r="A8585" t="s">
        <v>4965</v>
      </c>
      <c r="B8585" t="s">
        <v>2121</v>
      </c>
      <c r="C8585" t="s">
        <v>2122</v>
      </c>
      <c r="D8585" t="s">
        <v>2123</v>
      </c>
      <c r="E8585" t="s">
        <v>2124</v>
      </c>
      <c r="F8585" t="s">
        <v>2125</v>
      </c>
      <c r="G8585" s="1">
        <v>5410.6611484104596</v>
      </c>
      <c r="H8585" s="1">
        <v>64.37</v>
      </c>
      <c r="I8585" s="2">
        <v>348284.25812318129</v>
      </c>
      <c r="J8585" s="3">
        <v>1.607539795843646E-2</v>
      </c>
      <c r="K8585" s="4">
        <v>21665669.43</v>
      </c>
      <c r="L8585" s="5">
        <v>1000001</v>
      </c>
      <c r="M8585" s="6">
        <v>21.665647759999999</v>
      </c>
      <c r="N8585" s="7" t="str">
        <f>IF(ISNUMBER(_xll.BDP($C8585, "DELTA_MID")),_xll.BDP($C8585, "DELTA_MID")," ")</f>
        <v xml:space="preserve"> </v>
      </c>
      <c r="O8585" s="7" t="str">
        <f>IF(ISNUMBER(N8585),_xll.BDP($C8585, "OPT_UNDL_TICKER"),"")</f>
        <v/>
      </c>
      <c r="P8585" s="8" t="str">
        <f>IF(ISNUMBER(N8585),_xll.BDP($C8585, "OPT_UNDL_PX")," ")</f>
        <v xml:space="preserve"> </v>
      </c>
      <c r="Q8585" s="7" t="str">
        <f>IF(ISNUMBER(N8585),+G8585*_xll.BDP($C8585, "PX_POS_MULT_FACTOR")*P8585/K8585," ")</f>
        <v xml:space="preserve"> </v>
      </c>
      <c r="R8585" s="8" t="str">
        <f>IF(OR($A8585="TUA",$A8585="TYA"),"",IF(ISNUMBER(_xll.BDP($C8585,"DUR_ADJ_OAS_MID")),_xll.BDP($C8585,"DUR_ADJ_OAS_MID"),IF(ISNUMBER(_xll.BDP($E8585&amp;" ISIN","DUR_ADJ_OAS_MID")),_xll.BDP($E8585&amp;" ISIN","DUR_ADJ_OAS_MID")," ")))</f>
        <v xml:space="preserve"> </v>
      </c>
      <c r="S8585" s="7" t="str">
        <f t="shared" si="52"/>
        <v xml:space="preserve"> </v>
      </c>
      <c r="AB8585" s="8" t="s">
        <v>7137</v>
      </c>
    </row>
    <row r="8586" spans="1:28" x14ac:dyDescent="0.25">
      <c r="A8586" t="s">
        <v>4965</v>
      </c>
      <c r="B8586" t="s">
        <v>2131</v>
      </c>
      <c r="C8586" t="s">
        <v>2132</v>
      </c>
      <c r="D8586" t="s">
        <v>2133</v>
      </c>
      <c r="E8586" t="s">
        <v>2134</v>
      </c>
      <c r="F8586" t="s">
        <v>2135</v>
      </c>
      <c r="G8586" s="1">
        <v>1376.044698120631</v>
      </c>
      <c r="H8586" s="1">
        <v>61.99</v>
      </c>
      <c r="I8586" s="2">
        <v>85301.010836497939</v>
      </c>
      <c r="J8586" s="3">
        <v>3.9371509434360432E-3</v>
      </c>
      <c r="K8586" s="4">
        <v>21665669.43</v>
      </c>
      <c r="L8586" s="5">
        <v>1000001</v>
      </c>
      <c r="M8586" s="6">
        <v>21.665647759999999</v>
      </c>
      <c r="N8586" s="7" t="str">
        <f>IF(ISNUMBER(_xll.BDP($C8586, "DELTA_MID")),_xll.BDP($C8586, "DELTA_MID")," ")</f>
        <v xml:space="preserve"> </v>
      </c>
      <c r="O8586" s="7" t="str">
        <f>IF(ISNUMBER(N8586),_xll.BDP($C8586, "OPT_UNDL_TICKER"),"")</f>
        <v/>
      </c>
      <c r="P8586" s="8" t="str">
        <f>IF(ISNUMBER(N8586),_xll.BDP($C8586, "OPT_UNDL_PX")," ")</f>
        <v xml:space="preserve"> </v>
      </c>
      <c r="Q8586" s="7" t="str">
        <f>IF(ISNUMBER(N8586),+G8586*_xll.BDP($C8586, "PX_POS_MULT_FACTOR")*P8586/K8586," ")</f>
        <v xml:space="preserve"> </v>
      </c>
      <c r="R8586" s="8" t="str">
        <f>IF(OR($A8586="TUA",$A8586="TYA"),"",IF(ISNUMBER(_xll.BDP($C8586,"DUR_ADJ_OAS_MID")),_xll.BDP($C8586,"DUR_ADJ_OAS_MID"),IF(ISNUMBER(_xll.BDP($E8586&amp;" ISIN","DUR_ADJ_OAS_MID")),_xll.BDP($E8586&amp;" ISIN","DUR_ADJ_OAS_MID")," ")))</f>
        <v xml:space="preserve"> </v>
      </c>
      <c r="S8586" s="7" t="str">
        <f t="shared" si="52"/>
        <v xml:space="preserve"> </v>
      </c>
      <c r="AB8586" s="8" t="s">
        <v>7137</v>
      </c>
    </row>
    <row r="8587" spans="1:28" x14ac:dyDescent="0.25">
      <c r="A8587" t="s">
        <v>4965</v>
      </c>
      <c r="B8587" t="s">
        <v>820</v>
      </c>
      <c r="C8587" t="s">
        <v>2150</v>
      </c>
      <c r="D8587" t="s">
        <v>822</v>
      </c>
      <c r="E8587" t="s">
        <v>823</v>
      </c>
      <c r="F8587" t="s">
        <v>824</v>
      </c>
      <c r="G8587" s="1">
        <v>235.98787756199781</v>
      </c>
      <c r="H8587" s="1">
        <v>118.04</v>
      </c>
      <c r="I8587" s="2">
        <v>27856.009067418221</v>
      </c>
      <c r="J8587" s="3">
        <v>1.285721133954282E-3</v>
      </c>
      <c r="K8587" s="4">
        <v>21665669.43</v>
      </c>
      <c r="L8587" s="5">
        <v>1000001</v>
      </c>
      <c r="M8587" s="6">
        <v>21.665647759999999</v>
      </c>
      <c r="N8587" s="7" t="str">
        <f>IF(ISNUMBER(_xll.BDP($C8587, "DELTA_MID")),_xll.BDP($C8587, "DELTA_MID")," ")</f>
        <v xml:space="preserve"> </v>
      </c>
      <c r="O8587" s="7" t="str">
        <f>IF(ISNUMBER(N8587),_xll.BDP($C8587, "OPT_UNDL_TICKER"),"")</f>
        <v/>
      </c>
      <c r="P8587" s="8" t="str">
        <f>IF(ISNUMBER(N8587),_xll.BDP($C8587, "OPT_UNDL_PX")," ")</f>
        <v xml:space="preserve"> </v>
      </c>
      <c r="Q8587" s="7" t="str">
        <f>IF(ISNUMBER(N8587),+G8587*_xll.BDP($C8587, "PX_POS_MULT_FACTOR")*P8587/K8587," ")</f>
        <v xml:space="preserve"> </v>
      </c>
      <c r="R8587" s="8" t="str">
        <f>IF(OR($A8587="TUA",$A8587="TYA"),"",IF(ISNUMBER(_xll.BDP($C8587,"DUR_ADJ_OAS_MID")),_xll.BDP($C8587,"DUR_ADJ_OAS_MID"),IF(ISNUMBER(_xll.BDP($E8587&amp;" ISIN","DUR_ADJ_OAS_MID")),_xll.BDP($E8587&amp;" ISIN","DUR_ADJ_OAS_MID")," ")))</f>
        <v xml:space="preserve"> </v>
      </c>
      <c r="S8587" s="7" t="str">
        <f t="shared" si="52"/>
        <v xml:space="preserve"> </v>
      </c>
      <c r="AB8587" s="8" t="s">
        <v>7137</v>
      </c>
    </row>
    <row r="8588" spans="1:28" x14ac:dyDescent="0.25">
      <c r="A8588" t="s">
        <v>4965</v>
      </c>
      <c r="B8588" t="s">
        <v>2175</v>
      </c>
      <c r="C8588" t="s">
        <v>2176</v>
      </c>
      <c r="D8588" t="s">
        <v>2177</v>
      </c>
      <c r="E8588" t="s">
        <v>2178</v>
      </c>
      <c r="F8588" t="s">
        <v>2179</v>
      </c>
      <c r="G8588" s="1">
        <v>736.01993581734848</v>
      </c>
      <c r="H8588" s="1">
        <v>140.18</v>
      </c>
      <c r="I8588" s="2">
        <v>103175.2746028759</v>
      </c>
      <c r="J8588" s="3">
        <v>4.7621549353102956E-3</v>
      </c>
      <c r="K8588" s="4">
        <v>21665669.43</v>
      </c>
      <c r="L8588" s="5">
        <v>1000001</v>
      </c>
      <c r="M8588" s="6">
        <v>21.665647759999999</v>
      </c>
      <c r="N8588" s="7" t="str">
        <f>IF(ISNUMBER(_xll.BDP($C8588, "DELTA_MID")),_xll.BDP($C8588, "DELTA_MID")," ")</f>
        <v xml:space="preserve"> </v>
      </c>
      <c r="O8588" s="7" t="str">
        <f>IF(ISNUMBER(N8588),_xll.BDP($C8588, "OPT_UNDL_TICKER"),"")</f>
        <v/>
      </c>
      <c r="P8588" s="8" t="str">
        <f>IF(ISNUMBER(N8588),_xll.BDP($C8588, "OPT_UNDL_PX")," ")</f>
        <v xml:space="preserve"> </v>
      </c>
      <c r="Q8588" s="7" t="str">
        <f>IF(ISNUMBER(N8588),+G8588*_xll.BDP($C8588, "PX_POS_MULT_FACTOR")*P8588/K8588," ")</f>
        <v xml:space="preserve"> </v>
      </c>
      <c r="R8588" s="8" t="str">
        <f>IF(OR($A8588="TUA",$A8588="TYA"),"",IF(ISNUMBER(_xll.BDP($C8588,"DUR_ADJ_OAS_MID")),_xll.BDP($C8588,"DUR_ADJ_OAS_MID"),IF(ISNUMBER(_xll.BDP($E8588&amp;" ISIN","DUR_ADJ_OAS_MID")),_xll.BDP($E8588&amp;" ISIN","DUR_ADJ_OAS_MID")," ")))</f>
        <v xml:space="preserve"> </v>
      </c>
      <c r="S8588" s="7" t="str">
        <f t="shared" si="52"/>
        <v xml:space="preserve"> </v>
      </c>
      <c r="AB8588" s="8" t="s">
        <v>7137</v>
      </c>
    </row>
    <row r="8589" spans="1:28" x14ac:dyDescent="0.25">
      <c r="A8589" t="s">
        <v>4965</v>
      </c>
      <c r="B8589" t="s">
        <v>2184</v>
      </c>
      <c r="C8589" t="s">
        <v>2185</v>
      </c>
      <c r="D8589" t="s">
        <v>2186</v>
      </c>
      <c r="E8589" t="s">
        <v>2187</v>
      </c>
      <c r="F8589" t="s">
        <v>2188</v>
      </c>
      <c r="G8589" s="1">
        <v>3517.48972236383</v>
      </c>
      <c r="H8589" s="1">
        <v>146.29</v>
      </c>
      <c r="I8589" s="2">
        <v>514573.57148460462</v>
      </c>
      <c r="J8589" s="3">
        <v>2.3750642607520141E-2</v>
      </c>
      <c r="K8589" s="4">
        <v>21665669.43</v>
      </c>
      <c r="L8589" s="5">
        <v>1000001</v>
      </c>
      <c r="M8589" s="6">
        <v>21.665647759999999</v>
      </c>
      <c r="N8589" s="7" t="str">
        <f>IF(ISNUMBER(_xll.BDP($C8589, "DELTA_MID")),_xll.BDP($C8589, "DELTA_MID")," ")</f>
        <v xml:space="preserve"> </v>
      </c>
      <c r="O8589" s="7" t="str">
        <f>IF(ISNUMBER(N8589),_xll.BDP($C8589, "OPT_UNDL_TICKER"),"")</f>
        <v/>
      </c>
      <c r="P8589" s="8" t="str">
        <f>IF(ISNUMBER(N8589),_xll.BDP($C8589, "OPT_UNDL_PX")," ")</f>
        <v xml:space="preserve"> </v>
      </c>
      <c r="Q8589" s="7" t="str">
        <f>IF(ISNUMBER(N8589),+G8589*_xll.BDP($C8589, "PX_POS_MULT_FACTOR")*P8589/K8589," ")</f>
        <v xml:space="preserve"> </v>
      </c>
      <c r="R8589" s="8" t="str">
        <f>IF(OR($A8589="TUA",$A8589="TYA"),"",IF(ISNUMBER(_xll.BDP($C8589,"DUR_ADJ_OAS_MID")),_xll.BDP($C8589,"DUR_ADJ_OAS_MID"),IF(ISNUMBER(_xll.BDP($E8589&amp;" ISIN","DUR_ADJ_OAS_MID")),_xll.BDP($E8589&amp;" ISIN","DUR_ADJ_OAS_MID")," ")))</f>
        <v xml:space="preserve"> </v>
      </c>
      <c r="S8589" s="7" t="str">
        <f t="shared" si="52"/>
        <v xml:space="preserve"> </v>
      </c>
      <c r="AB8589" s="8" t="s">
        <v>7137</v>
      </c>
    </row>
    <row r="8590" spans="1:28" x14ac:dyDescent="0.25">
      <c r="A8590" t="s">
        <v>4965</v>
      </c>
      <c r="B8590" t="s">
        <v>262</v>
      </c>
      <c r="C8590" t="s">
        <v>7149</v>
      </c>
      <c r="D8590" t="s">
        <v>264</v>
      </c>
      <c r="E8590" t="s">
        <v>265</v>
      </c>
      <c r="F8590" t="s">
        <v>266</v>
      </c>
      <c r="G8590" s="1">
        <v>894.83663738811947</v>
      </c>
      <c r="H8590" s="1">
        <v>42.26</v>
      </c>
      <c r="I8590" s="2">
        <v>37815.79629602193</v>
      </c>
      <c r="J8590" s="3">
        <v>1.7454247798897541E-3</v>
      </c>
      <c r="K8590" s="4">
        <v>21665669.43</v>
      </c>
      <c r="L8590" s="5">
        <v>1000001</v>
      </c>
      <c r="M8590" s="6">
        <v>21.665647759999999</v>
      </c>
      <c r="N8590" s="7" t="str">
        <f>IF(ISNUMBER(_xll.BDP($C8590, "DELTA_MID")),_xll.BDP($C8590, "DELTA_MID")," ")</f>
        <v xml:space="preserve"> </v>
      </c>
      <c r="O8590" s="7" t="str">
        <f>IF(ISNUMBER(N8590),_xll.BDP($C8590, "OPT_UNDL_TICKER"),"")</f>
        <v/>
      </c>
      <c r="P8590" s="8" t="str">
        <f>IF(ISNUMBER(N8590),_xll.BDP($C8590, "OPT_UNDL_PX")," ")</f>
        <v xml:space="preserve"> </v>
      </c>
      <c r="Q8590" s="7" t="str">
        <f>IF(ISNUMBER(N8590),+G8590*_xll.BDP($C8590, "PX_POS_MULT_FACTOR")*P8590/K8590," ")</f>
        <v xml:space="preserve"> </v>
      </c>
      <c r="R8590" s="8" t="str">
        <f>IF(OR($A8590="TUA",$A8590="TYA"),"",IF(ISNUMBER(_xll.BDP($C8590,"DUR_ADJ_OAS_MID")),_xll.BDP($C8590,"DUR_ADJ_OAS_MID"),IF(ISNUMBER(_xll.BDP($E8590&amp;" ISIN","DUR_ADJ_OAS_MID")),_xll.BDP($E8590&amp;" ISIN","DUR_ADJ_OAS_MID")," ")))</f>
        <v xml:space="preserve"> </v>
      </c>
      <c r="S8590" s="7" t="str">
        <f t="shared" si="52"/>
        <v xml:space="preserve"> </v>
      </c>
      <c r="AB8590" s="8" t="s">
        <v>7137</v>
      </c>
    </row>
    <row r="8591" spans="1:28" x14ac:dyDescent="0.25">
      <c r="A8591" t="s">
        <v>4965</v>
      </c>
      <c r="B8591" t="s">
        <v>7150</v>
      </c>
      <c r="C8591" t="s">
        <v>7151</v>
      </c>
      <c r="D8591" t="s">
        <v>7152</v>
      </c>
      <c r="E8591" t="s">
        <v>7153</v>
      </c>
      <c r="G8591" s="1">
        <v>310.39690142520448</v>
      </c>
      <c r="H8591" s="1">
        <v>29.73</v>
      </c>
      <c r="I8591" s="2">
        <v>9228.0998793713297</v>
      </c>
      <c r="J8591" s="3">
        <v>4.2593190619780131E-4</v>
      </c>
      <c r="K8591" s="4">
        <v>21665669.43</v>
      </c>
      <c r="L8591" s="5">
        <v>1000001</v>
      </c>
      <c r="M8591" s="6">
        <v>21.665647759999999</v>
      </c>
      <c r="N8591" s="7" t="str">
        <f>IF(ISNUMBER(_xll.BDP($C8591, "DELTA_MID")),_xll.BDP($C8591, "DELTA_MID")," ")</f>
        <v xml:space="preserve"> </v>
      </c>
      <c r="O8591" s="7" t="str">
        <f>IF(ISNUMBER(N8591),_xll.BDP($C8591, "OPT_UNDL_TICKER"),"")</f>
        <v/>
      </c>
      <c r="P8591" s="8" t="str">
        <f>IF(ISNUMBER(N8591),_xll.BDP($C8591, "OPT_UNDL_PX")," ")</f>
        <v xml:space="preserve"> </v>
      </c>
      <c r="Q8591" s="7" t="str">
        <f>IF(ISNUMBER(N8591),+G8591*_xll.BDP($C8591, "PX_POS_MULT_FACTOR")*P8591/K8591," ")</f>
        <v xml:space="preserve"> </v>
      </c>
      <c r="R8591" s="8" t="str">
        <f>IF(OR($A8591="TUA",$A8591="TYA"),"",IF(ISNUMBER(_xll.BDP($C8591,"DUR_ADJ_OAS_MID")),_xll.BDP($C8591,"DUR_ADJ_OAS_MID"),IF(ISNUMBER(_xll.BDP($E8591&amp;" ISIN","DUR_ADJ_OAS_MID")),_xll.BDP($E8591&amp;" ISIN","DUR_ADJ_OAS_MID")," ")))</f>
        <v xml:space="preserve"> </v>
      </c>
      <c r="S8591" s="7" t="str">
        <f t="shared" si="52"/>
        <v xml:space="preserve"> </v>
      </c>
      <c r="AB8591" s="8" t="s">
        <v>7137</v>
      </c>
    </row>
    <row r="8592" spans="1:28" x14ac:dyDescent="0.25">
      <c r="A8592" t="s">
        <v>4965</v>
      </c>
      <c r="B8592" t="s">
        <v>7154</v>
      </c>
      <c r="C8592" t="s">
        <v>7155</v>
      </c>
      <c r="D8592" t="s">
        <v>7156</v>
      </c>
      <c r="E8592" t="s">
        <v>7157</v>
      </c>
      <c r="F8592" t="s">
        <v>7158</v>
      </c>
      <c r="G8592" s="1">
        <v>362.12876362723529</v>
      </c>
      <c r="H8592" s="1">
        <v>34.39</v>
      </c>
      <c r="I8592" s="2">
        <v>12453.60818114062</v>
      </c>
      <c r="J8592" s="3">
        <v>5.7480837235965451E-4</v>
      </c>
      <c r="K8592" s="4">
        <v>21665669.43</v>
      </c>
      <c r="L8592" s="5">
        <v>1000001</v>
      </c>
      <c r="M8592" s="6">
        <v>21.665647759999999</v>
      </c>
      <c r="N8592" s="7" t="str">
        <f>IF(ISNUMBER(_xll.BDP($C8592, "DELTA_MID")),_xll.BDP($C8592, "DELTA_MID")," ")</f>
        <v xml:space="preserve"> </v>
      </c>
      <c r="O8592" s="7" t="str">
        <f>IF(ISNUMBER(N8592),_xll.BDP($C8592, "OPT_UNDL_TICKER"),"")</f>
        <v/>
      </c>
      <c r="P8592" s="8" t="str">
        <f>IF(ISNUMBER(N8592),_xll.BDP($C8592, "OPT_UNDL_PX")," ")</f>
        <v xml:space="preserve"> </v>
      </c>
      <c r="Q8592" s="7" t="str">
        <f>IF(ISNUMBER(N8592),+G8592*_xll.BDP($C8592, "PX_POS_MULT_FACTOR")*P8592/K8592," ")</f>
        <v xml:space="preserve"> </v>
      </c>
      <c r="R8592" s="8" t="str">
        <f>IF(OR($A8592="TUA",$A8592="TYA"),"",IF(ISNUMBER(_xll.BDP($C8592,"DUR_ADJ_OAS_MID")),_xll.BDP($C8592,"DUR_ADJ_OAS_MID"),IF(ISNUMBER(_xll.BDP($E8592&amp;" ISIN","DUR_ADJ_OAS_MID")),_xll.BDP($E8592&amp;" ISIN","DUR_ADJ_OAS_MID")," ")))</f>
        <v xml:space="preserve"> </v>
      </c>
      <c r="S8592" s="7" t="str">
        <f t="shared" si="52"/>
        <v xml:space="preserve"> </v>
      </c>
      <c r="AB8592" s="8" t="s">
        <v>7137</v>
      </c>
    </row>
    <row r="8593" spans="1:28" x14ac:dyDescent="0.25">
      <c r="A8593" t="s">
        <v>4965</v>
      </c>
      <c r="B8593" t="s">
        <v>2204</v>
      </c>
      <c r="C8593" t="s">
        <v>2205</v>
      </c>
      <c r="D8593" t="s">
        <v>2206</v>
      </c>
      <c r="E8593" t="s">
        <v>2207</v>
      </c>
      <c r="F8593" t="s">
        <v>2208</v>
      </c>
      <c r="G8593" s="1">
        <v>5372.9937746255664</v>
      </c>
      <c r="H8593" s="1">
        <v>27.29</v>
      </c>
      <c r="I8593" s="2">
        <v>146629.00010953171</v>
      </c>
      <c r="J8593" s="3">
        <v>6.7678038097681668E-3</v>
      </c>
      <c r="K8593" s="4">
        <v>21665669.43</v>
      </c>
      <c r="L8593" s="5">
        <v>1000001</v>
      </c>
      <c r="M8593" s="6">
        <v>21.665647759999999</v>
      </c>
      <c r="N8593" s="7" t="str">
        <f>IF(ISNUMBER(_xll.BDP($C8593, "DELTA_MID")),_xll.BDP($C8593, "DELTA_MID")," ")</f>
        <v xml:space="preserve"> </v>
      </c>
      <c r="O8593" s="7" t="str">
        <f>IF(ISNUMBER(N8593),_xll.BDP($C8593, "OPT_UNDL_TICKER"),"")</f>
        <v/>
      </c>
      <c r="P8593" s="8" t="str">
        <f>IF(ISNUMBER(N8593),_xll.BDP($C8593, "OPT_UNDL_PX")," ")</f>
        <v xml:space="preserve"> </v>
      </c>
      <c r="Q8593" s="7" t="str">
        <f>IF(ISNUMBER(N8593),+G8593*_xll.BDP($C8593, "PX_POS_MULT_FACTOR")*P8593/K8593," ")</f>
        <v xml:space="preserve"> </v>
      </c>
      <c r="R8593" s="8" t="str">
        <f>IF(OR($A8593="TUA",$A8593="TYA"),"",IF(ISNUMBER(_xll.BDP($C8593,"DUR_ADJ_OAS_MID")),_xll.BDP($C8593,"DUR_ADJ_OAS_MID"),IF(ISNUMBER(_xll.BDP($E8593&amp;" ISIN","DUR_ADJ_OAS_MID")),_xll.BDP($E8593&amp;" ISIN","DUR_ADJ_OAS_MID")," ")))</f>
        <v xml:space="preserve"> </v>
      </c>
      <c r="S8593" s="7" t="str">
        <f t="shared" si="52"/>
        <v xml:space="preserve"> </v>
      </c>
      <c r="AB8593" s="8" t="s">
        <v>7137</v>
      </c>
    </row>
    <row r="8594" spans="1:28" x14ac:dyDescent="0.25">
      <c r="A8594" t="s">
        <v>4965</v>
      </c>
      <c r="B8594" t="s">
        <v>7159</v>
      </c>
      <c r="C8594" t="s">
        <v>7160</v>
      </c>
      <c r="D8594" t="s">
        <v>5587</v>
      </c>
      <c r="E8594" t="s">
        <v>5588</v>
      </c>
      <c r="F8594" t="s">
        <v>5589</v>
      </c>
      <c r="G8594" s="1">
        <v>2785.3819108845378</v>
      </c>
      <c r="H8594" s="1">
        <v>60.44</v>
      </c>
      <c r="I8594" s="2">
        <v>168348.4826938615</v>
      </c>
      <c r="J8594" s="3">
        <v>7.7702876081342243E-3</v>
      </c>
      <c r="K8594" s="4">
        <v>21665669.43</v>
      </c>
      <c r="L8594" s="5">
        <v>1000001</v>
      </c>
      <c r="M8594" s="6">
        <v>21.665647759999999</v>
      </c>
      <c r="N8594" s="7" t="str">
        <f>IF(ISNUMBER(_xll.BDP($C8594, "DELTA_MID")),_xll.BDP($C8594, "DELTA_MID")," ")</f>
        <v xml:space="preserve"> </v>
      </c>
      <c r="O8594" s="7" t="str">
        <f>IF(ISNUMBER(N8594),_xll.BDP($C8594, "OPT_UNDL_TICKER"),"")</f>
        <v/>
      </c>
      <c r="P8594" s="8" t="str">
        <f>IF(ISNUMBER(N8594),_xll.BDP($C8594, "OPT_UNDL_PX")," ")</f>
        <v xml:space="preserve"> </v>
      </c>
      <c r="Q8594" s="7" t="str">
        <f>IF(ISNUMBER(N8594),+G8594*_xll.BDP($C8594, "PX_POS_MULT_FACTOR")*P8594/K8594," ")</f>
        <v xml:space="preserve"> </v>
      </c>
      <c r="R8594" s="8" t="str">
        <f>IF(OR($A8594="TUA",$A8594="TYA"),"",IF(ISNUMBER(_xll.BDP($C8594,"DUR_ADJ_OAS_MID")),_xll.BDP($C8594,"DUR_ADJ_OAS_MID"),IF(ISNUMBER(_xll.BDP($E8594&amp;" ISIN","DUR_ADJ_OAS_MID")),_xll.BDP($E8594&amp;" ISIN","DUR_ADJ_OAS_MID")," ")))</f>
        <v xml:space="preserve"> </v>
      </c>
      <c r="S8594" s="7" t="str">
        <f t="shared" si="52"/>
        <v xml:space="preserve"> </v>
      </c>
      <c r="AB8594" s="8" t="s">
        <v>7137</v>
      </c>
    </row>
    <row r="8595" spans="1:28" x14ac:dyDescent="0.25">
      <c r="A8595" t="s">
        <v>4965</v>
      </c>
      <c r="B8595" t="s">
        <v>7161</v>
      </c>
      <c r="C8595" t="s">
        <v>7162</v>
      </c>
      <c r="D8595" t="s">
        <v>7163</v>
      </c>
      <c r="E8595" t="s">
        <v>7164</v>
      </c>
      <c r="F8595" t="s">
        <v>7165</v>
      </c>
      <c r="G8595" s="1">
        <v>581.26424664173828</v>
      </c>
      <c r="H8595" s="1">
        <v>46.68</v>
      </c>
      <c r="I8595" s="2">
        <v>27133.415033236339</v>
      </c>
      <c r="J8595" s="3">
        <v>1.2523691049982179E-3</v>
      </c>
      <c r="K8595" s="4">
        <v>21665669.43</v>
      </c>
      <c r="L8595" s="5">
        <v>1000001</v>
      </c>
      <c r="M8595" s="6">
        <v>21.665647759999999</v>
      </c>
      <c r="N8595" s="7" t="str">
        <f>IF(ISNUMBER(_xll.BDP($C8595, "DELTA_MID")),_xll.BDP($C8595, "DELTA_MID")," ")</f>
        <v xml:space="preserve"> </v>
      </c>
      <c r="O8595" s="7" t="str">
        <f>IF(ISNUMBER(N8595),_xll.BDP($C8595, "OPT_UNDL_TICKER"),"")</f>
        <v/>
      </c>
      <c r="P8595" s="8" t="str">
        <f>IF(ISNUMBER(N8595),_xll.BDP($C8595, "OPT_UNDL_PX")," ")</f>
        <v xml:space="preserve"> </v>
      </c>
      <c r="Q8595" s="7" t="str">
        <f>IF(ISNUMBER(N8595),+G8595*_xll.BDP($C8595, "PX_POS_MULT_FACTOR")*P8595/K8595," ")</f>
        <v xml:space="preserve"> </v>
      </c>
      <c r="R8595" s="8" t="str">
        <f>IF(OR($A8595="TUA",$A8595="TYA"),"",IF(ISNUMBER(_xll.BDP($C8595,"DUR_ADJ_OAS_MID")),_xll.BDP($C8595,"DUR_ADJ_OAS_MID"),IF(ISNUMBER(_xll.BDP($E8595&amp;" ISIN","DUR_ADJ_OAS_MID")),_xll.BDP($E8595&amp;" ISIN","DUR_ADJ_OAS_MID")," ")))</f>
        <v xml:space="preserve"> </v>
      </c>
      <c r="S8595" s="7" t="str">
        <f t="shared" si="52"/>
        <v xml:space="preserve"> </v>
      </c>
      <c r="AB8595" s="8" t="s">
        <v>7137</v>
      </c>
    </row>
    <row r="8596" spans="1:28" x14ac:dyDescent="0.25">
      <c r="A8596" t="s">
        <v>4965</v>
      </c>
      <c r="B8596" t="s">
        <v>2213</v>
      </c>
      <c r="C8596" t="s">
        <v>2214</v>
      </c>
      <c r="D8596" t="s">
        <v>2215</v>
      </c>
      <c r="E8596" t="s">
        <v>2216</v>
      </c>
      <c r="G8596" s="1">
        <v>3298.5296792731669</v>
      </c>
      <c r="H8596" s="1">
        <v>73.2</v>
      </c>
      <c r="I8596" s="2">
        <v>241452.37252279581</v>
      </c>
      <c r="J8596" s="3">
        <v>1.114446859363883E-2</v>
      </c>
      <c r="K8596" s="4">
        <v>21665669.43</v>
      </c>
      <c r="L8596" s="5">
        <v>1000001</v>
      </c>
      <c r="M8596" s="6">
        <v>21.665647759999999</v>
      </c>
      <c r="N8596" s="7" t="str">
        <f>IF(ISNUMBER(_xll.BDP($C8596, "DELTA_MID")),_xll.BDP($C8596, "DELTA_MID")," ")</f>
        <v xml:space="preserve"> </v>
      </c>
      <c r="O8596" s="7" t="str">
        <f>IF(ISNUMBER(N8596),_xll.BDP($C8596, "OPT_UNDL_TICKER"),"")</f>
        <v/>
      </c>
      <c r="P8596" s="8" t="str">
        <f>IF(ISNUMBER(N8596),_xll.BDP($C8596, "OPT_UNDL_PX")," ")</f>
        <v xml:space="preserve"> </v>
      </c>
      <c r="Q8596" s="7" t="str">
        <f>IF(ISNUMBER(N8596),+G8596*_xll.BDP($C8596, "PX_POS_MULT_FACTOR")*P8596/K8596," ")</f>
        <v xml:space="preserve"> </v>
      </c>
      <c r="R8596" s="8" t="str">
        <f>IF(OR($A8596="TUA",$A8596="TYA"),"",IF(ISNUMBER(_xll.BDP($C8596,"DUR_ADJ_OAS_MID")),_xll.BDP($C8596,"DUR_ADJ_OAS_MID"),IF(ISNUMBER(_xll.BDP($E8596&amp;" ISIN","DUR_ADJ_OAS_MID")),_xll.BDP($E8596&amp;" ISIN","DUR_ADJ_OAS_MID")," ")))</f>
        <v xml:space="preserve"> </v>
      </c>
      <c r="S8596" s="7" t="str">
        <f t="shared" si="52"/>
        <v xml:space="preserve"> </v>
      </c>
      <c r="AB8596" s="8" t="s">
        <v>7137</v>
      </c>
    </row>
    <row r="8597" spans="1:28" x14ac:dyDescent="0.25">
      <c r="A8597" t="s">
        <v>4965</v>
      </c>
      <c r="B8597" t="s">
        <v>7166</v>
      </c>
      <c r="C8597" t="s">
        <v>7167</v>
      </c>
      <c r="D8597" t="s">
        <v>6193</v>
      </c>
      <c r="E8597" t="s">
        <v>6194</v>
      </c>
      <c r="F8597" t="s">
        <v>6195</v>
      </c>
      <c r="G8597" s="1">
        <v>3345.8371445786861</v>
      </c>
      <c r="H8597" s="1">
        <v>122.98</v>
      </c>
      <c r="I8597" s="2">
        <v>411471.05204028683</v>
      </c>
      <c r="J8597" s="3">
        <v>1.8991845757165091E-2</v>
      </c>
      <c r="K8597" s="4">
        <v>21665669.43</v>
      </c>
      <c r="L8597" s="5">
        <v>1000001</v>
      </c>
      <c r="M8597" s="6">
        <v>21.665647759999999</v>
      </c>
      <c r="N8597" s="7" t="str">
        <f>IF(ISNUMBER(_xll.BDP($C8597, "DELTA_MID")),_xll.BDP($C8597, "DELTA_MID")," ")</f>
        <v xml:space="preserve"> </v>
      </c>
      <c r="O8597" s="7" t="str">
        <f>IF(ISNUMBER(N8597),_xll.BDP($C8597, "OPT_UNDL_TICKER"),"")</f>
        <v/>
      </c>
      <c r="P8597" s="8" t="str">
        <f>IF(ISNUMBER(N8597),_xll.BDP($C8597, "OPT_UNDL_PX")," ")</f>
        <v xml:space="preserve"> </v>
      </c>
      <c r="Q8597" s="7" t="str">
        <f>IF(ISNUMBER(N8597),+G8597*_xll.BDP($C8597, "PX_POS_MULT_FACTOR")*P8597/K8597," ")</f>
        <v xml:space="preserve"> </v>
      </c>
      <c r="R8597" s="8" t="str">
        <f>IF(OR($A8597="TUA",$A8597="TYA"),"",IF(ISNUMBER(_xll.BDP($C8597,"DUR_ADJ_OAS_MID")),_xll.BDP($C8597,"DUR_ADJ_OAS_MID"),IF(ISNUMBER(_xll.BDP($E8597&amp;" ISIN","DUR_ADJ_OAS_MID")),_xll.BDP($E8597&amp;" ISIN","DUR_ADJ_OAS_MID")," ")))</f>
        <v xml:space="preserve"> </v>
      </c>
      <c r="S8597" s="7" t="str">
        <f t="shared" si="52"/>
        <v xml:space="preserve"> </v>
      </c>
      <c r="AB8597" s="8" t="s">
        <v>7137</v>
      </c>
    </row>
    <row r="8598" spans="1:28" x14ac:dyDescent="0.25">
      <c r="A8598" t="s">
        <v>4965</v>
      </c>
      <c r="B8598" t="s">
        <v>2227</v>
      </c>
      <c r="C8598" t="s">
        <v>2228</v>
      </c>
      <c r="D8598" t="s">
        <v>2229</v>
      </c>
      <c r="E8598" t="s">
        <v>2230</v>
      </c>
      <c r="F8598" t="s">
        <v>2231</v>
      </c>
      <c r="G8598" s="1">
        <v>1014.901398337384</v>
      </c>
      <c r="H8598" s="1">
        <v>123.96</v>
      </c>
      <c r="I8598" s="2">
        <v>125807.1773379021</v>
      </c>
      <c r="J8598" s="3">
        <v>5.8067523712745086E-3</v>
      </c>
      <c r="K8598" s="4">
        <v>21665669.43</v>
      </c>
      <c r="L8598" s="5">
        <v>1000001</v>
      </c>
      <c r="M8598" s="6">
        <v>21.665647759999999</v>
      </c>
      <c r="N8598" s="7" t="str">
        <f>IF(ISNUMBER(_xll.BDP($C8598, "DELTA_MID")),_xll.BDP($C8598, "DELTA_MID")," ")</f>
        <v xml:space="preserve"> </v>
      </c>
      <c r="O8598" s="7" t="str">
        <f>IF(ISNUMBER(N8598),_xll.BDP($C8598, "OPT_UNDL_TICKER"),"")</f>
        <v/>
      </c>
      <c r="P8598" s="8" t="str">
        <f>IF(ISNUMBER(N8598),_xll.BDP($C8598, "OPT_UNDL_PX")," ")</f>
        <v xml:space="preserve"> </v>
      </c>
      <c r="Q8598" s="7" t="str">
        <f>IF(ISNUMBER(N8598),+G8598*_xll.BDP($C8598, "PX_POS_MULT_FACTOR")*P8598/K8598," ")</f>
        <v xml:space="preserve"> </v>
      </c>
      <c r="R8598" s="8" t="str">
        <f>IF(OR($A8598="TUA",$A8598="TYA"),"",IF(ISNUMBER(_xll.BDP($C8598,"DUR_ADJ_OAS_MID")),_xll.BDP($C8598,"DUR_ADJ_OAS_MID"),IF(ISNUMBER(_xll.BDP($E8598&amp;" ISIN","DUR_ADJ_OAS_MID")),_xll.BDP($E8598&amp;" ISIN","DUR_ADJ_OAS_MID")," ")))</f>
        <v xml:space="preserve"> </v>
      </c>
      <c r="S8598" s="7" t="str">
        <f t="shared" si="52"/>
        <v xml:space="preserve"> </v>
      </c>
      <c r="AB8598" s="8" t="s">
        <v>7137</v>
      </c>
    </row>
    <row r="8599" spans="1:28" x14ac:dyDescent="0.25">
      <c r="A8599" t="s">
        <v>4965</v>
      </c>
      <c r="B8599" t="s">
        <v>7168</v>
      </c>
      <c r="C8599" t="s">
        <v>7169</v>
      </c>
      <c r="D8599" t="s">
        <v>7170</v>
      </c>
      <c r="E8599" t="s">
        <v>7171</v>
      </c>
      <c r="F8599" t="s">
        <v>7172</v>
      </c>
      <c r="G8599" s="1">
        <v>23.785378752031011</v>
      </c>
      <c r="H8599" s="1">
        <v>89.91</v>
      </c>
      <c r="I8599" s="2">
        <v>2138.543403595108</v>
      </c>
      <c r="J8599" s="3">
        <v>9.8706546340724262E-5</v>
      </c>
      <c r="K8599" s="4">
        <v>21665669.43</v>
      </c>
      <c r="L8599" s="5">
        <v>1000001</v>
      </c>
      <c r="M8599" s="6">
        <v>21.665647759999999</v>
      </c>
      <c r="N8599" s="7" t="str">
        <f>IF(ISNUMBER(_xll.BDP($C8599, "DELTA_MID")),_xll.BDP($C8599, "DELTA_MID")," ")</f>
        <v xml:space="preserve"> </v>
      </c>
      <c r="O8599" s="7" t="str">
        <f>IF(ISNUMBER(N8599),_xll.BDP($C8599, "OPT_UNDL_TICKER"),"")</f>
        <v/>
      </c>
      <c r="P8599" s="8" t="str">
        <f>IF(ISNUMBER(N8599),_xll.BDP($C8599, "OPT_UNDL_PX")," ")</f>
        <v xml:space="preserve"> </v>
      </c>
      <c r="Q8599" s="7" t="str">
        <f>IF(ISNUMBER(N8599),+G8599*_xll.BDP($C8599, "PX_POS_MULT_FACTOR")*P8599/K8599," ")</f>
        <v xml:space="preserve"> </v>
      </c>
      <c r="R8599" s="8" t="str">
        <f>IF(OR($A8599="TUA",$A8599="TYA"),"",IF(ISNUMBER(_xll.BDP($C8599,"DUR_ADJ_OAS_MID")),_xll.BDP($C8599,"DUR_ADJ_OAS_MID"),IF(ISNUMBER(_xll.BDP($E8599&amp;" ISIN","DUR_ADJ_OAS_MID")),_xll.BDP($E8599&amp;" ISIN","DUR_ADJ_OAS_MID")," ")))</f>
        <v xml:space="preserve"> </v>
      </c>
      <c r="S8599" s="7" t="str">
        <f t="shared" si="52"/>
        <v xml:space="preserve"> </v>
      </c>
      <c r="AB8599" s="8" t="s">
        <v>7137</v>
      </c>
    </row>
    <row r="8600" spans="1:28" x14ac:dyDescent="0.25">
      <c r="A8600" t="s">
        <v>4965</v>
      </c>
      <c r="B8600" t="s">
        <v>2236</v>
      </c>
      <c r="C8600" t="s">
        <v>2237</v>
      </c>
      <c r="D8600" t="s">
        <v>2238</v>
      </c>
      <c r="E8600" t="s">
        <v>2239</v>
      </c>
      <c r="F8600" t="s">
        <v>2240</v>
      </c>
      <c r="G8600" s="1">
        <v>1243.798334446132</v>
      </c>
      <c r="H8600" s="1">
        <v>82.5</v>
      </c>
      <c r="I8600" s="2">
        <v>102613.3625918059</v>
      </c>
      <c r="J8600" s="3">
        <v>4.7362193410797337E-3</v>
      </c>
      <c r="K8600" s="4">
        <v>21665669.43</v>
      </c>
      <c r="L8600" s="5">
        <v>1000001</v>
      </c>
      <c r="M8600" s="6">
        <v>21.665647759999999</v>
      </c>
      <c r="N8600" s="7" t="str">
        <f>IF(ISNUMBER(_xll.BDP($C8600, "DELTA_MID")),_xll.BDP($C8600, "DELTA_MID")," ")</f>
        <v xml:space="preserve"> </v>
      </c>
      <c r="O8600" s="7" t="str">
        <f>IF(ISNUMBER(N8600),_xll.BDP($C8600, "OPT_UNDL_TICKER"),"")</f>
        <v/>
      </c>
      <c r="P8600" s="8" t="str">
        <f>IF(ISNUMBER(N8600),_xll.BDP($C8600, "OPT_UNDL_PX")," ")</f>
        <v xml:space="preserve"> </v>
      </c>
      <c r="Q8600" s="7" t="str">
        <f>IF(ISNUMBER(N8600),+G8600*_xll.BDP($C8600, "PX_POS_MULT_FACTOR")*P8600/K8600," ")</f>
        <v xml:space="preserve"> </v>
      </c>
      <c r="R8600" s="8" t="str">
        <f>IF(OR($A8600="TUA",$A8600="TYA"),"",IF(ISNUMBER(_xll.BDP($C8600,"DUR_ADJ_OAS_MID")),_xll.BDP($C8600,"DUR_ADJ_OAS_MID"),IF(ISNUMBER(_xll.BDP($E8600&amp;" ISIN","DUR_ADJ_OAS_MID")),_xll.BDP($E8600&amp;" ISIN","DUR_ADJ_OAS_MID")," ")))</f>
        <v xml:space="preserve"> </v>
      </c>
      <c r="S8600" s="7" t="str">
        <f t="shared" si="52"/>
        <v xml:space="preserve"> </v>
      </c>
      <c r="AB8600" s="8" t="s">
        <v>7137</v>
      </c>
    </row>
    <row r="8601" spans="1:28" x14ac:dyDescent="0.25">
      <c r="A8601" t="s">
        <v>4965</v>
      </c>
      <c r="B8601" t="s">
        <v>7173</v>
      </c>
      <c r="C8601" t="s">
        <v>7174</v>
      </c>
      <c r="D8601" t="s">
        <v>7175</v>
      </c>
      <c r="E8601" t="s">
        <v>7176</v>
      </c>
      <c r="F8601" t="s">
        <v>7177</v>
      </c>
      <c r="G8601" s="1">
        <v>1998.9239408636799</v>
      </c>
      <c r="H8601" s="1">
        <v>69.86</v>
      </c>
      <c r="I8601" s="2">
        <v>139644.8265087367</v>
      </c>
      <c r="J8601" s="3">
        <v>6.4454424987844322E-3</v>
      </c>
      <c r="K8601" s="4">
        <v>21665669.43</v>
      </c>
      <c r="L8601" s="5">
        <v>1000001</v>
      </c>
      <c r="M8601" s="6">
        <v>21.665647759999999</v>
      </c>
      <c r="N8601" s="7" t="str">
        <f>IF(ISNUMBER(_xll.BDP($C8601, "DELTA_MID")),_xll.BDP($C8601, "DELTA_MID")," ")</f>
        <v xml:space="preserve"> </v>
      </c>
      <c r="O8601" s="7" t="str">
        <f>IF(ISNUMBER(N8601),_xll.BDP($C8601, "OPT_UNDL_TICKER"),"")</f>
        <v/>
      </c>
      <c r="P8601" s="8" t="str">
        <f>IF(ISNUMBER(N8601),_xll.BDP($C8601, "OPT_UNDL_PX")," ")</f>
        <v xml:space="preserve"> </v>
      </c>
      <c r="Q8601" s="7" t="str">
        <f>IF(ISNUMBER(N8601),+G8601*_xll.BDP($C8601, "PX_POS_MULT_FACTOR")*P8601/K8601," ")</f>
        <v xml:space="preserve"> </v>
      </c>
      <c r="R8601" s="8" t="str">
        <f>IF(OR($A8601="TUA",$A8601="TYA"),"",IF(ISNUMBER(_xll.BDP($C8601,"DUR_ADJ_OAS_MID")),_xll.BDP($C8601,"DUR_ADJ_OAS_MID"),IF(ISNUMBER(_xll.BDP($E8601&amp;" ISIN","DUR_ADJ_OAS_MID")),_xll.BDP($E8601&amp;" ISIN","DUR_ADJ_OAS_MID")," ")))</f>
        <v xml:space="preserve"> </v>
      </c>
      <c r="S8601" s="7" t="str">
        <f t="shared" si="52"/>
        <v xml:space="preserve"> </v>
      </c>
      <c r="AB8601" s="8" t="s">
        <v>7137</v>
      </c>
    </row>
    <row r="8602" spans="1:28" x14ac:dyDescent="0.25">
      <c r="A8602" t="s">
        <v>4965</v>
      </c>
      <c r="B8602" t="s">
        <v>7178</v>
      </c>
      <c r="C8602" t="s">
        <v>7179</v>
      </c>
      <c r="D8602" t="s">
        <v>7180</v>
      </c>
      <c r="E8602" t="s">
        <v>7181</v>
      </c>
      <c r="F8602" t="s">
        <v>7182</v>
      </c>
      <c r="G8602" s="1">
        <v>1130.0911713708749</v>
      </c>
      <c r="H8602" s="1">
        <v>89.24</v>
      </c>
      <c r="I8602" s="2">
        <v>100849.33613313689</v>
      </c>
      <c r="J8602" s="3">
        <v>4.6547989878167771E-3</v>
      </c>
      <c r="K8602" s="4">
        <v>21665669.43</v>
      </c>
      <c r="L8602" s="5">
        <v>1000001</v>
      </c>
      <c r="M8602" s="6">
        <v>21.665647759999999</v>
      </c>
      <c r="N8602" s="7" t="str">
        <f>IF(ISNUMBER(_xll.BDP($C8602, "DELTA_MID")),_xll.BDP($C8602, "DELTA_MID")," ")</f>
        <v xml:space="preserve"> </v>
      </c>
      <c r="O8602" s="7" t="str">
        <f>IF(ISNUMBER(N8602),_xll.BDP($C8602, "OPT_UNDL_TICKER"),"")</f>
        <v/>
      </c>
      <c r="P8602" s="8" t="str">
        <f>IF(ISNUMBER(N8602),_xll.BDP($C8602, "OPT_UNDL_PX")," ")</f>
        <v xml:space="preserve"> </v>
      </c>
      <c r="Q8602" s="7" t="str">
        <f>IF(ISNUMBER(N8602),+G8602*_xll.BDP($C8602, "PX_POS_MULT_FACTOR")*P8602/K8602," ")</f>
        <v xml:space="preserve"> </v>
      </c>
      <c r="R8602" s="8" t="str">
        <f>IF(OR($A8602="TUA",$A8602="TYA"),"",IF(ISNUMBER(_xll.BDP($C8602,"DUR_ADJ_OAS_MID")),_xll.BDP($C8602,"DUR_ADJ_OAS_MID"),IF(ISNUMBER(_xll.BDP($E8602&amp;" ISIN","DUR_ADJ_OAS_MID")),_xll.BDP($E8602&amp;" ISIN","DUR_ADJ_OAS_MID")," ")))</f>
        <v xml:space="preserve"> </v>
      </c>
      <c r="S8602" s="7" t="str">
        <f t="shared" si="52"/>
        <v xml:space="preserve"> </v>
      </c>
      <c r="AB8602" s="8" t="s">
        <v>7137</v>
      </c>
    </row>
    <row r="8603" spans="1:28" x14ac:dyDescent="0.25">
      <c r="A8603" t="s">
        <v>4965</v>
      </c>
      <c r="B8603" t="s">
        <v>2255</v>
      </c>
      <c r="C8603" t="s">
        <v>2256</v>
      </c>
      <c r="D8603" t="s">
        <v>2257</v>
      </c>
      <c r="E8603" t="s">
        <v>2258</v>
      </c>
      <c r="F8603" t="s">
        <v>2259</v>
      </c>
      <c r="G8603" s="1">
        <v>156.5472425474868</v>
      </c>
      <c r="H8603" s="1">
        <v>129.63</v>
      </c>
      <c r="I8603" s="2">
        <v>20293.219051430711</v>
      </c>
      <c r="J8603" s="3">
        <v>9.3665322075537228E-4</v>
      </c>
      <c r="K8603" s="4">
        <v>21665669.43</v>
      </c>
      <c r="L8603" s="5">
        <v>1000001</v>
      </c>
      <c r="M8603" s="6">
        <v>21.665647759999999</v>
      </c>
      <c r="N8603" s="7" t="str">
        <f>IF(ISNUMBER(_xll.BDP($C8603, "DELTA_MID")),_xll.BDP($C8603, "DELTA_MID")," ")</f>
        <v xml:space="preserve"> </v>
      </c>
      <c r="O8603" s="7" t="str">
        <f>IF(ISNUMBER(N8603),_xll.BDP($C8603, "OPT_UNDL_TICKER"),"")</f>
        <v/>
      </c>
      <c r="P8603" s="8" t="str">
        <f>IF(ISNUMBER(N8603),_xll.BDP($C8603, "OPT_UNDL_PX")," ")</f>
        <v xml:space="preserve"> </v>
      </c>
      <c r="Q8603" s="7" t="str">
        <f>IF(ISNUMBER(N8603),+G8603*_xll.BDP($C8603, "PX_POS_MULT_FACTOR")*P8603/K8603," ")</f>
        <v xml:space="preserve"> </v>
      </c>
      <c r="R8603" s="8" t="str">
        <f>IF(OR($A8603="TUA",$A8603="TYA"),"",IF(ISNUMBER(_xll.BDP($C8603,"DUR_ADJ_OAS_MID")),_xll.BDP($C8603,"DUR_ADJ_OAS_MID"),IF(ISNUMBER(_xll.BDP($E8603&amp;" ISIN","DUR_ADJ_OAS_MID")),_xll.BDP($E8603&amp;" ISIN","DUR_ADJ_OAS_MID")," ")))</f>
        <v xml:space="preserve"> </v>
      </c>
      <c r="S8603" s="7" t="str">
        <f t="shared" si="52"/>
        <v xml:space="preserve"> </v>
      </c>
      <c r="AB8603" s="8" t="s">
        <v>7137</v>
      </c>
    </row>
    <row r="8604" spans="1:28" x14ac:dyDescent="0.25">
      <c r="A8604" t="s">
        <v>4965</v>
      </c>
      <c r="B8604" t="s">
        <v>7183</v>
      </c>
      <c r="C8604" t="s">
        <v>7184</v>
      </c>
      <c r="D8604" t="s">
        <v>7185</v>
      </c>
      <c r="E8604" t="s">
        <v>7186</v>
      </c>
      <c r="F8604" t="s">
        <v>7187</v>
      </c>
      <c r="G8604" s="1">
        <v>227.8310264881562</v>
      </c>
      <c r="H8604" s="1">
        <v>415.82</v>
      </c>
      <c r="I8604" s="2">
        <v>94736.697434305112</v>
      </c>
      <c r="J8604" s="3">
        <v>4.3726642160950352E-3</v>
      </c>
      <c r="K8604" s="4">
        <v>21665669.43</v>
      </c>
      <c r="L8604" s="5">
        <v>1000001</v>
      </c>
      <c r="M8604" s="6">
        <v>21.665647759999999</v>
      </c>
      <c r="N8604" s="7" t="str">
        <f>IF(ISNUMBER(_xll.BDP($C8604, "DELTA_MID")),_xll.BDP($C8604, "DELTA_MID")," ")</f>
        <v xml:space="preserve"> </v>
      </c>
      <c r="O8604" s="7" t="str">
        <f>IF(ISNUMBER(N8604),_xll.BDP($C8604, "OPT_UNDL_TICKER"),"")</f>
        <v/>
      </c>
      <c r="P8604" s="8" t="str">
        <f>IF(ISNUMBER(N8604),_xll.BDP($C8604, "OPT_UNDL_PX")," ")</f>
        <v xml:space="preserve"> </v>
      </c>
      <c r="Q8604" s="7" t="str">
        <f>IF(ISNUMBER(N8604),+G8604*_xll.BDP($C8604, "PX_POS_MULT_FACTOR")*P8604/K8604," ")</f>
        <v xml:space="preserve"> </v>
      </c>
      <c r="R8604" s="8" t="str">
        <f>IF(OR($A8604="TUA",$A8604="TYA"),"",IF(ISNUMBER(_xll.BDP($C8604,"DUR_ADJ_OAS_MID")),_xll.BDP($C8604,"DUR_ADJ_OAS_MID"),IF(ISNUMBER(_xll.BDP($E8604&amp;" ISIN","DUR_ADJ_OAS_MID")),_xll.BDP($E8604&amp;" ISIN","DUR_ADJ_OAS_MID")," ")))</f>
        <v xml:space="preserve"> </v>
      </c>
      <c r="S8604" s="7" t="str">
        <f t="shared" si="52"/>
        <v xml:space="preserve"> </v>
      </c>
      <c r="AB8604" s="8" t="s">
        <v>7137</v>
      </c>
    </row>
    <row r="8605" spans="1:28" x14ac:dyDescent="0.25">
      <c r="A8605" t="s">
        <v>4965</v>
      </c>
      <c r="B8605" t="s">
        <v>7188</v>
      </c>
      <c r="C8605" t="s">
        <v>7189</v>
      </c>
      <c r="D8605" t="s">
        <v>7190</v>
      </c>
      <c r="E8605" t="s">
        <v>7191</v>
      </c>
      <c r="F8605" t="s">
        <v>7192</v>
      </c>
      <c r="G8605" s="1">
        <v>88.138493153539997</v>
      </c>
      <c r="H8605" s="1">
        <v>288.08</v>
      </c>
      <c r="I8605" s="2">
        <v>25390.937107671802</v>
      </c>
      <c r="J8605" s="3">
        <v>1.1719433451944719E-3</v>
      </c>
      <c r="K8605" s="4">
        <v>21665669.43</v>
      </c>
      <c r="L8605" s="5">
        <v>1000001</v>
      </c>
      <c r="M8605" s="6">
        <v>21.665647759999999</v>
      </c>
      <c r="N8605" s="7" t="str">
        <f>IF(ISNUMBER(_xll.BDP($C8605, "DELTA_MID")),_xll.BDP($C8605, "DELTA_MID")," ")</f>
        <v xml:space="preserve"> </v>
      </c>
      <c r="O8605" s="7" t="str">
        <f>IF(ISNUMBER(N8605),_xll.BDP($C8605, "OPT_UNDL_TICKER"),"")</f>
        <v/>
      </c>
      <c r="P8605" s="8" t="str">
        <f>IF(ISNUMBER(N8605),_xll.BDP($C8605, "OPT_UNDL_PX")," ")</f>
        <v xml:space="preserve"> </v>
      </c>
      <c r="Q8605" s="7" t="str">
        <f>IF(ISNUMBER(N8605),+G8605*_xll.BDP($C8605, "PX_POS_MULT_FACTOR")*P8605/K8605," ")</f>
        <v xml:space="preserve"> </v>
      </c>
      <c r="R8605" s="8" t="str">
        <f>IF(OR($A8605="TUA",$A8605="TYA"),"",IF(ISNUMBER(_xll.BDP($C8605,"DUR_ADJ_OAS_MID")),_xll.BDP($C8605,"DUR_ADJ_OAS_MID"),IF(ISNUMBER(_xll.BDP($E8605&amp;" ISIN","DUR_ADJ_OAS_MID")),_xll.BDP($E8605&amp;" ISIN","DUR_ADJ_OAS_MID")," ")))</f>
        <v xml:space="preserve"> </v>
      </c>
      <c r="S8605" s="7" t="str">
        <f t="shared" si="52"/>
        <v xml:space="preserve"> </v>
      </c>
      <c r="AB8605" s="8" t="s">
        <v>7137</v>
      </c>
    </row>
    <row r="8606" spans="1:28" x14ac:dyDescent="0.25">
      <c r="A8606" t="s">
        <v>4965</v>
      </c>
      <c r="B8606" t="s">
        <v>7193</v>
      </c>
      <c r="C8606" t="s">
        <v>7194</v>
      </c>
      <c r="D8606" t="s">
        <v>7195</v>
      </c>
      <c r="E8606" t="s">
        <v>7196</v>
      </c>
      <c r="F8606" t="s">
        <v>7197</v>
      </c>
      <c r="G8606" s="1">
        <v>79.121015220294126</v>
      </c>
      <c r="H8606" s="1">
        <v>75.19</v>
      </c>
      <c r="I8606" s="2">
        <v>5949.1091344139149</v>
      </c>
      <c r="J8606" s="3">
        <v>2.7458690596360291E-4</v>
      </c>
      <c r="K8606" s="4">
        <v>21665669.43</v>
      </c>
      <c r="L8606" s="5">
        <v>1000001</v>
      </c>
      <c r="M8606" s="6">
        <v>21.665647759999999</v>
      </c>
      <c r="N8606" s="7" t="str">
        <f>IF(ISNUMBER(_xll.BDP($C8606, "DELTA_MID")),_xll.BDP($C8606, "DELTA_MID")," ")</f>
        <v xml:space="preserve"> </v>
      </c>
      <c r="O8606" s="7" t="str">
        <f>IF(ISNUMBER(N8606),_xll.BDP($C8606, "OPT_UNDL_TICKER"),"")</f>
        <v/>
      </c>
      <c r="P8606" s="8" t="str">
        <f>IF(ISNUMBER(N8606),_xll.BDP($C8606, "OPT_UNDL_PX")," ")</f>
        <v xml:space="preserve"> </v>
      </c>
      <c r="Q8606" s="7" t="str">
        <f>IF(ISNUMBER(N8606),+G8606*_xll.BDP($C8606, "PX_POS_MULT_FACTOR")*P8606/K8606," ")</f>
        <v xml:space="preserve"> </v>
      </c>
      <c r="R8606" s="8" t="str">
        <f>IF(OR($A8606="TUA",$A8606="TYA"),"",IF(ISNUMBER(_xll.BDP($C8606,"DUR_ADJ_OAS_MID")),_xll.BDP($C8606,"DUR_ADJ_OAS_MID"),IF(ISNUMBER(_xll.BDP($E8606&amp;" ISIN","DUR_ADJ_OAS_MID")),_xll.BDP($E8606&amp;" ISIN","DUR_ADJ_OAS_MID")," ")))</f>
        <v xml:space="preserve"> </v>
      </c>
      <c r="S8606" s="7" t="str">
        <f t="shared" si="52"/>
        <v xml:space="preserve"> </v>
      </c>
      <c r="AB8606" s="8" t="s">
        <v>7137</v>
      </c>
    </row>
    <row r="8607" spans="1:28" x14ac:dyDescent="0.25">
      <c r="A8607" t="s">
        <v>4965</v>
      </c>
      <c r="B8607" t="s">
        <v>7198</v>
      </c>
      <c r="C8607" t="s">
        <v>7199</v>
      </c>
      <c r="D8607" t="s">
        <v>7200</v>
      </c>
      <c r="E8607" t="s">
        <v>7201</v>
      </c>
      <c r="F8607" t="s">
        <v>7202</v>
      </c>
      <c r="G8607" s="1">
        <v>1300.804928495784</v>
      </c>
      <c r="H8607" s="1">
        <v>55.42</v>
      </c>
      <c r="I8607" s="2">
        <v>72090.609137236344</v>
      </c>
      <c r="J8607" s="3">
        <v>3.3274120317470538E-3</v>
      </c>
      <c r="K8607" s="4">
        <v>21665669.43</v>
      </c>
      <c r="L8607" s="5">
        <v>1000001</v>
      </c>
      <c r="M8607" s="6">
        <v>21.665647759999999</v>
      </c>
      <c r="N8607" s="7" t="str">
        <f>IF(ISNUMBER(_xll.BDP($C8607, "DELTA_MID")),_xll.BDP($C8607, "DELTA_MID")," ")</f>
        <v xml:space="preserve"> </v>
      </c>
      <c r="O8607" s="7" t="str">
        <f>IF(ISNUMBER(N8607),_xll.BDP($C8607, "OPT_UNDL_TICKER"),"")</f>
        <v/>
      </c>
      <c r="P8607" s="8" t="str">
        <f>IF(ISNUMBER(N8607),_xll.BDP($C8607, "OPT_UNDL_PX")," ")</f>
        <v xml:space="preserve"> </v>
      </c>
      <c r="Q8607" s="7" t="str">
        <f>IF(ISNUMBER(N8607),+G8607*_xll.BDP($C8607, "PX_POS_MULT_FACTOR")*P8607/K8607," ")</f>
        <v xml:space="preserve"> </v>
      </c>
      <c r="R8607" s="8" t="str">
        <f>IF(OR($A8607="TUA",$A8607="TYA"),"",IF(ISNUMBER(_xll.BDP($C8607,"DUR_ADJ_OAS_MID")),_xll.BDP($C8607,"DUR_ADJ_OAS_MID"),IF(ISNUMBER(_xll.BDP($E8607&amp;" ISIN","DUR_ADJ_OAS_MID")),_xll.BDP($E8607&amp;" ISIN","DUR_ADJ_OAS_MID")," ")))</f>
        <v xml:space="preserve"> </v>
      </c>
      <c r="S8607" s="7" t="str">
        <f t="shared" si="52"/>
        <v xml:space="preserve"> </v>
      </c>
      <c r="AB8607" s="8" t="s">
        <v>7137</v>
      </c>
    </row>
    <row r="8608" spans="1:28" x14ac:dyDescent="0.25">
      <c r="A8608" t="s">
        <v>4965</v>
      </c>
      <c r="B8608" t="s">
        <v>879</v>
      </c>
      <c r="C8608" t="s">
        <v>7203</v>
      </c>
      <c r="D8608" t="s">
        <v>881</v>
      </c>
      <c r="E8608" t="s">
        <v>882</v>
      </c>
      <c r="F8608" t="s">
        <v>883</v>
      </c>
      <c r="G8608" s="1">
        <v>323.8144162969412</v>
      </c>
      <c r="H8608" s="1">
        <v>83.24</v>
      </c>
      <c r="I8608" s="2">
        <v>26954.312012557381</v>
      </c>
      <c r="J8608" s="3">
        <v>1.244102431251642E-3</v>
      </c>
      <c r="K8608" s="4">
        <v>21665669.43</v>
      </c>
      <c r="L8608" s="5">
        <v>1000001</v>
      </c>
      <c r="M8608" s="6">
        <v>21.665647759999999</v>
      </c>
      <c r="N8608" s="7" t="str">
        <f>IF(ISNUMBER(_xll.BDP($C8608, "DELTA_MID")),_xll.BDP($C8608, "DELTA_MID")," ")</f>
        <v xml:space="preserve"> </v>
      </c>
      <c r="O8608" s="7" t="str">
        <f>IF(ISNUMBER(N8608),_xll.BDP($C8608, "OPT_UNDL_TICKER"),"")</f>
        <v/>
      </c>
      <c r="P8608" s="8" t="str">
        <f>IF(ISNUMBER(N8608),_xll.BDP($C8608, "OPT_UNDL_PX")," ")</f>
        <v xml:space="preserve"> </v>
      </c>
      <c r="Q8608" s="7" t="str">
        <f>IF(ISNUMBER(N8608),+G8608*_xll.BDP($C8608, "PX_POS_MULT_FACTOR")*P8608/K8608," ")</f>
        <v xml:space="preserve"> </v>
      </c>
      <c r="R8608" s="8" t="str">
        <f>IF(OR($A8608="TUA",$A8608="TYA"),"",IF(ISNUMBER(_xll.BDP($C8608,"DUR_ADJ_OAS_MID")),_xll.BDP($C8608,"DUR_ADJ_OAS_MID"),IF(ISNUMBER(_xll.BDP($E8608&amp;" ISIN","DUR_ADJ_OAS_MID")),_xll.BDP($E8608&amp;" ISIN","DUR_ADJ_OAS_MID")," ")))</f>
        <v xml:space="preserve"> </v>
      </c>
      <c r="S8608" s="7" t="str">
        <f t="shared" si="52"/>
        <v xml:space="preserve"> </v>
      </c>
      <c r="AB8608" s="8" t="s">
        <v>7137</v>
      </c>
    </row>
    <row r="8609" spans="1:28" x14ac:dyDescent="0.25">
      <c r="A8609" t="s">
        <v>4965</v>
      </c>
      <c r="B8609" t="s">
        <v>884</v>
      </c>
      <c r="C8609" t="s">
        <v>2270</v>
      </c>
      <c r="D8609" t="s">
        <v>886</v>
      </c>
      <c r="E8609" t="s">
        <v>887</v>
      </c>
      <c r="F8609" t="s">
        <v>888</v>
      </c>
      <c r="G8609" s="1">
        <v>2849.5060888936418</v>
      </c>
      <c r="H8609" s="1">
        <v>144.49</v>
      </c>
      <c r="I8609" s="2">
        <v>411725.13478424231</v>
      </c>
      <c r="J8609" s="3">
        <v>1.900357319281052E-2</v>
      </c>
      <c r="K8609" s="4">
        <v>21665669.43</v>
      </c>
      <c r="L8609" s="5">
        <v>1000001</v>
      </c>
      <c r="M8609" s="6">
        <v>21.665647759999999</v>
      </c>
      <c r="N8609" s="7" t="str">
        <f>IF(ISNUMBER(_xll.BDP($C8609, "DELTA_MID")),_xll.BDP($C8609, "DELTA_MID")," ")</f>
        <v xml:space="preserve"> </v>
      </c>
      <c r="O8609" s="7" t="str">
        <f>IF(ISNUMBER(N8609),_xll.BDP($C8609, "OPT_UNDL_TICKER"),"")</f>
        <v/>
      </c>
      <c r="P8609" s="8" t="str">
        <f>IF(ISNUMBER(N8609),_xll.BDP($C8609, "OPT_UNDL_PX")," ")</f>
        <v xml:space="preserve"> </v>
      </c>
      <c r="Q8609" s="7" t="str">
        <f>IF(ISNUMBER(N8609),+G8609*_xll.BDP($C8609, "PX_POS_MULT_FACTOR")*P8609/K8609," ")</f>
        <v xml:space="preserve"> </v>
      </c>
      <c r="R8609" s="8" t="str">
        <f>IF(OR($A8609="TUA",$A8609="TYA"),"",IF(ISNUMBER(_xll.BDP($C8609,"DUR_ADJ_OAS_MID")),_xll.BDP($C8609,"DUR_ADJ_OAS_MID"),IF(ISNUMBER(_xll.BDP($E8609&amp;" ISIN","DUR_ADJ_OAS_MID")),_xll.BDP($E8609&amp;" ISIN","DUR_ADJ_OAS_MID")," ")))</f>
        <v xml:space="preserve"> </v>
      </c>
      <c r="S8609" s="7" t="str">
        <f t="shared" si="52"/>
        <v xml:space="preserve"> </v>
      </c>
      <c r="AB8609" s="8" t="s">
        <v>7137</v>
      </c>
    </row>
    <row r="8610" spans="1:28" x14ac:dyDescent="0.25">
      <c r="A8610" t="s">
        <v>4965</v>
      </c>
      <c r="B8610" t="s">
        <v>2276</v>
      </c>
      <c r="C8610" t="s">
        <v>2277</v>
      </c>
      <c r="D8610" t="s">
        <v>2278</v>
      </c>
      <c r="E8610" t="s">
        <v>2279</v>
      </c>
      <c r="F8610" t="s">
        <v>2280</v>
      </c>
      <c r="G8610" s="1">
        <v>3978.021803664124</v>
      </c>
      <c r="H8610" s="1">
        <v>24.95</v>
      </c>
      <c r="I8610" s="2">
        <v>99251.644001419903</v>
      </c>
      <c r="J8610" s="3">
        <v>4.5810559568488672E-3</v>
      </c>
      <c r="K8610" s="4">
        <v>21665669.43</v>
      </c>
      <c r="L8610" s="5">
        <v>1000001</v>
      </c>
      <c r="M8610" s="6">
        <v>21.665647759999999</v>
      </c>
      <c r="N8610" s="7" t="str">
        <f>IF(ISNUMBER(_xll.BDP($C8610, "DELTA_MID")),_xll.BDP($C8610, "DELTA_MID")," ")</f>
        <v xml:space="preserve"> </v>
      </c>
      <c r="O8610" s="7" t="str">
        <f>IF(ISNUMBER(N8610),_xll.BDP($C8610, "OPT_UNDL_TICKER"),"")</f>
        <v/>
      </c>
      <c r="P8610" s="8" t="str">
        <f>IF(ISNUMBER(N8610),_xll.BDP($C8610, "OPT_UNDL_PX")," ")</f>
        <v xml:space="preserve"> </v>
      </c>
      <c r="Q8610" s="7" t="str">
        <f>IF(ISNUMBER(N8610),+G8610*_xll.BDP($C8610, "PX_POS_MULT_FACTOR")*P8610/K8610," ")</f>
        <v xml:space="preserve"> </v>
      </c>
      <c r="R8610" s="8" t="str">
        <f>IF(OR($A8610="TUA",$A8610="TYA"),"",IF(ISNUMBER(_xll.BDP($C8610,"DUR_ADJ_OAS_MID")),_xll.BDP($C8610,"DUR_ADJ_OAS_MID"),IF(ISNUMBER(_xll.BDP($E8610&amp;" ISIN","DUR_ADJ_OAS_MID")),_xll.BDP($E8610&amp;" ISIN","DUR_ADJ_OAS_MID")," ")))</f>
        <v xml:space="preserve"> </v>
      </c>
      <c r="S8610" s="7" t="str">
        <f t="shared" si="52"/>
        <v xml:space="preserve"> </v>
      </c>
      <c r="AB8610" s="8" t="s">
        <v>7137</v>
      </c>
    </row>
    <row r="8611" spans="1:28" x14ac:dyDescent="0.25">
      <c r="A8611" t="s">
        <v>4965</v>
      </c>
      <c r="B8611" t="s">
        <v>7204</v>
      </c>
      <c r="C8611" t="s">
        <v>7205</v>
      </c>
      <c r="D8611" t="s">
        <v>7206</v>
      </c>
      <c r="E8611" t="s">
        <v>7207</v>
      </c>
      <c r="F8611" t="s">
        <v>7208</v>
      </c>
      <c r="G8611" s="1">
        <v>914.56800522155447</v>
      </c>
      <c r="H8611" s="1">
        <v>123.41</v>
      </c>
      <c r="I8611" s="2">
        <v>112866.837524392</v>
      </c>
      <c r="J8611" s="3">
        <v>5.2094784280289847E-3</v>
      </c>
      <c r="K8611" s="4">
        <v>21665669.43</v>
      </c>
      <c r="L8611" s="5">
        <v>1000001</v>
      </c>
      <c r="M8611" s="6">
        <v>21.665647759999999</v>
      </c>
      <c r="N8611" s="7" t="str">
        <f>IF(ISNUMBER(_xll.BDP($C8611, "DELTA_MID")),_xll.BDP($C8611, "DELTA_MID")," ")</f>
        <v xml:space="preserve"> </v>
      </c>
      <c r="O8611" s="7" t="str">
        <f>IF(ISNUMBER(N8611),_xll.BDP($C8611, "OPT_UNDL_TICKER"),"")</f>
        <v/>
      </c>
      <c r="P8611" s="8" t="str">
        <f>IF(ISNUMBER(N8611),_xll.BDP($C8611, "OPT_UNDL_PX")," ")</f>
        <v xml:space="preserve"> </v>
      </c>
      <c r="Q8611" s="7" t="str">
        <f>IF(ISNUMBER(N8611),+G8611*_xll.BDP($C8611, "PX_POS_MULT_FACTOR")*P8611/K8611," ")</f>
        <v xml:space="preserve"> </v>
      </c>
      <c r="R8611" s="8" t="str">
        <f>IF(OR($A8611="TUA",$A8611="TYA"),"",IF(ISNUMBER(_xll.BDP($C8611,"DUR_ADJ_OAS_MID")),_xll.BDP($C8611,"DUR_ADJ_OAS_MID"),IF(ISNUMBER(_xll.BDP($E8611&amp;" ISIN","DUR_ADJ_OAS_MID")),_xll.BDP($E8611&amp;" ISIN","DUR_ADJ_OAS_MID")," ")))</f>
        <v xml:space="preserve"> </v>
      </c>
      <c r="S8611" s="7" t="str">
        <f t="shared" si="52"/>
        <v xml:space="preserve"> </v>
      </c>
      <c r="AB8611" s="8" t="s">
        <v>7137</v>
      </c>
    </row>
    <row r="8612" spans="1:28" x14ac:dyDescent="0.25">
      <c r="A8612" t="s">
        <v>4965</v>
      </c>
      <c r="B8612" t="s">
        <v>2281</v>
      </c>
      <c r="C8612" t="s">
        <v>2282</v>
      </c>
      <c r="D8612" t="s">
        <v>2283</v>
      </c>
      <c r="E8612" t="s">
        <v>2284</v>
      </c>
      <c r="F8612" t="s">
        <v>2285</v>
      </c>
      <c r="G8612" s="1">
        <v>2564.905510711415</v>
      </c>
      <c r="H8612" s="1">
        <v>90.94</v>
      </c>
      <c r="I8612" s="2">
        <v>233252.5071440961</v>
      </c>
      <c r="J8612" s="3">
        <v>1.076599584876506E-2</v>
      </c>
      <c r="K8612" s="4">
        <v>21665669.43</v>
      </c>
      <c r="L8612" s="5">
        <v>1000001</v>
      </c>
      <c r="M8612" s="6">
        <v>21.665647759999999</v>
      </c>
      <c r="N8612" s="7" t="str">
        <f>IF(ISNUMBER(_xll.BDP($C8612, "DELTA_MID")),_xll.BDP($C8612, "DELTA_MID")," ")</f>
        <v xml:space="preserve"> </v>
      </c>
      <c r="O8612" s="7" t="str">
        <f>IF(ISNUMBER(N8612),_xll.BDP($C8612, "OPT_UNDL_TICKER"),"")</f>
        <v/>
      </c>
      <c r="P8612" s="8" t="str">
        <f>IF(ISNUMBER(N8612),_xll.BDP($C8612, "OPT_UNDL_PX")," ")</f>
        <v xml:space="preserve"> </v>
      </c>
      <c r="Q8612" s="7" t="str">
        <f>IF(ISNUMBER(N8612),+G8612*_xll.BDP($C8612, "PX_POS_MULT_FACTOR")*P8612/K8612," ")</f>
        <v xml:space="preserve"> </v>
      </c>
      <c r="R8612" s="8" t="str">
        <f>IF(OR($A8612="TUA",$A8612="TYA"),"",IF(ISNUMBER(_xll.BDP($C8612,"DUR_ADJ_OAS_MID")),_xll.BDP($C8612,"DUR_ADJ_OAS_MID"),IF(ISNUMBER(_xll.BDP($E8612&amp;" ISIN","DUR_ADJ_OAS_MID")),_xll.BDP($E8612&amp;" ISIN","DUR_ADJ_OAS_MID")," ")))</f>
        <v xml:space="preserve"> </v>
      </c>
      <c r="S8612" s="7" t="str">
        <f t="shared" si="52"/>
        <v xml:space="preserve"> </v>
      </c>
      <c r="AB8612" s="8" t="s">
        <v>7137</v>
      </c>
    </row>
    <row r="8613" spans="1:28" x14ac:dyDescent="0.25">
      <c r="A8613" t="s">
        <v>4965</v>
      </c>
      <c r="B8613" t="s">
        <v>7209</v>
      </c>
      <c r="C8613" t="s">
        <v>7210</v>
      </c>
      <c r="D8613" t="s">
        <v>7211</v>
      </c>
      <c r="E8613" t="s">
        <v>7212</v>
      </c>
      <c r="F8613" t="s">
        <v>7213</v>
      </c>
      <c r="G8613" s="1">
        <v>14.48382340656652</v>
      </c>
      <c r="H8613" s="1">
        <v>189.3</v>
      </c>
      <c r="I8613" s="2">
        <v>2741.7877708630422</v>
      </c>
      <c r="J8613" s="3">
        <v>1.2654987558642181E-4</v>
      </c>
      <c r="K8613" s="4">
        <v>21665669.43</v>
      </c>
      <c r="L8613" s="5">
        <v>1000001</v>
      </c>
      <c r="M8613" s="6">
        <v>21.665647759999999</v>
      </c>
      <c r="N8613" s="7" t="str">
        <f>IF(ISNUMBER(_xll.BDP($C8613, "DELTA_MID")),_xll.BDP($C8613, "DELTA_MID")," ")</f>
        <v xml:space="preserve"> </v>
      </c>
      <c r="O8613" s="7" t="str">
        <f>IF(ISNUMBER(N8613),_xll.BDP($C8613, "OPT_UNDL_TICKER"),"")</f>
        <v/>
      </c>
      <c r="P8613" s="8" t="str">
        <f>IF(ISNUMBER(N8613),_xll.BDP($C8613, "OPT_UNDL_PX")," ")</f>
        <v xml:space="preserve"> </v>
      </c>
      <c r="Q8613" s="7" t="str">
        <f>IF(ISNUMBER(N8613),+G8613*_xll.BDP($C8613, "PX_POS_MULT_FACTOR")*P8613/K8613," ")</f>
        <v xml:space="preserve"> </v>
      </c>
      <c r="R8613" s="8" t="str">
        <f>IF(OR($A8613="TUA",$A8613="TYA"),"",IF(ISNUMBER(_xll.BDP($C8613,"DUR_ADJ_OAS_MID")),_xll.BDP($C8613,"DUR_ADJ_OAS_MID"),IF(ISNUMBER(_xll.BDP($E8613&amp;" ISIN","DUR_ADJ_OAS_MID")),_xll.BDP($E8613&amp;" ISIN","DUR_ADJ_OAS_MID")," ")))</f>
        <v xml:space="preserve"> </v>
      </c>
      <c r="S8613" s="7" t="str">
        <f t="shared" si="52"/>
        <v xml:space="preserve"> </v>
      </c>
      <c r="AB8613" s="8" t="s">
        <v>7137</v>
      </c>
    </row>
    <row r="8614" spans="1:28" x14ac:dyDescent="0.25">
      <c r="A8614" t="s">
        <v>4965</v>
      </c>
      <c r="B8614" t="s">
        <v>2287</v>
      </c>
      <c r="C8614" t="s">
        <v>2288</v>
      </c>
      <c r="D8614" t="s">
        <v>2289</v>
      </c>
      <c r="E8614" t="s">
        <v>2290</v>
      </c>
      <c r="F8614" t="s">
        <v>2291</v>
      </c>
      <c r="G8614" s="1">
        <v>1470.0681672063799</v>
      </c>
      <c r="H8614" s="1">
        <v>143.86000000000001</v>
      </c>
      <c r="I8614" s="2">
        <v>211484.00653430991</v>
      </c>
      <c r="J8614" s="3">
        <v>9.7612495758599739E-3</v>
      </c>
      <c r="K8614" s="4">
        <v>21665669.43</v>
      </c>
      <c r="L8614" s="5">
        <v>1000001</v>
      </c>
      <c r="M8614" s="6">
        <v>21.665647759999999</v>
      </c>
      <c r="N8614" s="7" t="str">
        <f>IF(ISNUMBER(_xll.BDP($C8614, "DELTA_MID")),_xll.BDP($C8614, "DELTA_MID")," ")</f>
        <v xml:space="preserve"> </v>
      </c>
      <c r="O8614" s="7" t="str">
        <f>IF(ISNUMBER(N8614),_xll.BDP($C8614, "OPT_UNDL_TICKER"),"")</f>
        <v/>
      </c>
      <c r="P8614" s="8" t="str">
        <f>IF(ISNUMBER(N8614),_xll.BDP($C8614, "OPT_UNDL_PX")," ")</f>
        <v xml:space="preserve"> </v>
      </c>
      <c r="Q8614" s="7" t="str">
        <f>IF(ISNUMBER(N8614),+G8614*_xll.BDP($C8614, "PX_POS_MULT_FACTOR")*P8614/K8614," ")</f>
        <v xml:space="preserve"> </v>
      </c>
      <c r="R8614" s="8" t="str">
        <f>IF(OR($A8614="TUA",$A8614="TYA"),"",IF(ISNUMBER(_xll.BDP($C8614,"DUR_ADJ_OAS_MID")),_xll.BDP($C8614,"DUR_ADJ_OAS_MID"),IF(ISNUMBER(_xll.BDP($E8614&amp;" ISIN","DUR_ADJ_OAS_MID")),_xll.BDP($E8614&amp;" ISIN","DUR_ADJ_OAS_MID")," ")))</f>
        <v xml:space="preserve"> </v>
      </c>
      <c r="S8614" s="7" t="str">
        <f t="shared" si="52"/>
        <v xml:space="preserve"> </v>
      </c>
      <c r="AB8614" s="8" t="s">
        <v>7137</v>
      </c>
    </row>
    <row r="8615" spans="1:28" x14ac:dyDescent="0.25">
      <c r="A8615" t="s">
        <v>4965</v>
      </c>
      <c r="B8615" t="s">
        <v>7214</v>
      </c>
      <c r="C8615" t="s">
        <v>7215</v>
      </c>
      <c r="D8615" t="s">
        <v>7216</v>
      </c>
      <c r="E8615" t="s">
        <v>7217</v>
      </c>
      <c r="F8615" t="s">
        <v>7218</v>
      </c>
      <c r="G8615" s="1">
        <v>4862.5465232771439</v>
      </c>
      <c r="H8615" s="1">
        <v>19.34</v>
      </c>
      <c r="I8615" s="2">
        <v>94041.649760179964</v>
      </c>
      <c r="J8615" s="3">
        <v>4.3405836161223088E-3</v>
      </c>
      <c r="K8615" s="4">
        <v>21665669.43</v>
      </c>
      <c r="L8615" s="5">
        <v>1000001</v>
      </c>
      <c r="M8615" s="6">
        <v>21.665647759999999</v>
      </c>
      <c r="N8615" s="7" t="str">
        <f>IF(ISNUMBER(_xll.BDP($C8615, "DELTA_MID")),_xll.BDP($C8615, "DELTA_MID")," ")</f>
        <v xml:space="preserve"> </v>
      </c>
      <c r="O8615" s="7" t="str">
        <f>IF(ISNUMBER(N8615),_xll.BDP($C8615, "OPT_UNDL_TICKER"),"")</f>
        <v/>
      </c>
      <c r="P8615" s="8" t="str">
        <f>IF(ISNUMBER(N8615),_xll.BDP($C8615, "OPT_UNDL_PX")," ")</f>
        <v xml:space="preserve"> </v>
      </c>
      <c r="Q8615" s="7" t="str">
        <f>IF(ISNUMBER(N8615),+G8615*_xll.BDP($C8615, "PX_POS_MULT_FACTOR")*P8615/K8615," ")</f>
        <v xml:space="preserve"> </v>
      </c>
      <c r="R8615" s="8" t="str">
        <f>IF(OR($A8615="TUA",$A8615="TYA"),"",IF(ISNUMBER(_xll.BDP($C8615,"DUR_ADJ_OAS_MID")),_xll.BDP($C8615,"DUR_ADJ_OAS_MID"),IF(ISNUMBER(_xll.BDP($E8615&amp;" ISIN","DUR_ADJ_OAS_MID")),_xll.BDP($E8615&amp;" ISIN","DUR_ADJ_OAS_MID")," ")))</f>
        <v xml:space="preserve"> </v>
      </c>
      <c r="S8615" s="7" t="str">
        <f t="shared" si="52"/>
        <v xml:space="preserve"> </v>
      </c>
      <c r="AB8615" s="8" t="s">
        <v>7137</v>
      </c>
    </row>
    <row r="8616" spans="1:28" x14ac:dyDescent="0.25">
      <c r="A8616" t="s">
        <v>4965</v>
      </c>
      <c r="B8616" t="s">
        <v>4624</v>
      </c>
      <c r="C8616" t="s">
        <v>4625</v>
      </c>
      <c r="D8616" t="s">
        <v>4626</v>
      </c>
      <c r="E8616" t="s">
        <v>4627</v>
      </c>
      <c r="F8616" t="s">
        <v>4628</v>
      </c>
      <c r="G8616" s="1">
        <v>2016.412123227474</v>
      </c>
      <c r="H8616" s="1">
        <v>86.29</v>
      </c>
      <c r="I8616" s="2">
        <v>173996.2021132987</v>
      </c>
      <c r="J8616" s="3">
        <v>8.0309635792914762E-3</v>
      </c>
      <c r="K8616" s="4">
        <v>21665669.43</v>
      </c>
      <c r="L8616" s="5">
        <v>1000001</v>
      </c>
      <c r="M8616" s="6">
        <v>21.665647759999999</v>
      </c>
      <c r="N8616" s="7" t="str">
        <f>IF(ISNUMBER(_xll.BDP($C8616, "DELTA_MID")),_xll.BDP($C8616, "DELTA_MID")," ")</f>
        <v xml:space="preserve"> </v>
      </c>
      <c r="O8616" s="7" t="str">
        <f>IF(ISNUMBER(N8616),_xll.BDP($C8616, "OPT_UNDL_TICKER"),"")</f>
        <v/>
      </c>
      <c r="P8616" s="8" t="str">
        <f>IF(ISNUMBER(N8616),_xll.BDP($C8616, "OPT_UNDL_PX")," ")</f>
        <v xml:space="preserve"> </v>
      </c>
      <c r="Q8616" s="7" t="str">
        <f>IF(ISNUMBER(N8616),+G8616*_xll.BDP($C8616, "PX_POS_MULT_FACTOR")*P8616/K8616," ")</f>
        <v xml:space="preserve"> </v>
      </c>
      <c r="R8616" s="8" t="str">
        <f>IF(OR($A8616="TUA",$A8616="TYA"),"",IF(ISNUMBER(_xll.BDP($C8616,"DUR_ADJ_OAS_MID")),_xll.BDP($C8616,"DUR_ADJ_OAS_MID"),IF(ISNUMBER(_xll.BDP($E8616&amp;" ISIN","DUR_ADJ_OAS_MID")),_xll.BDP($E8616&amp;" ISIN","DUR_ADJ_OAS_MID")," ")))</f>
        <v xml:space="preserve"> </v>
      </c>
      <c r="S8616" s="7" t="str">
        <f t="shared" si="52"/>
        <v xml:space="preserve"> </v>
      </c>
      <c r="AB8616" s="8" t="s">
        <v>7137</v>
      </c>
    </row>
    <row r="8617" spans="1:28" x14ac:dyDescent="0.25">
      <c r="A8617" t="s">
        <v>4965</v>
      </c>
      <c r="B8617" t="s">
        <v>4629</v>
      </c>
      <c r="C8617" t="s">
        <v>4630</v>
      </c>
      <c r="D8617" t="s">
        <v>4631</v>
      </c>
      <c r="E8617" t="s">
        <v>4632</v>
      </c>
      <c r="F8617" t="s">
        <v>4633</v>
      </c>
      <c r="G8617" s="1">
        <v>296.42760589391662</v>
      </c>
      <c r="H8617" s="1">
        <v>38.79</v>
      </c>
      <c r="I8617" s="2">
        <v>11498.42683262502</v>
      </c>
      <c r="J8617" s="3">
        <v>5.3072105017458601E-4</v>
      </c>
      <c r="K8617" s="4">
        <v>21665669.43</v>
      </c>
      <c r="L8617" s="5">
        <v>1000001</v>
      </c>
      <c r="M8617" s="6">
        <v>21.665647759999999</v>
      </c>
      <c r="N8617" s="7" t="str">
        <f>IF(ISNUMBER(_xll.BDP($C8617, "DELTA_MID")),_xll.BDP($C8617, "DELTA_MID")," ")</f>
        <v xml:space="preserve"> </v>
      </c>
      <c r="O8617" s="7" t="str">
        <f>IF(ISNUMBER(N8617),_xll.BDP($C8617, "OPT_UNDL_TICKER"),"")</f>
        <v/>
      </c>
      <c r="P8617" s="8" t="str">
        <f>IF(ISNUMBER(N8617),_xll.BDP($C8617, "OPT_UNDL_PX")," ")</f>
        <v xml:space="preserve"> </v>
      </c>
      <c r="Q8617" s="7" t="str">
        <f>IF(ISNUMBER(N8617),+G8617*_xll.BDP($C8617, "PX_POS_MULT_FACTOR")*P8617/K8617," ")</f>
        <v xml:space="preserve"> </v>
      </c>
      <c r="R8617" s="8" t="str">
        <f>IF(OR($A8617="TUA",$A8617="TYA"),"",IF(ISNUMBER(_xll.BDP($C8617,"DUR_ADJ_OAS_MID")),_xll.BDP($C8617,"DUR_ADJ_OAS_MID"),IF(ISNUMBER(_xll.BDP($E8617&amp;" ISIN","DUR_ADJ_OAS_MID")),_xll.BDP($E8617&amp;" ISIN","DUR_ADJ_OAS_MID")," ")))</f>
        <v xml:space="preserve"> </v>
      </c>
      <c r="S8617" s="7" t="str">
        <f t="shared" si="52"/>
        <v xml:space="preserve"> </v>
      </c>
      <c r="AB8617" s="8" t="s">
        <v>7137</v>
      </c>
    </row>
    <row r="8618" spans="1:28" x14ac:dyDescent="0.25">
      <c r="A8618" t="s">
        <v>4965</v>
      </c>
      <c r="B8618" t="s">
        <v>2307</v>
      </c>
      <c r="C8618" t="s">
        <v>2308</v>
      </c>
      <c r="D8618" t="s">
        <v>2309</v>
      </c>
      <c r="E8618" t="s">
        <v>2310</v>
      </c>
      <c r="F8618" t="s">
        <v>2311</v>
      </c>
      <c r="G8618" s="1">
        <v>15973.62371669411</v>
      </c>
      <c r="H8618" s="1">
        <v>20.059999999999999</v>
      </c>
      <c r="I8618" s="2">
        <v>320430.89175688382</v>
      </c>
      <c r="J8618" s="3">
        <v>1.4789798800917259E-2</v>
      </c>
      <c r="K8618" s="4">
        <v>21665669.43</v>
      </c>
      <c r="L8618" s="5">
        <v>1000001</v>
      </c>
      <c r="M8618" s="6">
        <v>21.665647759999999</v>
      </c>
      <c r="N8618" s="7" t="str">
        <f>IF(ISNUMBER(_xll.BDP($C8618, "DELTA_MID")),_xll.BDP($C8618, "DELTA_MID")," ")</f>
        <v xml:space="preserve"> </v>
      </c>
      <c r="O8618" s="7" t="str">
        <f>IF(ISNUMBER(N8618),_xll.BDP($C8618, "OPT_UNDL_TICKER"),"")</f>
        <v/>
      </c>
      <c r="P8618" s="8" t="str">
        <f>IF(ISNUMBER(N8618),_xll.BDP($C8618, "OPT_UNDL_PX")," ")</f>
        <v xml:space="preserve"> </v>
      </c>
      <c r="Q8618" s="7" t="str">
        <f>IF(ISNUMBER(N8618),+G8618*_xll.BDP($C8618, "PX_POS_MULT_FACTOR")*P8618/K8618," ")</f>
        <v xml:space="preserve"> </v>
      </c>
      <c r="R8618" s="8" t="str">
        <f>IF(OR($A8618="TUA",$A8618="TYA"),"",IF(ISNUMBER(_xll.BDP($C8618,"DUR_ADJ_OAS_MID")),_xll.BDP($C8618,"DUR_ADJ_OAS_MID"),IF(ISNUMBER(_xll.BDP($E8618&amp;" ISIN","DUR_ADJ_OAS_MID")),_xll.BDP($E8618&amp;" ISIN","DUR_ADJ_OAS_MID")," ")))</f>
        <v xml:space="preserve"> </v>
      </c>
      <c r="S8618" s="7" t="str">
        <f t="shared" si="52"/>
        <v xml:space="preserve"> </v>
      </c>
      <c r="AB8618" s="8" t="s">
        <v>7137</v>
      </c>
    </row>
    <row r="8619" spans="1:28" x14ac:dyDescent="0.25">
      <c r="A8619" t="s">
        <v>4965</v>
      </c>
      <c r="B8619" t="s">
        <v>331</v>
      </c>
      <c r="C8619" t="s">
        <v>7219</v>
      </c>
      <c r="D8619" t="s">
        <v>333</v>
      </c>
      <c r="E8619" t="s">
        <v>334</v>
      </c>
      <c r="G8619" s="1">
        <v>7679.9924016628629</v>
      </c>
      <c r="H8619" s="1">
        <v>14.52</v>
      </c>
      <c r="I8619" s="2">
        <v>111513.4896721448</v>
      </c>
      <c r="J8619" s="3">
        <v>5.1470133444265686E-3</v>
      </c>
      <c r="K8619" s="4">
        <v>21665669.43</v>
      </c>
      <c r="L8619" s="5">
        <v>1000001</v>
      </c>
      <c r="M8619" s="6">
        <v>21.665647759999999</v>
      </c>
      <c r="N8619" s="7" t="str">
        <f>IF(ISNUMBER(_xll.BDP($C8619, "DELTA_MID")),_xll.BDP($C8619, "DELTA_MID")," ")</f>
        <v xml:space="preserve"> </v>
      </c>
      <c r="O8619" s="7" t="str">
        <f>IF(ISNUMBER(N8619),_xll.BDP($C8619, "OPT_UNDL_TICKER"),"")</f>
        <v/>
      </c>
      <c r="P8619" s="8" t="str">
        <f>IF(ISNUMBER(N8619),_xll.BDP($C8619, "OPT_UNDL_PX")," ")</f>
        <v xml:space="preserve"> </v>
      </c>
      <c r="Q8619" s="7" t="str">
        <f>IF(ISNUMBER(N8619),+G8619*_xll.BDP($C8619, "PX_POS_MULT_FACTOR")*P8619/K8619," ")</f>
        <v xml:space="preserve"> </v>
      </c>
      <c r="R8619" s="8" t="str">
        <f>IF(OR($A8619="TUA",$A8619="TYA"),"",IF(ISNUMBER(_xll.BDP($C8619,"DUR_ADJ_OAS_MID")),_xll.BDP($C8619,"DUR_ADJ_OAS_MID"),IF(ISNUMBER(_xll.BDP($E8619&amp;" ISIN","DUR_ADJ_OAS_MID")),_xll.BDP($E8619&amp;" ISIN","DUR_ADJ_OAS_MID")," ")))</f>
        <v xml:space="preserve"> </v>
      </c>
      <c r="S8619" s="7" t="str">
        <f t="shared" si="52"/>
        <v xml:space="preserve"> </v>
      </c>
      <c r="AB8619" s="8" t="s">
        <v>7137</v>
      </c>
    </row>
    <row r="8620" spans="1:28" x14ac:dyDescent="0.25">
      <c r="A8620" t="s">
        <v>4965</v>
      </c>
      <c r="B8620" t="s">
        <v>7220</v>
      </c>
      <c r="C8620" t="s">
        <v>7221</v>
      </c>
      <c r="D8620" t="s">
        <v>7222</v>
      </c>
      <c r="E8620" t="s">
        <v>7223</v>
      </c>
      <c r="F8620" t="s">
        <v>7224</v>
      </c>
      <c r="G8620" s="1">
        <v>971.91911675293886</v>
      </c>
      <c r="H8620" s="1">
        <v>54.51</v>
      </c>
      <c r="I8620" s="2">
        <v>52979.311054202699</v>
      </c>
      <c r="J8620" s="3">
        <v>2.4453115203928728E-3</v>
      </c>
      <c r="K8620" s="4">
        <v>21665669.43</v>
      </c>
      <c r="L8620" s="5">
        <v>1000001</v>
      </c>
      <c r="M8620" s="6">
        <v>21.665647759999999</v>
      </c>
      <c r="N8620" s="7" t="str">
        <f>IF(ISNUMBER(_xll.BDP($C8620, "DELTA_MID")),_xll.BDP($C8620, "DELTA_MID")," ")</f>
        <v xml:space="preserve"> </v>
      </c>
      <c r="O8620" s="7" t="str">
        <f>IF(ISNUMBER(N8620),_xll.BDP($C8620, "OPT_UNDL_TICKER"),"")</f>
        <v/>
      </c>
      <c r="P8620" s="8" t="str">
        <f>IF(ISNUMBER(N8620),_xll.BDP($C8620, "OPT_UNDL_PX")," ")</f>
        <v xml:space="preserve"> </v>
      </c>
      <c r="Q8620" s="7" t="str">
        <f>IF(ISNUMBER(N8620),+G8620*_xll.BDP($C8620, "PX_POS_MULT_FACTOR")*P8620/K8620," ")</f>
        <v xml:space="preserve"> </v>
      </c>
      <c r="R8620" s="8" t="str">
        <f>IF(OR($A8620="TUA",$A8620="TYA"),"",IF(ISNUMBER(_xll.BDP($C8620,"DUR_ADJ_OAS_MID")),_xll.BDP($C8620,"DUR_ADJ_OAS_MID"),IF(ISNUMBER(_xll.BDP($E8620&amp;" ISIN","DUR_ADJ_OAS_MID")),_xll.BDP($E8620&amp;" ISIN","DUR_ADJ_OAS_MID")," ")))</f>
        <v xml:space="preserve"> </v>
      </c>
      <c r="S8620" s="7" t="str">
        <f t="shared" si="52"/>
        <v xml:space="preserve"> </v>
      </c>
      <c r="AB8620" s="8" t="s">
        <v>7137</v>
      </c>
    </row>
    <row r="8621" spans="1:28" x14ac:dyDescent="0.25">
      <c r="A8621" t="s">
        <v>4965</v>
      </c>
      <c r="B8621" t="s">
        <v>2317</v>
      </c>
      <c r="C8621" t="s">
        <v>2318</v>
      </c>
      <c r="D8621" t="s">
        <v>2319</v>
      </c>
      <c r="E8621" t="s">
        <v>2320</v>
      </c>
      <c r="F8621" t="s">
        <v>2321</v>
      </c>
      <c r="G8621" s="1">
        <v>1138.2848890682239</v>
      </c>
      <c r="H8621" s="1">
        <v>83.23</v>
      </c>
      <c r="I8621" s="2">
        <v>94739.451317148269</v>
      </c>
      <c r="J8621" s="3">
        <v>4.372791324230422E-3</v>
      </c>
      <c r="K8621" s="4">
        <v>21665669.43</v>
      </c>
      <c r="L8621" s="5">
        <v>1000001</v>
      </c>
      <c r="M8621" s="6">
        <v>21.665647759999999</v>
      </c>
      <c r="N8621" s="7" t="str">
        <f>IF(ISNUMBER(_xll.BDP($C8621, "DELTA_MID")),_xll.BDP($C8621, "DELTA_MID")," ")</f>
        <v xml:space="preserve"> </v>
      </c>
      <c r="O8621" s="7" t="str">
        <f>IF(ISNUMBER(N8621),_xll.BDP($C8621, "OPT_UNDL_TICKER"),"")</f>
        <v/>
      </c>
      <c r="P8621" s="8" t="str">
        <f>IF(ISNUMBER(N8621),_xll.BDP($C8621, "OPT_UNDL_PX")," ")</f>
        <v xml:space="preserve"> </v>
      </c>
      <c r="Q8621" s="7" t="str">
        <f>IF(ISNUMBER(N8621),+G8621*_xll.BDP($C8621, "PX_POS_MULT_FACTOR")*P8621/K8621," ")</f>
        <v xml:space="preserve"> </v>
      </c>
      <c r="R8621" s="8" t="str">
        <f>IF(OR($A8621="TUA",$A8621="TYA"),"",IF(ISNUMBER(_xll.BDP($C8621,"DUR_ADJ_OAS_MID")),_xll.BDP($C8621,"DUR_ADJ_OAS_MID"),IF(ISNUMBER(_xll.BDP($E8621&amp;" ISIN","DUR_ADJ_OAS_MID")),_xll.BDP($E8621&amp;" ISIN","DUR_ADJ_OAS_MID")," ")))</f>
        <v xml:space="preserve"> </v>
      </c>
      <c r="S8621" s="7" t="str">
        <f t="shared" si="52"/>
        <v xml:space="preserve"> </v>
      </c>
      <c r="AB8621" s="8" t="s">
        <v>7137</v>
      </c>
    </row>
    <row r="8622" spans="1:28" x14ac:dyDescent="0.25">
      <c r="A8622" t="s">
        <v>4965</v>
      </c>
      <c r="B8622" t="s">
        <v>7225</v>
      </c>
      <c r="C8622" t="s">
        <v>7226</v>
      </c>
      <c r="D8622" t="s">
        <v>7227</v>
      </c>
      <c r="E8622" t="s">
        <v>7228</v>
      </c>
      <c r="F8622" t="s">
        <v>7229</v>
      </c>
      <c r="G8622" s="1">
        <v>543.4433074369</v>
      </c>
      <c r="H8622" s="1">
        <v>327.29000000000002</v>
      </c>
      <c r="I8622" s="2">
        <v>177863.56009102301</v>
      </c>
      <c r="J8622" s="3">
        <v>8.2094652401895809E-3</v>
      </c>
      <c r="K8622" s="4">
        <v>21665669.43</v>
      </c>
      <c r="L8622" s="5">
        <v>1000001</v>
      </c>
      <c r="M8622" s="6">
        <v>21.665647759999999</v>
      </c>
      <c r="N8622" s="7" t="str">
        <f>IF(ISNUMBER(_xll.BDP($C8622, "DELTA_MID")),_xll.BDP($C8622, "DELTA_MID")," ")</f>
        <v xml:space="preserve"> </v>
      </c>
      <c r="O8622" s="7" t="str">
        <f>IF(ISNUMBER(N8622),_xll.BDP($C8622, "OPT_UNDL_TICKER"),"")</f>
        <v/>
      </c>
      <c r="P8622" s="8" t="str">
        <f>IF(ISNUMBER(N8622),_xll.BDP($C8622, "OPT_UNDL_PX")," ")</f>
        <v xml:space="preserve"> </v>
      </c>
      <c r="Q8622" s="7" t="str">
        <f>IF(ISNUMBER(N8622),+G8622*_xll.BDP($C8622, "PX_POS_MULT_FACTOR")*P8622/K8622," ")</f>
        <v xml:space="preserve"> </v>
      </c>
      <c r="R8622" s="8" t="str">
        <f>IF(OR($A8622="TUA",$A8622="TYA"),"",IF(ISNUMBER(_xll.BDP($C8622,"DUR_ADJ_OAS_MID")),_xll.BDP($C8622,"DUR_ADJ_OAS_MID"),IF(ISNUMBER(_xll.BDP($E8622&amp;" ISIN","DUR_ADJ_OAS_MID")),_xll.BDP($E8622&amp;" ISIN","DUR_ADJ_OAS_MID")," ")))</f>
        <v xml:space="preserve"> </v>
      </c>
      <c r="S8622" s="7" t="str">
        <f t="shared" si="52"/>
        <v xml:space="preserve"> </v>
      </c>
      <c r="AB8622" s="8" t="s">
        <v>7137</v>
      </c>
    </row>
    <row r="8623" spans="1:28" x14ac:dyDescent="0.25">
      <c r="A8623" t="s">
        <v>4965</v>
      </c>
      <c r="B8623" t="s">
        <v>7230</v>
      </c>
      <c r="C8623" t="s">
        <v>7231</v>
      </c>
      <c r="D8623" t="s">
        <v>7232</v>
      </c>
      <c r="E8623" t="s">
        <v>7233</v>
      </c>
      <c r="F8623" t="s">
        <v>7234</v>
      </c>
      <c r="G8623" s="1">
        <v>13207.107373149031</v>
      </c>
      <c r="H8623" s="1">
        <v>27.21</v>
      </c>
      <c r="I8623" s="2">
        <v>359365.39162338508</v>
      </c>
      <c r="J8623" s="3">
        <v>1.6586858429852129E-2</v>
      </c>
      <c r="K8623" s="4">
        <v>21665669.43</v>
      </c>
      <c r="L8623" s="5">
        <v>1000001</v>
      </c>
      <c r="M8623" s="6">
        <v>21.665647759999999</v>
      </c>
      <c r="N8623" s="7" t="str">
        <f>IF(ISNUMBER(_xll.BDP($C8623, "DELTA_MID")),_xll.BDP($C8623, "DELTA_MID")," ")</f>
        <v xml:space="preserve"> </v>
      </c>
      <c r="O8623" s="7" t="str">
        <f>IF(ISNUMBER(N8623),_xll.BDP($C8623, "OPT_UNDL_TICKER"),"")</f>
        <v/>
      </c>
      <c r="P8623" s="8" t="str">
        <f>IF(ISNUMBER(N8623),_xll.BDP($C8623, "OPT_UNDL_PX")," ")</f>
        <v xml:space="preserve"> </v>
      </c>
      <c r="Q8623" s="7" t="str">
        <f>IF(ISNUMBER(N8623),+G8623*_xll.BDP($C8623, "PX_POS_MULT_FACTOR")*P8623/K8623," ")</f>
        <v xml:space="preserve"> </v>
      </c>
      <c r="R8623" s="8" t="str">
        <f>IF(OR($A8623="TUA",$A8623="TYA"),"",IF(ISNUMBER(_xll.BDP($C8623,"DUR_ADJ_OAS_MID")),_xll.BDP($C8623,"DUR_ADJ_OAS_MID"),IF(ISNUMBER(_xll.BDP($E8623&amp;" ISIN","DUR_ADJ_OAS_MID")),_xll.BDP($E8623&amp;" ISIN","DUR_ADJ_OAS_MID")," ")))</f>
        <v xml:space="preserve"> </v>
      </c>
      <c r="S8623" s="7" t="str">
        <f t="shared" si="52"/>
        <v xml:space="preserve"> </v>
      </c>
      <c r="AB8623" s="8" t="s">
        <v>7137</v>
      </c>
    </row>
    <row r="8624" spans="1:28" x14ac:dyDescent="0.25">
      <c r="A8624" t="s">
        <v>4965</v>
      </c>
      <c r="B8624" t="s">
        <v>7235</v>
      </c>
      <c r="C8624" t="s">
        <v>7236</v>
      </c>
      <c r="D8624" t="s">
        <v>7237</v>
      </c>
      <c r="E8624" t="s">
        <v>7238</v>
      </c>
      <c r="F8624" t="s">
        <v>7239</v>
      </c>
      <c r="G8624" s="1">
        <v>534.21235211571582</v>
      </c>
      <c r="H8624" s="1">
        <v>26.21</v>
      </c>
      <c r="I8624" s="2">
        <v>14001.705748952911</v>
      </c>
      <c r="J8624" s="3">
        <v>6.4626231809689863E-4</v>
      </c>
      <c r="K8624" s="4">
        <v>21665669.43</v>
      </c>
      <c r="L8624" s="5">
        <v>1000001</v>
      </c>
      <c r="M8624" s="6">
        <v>21.665647759999999</v>
      </c>
      <c r="N8624" s="7" t="str">
        <f>IF(ISNUMBER(_xll.BDP($C8624, "DELTA_MID")),_xll.BDP($C8624, "DELTA_MID")," ")</f>
        <v xml:space="preserve"> </v>
      </c>
      <c r="O8624" s="7" t="str">
        <f>IF(ISNUMBER(N8624),_xll.BDP($C8624, "OPT_UNDL_TICKER"),"")</f>
        <v/>
      </c>
      <c r="P8624" s="8" t="str">
        <f>IF(ISNUMBER(N8624),_xll.BDP($C8624, "OPT_UNDL_PX")," ")</f>
        <v xml:space="preserve"> </v>
      </c>
      <c r="Q8624" s="7" t="str">
        <f>IF(ISNUMBER(N8624),+G8624*_xll.BDP($C8624, "PX_POS_MULT_FACTOR")*P8624/K8624," ")</f>
        <v xml:space="preserve"> </v>
      </c>
      <c r="R8624" s="8" t="str">
        <f>IF(OR($A8624="TUA",$A8624="TYA"),"",IF(ISNUMBER(_xll.BDP($C8624,"DUR_ADJ_OAS_MID")),_xll.BDP($C8624,"DUR_ADJ_OAS_MID"),IF(ISNUMBER(_xll.BDP($E8624&amp;" ISIN","DUR_ADJ_OAS_MID")),_xll.BDP($E8624&amp;" ISIN","DUR_ADJ_OAS_MID")," ")))</f>
        <v xml:space="preserve"> </v>
      </c>
      <c r="S8624" s="7" t="str">
        <f t="shared" si="52"/>
        <v xml:space="preserve"> </v>
      </c>
      <c r="AB8624" s="8" t="s">
        <v>7137</v>
      </c>
    </row>
    <row r="8625" spans="1:28" x14ac:dyDescent="0.25">
      <c r="A8625" t="s">
        <v>4965</v>
      </c>
      <c r="B8625" t="s">
        <v>340</v>
      </c>
      <c r="C8625" t="s">
        <v>3623</v>
      </c>
      <c r="D8625" t="s">
        <v>342</v>
      </c>
      <c r="E8625" t="s">
        <v>343</v>
      </c>
      <c r="F8625" t="s">
        <v>344</v>
      </c>
      <c r="G8625" s="1">
        <v>3360.503356288104</v>
      </c>
      <c r="H8625" s="1">
        <v>23.18</v>
      </c>
      <c r="I8625" s="2">
        <v>77896.46779875824</v>
      </c>
      <c r="J8625" s="3">
        <v>3.595387073103618E-3</v>
      </c>
      <c r="K8625" s="4">
        <v>21665669.43</v>
      </c>
      <c r="L8625" s="5">
        <v>1000001</v>
      </c>
      <c r="M8625" s="6">
        <v>21.665647759999999</v>
      </c>
      <c r="N8625" s="7" t="str">
        <f>IF(ISNUMBER(_xll.BDP($C8625, "DELTA_MID")),_xll.BDP($C8625, "DELTA_MID")," ")</f>
        <v xml:space="preserve"> </v>
      </c>
      <c r="O8625" s="7" t="str">
        <f>IF(ISNUMBER(N8625),_xll.BDP($C8625, "OPT_UNDL_TICKER"),"")</f>
        <v/>
      </c>
      <c r="P8625" s="8" t="str">
        <f>IF(ISNUMBER(N8625),_xll.BDP($C8625, "OPT_UNDL_PX")," ")</f>
        <v xml:space="preserve"> </v>
      </c>
      <c r="Q8625" s="7" t="str">
        <f>IF(ISNUMBER(N8625),+G8625*_xll.BDP($C8625, "PX_POS_MULT_FACTOR")*P8625/K8625," ")</f>
        <v xml:space="preserve"> </v>
      </c>
      <c r="R8625" s="8" t="str">
        <f>IF(OR($A8625="TUA",$A8625="TYA"),"",IF(ISNUMBER(_xll.BDP($C8625,"DUR_ADJ_OAS_MID")),_xll.BDP($C8625,"DUR_ADJ_OAS_MID"),IF(ISNUMBER(_xll.BDP($E8625&amp;" ISIN","DUR_ADJ_OAS_MID")),_xll.BDP($E8625&amp;" ISIN","DUR_ADJ_OAS_MID")," ")))</f>
        <v xml:space="preserve"> </v>
      </c>
      <c r="S8625" s="7" t="str">
        <f t="shared" si="52"/>
        <v xml:space="preserve"> </v>
      </c>
      <c r="AB8625" s="8" t="s">
        <v>7137</v>
      </c>
    </row>
    <row r="8626" spans="1:28" x14ac:dyDescent="0.25">
      <c r="A8626" t="s">
        <v>4965</v>
      </c>
      <c r="B8626" t="s">
        <v>2332</v>
      </c>
      <c r="C8626" t="s">
        <v>2333</v>
      </c>
      <c r="D8626" t="s">
        <v>2334</v>
      </c>
      <c r="E8626" t="s">
        <v>2335</v>
      </c>
      <c r="F8626" t="s">
        <v>2336</v>
      </c>
      <c r="G8626" s="1">
        <v>101.6897262404397</v>
      </c>
      <c r="H8626" s="1">
        <v>71.63</v>
      </c>
      <c r="I8626" s="2">
        <v>7284.0350906026924</v>
      </c>
      <c r="J8626" s="3">
        <v>3.3620170907420203E-4</v>
      </c>
      <c r="K8626" s="4">
        <v>21665669.43</v>
      </c>
      <c r="L8626" s="5">
        <v>1000001</v>
      </c>
      <c r="M8626" s="6">
        <v>21.665647759999999</v>
      </c>
      <c r="N8626" s="7" t="str">
        <f>IF(ISNUMBER(_xll.BDP($C8626, "DELTA_MID")),_xll.BDP($C8626, "DELTA_MID")," ")</f>
        <v xml:space="preserve"> </v>
      </c>
      <c r="O8626" s="7" t="str">
        <f>IF(ISNUMBER(N8626),_xll.BDP($C8626, "OPT_UNDL_TICKER"),"")</f>
        <v/>
      </c>
      <c r="P8626" s="8" t="str">
        <f>IF(ISNUMBER(N8626),_xll.BDP($C8626, "OPT_UNDL_PX")," ")</f>
        <v xml:space="preserve"> </v>
      </c>
      <c r="Q8626" s="7" t="str">
        <f>IF(ISNUMBER(N8626),+G8626*_xll.BDP($C8626, "PX_POS_MULT_FACTOR")*P8626/K8626," ")</f>
        <v xml:space="preserve"> </v>
      </c>
      <c r="R8626" s="8" t="str">
        <f>IF(OR($A8626="TUA",$A8626="TYA"),"",IF(ISNUMBER(_xll.BDP($C8626,"DUR_ADJ_OAS_MID")),_xll.BDP($C8626,"DUR_ADJ_OAS_MID"),IF(ISNUMBER(_xll.BDP($E8626&amp;" ISIN","DUR_ADJ_OAS_MID")),_xll.BDP($E8626&amp;" ISIN","DUR_ADJ_OAS_MID")," ")))</f>
        <v xml:space="preserve"> </v>
      </c>
      <c r="S8626" s="7" t="str">
        <f t="shared" si="52"/>
        <v xml:space="preserve"> </v>
      </c>
      <c r="AB8626" s="8" t="s">
        <v>7137</v>
      </c>
    </row>
    <row r="8627" spans="1:28" x14ac:dyDescent="0.25">
      <c r="A8627" t="s">
        <v>4965</v>
      </c>
      <c r="B8627" t="s">
        <v>7240</v>
      </c>
      <c r="C8627" t="s">
        <v>7241</v>
      </c>
      <c r="D8627" t="s">
        <v>7242</v>
      </c>
      <c r="E8627" t="s">
        <v>7243</v>
      </c>
      <c r="F8627" t="s">
        <v>7244</v>
      </c>
      <c r="G8627" s="1">
        <v>1386.458226364676</v>
      </c>
      <c r="H8627" s="1">
        <v>147.04</v>
      </c>
      <c r="I8627" s="2">
        <v>203864.81760466189</v>
      </c>
      <c r="J8627" s="3">
        <v>9.4095785160635079E-3</v>
      </c>
      <c r="K8627" s="4">
        <v>21665669.43</v>
      </c>
      <c r="L8627" s="5">
        <v>1000001</v>
      </c>
      <c r="M8627" s="6">
        <v>21.665647759999999</v>
      </c>
      <c r="N8627" s="7" t="str">
        <f>IF(ISNUMBER(_xll.BDP($C8627, "DELTA_MID")),_xll.BDP($C8627, "DELTA_MID")," ")</f>
        <v xml:space="preserve"> </v>
      </c>
      <c r="O8627" s="7" t="str">
        <f>IF(ISNUMBER(N8627),_xll.BDP($C8627, "OPT_UNDL_TICKER"),"")</f>
        <v/>
      </c>
      <c r="P8627" s="8" t="str">
        <f>IF(ISNUMBER(N8627),_xll.BDP($C8627, "OPT_UNDL_PX")," ")</f>
        <v xml:space="preserve"> </v>
      </c>
      <c r="Q8627" s="7" t="str">
        <f>IF(ISNUMBER(N8627),+G8627*_xll.BDP($C8627, "PX_POS_MULT_FACTOR")*P8627/K8627," ")</f>
        <v xml:space="preserve"> </v>
      </c>
      <c r="R8627" s="8" t="str">
        <f>IF(OR($A8627="TUA",$A8627="TYA"),"",IF(ISNUMBER(_xll.BDP($C8627,"DUR_ADJ_OAS_MID")),_xll.BDP($C8627,"DUR_ADJ_OAS_MID"),IF(ISNUMBER(_xll.BDP($E8627&amp;" ISIN","DUR_ADJ_OAS_MID")),_xll.BDP($E8627&amp;" ISIN","DUR_ADJ_OAS_MID")," ")))</f>
        <v xml:space="preserve"> </v>
      </c>
      <c r="S8627" s="7" t="str">
        <f t="shared" si="52"/>
        <v xml:space="preserve"> </v>
      </c>
      <c r="AB8627" s="8" t="s">
        <v>7137</v>
      </c>
    </row>
    <row r="8628" spans="1:28" x14ac:dyDescent="0.25">
      <c r="A8628" t="s">
        <v>4965</v>
      </c>
      <c r="B8628" t="s">
        <v>2341</v>
      </c>
      <c r="C8628" t="s">
        <v>2342</v>
      </c>
      <c r="D8628" t="s">
        <v>2343</v>
      </c>
      <c r="E8628" t="s">
        <v>2344</v>
      </c>
      <c r="F8628" t="s">
        <v>2345</v>
      </c>
      <c r="G8628" s="1">
        <v>1623.957751780574</v>
      </c>
      <c r="H8628" s="1">
        <v>127.87</v>
      </c>
      <c r="I8628" s="2">
        <v>207655.4777201821</v>
      </c>
      <c r="J8628" s="3">
        <v>9.5845401126930276E-3</v>
      </c>
      <c r="K8628" s="4">
        <v>21665669.43</v>
      </c>
      <c r="L8628" s="5">
        <v>1000001</v>
      </c>
      <c r="M8628" s="6">
        <v>21.665647759999999</v>
      </c>
      <c r="N8628" s="7" t="str">
        <f>IF(ISNUMBER(_xll.BDP($C8628, "DELTA_MID")),_xll.BDP($C8628, "DELTA_MID")," ")</f>
        <v xml:space="preserve"> </v>
      </c>
      <c r="O8628" s="7" t="str">
        <f>IF(ISNUMBER(N8628),_xll.BDP($C8628, "OPT_UNDL_TICKER"),"")</f>
        <v/>
      </c>
      <c r="P8628" s="8" t="str">
        <f>IF(ISNUMBER(N8628),_xll.BDP($C8628, "OPT_UNDL_PX")," ")</f>
        <v xml:space="preserve"> </v>
      </c>
      <c r="Q8628" s="7" t="str">
        <f>IF(ISNUMBER(N8628),+G8628*_xll.BDP($C8628, "PX_POS_MULT_FACTOR")*P8628/K8628," ")</f>
        <v xml:space="preserve"> </v>
      </c>
      <c r="R8628" s="8" t="str">
        <f>IF(OR($A8628="TUA",$A8628="TYA"),"",IF(ISNUMBER(_xll.BDP($C8628,"DUR_ADJ_OAS_MID")),_xll.BDP($C8628,"DUR_ADJ_OAS_MID"),IF(ISNUMBER(_xll.BDP($E8628&amp;" ISIN","DUR_ADJ_OAS_MID")),_xll.BDP($E8628&amp;" ISIN","DUR_ADJ_OAS_MID")," ")))</f>
        <v xml:space="preserve"> </v>
      </c>
      <c r="S8628" s="7" t="str">
        <f t="shared" si="52"/>
        <v xml:space="preserve"> </v>
      </c>
      <c r="AB8628" s="8" t="s">
        <v>7137</v>
      </c>
    </row>
    <row r="8629" spans="1:28" x14ac:dyDescent="0.25">
      <c r="A8629" t="s">
        <v>4965</v>
      </c>
      <c r="B8629" t="s">
        <v>2346</v>
      </c>
      <c r="C8629" t="s">
        <v>2347</v>
      </c>
      <c r="D8629" t="s">
        <v>2348</v>
      </c>
      <c r="E8629" t="s">
        <v>2349</v>
      </c>
      <c r="F8629" t="s">
        <v>2350</v>
      </c>
      <c r="G8629" s="1">
        <v>201.29933983928069</v>
      </c>
      <c r="H8629" s="1">
        <v>181.77</v>
      </c>
      <c r="I8629" s="2">
        <v>36590.181002586047</v>
      </c>
      <c r="J8629" s="3">
        <v>1.688855316509186E-3</v>
      </c>
      <c r="K8629" s="4">
        <v>21665669.43</v>
      </c>
      <c r="L8629" s="5">
        <v>1000001</v>
      </c>
      <c r="M8629" s="6">
        <v>21.665647759999999</v>
      </c>
      <c r="N8629" s="7" t="str">
        <f>IF(ISNUMBER(_xll.BDP($C8629, "DELTA_MID")),_xll.BDP($C8629, "DELTA_MID")," ")</f>
        <v xml:space="preserve"> </v>
      </c>
      <c r="O8629" s="7" t="str">
        <f>IF(ISNUMBER(N8629),_xll.BDP($C8629, "OPT_UNDL_TICKER"),"")</f>
        <v/>
      </c>
      <c r="P8629" s="8" t="str">
        <f>IF(ISNUMBER(N8629),_xll.BDP($C8629, "OPT_UNDL_PX")," ")</f>
        <v xml:space="preserve"> </v>
      </c>
      <c r="Q8629" s="7" t="str">
        <f>IF(ISNUMBER(N8629),+G8629*_xll.BDP($C8629, "PX_POS_MULT_FACTOR")*P8629/K8629," ")</f>
        <v xml:space="preserve"> </v>
      </c>
      <c r="R8629" s="8" t="str">
        <f>IF(OR($A8629="TUA",$A8629="TYA"),"",IF(ISNUMBER(_xll.BDP($C8629,"DUR_ADJ_OAS_MID")),_xll.BDP($C8629,"DUR_ADJ_OAS_MID"),IF(ISNUMBER(_xll.BDP($E8629&amp;" ISIN","DUR_ADJ_OAS_MID")),_xll.BDP($E8629&amp;" ISIN","DUR_ADJ_OAS_MID")," ")))</f>
        <v xml:space="preserve"> </v>
      </c>
      <c r="S8629" s="7" t="str">
        <f t="shared" si="52"/>
        <v xml:space="preserve"> </v>
      </c>
      <c r="AB8629" s="8" t="s">
        <v>7137</v>
      </c>
    </row>
    <row r="8630" spans="1:28" x14ac:dyDescent="0.25">
      <c r="A8630" t="s">
        <v>4965</v>
      </c>
      <c r="B8630" t="s">
        <v>7245</v>
      </c>
      <c r="C8630" t="s">
        <v>7246</v>
      </c>
      <c r="D8630" t="s">
        <v>7247</v>
      </c>
      <c r="E8630" t="s">
        <v>7248</v>
      </c>
      <c r="F8630" t="s">
        <v>7249</v>
      </c>
      <c r="G8630" s="1">
        <v>9732.2977082036177</v>
      </c>
      <c r="H8630" s="1">
        <v>18.43</v>
      </c>
      <c r="I8630" s="2">
        <v>179366.24676219269</v>
      </c>
      <c r="J8630" s="3">
        <v>8.2788232019190677E-3</v>
      </c>
      <c r="K8630" s="4">
        <v>21665669.43</v>
      </c>
      <c r="L8630" s="5">
        <v>1000001</v>
      </c>
      <c r="M8630" s="6">
        <v>21.665647759999999</v>
      </c>
      <c r="N8630" s="7" t="str">
        <f>IF(ISNUMBER(_xll.BDP($C8630, "DELTA_MID")),_xll.BDP($C8630, "DELTA_MID")," ")</f>
        <v xml:space="preserve"> </v>
      </c>
      <c r="O8630" s="7" t="str">
        <f>IF(ISNUMBER(N8630),_xll.BDP($C8630, "OPT_UNDL_TICKER"),"")</f>
        <v/>
      </c>
      <c r="P8630" s="8" t="str">
        <f>IF(ISNUMBER(N8630),_xll.BDP($C8630, "OPT_UNDL_PX")," ")</f>
        <v xml:space="preserve"> </v>
      </c>
      <c r="Q8630" s="7" t="str">
        <f>IF(ISNUMBER(N8630),+G8630*_xll.BDP($C8630, "PX_POS_MULT_FACTOR")*P8630/K8630," ")</f>
        <v xml:space="preserve"> </v>
      </c>
      <c r="R8630" s="8" t="str">
        <f>IF(OR($A8630="TUA",$A8630="TYA"),"",IF(ISNUMBER(_xll.BDP($C8630,"DUR_ADJ_OAS_MID")),_xll.BDP($C8630,"DUR_ADJ_OAS_MID"),IF(ISNUMBER(_xll.BDP($E8630&amp;" ISIN","DUR_ADJ_OAS_MID")),_xll.BDP($E8630&amp;" ISIN","DUR_ADJ_OAS_MID")," ")))</f>
        <v xml:space="preserve"> </v>
      </c>
      <c r="S8630" s="7" t="str">
        <f t="shared" si="52"/>
        <v xml:space="preserve"> </v>
      </c>
      <c r="AB8630" s="8" t="s">
        <v>7137</v>
      </c>
    </row>
    <row r="8631" spans="1:28" x14ac:dyDescent="0.25">
      <c r="A8631" t="s">
        <v>4965</v>
      </c>
      <c r="B8631" t="s">
        <v>2355</v>
      </c>
      <c r="C8631" t="s">
        <v>2356</v>
      </c>
      <c r="D8631" t="s">
        <v>2357</v>
      </c>
      <c r="E8631" t="s">
        <v>2358</v>
      </c>
      <c r="F8631" t="s">
        <v>2359</v>
      </c>
      <c r="G8631" s="1">
        <v>86.884854507078288</v>
      </c>
      <c r="H8631" s="1">
        <v>51.24</v>
      </c>
      <c r="I8631" s="2">
        <v>4451.9799449426919</v>
      </c>
      <c r="J8631" s="3">
        <v>2.0548545519568059E-4</v>
      </c>
      <c r="K8631" s="4">
        <v>21665669.43</v>
      </c>
      <c r="L8631" s="5">
        <v>1000001</v>
      </c>
      <c r="M8631" s="6">
        <v>21.665647759999999</v>
      </c>
      <c r="N8631" s="7" t="str">
        <f>IF(ISNUMBER(_xll.BDP($C8631, "DELTA_MID")),_xll.BDP($C8631, "DELTA_MID")," ")</f>
        <v xml:space="preserve"> </v>
      </c>
      <c r="O8631" s="7" t="str">
        <f>IF(ISNUMBER(N8631),_xll.BDP($C8631, "OPT_UNDL_TICKER"),"")</f>
        <v/>
      </c>
      <c r="P8631" s="8" t="str">
        <f>IF(ISNUMBER(N8631),_xll.BDP($C8631, "OPT_UNDL_PX")," ")</f>
        <v xml:space="preserve"> </v>
      </c>
      <c r="Q8631" s="7" t="str">
        <f>IF(ISNUMBER(N8631),+G8631*_xll.BDP($C8631, "PX_POS_MULT_FACTOR")*P8631/K8631," ")</f>
        <v xml:space="preserve"> </v>
      </c>
      <c r="R8631" s="8" t="str">
        <f>IF(OR($A8631="TUA",$A8631="TYA"),"",IF(ISNUMBER(_xll.BDP($C8631,"DUR_ADJ_OAS_MID")),_xll.BDP($C8631,"DUR_ADJ_OAS_MID"),IF(ISNUMBER(_xll.BDP($E8631&amp;" ISIN","DUR_ADJ_OAS_MID")),_xll.BDP($E8631&amp;" ISIN","DUR_ADJ_OAS_MID")," ")))</f>
        <v xml:space="preserve"> </v>
      </c>
      <c r="S8631" s="7" t="str">
        <f t="shared" si="52"/>
        <v xml:space="preserve"> </v>
      </c>
      <c r="AB8631" s="8" t="s">
        <v>7137</v>
      </c>
    </row>
    <row r="8632" spans="1:28" x14ac:dyDescent="0.25">
      <c r="A8632" t="s">
        <v>4965</v>
      </c>
      <c r="B8632" t="s">
        <v>7250</v>
      </c>
      <c r="C8632" t="s">
        <v>7251</v>
      </c>
      <c r="D8632" t="s">
        <v>7252</v>
      </c>
      <c r="E8632" t="s">
        <v>7253</v>
      </c>
      <c r="F8632" t="s">
        <v>7254</v>
      </c>
      <c r="G8632" s="1">
        <v>3020.9801471686451</v>
      </c>
      <c r="H8632" s="1">
        <v>131.80000000000001</v>
      </c>
      <c r="I8632" s="2">
        <v>398165.18339682737</v>
      </c>
      <c r="J8632" s="3">
        <v>1.83777004760119E-2</v>
      </c>
      <c r="K8632" s="4">
        <v>21665669.43</v>
      </c>
      <c r="L8632" s="5">
        <v>1000001</v>
      </c>
      <c r="M8632" s="6">
        <v>21.665647759999999</v>
      </c>
      <c r="N8632" s="7" t="str">
        <f>IF(ISNUMBER(_xll.BDP($C8632, "DELTA_MID")),_xll.BDP($C8632, "DELTA_MID")," ")</f>
        <v xml:space="preserve"> </v>
      </c>
      <c r="O8632" s="7" t="str">
        <f>IF(ISNUMBER(N8632),_xll.BDP($C8632, "OPT_UNDL_TICKER"),"")</f>
        <v/>
      </c>
      <c r="P8632" s="8" t="str">
        <f>IF(ISNUMBER(N8632),_xll.BDP($C8632, "OPT_UNDL_PX")," ")</f>
        <v xml:space="preserve"> </v>
      </c>
      <c r="Q8632" s="7" t="str">
        <f>IF(ISNUMBER(N8632),+G8632*_xll.BDP($C8632, "PX_POS_MULT_FACTOR")*P8632/K8632," ")</f>
        <v xml:space="preserve"> </v>
      </c>
      <c r="R8632" s="8" t="str">
        <f>IF(OR($A8632="TUA",$A8632="TYA"),"",IF(ISNUMBER(_xll.BDP($C8632,"DUR_ADJ_OAS_MID")),_xll.BDP($C8632,"DUR_ADJ_OAS_MID"),IF(ISNUMBER(_xll.BDP($E8632&amp;" ISIN","DUR_ADJ_OAS_MID")),_xll.BDP($E8632&amp;" ISIN","DUR_ADJ_OAS_MID")," ")))</f>
        <v xml:space="preserve"> </v>
      </c>
      <c r="S8632" s="7" t="str">
        <f t="shared" si="52"/>
        <v xml:space="preserve"> </v>
      </c>
      <c r="AB8632" s="8" t="s">
        <v>7137</v>
      </c>
    </row>
    <row r="8633" spans="1:28" x14ac:dyDescent="0.25">
      <c r="A8633" t="s">
        <v>4965</v>
      </c>
      <c r="B8633" t="s">
        <v>7255</v>
      </c>
      <c r="C8633" t="s">
        <v>7256</v>
      </c>
      <c r="D8633" t="s">
        <v>7257</v>
      </c>
      <c r="E8633" t="s">
        <v>7258</v>
      </c>
      <c r="F8633" t="s">
        <v>7259</v>
      </c>
      <c r="G8633" s="1">
        <v>3347.0321646029279</v>
      </c>
      <c r="H8633" s="1">
        <v>12.45</v>
      </c>
      <c r="I8633" s="2">
        <v>41670.550449306458</v>
      </c>
      <c r="J8633" s="3">
        <v>1.923344699038291E-3</v>
      </c>
      <c r="K8633" s="4">
        <v>21665669.43</v>
      </c>
      <c r="L8633" s="5">
        <v>1000001</v>
      </c>
      <c r="M8633" s="6">
        <v>21.665647759999999</v>
      </c>
      <c r="N8633" s="7" t="str">
        <f>IF(ISNUMBER(_xll.BDP($C8633, "DELTA_MID")),_xll.BDP($C8633, "DELTA_MID")," ")</f>
        <v xml:space="preserve"> </v>
      </c>
      <c r="O8633" s="7" t="str">
        <f>IF(ISNUMBER(N8633),_xll.BDP($C8633, "OPT_UNDL_TICKER"),"")</f>
        <v/>
      </c>
      <c r="P8633" s="8" t="str">
        <f>IF(ISNUMBER(N8633),_xll.BDP($C8633, "OPT_UNDL_PX")," ")</f>
        <v xml:space="preserve"> </v>
      </c>
      <c r="Q8633" s="7" t="str">
        <f>IF(ISNUMBER(N8633),+G8633*_xll.BDP($C8633, "PX_POS_MULT_FACTOR")*P8633/K8633," ")</f>
        <v xml:space="preserve"> </v>
      </c>
      <c r="R8633" s="8" t="str">
        <f>IF(OR($A8633="TUA",$A8633="TYA"),"",IF(ISNUMBER(_xll.BDP($C8633,"DUR_ADJ_OAS_MID")),_xll.BDP($C8633,"DUR_ADJ_OAS_MID"),IF(ISNUMBER(_xll.BDP($E8633&amp;" ISIN","DUR_ADJ_OAS_MID")),_xll.BDP($E8633&amp;" ISIN","DUR_ADJ_OAS_MID")," ")))</f>
        <v xml:space="preserve"> </v>
      </c>
      <c r="S8633" s="7" t="str">
        <f t="shared" ref="S8633:S8696" si="53">IF(ISNUMBER(N8633),Q8633*N8633,IF(ISNUMBER(R8633),J8633*R8633," "))</f>
        <v xml:space="preserve"> </v>
      </c>
      <c r="AB8633" s="8" t="s">
        <v>7137</v>
      </c>
    </row>
    <row r="8634" spans="1:28" x14ac:dyDescent="0.25">
      <c r="A8634" t="s">
        <v>4965</v>
      </c>
      <c r="B8634" t="s">
        <v>2375</v>
      </c>
      <c r="C8634" t="s">
        <v>2376</v>
      </c>
      <c r="D8634" t="s">
        <v>2377</v>
      </c>
      <c r="E8634" t="s">
        <v>2378</v>
      </c>
      <c r="F8634" t="s">
        <v>2379</v>
      </c>
      <c r="G8634" s="1">
        <v>2407.1548865322638</v>
      </c>
      <c r="H8634" s="1">
        <v>29.31</v>
      </c>
      <c r="I8634" s="2">
        <v>70553.709724260669</v>
      </c>
      <c r="J8634" s="3">
        <v>3.2564749477145818E-3</v>
      </c>
      <c r="K8634" s="4">
        <v>21665669.43</v>
      </c>
      <c r="L8634" s="5">
        <v>1000001</v>
      </c>
      <c r="M8634" s="6">
        <v>21.665647759999999</v>
      </c>
      <c r="N8634" s="7" t="str">
        <f>IF(ISNUMBER(_xll.BDP($C8634, "DELTA_MID")),_xll.BDP($C8634, "DELTA_MID")," ")</f>
        <v xml:space="preserve"> </v>
      </c>
      <c r="O8634" s="7" t="str">
        <f>IF(ISNUMBER(N8634),_xll.BDP($C8634, "OPT_UNDL_TICKER"),"")</f>
        <v/>
      </c>
      <c r="P8634" s="8" t="str">
        <f>IF(ISNUMBER(N8634),_xll.BDP($C8634, "OPT_UNDL_PX")," ")</f>
        <v xml:space="preserve"> </v>
      </c>
      <c r="Q8634" s="7" t="str">
        <f>IF(ISNUMBER(N8634),+G8634*_xll.BDP($C8634, "PX_POS_MULT_FACTOR")*P8634/K8634," ")</f>
        <v xml:space="preserve"> </v>
      </c>
      <c r="R8634" s="8" t="str">
        <f>IF(OR($A8634="TUA",$A8634="TYA"),"",IF(ISNUMBER(_xll.BDP($C8634,"DUR_ADJ_OAS_MID")),_xll.BDP($C8634,"DUR_ADJ_OAS_MID"),IF(ISNUMBER(_xll.BDP($E8634&amp;" ISIN","DUR_ADJ_OAS_MID")),_xll.BDP($E8634&amp;" ISIN","DUR_ADJ_OAS_MID")," ")))</f>
        <v xml:space="preserve"> </v>
      </c>
      <c r="S8634" s="7" t="str">
        <f t="shared" si="53"/>
        <v xml:space="preserve"> </v>
      </c>
      <c r="AB8634" s="8" t="s">
        <v>7137</v>
      </c>
    </row>
    <row r="8635" spans="1:28" x14ac:dyDescent="0.25">
      <c r="A8635" t="s">
        <v>4965</v>
      </c>
      <c r="B8635" t="s">
        <v>7260</v>
      </c>
      <c r="C8635" t="s">
        <v>7261</v>
      </c>
      <c r="D8635" t="s">
        <v>6732</v>
      </c>
      <c r="E8635" t="s">
        <v>6733</v>
      </c>
      <c r="F8635" t="s">
        <v>6734</v>
      </c>
      <c r="G8635" s="1">
        <v>350.30903571558213</v>
      </c>
      <c r="H8635" s="1">
        <v>59.83</v>
      </c>
      <c r="I8635" s="2">
        <v>20958.98960686327</v>
      </c>
      <c r="J8635" s="3">
        <v>9.6738250690014678E-4</v>
      </c>
      <c r="K8635" s="4">
        <v>21665669.43</v>
      </c>
      <c r="L8635" s="5">
        <v>1000001</v>
      </c>
      <c r="M8635" s="6">
        <v>21.665647759999999</v>
      </c>
      <c r="N8635" s="7" t="str">
        <f>IF(ISNUMBER(_xll.BDP($C8635, "DELTA_MID")),_xll.BDP($C8635, "DELTA_MID")," ")</f>
        <v xml:space="preserve"> </v>
      </c>
      <c r="O8635" s="7" t="str">
        <f>IF(ISNUMBER(N8635),_xll.BDP($C8635, "OPT_UNDL_TICKER"),"")</f>
        <v/>
      </c>
      <c r="P8635" s="8" t="str">
        <f>IF(ISNUMBER(N8635),_xll.BDP($C8635, "OPT_UNDL_PX")," ")</f>
        <v xml:space="preserve"> </v>
      </c>
      <c r="Q8635" s="7" t="str">
        <f>IF(ISNUMBER(N8635),+G8635*_xll.BDP($C8635, "PX_POS_MULT_FACTOR")*P8635/K8635," ")</f>
        <v xml:space="preserve"> </v>
      </c>
      <c r="R8635" s="8" t="str">
        <f>IF(OR($A8635="TUA",$A8635="TYA"),"",IF(ISNUMBER(_xll.BDP($C8635,"DUR_ADJ_OAS_MID")),_xll.BDP($C8635,"DUR_ADJ_OAS_MID"),IF(ISNUMBER(_xll.BDP($E8635&amp;" ISIN","DUR_ADJ_OAS_MID")),_xll.BDP($E8635&amp;" ISIN","DUR_ADJ_OAS_MID")," ")))</f>
        <v xml:space="preserve"> </v>
      </c>
      <c r="S8635" s="7" t="str">
        <f t="shared" si="53"/>
        <v xml:space="preserve"> </v>
      </c>
      <c r="AB8635" s="8" t="s">
        <v>7137</v>
      </c>
    </row>
    <row r="8636" spans="1:28" x14ac:dyDescent="0.25">
      <c r="A8636" t="s">
        <v>4965</v>
      </c>
      <c r="B8636" t="s">
        <v>2385</v>
      </c>
      <c r="C8636" t="s">
        <v>2386</v>
      </c>
      <c r="D8636" t="s">
        <v>2387</v>
      </c>
      <c r="E8636" t="s">
        <v>2388</v>
      </c>
      <c r="G8636" s="1">
        <v>980.10810589393066</v>
      </c>
      <c r="H8636" s="1">
        <v>337.02</v>
      </c>
      <c r="I8636" s="2">
        <v>330316.03384837252</v>
      </c>
      <c r="J8636" s="3">
        <v>1.52460571281029E-2</v>
      </c>
      <c r="K8636" s="4">
        <v>21665669.43</v>
      </c>
      <c r="L8636" s="5">
        <v>1000001</v>
      </c>
      <c r="M8636" s="6">
        <v>21.665647759999999</v>
      </c>
      <c r="N8636" s="7" t="str">
        <f>IF(ISNUMBER(_xll.BDP($C8636, "DELTA_MID")),_xll.BDP($C8636, "DELTA_MID")," ")</f>
        <v xml:space="preserve"> </v>
      </c>
      <c r="O8636" s="7" t="str">
        <f>IF(ISNUMBER(N8636),_xll.BDP($C8636, "OPT_UNDL_TICKER"),"")</f>
        <v/>
      </c>
      <c r="P8636" s="8" t="str">
        <f>IF(ISNUMBER(N8636),_xll.BDP($C8636, "OPT_UNDL_PX")," ")</f>
        <v xml:space="preserve"> </v>
      </c>
      <c r="Q8636" s="7" t="str">
        <f>IF(ISNUMBER(N8636),+G8636*_xll.BDP($C8636, "PX_POS_MULT_FACTOR")*P8636/K8636," ")</f>
        <v xml:space="preserve"> </v>
      </c>
      <c r="R8636" s="8" t="str">
        <f>IF(OR($A8636="TUA",$A8636="TYA"),"",IF(ISNUMBER(_xll.BDP($C8636,"DUR_ADJ_OAS_MID")),_xll.BDP($C8636,"DUR_ADJ_OAS_MID"),IF(ISNUMBER(_xll.BDP($E8636&amp;" ISIN","DUR_ADJ_OAS_MID")),_xll.BDP($E8636&amp;" ISIN","DUR_ADJ_OAS_MID")," ")))</f>
        <v xml:space="preserve"> </v>
      </c>
      <c r="S8636" s="7" t="str">
        <f t="shared" si="53"/>
        <v xml:space="preserve"> </v>
      </c>
      <c r="AB8636" s="8" t="s">
        <v>7137</v>
      </c>
    </row>
    <row r="8637" spans="1:28" x14ac:dyDescent="0.25">
      <c r="A8637" t="s">
        <v>4965</v>
      </c>
      <c r="B8637" t="s">
        <v>2389</v>
      </c>
      <c r="C8637" t="s">
        <v>2390</v>
      </c>
      <c r="D8637" t="s">
        <v>2391</v>
      </c>
      <c r="E8637" t="s">
        <v>2392</v>
      </c>
      <c r="F8637" t="s">
        <v>2393</v>
      </c>
      <c r="G8637" s="1">
        <v>1183.2265588913001</v>
      </c>
      <c r="H8637" s="1">
        <v>97.96</v>
      </c>
      <c r="I8637" s="2">
        <v>115908.8737089917</v>
      </c>
      <c r="J8637" s="3">
        <v>5.3498865605553416E-3</v>
      </c>
      <c r="K8637" s="4">
        <v>21665669.43</v>
      </c>
      <c r="L8637" s="5">
        <v>1000001</v>
      </c>
      <c r="M8637" s="6">
        <v>21.665647759999999</v>
      </c>
      <c r="N8637" s="7" t="str">
        <f>IF(ISNUMBER(_xll.BDP($C8637, "DELTA_MID")),_xll.BDP($C8637, "DELTA_MID")," ")</f>
        <v xml:space="preserve"> </v>
      </c>
      <c r="O8637" s="7" t="str">
        <f>IF(ISNUMBER(N8637),_xll.BDP($C8637, "OPT_UNDL_TICKER"),"")</f>
        <v/>
      </c>
      <c r="P8637" s="8" t="str">
        <f>IF(ISNUMBER(N8637),_xll.BDP($C8637, "OPT_UNDL_PX")," ")</f>
        <v xml:space="preserve"> </v>
      </c>
      <c r="Q8637" s="7" t="str">
        <f>IF(ISNUMBER(N8637),+G8637*_xll.BDP($C8637, "PX_POS_MULT_FACTOR")*P8637/K8637," ")</f>
        <v xml:space="preserve"> </v>
      </c>
      <c r="R8637" s="8" t="str">
        <f>IF(OR($A8637="TUA",$A8637="TYA"),"",IF(ISNUMBER(_xll.BDP($C8637,"DUR_ADJ_OAS_MID")),_xll.BDP($C8637,"DUR_ADJ_OAS_MID"),IF(ISNUMBER(_xll.BDP($E8637&amp;" ISIN","DUR_ADJ_OAS_MID")),_xll.BDP($E8637&amp;" ISIN","DUR_ADJ_OAS_MID")," ")))</f>
        <v xml:space="preserve"> </v>
      </c>
      <c r="S8637" s="7" t="str">
        <f t="shared" si="53"/>
        <v xml:space="preserve"> </v>
      </c>
      <c r="AB8637" s="8" t="s">
        <v>7137</v>
      </c>
    </row>
    <row r="8638" spans="1:28" x14ac:dyDescent="0.25">
      <c r="A8638" t="s">
        <v>4965</v>
      </c>
      <c r="B8638" t="s">
        <v>959</v>
      </c>
      <c r="C8638" t="s">
        <v>2394</v>
      </c>
      <c r="D8638" t="s">
        <v>961</v>
      </c>
      <c r="E8638" t="s">
        <v>962</v>
      </c>
      <c r="F8638" t="s">
        <v>963</v>
      </c>
      <c r="G8638" s="1">
        <v>5841.1005903206487</v>
      </c>
      <c r="H8638" s="1">
        <v>54.75</v>
      </c>
      <c r="I8638" s="2">
        <v>319800.25732005551</v>
      </c>
      <c r="J8638" s="3">
        <v>1.4760691256427771E-2</v>
      </c>
      <c r="K8638" s="4">
        <v>21665669.43</v>
      </c>
      <c r="L8638" s="5">
        <v>1000001</v>
      </c>
      <c r="M8638" s="6">
        <v>21.665647759999999</v>
      </c>
      <c r="N8638" s="7" t="str">
        <f>IF(ISNUMBER(_xll.BDP($C8638, "DELTA_MID")),_xll.BDP($C8638, "DELTA_MID")," ")</f>
        <v xml:space="preserve"> </v>
      </c>
      <c r="O8638" s="7" t="str">
        <f>IF(ISNUMBER(N8638),_xll.BDP($C8638, "OPT_UNDL_TICKER"),"")</f>
        <v/>
      </c>
      <c r="P8638" s="8" t="str">
        <f>IF(ISNUMBER(N8638),_xll.BDP($C8638, "OPT_UNDL_PX")," ")</f>
        <v xml:space="preserve"> </v>
      </c>
      <c r="Q8638" s="7" t="str">
        <f>IF(ISNUMBER(N8638),+G8638*_xll.BDP($C8638, "PX_POS_MULT_FACTOR")*P8638/K8638," ")</f>
        <v xml:space="preserve"> </v>
      </c>
      <c r="R8638" s="8" t="str">
        <f>IF(OR($A8638="TUA",$A8638="TYA"),"",IF(ISNUMBER(_xll.BDP($C8638,"DUR_ADJ_OAS_MID")),_xll.BDP($C8638,"DUR_ADJ_OAS_MID"),IF(ISNUMBER(_xll.BDP($E8638&amp;" ISIN","DUR_ADJ_OAS_MID")),_xll.BDP($E8638&amp;" ISIN","DUR_ADJ_OAS_MID")," ")))</f>
        <v xml:space="preserve"> </v>
      </c>
      <c r="S8638" s="7" t="str">
        <f t="shared" si="53"/>
        <v xml:space="preserve"> </v>
      </c>
      <c r="AB8638" s="8" t="s">
        <v>7137</v>
      </c>
    </row>
    <row r="8639" spans="1:28" x14ac:dyDescent="0.25">
      <c r="A8639" t="s">
        <v>4965</v>
      </c>
      <c r="B8639" t="s">
        <v>3704</v>
      </c>
      <c r="C8639" t="s">
        <v>3705</v>
      </c>
      <c r="D8639" t="s">
        <v>3706</v>
      </c>
      <c r="E8639" t="s">
        <v>3707</v>
      </c>
      <c r="F8639" t="s">
        <v>3708</v>
      </c>
      <c r="G8639" s="1">
        <v>66.235405099032434</v>
      </c>
      <c r="H8639" s="1">
        <v>52.93</v>
      </c>
      <c r="I8639" s="2">
        <v>3505.8399918917871</v>
      </c>
      <c r="J8639" s="3">
        <v>1.6181544739334589E-4</v>
      </c>
      <c r="K8639" s="4">
        <v>21665669.43</v>
      </c>
      <c r="L8639" s="5">
        <v>1000001</v>
      </c>
      <c r="M8639" s="6">
        <v>21.665647759999999</v>
      </c>
      <c r="N8639" s="7" t="str">
        <f>IF(ISNUMBER(_xll.BDP($C8639, "DELTA_MID")),_xll.BDP($C8639, "DELTA_MID")," ")</f>
        <v xml:space="preserve"> </v>
      </c>
      <c r="O8639" s="7" t="str">
        <f>IF(ISNUMBER(N8639),_xll.BDP($C8639, "OPT_UNDL_TICKER"),"")</f>
        <v/>
      </c>
      <c r="P8639" s="8" t="str">
        <f>IF(ISNUMBER(N8639),_xll.BDP($C8639, "OPT_UNDL_PX")," ")</f>
        <v xml:space="preserve"> </v>
      </c>
      <c r="Q8639" s="7" t="str">
        <f>IF(ISNUMBER(N8639),+G8639*_xll.BDP($C8639, "PX_POS_MULT_FACTOR")*P8639/K8639," ")</f>
        <v xml:space="preserve"> </v>
      </c>
      <c r="R8639" s="8" t="str">
        <f>IF(OR($A8639="TUA",$A8639="TYA"),"",IF(ISNUMBER(_xll.BDP($C8639,"DUR_ADJ_OAS_MID")),_xll.BDP($C8639,"DUR_ADJ_OAS_MID"),IF(ISNUMBER(_xll.BDP($E8639&amp;" ISIN","DUR_ADJ_OAS_MID")),_xll.BDP($E8639&amp;" ISIN","DUR_ADJ_OAS_MID")," ")))</f>
        <v xml:space="preserve"> </v>
      </c>
      <c r="S8639" s="7" t="str">
        <f t="shared" si="53"/>
        <v xml:space="preserve"> </v>
      </c>
      <c r="AB8639" s="8" t="s">
        <v>7137</v>
      </c>
    </row>
    <row r="8640" spans="1:28" x14ac:dyDescent="0.25">
      <c r="A8640" t="s">
        <v>4965</v>
      </c>
      <c r="B8640" t="s">
        <v>2413</v>
      </c>
      <c r="C8640" t="s">
        <v>2414</v>
      </c>
      <c r="D8640" t="s">
        <v>2415</v>
      </c>
      <c r="E8640" t="s">
        <v>2416</v>
      </c>
      <c r="F8640" t="s">
        <v>2417</v>
      </c>
      <c r="G8640" s="1">
        <v>6119.5358165393827</v>
      </c>
      <c r="H8640" s="1">
        <v>45.1</v>
      </c>
      <c r="I8640" s="2">
        <v>275991.06532592617</v>
      </c>
      <c r="J8640" s="3">
        <v>1.2738635481245141E-2</v>
      </c>
      <c r="K8640" s="4">
        <v>21665669.43</v>
      </c>
      <c r="L8640" s="5">
        <v>1000001</v>
      </c>
      <c r="M8640" s="6">
        <v>21.665647759999999</v>
      </c>
      <c r="N8640" s="7" t="str">
        <f>IF(ISNUMBER(_xll.BDP($C8640, "DELTA_MID")),_xll.BDP($C8640, "DELTA_MID")," ")</f>
        <v xml:space="preserve"> </v>
      </c>
      <c r="O8640" s="7" t="str">
        <f>IF(ISNUMBER(N8640),_xll.BDP($C8640, "OPT_UNDL_TICKER"),"")</f>
        <v/>
      </c>
      <c r="P8640" s="8" t="str">
        <f>IF(ISNUMBER(N8640),_xll.BDP($C8640, "OPT_UNDL_PX")," ")</f>
        <v xml:space="preserve"> </v>
      </c>
      <c r="Q8640" s="7" t="str">
        <f>IF(ISNUMBER(N8640),+G8640*_xll.BDP($C8640, "PX_POS_MULT_FACTOR")*P8640/K8640," ")</f>
        <v xml:space="preserve"> </v>
      </c>
      <c r="R8640" s="8" t="str">
        <f>IF(OR($A8640="TUA",$A8640="TYA"),"",IF(ISNUMBER(_xll.BDP($C8640,"DUR_ADJ_OAS_MID")),_xll.BDP($C8640,"DUR_ADJ_OAS_MID"),IF(ISNUMBER(_xll.BDP($E8640&amp;" ISIN","DUR_ADJ_OAS_MID")),_xll.BDP($E8640&amp;" ISIN","DUR_ADJ_OAS_MID")," ")))</f>
        <v xml:space="preserve"> </v>
      </c>
      <c r="S8640" s="7" t="str">
        <f t="shared" si="53"/>
        <v xml:space="preserve"> </v>
      </c>
      <c r="AB8640" s="8" t="s">
        <v>7137</v>
      </c>
    </row>
    <row r="8641" spans="1:28" x14ac:dyDescent="0.25">
      <c r="A8641" t="s">
        <v>4965</v>
      </c>
      <c r="B8641" t="s">
        <v>969</v>
      </c>
      <c r="C8641" t="s">
        <v>2418</v>
      </c>
      <c r="D8641" t="s">
        <v>971</v>
      </c>
      <c r="E8641" t="s">
        <v>972</v>
      </c>
      <c r="F8641" t="s">
        <v>973</v>
      </c>
      <c r="G8641" s="1">
        <v>13.77135948854391</v>
      </c>
      <c r="H8641" s="1">
        <v>766.21</v>
      </c>
      <c r="I8641" s="2">
        <v>10551.753353717229</v>
      </c>
      <c r="J8641" s="3">
        <v>4.8702641696851689E-4</v>
      </c>
      <c r="K8641" s="4">
        <v>21665669.43</v>
      </c>
      <c r="L8641" s="5">
        <v>1000001</v>
      </c>
      <c r="M8641" s="6">
        <v>21.665647759999999</v>
      </c>
      <c r="N8641" s="7" t="str">
        <f>IF(ISNUMBER(_xll.BDP($C8641, "DELTA_MID")),_xll.BDP($C8641, "DELTA_MID")," ")</f>
        <v xml:space="preserve"> </v>
      </c>
      <c r="O8641" s="7" t="str">
        <f>IF(ISNUMBER(N8641),_xll.BDP($C8641, "OPT_UNDL_TICKER"),"")</f>
        <v/>
      </c>
      <c r="P8641" s="8" t="str">
        <f>IF(ISNUMBER(N8641),_xll.BDP($C8641, "OPT_UNDL_PX")," ")</f>
        <v xml:space="preserve"> </v>
      </c>
      <c r="Q8641" s="7" t="str">
        <f>IF(ISNUMBER(N8641),+G8641*_xll.BDP($C8641, "PX_POS_MULT_FACTOR")*P8641/K8641," ")</f>
        <v xml:space="preserve"> </v>
      </c>
      <c r="R8641" s="8" t="str">
        <f>IF(OR($A8641="TUA",$A8641="TYA"),"",IF(ISNUMBER(_xll.BDP($C8641,"DUR_ADJ_OAS_MID")),_xll.BDP($C8641,"DUR_ADJ_OAS_MID"),IF(ISNUMBER(_xll.BDP($E8641&amp;" ISIN","DUR_ADJ_OAS_MID")),_xll.BDP($E8641&amp;" ISIN","DUR_ADJ_OAS_MID")," ")))</f>
        <v xml:space="preserve"> </v>
      </c>
      <c r="S8641" s="7" t="str">
        <f t="shared" si="53"/>
        <v xml:space="preserve"> </v>
      </c>
      <c r="AB8641" s="8" t="s">
        <v>7137</v>
      </c>
    </row>
    <row r="8642" spans="1:28" x14ac:dyDescent="0.25">
      <c r="A8642" t="s">
        <v>4965</v>
      </c>
      <c r="B8642" t="s">
        <v>7262</v>
      </c>
      <c r="C8642" t="s">
        <v>7263</v>
      </c>
      <c r="D8642" t="s">
        <v>7264</v>
      </c>
      <c r="E8642" t="s">
        <v>7265</v>
      </c>
      <c r="F8642" t="s">
        <v>7266</v>
      </c>
      <c r="G8642" s="1">
        <v>39.894127249957513</v>
      </c>
      <c r="H8642" s="1">
        <v>271.02999999999997</v>
      </c>
      <c r="I8642" s="2">
        <v>10812.505308555979</v>
      </c>
      <c r="J8642" s="3">
        <v>4.9906167651501835E-4</v>
      </c>
      <c r="K8642" s="4">
        <v>21665669.43</v>
      </c>
      <c r="L8642" s="5">
        <v>1000001</v>
      </c>
      <c r="M8642" s="6">
        <v>21.665647759999999</v>
      </c>
      <c r="N8642" s="7" t="str">
        <f>IF(ISNUMBER(_xll.BDP($C8642, "DELTA_MID")),_xll.BDP($C8642, "DELTA_MID")," ")</f>
        <v xml:space="preserve"> </v>
      </c>
      <c r="O8642" s="7" t="str">
        <f>IF(ISNUMBER(N8642),_xll.BDP($C8642, "OPT_UNDL_TICKER"),"")</f>
        <v/>
      </c>
      <c r="P8642" s="8" t="str">
        <f>IF(ISNUMBER(N8642),_xll.BDP($C8642, "OPT_UNDL_PX")," ")</f>
        <v xml:space="preserve"> </v>
      </c>
      <c r="Q8642" s="7" t="str">
        <f>IF(ISNUMBER(N8642),+G8642*_xll.BDP($C8642, "PX_POS_MULT_FACTOR")*P8642/K8642," ")</f>
        <v xml:space="preserve"> </v>
      </c>
      <c r="R8642" s="8" t="str">
        <f>IF(OR($A8642="TUA",$A8642="TYA"),"",IF(ISNUMBER(_xll.BDP($C8642,"DUR_ADJ_OAS_MID")),_xll.BDP($C8642,"DUR_ADJ_OAS_MID"),IF(ISNUMBER(_xll.BDP($E8642&amp;" ISIN","DUR_ADJ_OAS_MID")),_xll.BDP($E8642&amp;" ISIN","DUR_ADJ_OAS_MID")," ")))</f>
        <v xml:space="preserve"> </v>
      </c>
      <c r="S8642" s="7" t="str">
        <f t="shared" si="53"/>
        <v xml:space="preserve"> </v>
      </c>
      <c r="AB8642" s="8" t="s">
        <v>7137</v>
      </c>
    </row>
    <row r="8643" spans="1:28" x14ac:dyDescent="0.25">
      <c r="A8643" t="s">
        <v>4965</v>
      </c>
      <c r="B8643" t="s">
        <v>7267</v>
      </c>
      <c r="C8643" t="s">
        <v>7268</v>
      </c>
      <c r="D8643" t="s">
        <v>5708</v>
      </c>
      <c r="E8643" t="s">
        <v>5709</v>
      </c>
      <c r="G8643" s="1">
        <v>627.17606281398832</v>
      </c>
      <c r="H8643" s="1">
        <v>76.14</v>
      </c>
      <c r="I8643" s="2">
        <v>47753.185422657072</v>
      </c>
      <c r="J8643" s="3">
        <v>2.2040946196905521E-3</v>
      </c>
      <c r="K8643" s="4">
        <v>21665669.43</v>
      </c>
      <c r="L8643" s="5">
        <v>1000001</v>
      </c>
      <c r="M8643" s="6">
        <v>21.665647759999999</v>
      </c>
      <c r="N8643" s="7" t="str">
        <f>IF(ISNUMBER(_xll.BDP($C8643, "DELTA_MID")),_xll.BDP($C8643, "DELTA_MID")," ")</f>
        <v xml:space="preserve"> </v>
      </c>
      <c r="O8643" s="7" t="str">
        <f>IF(ISNUMBER(N8643),_xll.BDP($C8643, "OPT_UNDL_TICKER"),"")</f>
        <v/>
      </c>
      <c r="P8643" s="8" t="str">
        <f>IF(ISNUMBER(N8643),_xll.BDP($C8643, "OPT_UNDL_PX")," ")</f>
        <v xml:space="preserve"> </v>
      </c>
      <c r="Q8643" s="7" t="str">
        <f>IF(ISNUMBER(N8643),+G8643*_xll.BDP($C8643, "PX_POS_MULT_FACTOR")*P8643/K8643," ")</f>
        <v xml:space="preserve"> </v>
      </c>
      <c r="R8643" s="8" t="str">
        <f>IF(OR($A8643="TUA",$A8643="TYA"),"",IF(ISNUMBER(_xll.BDP($C8643,"DUR_ADJ_OAS_MID")),_xll.BDP($C8643,"DUR_ADJ_OAS_MID"),IF(ISNUMBER(_xll.BDP($E8643&amp;" ISIN","DUR_ADJ_OAS_MID")),_xll.BDP($E8643&amp;" ISIN","DUR_ADJ_OAS_MID")," ")))</f>
        <v xml:space="preserve"> </v>
      </c>
      <c r="S8643" s="7" t="str">
        <f t="shared" si="53"/>
        <v xml:space="preserve"> </v>
      </c>
      <c r="AB8643" s="8" t="s">
        <v>7137</v>
      </c>
    </row>
    <row r="8644" spans="1:28" x14ac:dyDescent="0.25">
      <c r="A8644" t="s">
        <v>4965</v>
      </c>
      <c r="B8644" t="s">
        <v>7269</v>
      </c>
      <c r="C8644" t="s">
        <v>7270</v>
      </c>
      <c r="D8644" t="s">
        <v>7271</v>
      </c>
      <c r="E8644" t="s">
        <v>7272</v>
      </c>
      <c r="F8644" t="s">
        <v>7273</v>
      </c>
      <c r="G8644" s="1">
        <v>98.470664807519981</v>
      </c>
      <c r="H8644" s="1">
        <v>163.95</v>
      </c>
      <c r="I8644" s="2">
        <v>16144.2654951929</v>
      </c>
      <c r="J8644" s="3">
        <v>7.4515424263042957E-4</v>
      </c>
      <c r="K8644" s="4">
        <v>21665669.43</v>
      </c>
      <c r="L8644" s="5">
        <v>1000001</v>
      </c>
      <c r="M8644" s="6">
        <v>21.665647759999999</v>
      </c>
      <c r="N8644" s="7" t="str">
        <f>IF(ISNUMBER(_xll.BDP($C8644, "DELTA_MID")),_xll.BDP($C8644, "DELTA_MID")," ")</f>
        <v xml:space="preserve"> </v>
      </c>
      <c r="O8644" s="7" t="str">
        <f>IF(ISNUMBER(N8644),_xll.BDP($C8644, "OPT_UNDL_TICKER"),"")</f>
        <v/>
      </c>
      <c r="P8644" s="8" t="str">
        <f>IF(ISNUMBER(N8644),_xll.BDP($C8644, "OPT_UNDL_PX")," ")</f>
        <v xml:space="preserve"> </v>
      </c>
      <c r="Q8644" s="7" t="str">
        <f>IF(ISNUMBER(N8644),+G8644*_xll.BDP($C8644, "PX_POS_MULT_FACTOR")*P8644/K8644," ")</f>
        <v xml:space="preserve"> </v>
      </c>
      <c r="R8644" s="8" t="str">
        <f>IF(OR($A8644="TUA",$A8644="TYA"),"",IF(ISNUMBER(_xll.BDP($C8644,"DUR_ADJ_OAS_MID")),_xll.BDP($C8644,"DUR_ADJ_OAS_MID"),IF(ISNUMBER(_xll.BDP($E8644&amp;" ISIN","DUR_ADJ_OAS_MID")),_xll.BDP($E8644&amp;" ISIN","DUR_ADJ_OAS_MID")," ")))</f>
        <v xml:space="preserve"> </v>
      </c>
      <c r="S8644" s="7" t="str">
        <f t="shared" si="53"/>
        <v xml:space="preserve"> </v>
      </c>
      <c r="AB8644" s="8" t="s">
        <v>7137</v>
      </c>
    </row>
    <row r="8645" spans="1:28" x14ac:dyDescent="0.25">
      <c r="A8645" t="s">
        <v>4965</v>
      </c>
      <c r="B8645" t="s">
        <v>7274</v>
      </c>
      <c r="C8645" t="s">
        <v>7275</v>
      </c>
      <c r="D8645" t="s">
        <v>7276</v>
      </c>
      <c r="E8645" t="s">
        <v>7277</v>
      </c>
      <c r="F8645" t="s">
        <v>7278</v>
      </c>
      <c r="G8645" s="1">
        <v>1484.4769362858481</v>
      </c>
      <c r="H8645" s="1">
        <v>61.63</v>
      </c>
      <c r="I8645" s="2">
        <v>91488.313583296826</v>
      </c>
      <c r="J8645" s="3">
        <v>4.2227319067563579E-3</v>
      </c>
      <c r="K8645" s="4">
        <v>21665669.43</v>
      </c>
      <c r="L8645" s="5">
        <v>1000001</v>
      </c>
      <c r="M8645" s="6">
        <v>21.665647759999999</v>
      </c>
      <c r="N8645" s="7" t="str">
        <f>IF(ISNUMBER(_xll.BDP($C8645, "DELTA_MID")),_xll.BDP($C8645, "DELTA_MID")," ")</f>
        <v xml:space="preserve"> </v>
      </c>
      <c r="O8645" s="7" t="str">
        <f>IF(ISNUMBER(N8645),_xll.BDP($C8645, "OPT_UNDL_TICKER"),"")</f>
        <v/>
      </c>
      <c r="P8645" s="8" t="str">
        <f>IF(ISNUMBER(N8645),_xll.BDP($C8645, "OPT_UNDL_PX")," ")</f>
        <v xml:space="preserve"> </v>
      </c>
      <c r="Q8645" s="7" t="str">
        <f>IF(ISNUMBER(N8645),+G8645*_xll.BDP($C8645, "PX_POS_MULT_FACTOR")*P8645/K8645," ")</f>
        <v xml:space="preserve"> </v>
      </c>
      <c r="R8645" s="8" t="str">
        <f>IF(OR($A8645="TUA",$A8645="TYA"),"",IF(ISNUMBER(_xll.BDP($C8645,"DUR_ADJ_OAS_MID")),_xll.BDP($C8645,"DUR_ADJ_OAS_MID"),IF(ISNUMBER(_xll.BDP($E8645&amp;" ISIN","DUR_ADJ_OAS_MID")),_xll.BDP($E8645&amp;" ISIN","DUR_ADJ_OAS_MID")," ")))</f>
        <v xml:space="preserve"> </v>
      </c>
      <c r="S8645" s="7" t="str">
        <f t="shared" si="53"/>
        <v xml:space="preserve"> </v>
      </c>
      <c r="AB8645" s="8" t="s">
        <v>7137</v>
      </c>
    </row>
    <row r="8646" spans="1:28" x14ac:dyDescent="0.25">
      <c r="A8646" t="s">
        <v>4965</v>
      </c>
      <c r="B8646" t="s">
        <v>7279</v>
      </c>
      <c r="C8646" t="s">
        <v>7280</v>
      </c>
      <c r="D8646" t="s">
        <v>7281</v>
      </c>
      <c r="E8646" t="s">
        <v>7282</v>
      </c>
      <c r="F8646" t="s">
        <v>7283</v>
      </c>
      <c r="G8646" s="1">
        <v>777.34537453706128</v>
      </c>
      <c r="H8646" s="1">
        <v>157.94999999999999</v>
      </c>
      <c r="I8646" s="2">
        <v>122781.7019081288</v>
      </c>
      <c r="J8646" s="3">
        <v>5.6671086164600832E-3</v>
      </c>
      <c r="K8646" s="4">
        <v>21665669.43</v>
      </c>
      <c r="L8646" s="5">
        <v>1000001</v>
      </c>
      <c r="M8646" s="6">
        <v>21.665647759999999</v>
      </c>
      <c r="N8646" s="7" t="str">
        <f>IF(ISNUMBER(_xll.BDP($C8646, "DELTA_MID")),_xll.BDP($C8646, "DELTA_MID")," ")</f>
        <v xml:space="preserve"> </v>
      </c>
      <c r="O8646" s="7" t="str">
        <f>IF(ISNUMBER(N8646),_xll.BDP($C8646, "OPT_UNDL_TICKER"),"")</f>
        <v/>
      </c>
      <c r="P8646" s="8" t="str">
        <f>IF(ISNUMBER(N8646),_xll.BDP($C8646, "OPT_UNDL_PX")," ")</f>
        <v xml:space="preserve"> </v>
      </c>
      <c r="Q8646" s="7" t="str">
        <f>IF(ISNUMBER(N8646),+G8646*_xll.BDP($C8646, "PX_POS_MULT_FACTOR")*P8646/K8646," ")</f>
        <v xml:space="preserve"> </v>
      </c>
      <c r="R8646" s="8" t="str">
        <f>IF(OR($A8646="TUA",$A8646="TYA"),"",IF(ISNUMBER(_xll.BDP($C8646,"DUR_ADJ_OAS_MID")),_xll.BDP($C8646,"DUR_ADJ_OAS_MID"),IF(ISNUMBER(_xll.BDP($E8646&amp;" ISIN","DUR_ADJ_OAS_MID")),_xll.BDP($E8646&amp;" ISIN","DUR_ADJ_OAS_MID")," ")))</f>
        <v xml:space="preserve"> </v>
      </c>
      <c r="S8646" s="7" t="str">
        <f t="shared" si="53"/>
        <v xml:space="preserve"> </v>
      </c>
      <c r="AB8646" s="8" t="s">
        <v>7137</v>
      </c>
    </row>
    <row r="8647" spans="1:28" x14ac:dyDescent="0.25">
      <c r="A8647" t="s">
        <v>4965</v>
      </c>
      <c r="B8647" t="s">
        <v>7284</v>
      </c>
      <c r="C8647" t="s">
        <v>7285</v>
      </c>
      <c r="D8647" t="s">
        <v>7286</v>
      </c>
      <c r="E8647" t="s">
        <v>7287</v>
      </c>
      <c r="F8647" t="s">
        <v>7288</v>
      </c>
      <c r="G8647" s="1">
        <v>4185.6441451234195</v>
      </c>
      <c r="H8647" s="1">
        <v>29.15</v>
      </c>
      <c r="I8647" s="2">
        <v>122011.52683034771</v>
      </c>
      <c r="J8647" s="3">
        <v>5.6315604382572576E-3</v>
      </c>
      <c r="K8647" s="4">
        <v>21665669.43</v>
      </c>
      <c r="L8647" s="5">
        <v>1000001</v>
      </c>
      <c r="M8647" s="6">
        <v>21.665647759999999</v>
      </c>
      <c r="N8647" s="7" t="str">
        <f>IF(ISNUMBER(_xll.BDP($C8647, "DELTA_MID")),_xll.BDP($C8647, "DELTA_MID")," ")</f>
        <v xml:space="preserve"> </v>
      </c>
      <c r="O8647" s="7" t="str">
        <f>IF(ISNUMBER(N8647),_xll.BDP($C8647, "OPT_UNDL_TICKER"),"")</f>
        <v/>
      </c>
      <c r="P8647" s="8" t="str">
        <f>IF(ISNUMBER(N8647),_xll.BDP($C8647, "OPT_UNDL_PX")," ")</f>
        <v xml:space="preserve"> </v>
      </c>
      <c r="Q8647" s="7" t="str">
        <f>IF(ISNUMBER(N8647),+G8647*_xll.BDP($C8647, "PX_POS_MULT_FACTOR")*P8647/K8647," ")</f>
        <v xml:space="preserve"> </v>
      </c>
      <c r="R8647" s="8" t="str">
        <f>IF(OR($A8647="TUA",$A8647="TYA"),"",IF(ISNUMBER(_xll.BDP($C8647,"DUR_ADJ_OAS_MID")),_xll.BDP($C8647,"DUR_ADJ_OAS_MID"),IF(ISNUMBER(_xll.BDP($E8647&amp;" ISIN","DUR_ADJ_OAS_MID")),_xll.BDP($E8647&amp;" ISIN","DUR_ADJ_OAS_MID")," ")))</f>
        <v xml:space="preserve"> </v>
      </c>
      <c r="S8647" s="7" t="str">
        <f t="shared" si="53"/>
        <v xml:space="preserve"> </v>
      </c>
      <c r="AB8647" s="8" t="s">
        <v>7137</v>
      </c>
    </row>
    <row r="8648" spans="1:28" x14ac:dyDescent="0.25">
      <c r="A8648" t="s">
        <v>4965</v>
      </c>
      <c r="B8648" t="s">
        <v>7289</v>
      </c>
      <c r="C8648" t="s">
        <v>7290</v>
      </c>
      <c r="D8648" t="s">
        <v>7291</v>
      </c>
      <c r="E8648" t="s">
        <v>7292</v>
      </c>
      <c r="F8648" t="s">
        <v>7293</v>
      </c>
      <c r="G8648" s="1">
        <v>1374.047758307227</v>
      </c>
      <c r="H8648" s="1">
        <v>16.21</v>
      </c>
      <c r="I8648" s="2">
        <v>22273.314162160161</v>
      </c>
      <c r="J8648" s="3">
        <v>1.0280464323580399E-3</v>
      </c>
      <c r="K8648" s="4">
        <v>21665669.43</v>
      </c>
      <c r="L8648" s="5">
        <v>1000001</v>
      </c>
      <c r="M8648" s="6">
        <v>21.665647759999999</v>
      </c>
      <c r="N8648" s="7" t="str">
        <f>IF(ISNUMBER(_xll.BDP($C8648, "DELTA_MID")),_xll.BDP($C8648, "DELTA_MID")," ")</f>
        <v xml:space="preserve"> </v>
      </c>
      <c r="O8648" s="7" t="str">
        <f>IF(ISNUMBER(N8648),_xll.BDP($C8648, "OPT_UNDL_TICKER"),"")</f>
        <v/>
      </c>
      <c r="P8648" s="8" t="str">
        <f>IF(ISNUMBER(N8648),_xll.BDP($C8648, "OPT_UNDL_PX")," ")</f>
        <v xml:space="preserve"> </v>
      </c>
      <c r="Q8648" s="7" t="str">
        <f>IF(ISNUMBER(N8648),+G8648*_xll.BDP($C8648, "PX_POS_MULT_FACTOR")*P8648/K8648," ")</f>
        <v xml:space="preserve"> </v>
      </c>
      <c r="R8648" s="8" t="str">
        <f>IF(OR($A8648="TUA",$A8648="TYA"),"",IF(ISNUMBER(_xll.BDP($C8648,"DUR_ADJ_OAS_MID")),_xll.BDP($C8648,"DUR_ADJ_OAS_MID"),IF(ISNUMBER(_xll.BDP($E8648&amp;" ISIN","DUR_ADJ_OAS_MID")),_xll.BDP($E8648&amp;" ISIN","DUR_ADJ_OAS_MID")," ")))</f>
        <v xml:space="preserve"> </v>
      </c>
      <c r="S8648" s="7" t="str">
        <f t="shared" si="53"/>
        <v xml:space="preserve"> </v>
      </c>
      <c r="AB8648" s="8" t="s">
        <v>7137</v>
      </c>
    </row>
    <row r="8649" spans="1:28" x14ac:dyDescent="0.25">
      <c r="A8649" t="s">
        <v>4965</v>
      </c>
      <c r="B8649" t="s">
        <v>2446</v>
      </c>
      <c r="C8649" t="s">
        <v>2447</v>
      </c>
      <c r="D8649" t="s">
        <v>2448</v>
      </c>
      <c r="E8649" t="s">
        <v>2449</v>
      </c>
      <c r="F8649" t="s">
        <v>2450</v>
      </c>
      <c r="G8649" s="1">
        <v>157.77458206151081</v>
      </c>
      <c r="H8649" s="1">
        <v>1673.98</v>
      </c>
      <c r="I8649" s="2">
        <v>264111.49487932777</v>
      </c>
      <c r="J8649" s="3">
        <v>1.219032237765144E-2</v>
      </c>
      <c r="K8649" s="4">
        <v>21665669.43</v>
      </c>
      <c r="L8649" s="5">
        <v>1000001</v>
      </c>
      <c r="M8649" s="6">
        <v>21.665647759999999</v>
      </c>
      <c r="N8649" s="7" t="str">
        <f>IF(ISNUMBER(_xll.BDP($C8649, "DELTA_MID")),_xll.BDP($C8649, "DELTA_MID")," ")</f>
        <v xml:space="preserve"> </v>
      </c>
      <c r="O8649" s="7" t="str">
        <f>IF(ISNUMBER(N8649),_xll.BDP($C8649, "OPT_UNDL_TICKER"),"")</f>
        <v/>
      </c>
      <c r="P8649" s="8" t="str">
        <f>IF(ISNUMBER(N8649),_xll.BDP($C8649, "OPT_UNDL_PX")," ")</f>
        <v xml:space="preserve"> </v>
      </c>
      <c r="Q8649" s="7" t="str">
        <f>IF(ISNUMBER(N8649),+G8649*_xll.BDP($C8649, "PX_POS_MULT_FACTOR")*P8649/K8649," ")</f>
        <v xml:space="preserve"> </v>
      </c>
      <c r="R8649" s="8" t="str">
        <f>IF(OR($A8649="TUA",$A8649="TYA"),"",IF(ISNUMBER(_xll.BDP($C8649,"DUR_ADJ_OAS_MID")),_xll.BDP($C8649,"DUR_ADJ_OAS_MID"),IF(ISNUMBER(_xll.BDP($E8649&amp;" ISIN","DUR_ADJ_OAS_MID")),_xll.BDP($E8649&amp;" ISIN","DUR_ADJ_OAS_MID")," ")))</f>
        <v xml:space="preserve"> </v>
      </c>
      <c r="S8649" s="7" t="str">
        <f t="shared" si="53"/>
        <v xml:space="preserve"> </v>
      </c>
      <c r="AB8649" s="8" t="s">
        <v>7137</v>
      </c>
    </row>
    <row r="8650" spans="1:28" x14ac:dyDescent="0.25">
      <c r="A8650" t="s">
        <v>4965</v>
      </c>
      <c r="B8650" t="s">
        <v>395</v>
      </c>
      <c r="C8650" t="s">
        <v>2451</v>
      </c>
      <c r="D8650" t="s">
        <v>397</v>
      </c>
      <c r="E8650" t="s">
        <v>398</v>
      </c>
      <c r="F8650" t="s">
        <v>399</v>
      </c>
      <c r="G8650" s="1">
        <v>3439.0413346393871</v>
      </c>
      <c r="H8650" s="1">
        <v>23</v>
      </c>
      <c r="I8650" s="2">
        <v>79097.950696705899</v>
      </c>
      <c r="J8650" s="3">
        <v>3.6508426823489062E-3</v>
      </c>
      <c r="K8650" s="4">
        <v>21665669.43</v>
      </c>
      <c r="L8650" s="5">
        <v>1000001</v>
      </c>
      <c r="M8650" s="6">
        <v>21.665647759999999</v>
      </c>
      <c r="N8650" s="7" t="str">
        <f>IF(ISNUMBER(_xll.BDP($C8650, "DELTA_MID")),_xll.BDP($C8650, "DELTA_MID")," ")</f>
        <v xml:space="preserve"> </v>
      </c>
      <c r="O8650" s="7" t="str">
        <f>IF(ISNUMBER(N8650),_xll.BDP($C8650, "OPT_UNDL_TICKER"),"")</f>
        <v/>
      </c>
      <c r="P8650" s="8" t="str">
        <f>IF(ISNUMBER(N8650),_xll.BDP($C8650, "OPT_UNDL_PX")," ")</f>
        <v xml:space="preserve"> </v>
      </c>
      <c r="Q8650" s="7" t="str">
        <f>IF(ISNUMBER(N8650),+G8650*_xll.BDP($C8650, "PX_POS_MULT_FACTOR")*P8650/K8650," ")</f>
        <v xml:space="preserve"> </v>
      </c>
      <c r="R8650" s="8" t="str">
        <f>IF(OR($A8650="TUA",$A8650="TYA"),"",IF(ISNUMBER(_xll.BDP($C8650,"DUR_ADJ_OAS_MID")),_xll.BDP($C8650,"DUR_ADJ_OAS_MID"),IF(ISNUMBER(_xll.BDP($E8650&amp;" ISIN","DUR_ADJ_OAS_MID")),_xll.BDP($E8650&amp;" ISIN","DUR_ADJ_OAS_MID")," ")))</f>
        <v xml:space="preserve"> </v>
      </c>
      <c r="S8650" s="7" t="str">
        <f t="shared" si="53"/>
        <v xml:space="preserve"> </v>
      </c>
      <c r="AB8650" s="8" t="s">
        <v>7137</v>
      </c>
    </row>
    <row r="8651" spans="1:28" x14ac:dyDescent="0.25">
      <c r="A8651" t="s">
        <v>4965</v>
      </c>
      <c r="B8651" t="s">
        <v>7294</v>
      </c>
      <c r="C8651" t="s">
        <v>7295</v>
      </c>
      <c r="D8651" t="s">
        <v>7296</v>
      </c>
      <c r="E8651" t="s">
        <v>7297</v>
      </c>
      <c r="F8651" t="s">
        <v>7298</v>
      </c>
      <c r="G8651" s="1">
        <v>3938.476334894408</v>
      </c>
      <c r="H8651" s="1">
        <v>18.82</v>
      </c>
      <c r="I8651" s="2">
        <v>74122.12462271277</v>
      </c>
      <c r="J8651" s="3">
        <v>3.4211786006518412E-3</v>
      </c>
      <c r="K8651" s="4">
        <v>21665669.43</v>
      </c>
      <c r="L8651" s="5">
        <v>1000001</v>
      </c>
      <c r="M8651" s="6">
        <v>21.665647759999999</v>
      </c>
      <c r="N8651" s="7" t="str">
        <f>IF(ISNUMBER(_xll.BDP($C8651, "DELTA_MID")),_xll.BDP($C8651, "DELTA_MID")," ")</f>
        <v xml:space="preserve"> </v>
      </c>
      <c r="O8651" s="7" t="str">
        <f>IF(ISNUMBER(N8651),_xll.BDP($C8651, "OPT_UNDL_TICKER"),"")</f>
        <v/>
      </c>
      <c r="P8651" s="8" t="str">
        <f>IF(ISNUMBER(N8651),_xll.BDP($C8651, "OPT_UNDL_PX")," ")</f>
        <v xml:space="preserve"> </v>
      </c>
      <c r="Q8651" s="7" t="str">
        <f>IF(ISNUMBER(N8651),+G8651*_xll.BDP($C8651, "PX_POS_MULT_FACTOR")*P8651/K8651," ")</f>
        <v xml:space="preserve"> </v>
      </c>
      <c r="R8651" s="8" t="str">
        <f>IF(OR($A8651="TUA",$A8651="TYA"),"",IF(ISNUMBER(_xll.BDP($C8651,"DUR_ADJ_OAS_MID")),_xll.BDP($C8651,"DUR_ADJ_OAS_MID"),IF(ISNUMBER(_xll.BDP($E8651&amp;" ISIN","DUR_ADJ_OAS_MID")),_xll.BDP($E8651&amp;" ISIN","DUR_ADJ_OAS_MID")," ")))</f>
        <v xml:space="preserve"> </v>
      </c>
      <c r="S8651" s="7" t="str">
        <f t="shared" si="53"/>
        <v xml:space="preserve"> </v>
      </c>
      <c r="AB8651" s="8" t="s">
        <v>7137</v>
      </c>
    </row>
    <row r="8652" spans="1:28" x14ac:dyDescent="0.25">
      <c r="A8652" t="s">
        <v>4965</v>
      </c>
      <c r="B8652" t="s">
        <v>2458</v>
      </c>
      <c r="C8652" t="s">
        <v>2459</v>
      </c>
      <c r="D8652" t="s">
        <v>2460</v>
      </c>
      <c r="E8652" t="s">
        <v>2461</v>
      </c>
      <c r="F8652" t="s">
        <v>2462</v>
      </c>
      <c r="G8652" s="1">
        <v>973.32485661297142</v>
      </c>
      <c r="H8652" s="1">
        <v>60.08</v>
      </c>
      <c r="I8652" s="2">
        <v>58477.357385307318</v>
      </c>
      <c r="J8652" s="3">
        <v>2.6990791848940029E-3</v>
      </c>
      <c r="K8652" s="4">
        <v>21665669.43</v>
      </c>
      <c r="L8652" s="5">
        <v>1000001</v>
      </c>
      <c r="M8652" s="6">
        <v>21.665647759999999</v>
      </c>
      <c r="N8652" s="7" t="str">
        <f>IF(ISNUMBER(_xll.BDP($C8652, "DELTA_MID")),_xll.BDP($C8652, "DELTA_MID")," ")</f>
        <v xml:space="preserve"> </v>
      </c>
      <c r="O8652" s="7" t="str">
        <f>IF(ISNUMBER(N8652),_xll.BDP($C8652, "OPT_UNDL_TICKER"),"")</f>
        <v/>
      </c>
      <c r="P8652" s="8" t="str">
        <f>IF(ISNUMBER(N8652),_xll.BDP($C8652, "OPT_UNDL_PX")," ")</f>
        <v xml:space="preserve"> </v>
      </c>
      <c r="Q8652" s="7" t="str">
        <f>IF(ISNUMBER(N8652),+G8652*_xll.BDP($C8652, "PX_POS_MULT_FACTOR")*P8652/K8652," ")</f>
        <v xml:space="preserve"> </v>
      </c>
      <c r="R8652" s="8" t="str">
        <f>IF(OR($A8652="TUA",$A8652="TYA"),"",IF(ISNUMBER(_xll.BDP($C8652,"DUR_ADJ_OAS_MID")),_xll.BDP($C8652,"DUR_ADJ_OAS_MID"),IF(ISNUMBER(_xll.BDP($E8652&amp;" ISIN","DUR_ADJ_OAS_MID")),_xll.BDP($E8652&amp;" ISIN","DUR_ADJ_OAS_MID")," ")))</f>
        <v xml:space="preserve"> </v>
      </c>
      <c r="S8652" s="7" t="str">
        <f t="shared" si="53"/>
        <v xml:space="preserve"> </v>
      </c>
      <c r="AB8652" s="8" t="s">
        <v>7137</v>
      </c>
    </row>
    <row r="8653" spans="1:28" x14ac:dyDescent="0.25">
      <c r="A8653" t="s">
        <v>4965</v>
      </c>
      <c r="B8653" t="s">
        <v>2463</v>
      </c>
      <c r="C8653" t="s">
        <v>2464</v>
      </c>
      <c r="D8653" t="s">
        <v>2465</v>
      </c>
      <c r="E8653" t="s">
        <v>2466</v>
      </c>
      <c r="F8653" t="s">
        <v>2467</v>
      </c>
      <c r="G8653" s="1">
        <v>84.052652083313873</v>
      </c>
      <c r="H8653" s="1">
        <v>84.71</v>
      </c>
      <c r="I8653" s="2">
        <v>7120.1001579775166</v>
      </c>
      <c r="J8653" s="3">
        <v>3.2863513315302699E-4</v>
      </c>
      <c r="K8653" s="4">
        <v>21665669.43</v>
      </c>
      <c r="L8653" s="5">
        <v>1000001</v>
      </c>
      <c r="M8653" s="6">
        <v>21.665647759999999</v>
      </c>
      <c r="N8653" s="7" t="str">
        <f>IF(ISNUMBER(_xll.BDP($C8653, "DELTA_MID")),_xll.BDP($C8653, "DELTA_MID")," ")</f>
        <v xml:space="preserve"> </v>
      </c>
      <c r="O8653" s="7" t="str">
        <f>IF(ISNUMBER(N8653),_xll.BDP($C8653, "OPT_UNDL_TICKER"),"")</f>
        <v/>
      </c>
      <c r="P8653" s="8" t="str">
        <f>IF(ISNUMBER(N8653),_xll.BDP($C8653, "OPT_UNDL_PX")," ")</f>
        <v xml:space="preserve"> </v>
      </c>
      <c r="Q8653" s="7" t="str">
        <f>IF(ISNUMBER(N8653),+G8653*_xll.BDP($C8653, "PX_POS_MULT_FACTOR")*P8653/K8653," ")</f>
        <v xml:space="preserve"> </v>
      </c>
      <c r="R8653" s="8" t="str">
        <f>IF(OR($A8653="TUA",$A8653="TYA"),"",IF(ISNUMBER(_xll.BDP($C8653,"DUR_ADJ_OAS_MID")),_xll.BDP($C8653,"DUR_ADJ_OAS_MID"),IF(ISNUMBER(_xll.BDP($E8653&amp;" ISIN","DUR_ADJ_OAS_MID")),_xll.BDP($E8653&amp;" ISIN","DUR_ADJ_OAS_MID")," ")))</f>
        <v xml:space="preserve"> </v>
      </c>
      <c r="S8653" s="7" t="str">
        <f t="shared" si="53"/>
        <v xml:space="preserve"> </v>
      </c>
      <c r="AB8653" s="8" t="s">
        <v>7137</v>
      </c>
    </row>
    <row r="8654" spans="1:28" x14ac:dyDescent="0.25">
      <c r="A8654" t="s">
        <v>4965</v>
      </c>
      <c r="B8654" t="s">
        <v>3827</v>
      </c>
      <c r="C8654" t="s">
        <v>7299</v>
      </c>
      <c r="D8654" t="s">
        <v>7300</v>
      </c>
      <c r="E8654" t="s">
        <v>7301</v>
      </c>
      <c r="F8654" t="s">
        <v>7302</v>
      </c>
      <c r="G8654" s="1">
        <v>125.69506329975989</v>
      </c>
      <c r="H8654" s="1">
        <v>72.69</v>
      </c>
      <c r="I8654" s="2">
        <v>9136.7741512595476</v>
      </c>
      <c r="J8654" s="3">
        <v>4.2171667858127883E-4</v>
      </c>
      <c r="K8654" s="4">
        <v>21665669.43</v>
      </c>
      <c r="L8654" s="5">
        <v>1000001</v>
      </c>
      <c r="M8654" s="6">
        <v>21.665647759999999</v>
      </c>
      <c r="N8654" s="7" t="str">
        <f>IF(ISNUMBER(_xll.BDP($C8654, "DELTA_MID")),_xll.BDP($C8654, "DELTA_MID")," ")</f>
        <v xml:space="preserve"> </v>
      </c>
      <c r="O8654" s="7" t="str">
        <f>IF(ISNUMBER(N8654),_xll.BDP($C8654, "OPT_UNDL_TICKER"),"")</f>
        <v/>
      </c>
      <c r="P8654" s="8" t="str">
        <f>IF(ISNUMBER(N8654),_xll.BDP($C8654, "OPT_UNDL_PX")," ")</f>
        <v xml:space="preserve"> </v>
      </c>
      <c r="Q8654" s="7" t="str">
        <f>IF(ISNUMBER(N8654),+G8654*_xll.BDP($C8654, "PX_POS_MULT_FACTOR")*P8654/K8654," ")</f>
        <v xml:space="preserve"> </v>
      </c>
      <c r="R8654" s="8" t="str">
        <f>IF(OR($A8654="TUA",$A8654="TYA"),"",IF(ISNUMBER(_xll.BDP($C8654,"DUR_ADJ_OAS_MID")),_xll.BDP($C8654,"DUR_ADJ_OAS_MID"),IF(ISNUMBER(_xll.BDP($E8654&amp;" ISIN","DUR_ADJ_OAS_MID")),_xll.BDP($E8654&amp;" ISIN","DUR_ADJ_OAS_MID")," ")))</f>
        <v xml:space="preserve"> </v>
      </c>
      <c r="S8654" s="7" t="str">
        <f t="shared" si="53"/>
        <v xml:space="preserve"> </v>
      </c>
      <c r="AB8654" s="8" t="s">
        <v>7137</v>
      </c>
    </row>
    <row r="8655" spans="1:28" x14ac:dyDescent="0.25">
      <c r="A8655" t="s">
        <v>4965</v>
      </c>
      <c r="B8655" t="s">
        <v>7303</v>
      </c>
      <c r="C8655" t="s">
        <v>7304</v>
      </c>
      <c r="D8655" t="s">
        <v>6328</v>
      </c>
      <c r="E8655" t="s">
        <v>6329</v>
      </c>
      <c r="F8655" t="s">
        <v>6330</v>
      </c>
      <c r="G8655" s="1">
        <v>5567.0197745418936</v>
      </c>
      <c r="H8655" s="1">
        <v>35.64</v>
      </c>
      <c r="I8655" s="2">
        <v>198408.58476467311</v>
      </c>
      <c r="J8655" s="3">
        <v>9.1577407938266079E-3</v>
      </c>
      <c r="K8655" s="4">
        <v>21665669.43</v>
      </c>
      <c r="L8655" s="5">
        <v>1000001</v>
      </c>
      <c r="M8655" s="6">
        <v>21.665647759999999</v>
      </c>
      <c r="N8655" s="7" t="str">
        <f>IF(ISNUMBER(_xll.BDP($C8655, "DELTA_MID")),_xll.BDP($C8655, "DELTA_MID")," ")</f>
        <v xml:space="preserve"> </v>
      </c>
      <c r="O8655" s="7" t="str">
        <f>IF(ISNUMBER(N8655),_xll.BDP($C8655, "OPT_UNDL_TICKER"),"")</f>
        <v/>
      </c>
      <c r="P8655" s="8" t="str">
        <f>IF(ISNUMBER(N8655),_xll.BDP($C8655, "OPT_UNDL_PX")," ")</f>
        <v xml:space="preserve"> </v>
      </c>
      <c r="Q8655" s="7" t="str">
        <f>IF(ISNUMBER(N8655),+G8655*_xll.BDP($C8655, "PX_POS_MULT_FACTOR")*P8655/K8655," ")</f>
        <v xml:space="preserve"> </v>
      </c>
      <c r="R8655" s="8" t="str">
        <f>IF(OR($A8655="TUA",$A8655="TYA"),"",IF(ISNUMBER(_xll.BDP($C8655,"DUR_ADJ_OAS_MID")),_xll.BDP($C8655,"DUR_ADJ_OAS_MID"),IF(ISNUMBER(_xll.BDP($E8655&amp;" ISIN","DUR_ADJ_OAS_MID")),_xll.BDP($E8655&amp;" ISIN","DUR_ADJ_OAS_MID")," ")))</f>
        <v xml:space="preserve"> </v>
      </c>
      <c r="S8655" s="7" t="str">
        <f t="shared" si="53"/>
        <v xml:space="preserve"> </v>
      </c>
      <c r="AB8655" s="8" t="s">
        <v>7137</v>
      </c>
    </row>
    <row r="8656" spans="1:28" x14ac:dyDescent="0.25">
      <c r="A8656" t="s">
        <v>4965</v>
      </c>
      <c r="B8656" t="s">
        <v>2469</v>
      </c>
      <c r="C8656" t="s">
        <v>2470</v>
      </c>
      <c r="D8656" t="s">
        <v>2471</v>
      </c>
      <c r="E8656" t="s">
        <v>2472</v>
      </c>
      <c r="F8656" t="s">
        <v>2473</v>
      </c>
      <c r="G8656" s="1">
        <v>35.953227881458922</v>
      </c>
      <c r="H8656" s="1">
        <v>250.01</v>
      </c>
      <c r="I8656" s="2">
        <v>8988.6665026435439</v>
      </c>
      <c r="J8656" s="3">
        <v>4.1488062631460279E-4</v>
      </c>
      <c r="K8656" s="4">
        <v>21665669.43</v>
      </c>
      <c r="L8656" s="5">
        <v>1000001</v>
      </c>
      <c r="M8656" s="6">
        <v>21.665647759999999</v>
      </c>
      <c r="N8656" s="7" t="str">
        <f>IF(ISNUMBER(_xll.BDP($C8656, "DELTA_MID")),_xll.BDP($C8656, "DELTA_MID")," ")</f>
        <v xml:space="preserve"> </v>
      </c>
      <c r="O8656" s="7" t="str">
        <f>IF(ISNUMBER(N8656),_xll.BDP($C8656, "OPT_UNDL_TICKER"),"")</f>
        <v/>
      </c>
      <c r="P8656" s="8" t="str">
        <f>IF(ISNUMBER(N8656),_xll.BDP($C8656, "OPT_UNDL_PX")," ")</f>
        <v xml:space="preserve"> </v>
      </c>
      <c r="Q8656" s="7" t="str">
        <f>IF(ISNUMBER(N8656),+G8656*_xll.BDP($C8656, "PX_POS_MULT_FACTOR")*P8656/K8656," ")</f>
        <v xml:space="preserve"> </v>
      </c>
      <c r="R8656" s="8" t="str">
        <f>IF(OR($A8656="TUA",$A8656="TYA"),"",IF(ISNUMBER(_xll.BDP($C8656,"DUR_ADJ_OAS_MID")),_xll.BDP($C8656,"DUR_ADJ_OAS_MID"),IF(ISNUMBER(_xll.BDP($E8656&amp;" ISIN","DUR_ADJ_OAS_MID")),_xll.BDP($E8656&amp;" ISIN","DUR_ADJ_OAS_MID")," ")))</f>
        <v xml:space="preserve"> </v>
      </c>
      <c r="S8656" s="7" t="str">
        <f t="shared" si="53"/>
        <v xml:space="preserve"> </v>
      </c>
      <c r="AB8656" s="8" t="s">
        <v>7137</v>
      </c>
    </row>
    <row r="8657" spans="1:28" x14ac:dyDescent="0.25">
      <c r="A8657" t="s">
        <v>4965</v>
      </c>
      <c r="B8657" t="s">
        <v>2479</v>
      </c>
      <c r="C8657" t="s">
        <v>2480</v>
      </c>
      <c r="D8657" t="s">
        <v>2481</v>
      </c>
      <c r="E8657" t="s">
        <v>2482</v>
      </c>
      <c r="F8657" t="s">
        <v>2483</v>
      </c>
      <c r="G8657" s="1">
        <v>991.54409307424874</v>
      </c>
      <c r="H8657" s="1">
        <v>271.48</v>
      </c>
      <c r="I8657" s="2">
        <v>269184.39038779709</v>
      </c>
      <c r="J8657" s="3">
        <v>1.242446679330679E-2</v>
      </c>
      <c r="K8657" s="4">
        <v>21665669.43</v>
      </c>
      <c r="L8657" s="5">
        <v>1000001</v>
      </c>
      <c r="M8657" s="6">
        <v>21.665647759999999</v>
      </c>
      <c r="N8657" s="7" t="str">
        <f>IF(ISNUMBER(_xll.BDP($C8657, "DELTA_MID")),_xll.BDP($C8657, "DELTA_MID")," ")</f>
        <v xml:space="preserve"> </v>
      </c>
      <c r="O8657" s="7" t="str">
        <f>IF(ISNUMBER(N8657),_xll.BDP($C8657, "OPT_UNDL_TICKER"),"")</f>
        <v/>
      </c>
      <c r="P8657" s="8" t="str">
        <f>IF(ISNUMBER(N8657),_xll.BDP($C8657, "OPT_UNDL_PX")," ")</f>
        <v xml:space="preserve"> </v>
      </c>
      <c r="Q8657" s="7" t="str">
        <f>IF(ISNUMBER(N8657),+G8657*_xll.BDP($C8657, "PX_POS_MULT_FACTOR")*P8657/K8657," ")</f>
        <v xml:space="preserve"> </v>
      </c>
      <c r="R8657" s="8" t="str">
        <f>IF(OR($A8657="TUA",$A8657="TYA"),"",IF(ISNUMBER(_xll.BDP($C8657,"DUR_ADJ_OAS_MID")),_xll.BDP($C8657,"DUR_ADJ_OAS_MID"),IF(ISNUMBER(_xll.BDP($E8657&amp;" ISIN","DUR_ADJ_OAS_MID")),_xll.BDP($E8657&amp;" ISIN","DUR_ADJ_OAS_MID")," ")))</f>
        <v xml:space="preserve"> </v>
      </c>
      <c r="S8657" s="7" t="str">
        <f t="shared" si="53"/>
        <v xml:space="preserve"> </v>
      </c>
      <c r="AB8657" s="8" t="s">
        <v>7137</v>
      </c>
    </row>
    <row r="8658" spans="1:28" x14ac:dyDescent="0.25">
      <c r="A8658" t="s">
        <v>4965</v>
      </c>
      <c r="B8658" t="s">
        <v>2484</v>
      </c>
      <c r="C8658" t="s">
        <v>2485</v>
      </c>
      <c r="D8658" t="s">
        <v>2486</v>
      </c>
      <c r="E8658" t="s">
        <v>2487</v>
      </c>
      <c r="F8658" t="s">
        <v>2488</v>
      </c>
      <c r="G8658" s="1">
        <v>1423.795905579409</v>
      </c>
      <c r="H8658" s="1">
        <v>75.77</v>
      </c>
      <c r="I8658" s="2">
        <v>107881.0157657518</v>
      </c>
      <c r="J8658" s="3">
        <v>4.9793529858057949E-3</v>
      </c>
      <c r="K8658" s="4">
        <v>21665669.43</v>
      </c>
      <c r="L8658" s="5">
        <v>1000001</v>
      </c>
      <c r="M8658" s="6">
        <v>21.665647759999999</v>
      </c>
      <c r="N8658" s="7" t="str">
        <f>IF(ISNUMBER(_xll.BDP($C8658, "DELTA_MID")),_xll.BDP($C8658, "DELTA_MID")," ")</f>
        <v xml:space="preserve"> </v>
      </c>
      <c r="O8658" s="7" t="str">
        <f>IF(ISNUMBER(N8658),_xll.BDP($C8658, "OPT_UNDL_TICKER"),"")</f>
        <v/>
      </c>
      <c r="P8658" s="8" t="str">
        <f>IF(ISNUMBER(N8658),_xll.BDP($C8658, "OPT_UNDL_PX")," ")</f>
        <v xml:space="preserve"> </v>
      </c>
      <c r="Q8658" s="7" t="str">
        <f>IF(ISNUMBER(N8658),+G8658*_xll.BDP($C8658, "PX_POS_MULT_FACTOR")*P8658/K8658," ")</f>
        <v xml:space="preserve"> </v>
      </c>
      <c r="R8658" s="8" t="str">
        <f>IF(OR($A8658="TUA",$A8658="TYA"),"",IF(ISNUMBER(_xll.BDP($C8658,"DUR_ADJ_OAS_MID")),_xll.BDP($C8658,"DUR_ADJ_OAS_MID"),IF(ISNUMBER(_xll.BDP($E8658&amp;" ISIN","DUR_ADJ_OAS_MID")),_xll.BDP($E8658&amp;" ISIN","DUR_ADJ_OAS_MID")," ")))</f>
        <v xml:space="preserve"> </v>
      </c>
      <c r="S8658" s="7" t="str">
        <f t="shared" si="53"/>
        <v xml:space="preserve"> </v>
      </c>
      <c r="AB8658" s="8" t="s">
        <v>7137</v>
      </c>
    </row>
    <row r="8659" spans="1:28" x14ac:dyDescent="0.25">
      <c r="A8659" t="s">
        <v>4965</v>
      </c>
      <c r="B8659" t="s">
        <v>7305</v>
      </c>
      <c r="C8659" t="s">
        <v>7306</v>
      </c>
      <c r="D8659" t="s">
        <v>6759</v>
      </c>
      <c r="E8659" t="s">
        <v>6760</v>
      </c>
      <c r="F8659" t="s">
        <v>6761</v>
      </c>
      <c r="G8659" s="1">
        <v>28.94770383157115</v>
      </c>
      <c r="H8659" s="1">
        <v>107.25</v>
      </c>
      <c r="I8659" s="2">
        <v>3104.6412359360061</v>
      </c>
      <c r="J8659" s="3">
        <v>1.4329772943166361E-4</v>
      </c>
      <c r="K8659" s="4">
        <v>21665669.43</v>
      </c>
      <c r="L8659" s="5">
        <v>1000001</v>
      </c>
      <c r="M8659" s="6">
        <v>21.665647759999999</v>
      </c>
      <c r="N8659" s="7" t="str">
        <f>IF(ISNUMBER(_xll.BDP($C8659, "DELTA_MID")),_xll.BDP($C8659, "DELTA_MID")," ")</f>
        <v xml:space="preserve"> </v>
      </c>
      <c r="O8659" s="7" t="str">
        <f>IF(ISNUMBER(N8659),_xll.BDP($C8659, "OPT_UNDL_TICKER"),"")</f>
        <v/>
      </c>
      <c r="P8659" s="8" t="str">
        <f>IF(ISNUMBER(N8659),_xll.BDP($C8659, "OPT_UNDL_PX")," ")</f>
        <v xml:space="preserve"> </v>
      </c>
      <c r="Q8659" s="7" t="str">
        <f>IF(ISNUMBER(N8659),+G8659*_xll.BDP($C8659, "PX_POS_MULT_FACTOR")*P8659/K8659," ")</f>
        <v xml:space="preserve"> </v>
      </c>
      <c r="R8659" s="8" t="str">
        <f>IF(OR($A8659="TUA",$A8659="TYA"),"",IF(ISNUMBER(_xll.BDP($C8659,"DUR_ADJ_OAS_MID")),_xll.BDP($C8659,"DUR_ADJ_OAS_MID"),IF(ISNUMBER(_xll.BDP($E8659&amp;" ISIN","DUR_ADJ_OAS_MID")),_xll.BDP($E8659&amp;" ISIN","DUR_ADJ_OAS_MID")," ")))</f>
        <v xml:space="preserve"> </v>
      </c>
      <c r="S8659" s="7" t="str">
        <f t="shared" si="53"/>
        <v xml:space="preserve"> </v>
      </c>
      <c r="AB8659" s="8" t="s">
        <v>7137</v>
      </c>
    </row>
    <row r="8660" spans="1:28" x14ac:dyDescent="0.25">
      <c r="A8660" t="s">
        <v>4965</v>
      </c>
      <c r="B8660" t="s">
        <v>7307</v>
      </c>
      <c r="C8660" t="s">
        <v>7308</v>
      </c>
      <c r="D8660" t="s">
        <v>7309</v>
      </c>
      <c r="E8660" t="s">
        <v>7310</v>
      </c>
      <c r="F8660" t="s">
        <v>7311</v>
      </c>
      <c r="G8660" s="1">
        <v>391.1681303632015</v>
      </c>
      <c r="H8660" s="1">
        <v>117.22</v>
      </c>
      <c r="I8660" s="2">
        <v>45852.728241174482</v>
      </c>
      <c r="J8660" s="3">
        <v>2.116377174004288E-3</v>
      </c>
      <c r="K8660" s="4">
        <v>21665669.43</v>
      </c>
      <c r="L8660" s="5">
        <v>1000001</v>
      </c>
      <c r="M8660" s="6">
        <v>21.665647759999999</v>
      </c>
      <c r="N8660" s="7" t="str">
        <f>IF(ISNUMBER(_xll.BDP($C8660, "DELTA_MID")),_xll.BDP($C8660, "DELTA_MID")," ")</f>
        <v xml:space="preserve"> </v>
      </c>
      <c r="O8660" s="7" t="str">
        <f>IF(ISNUMBER(N8660),_xll.BDP($C8660, "OPT_UNDL_TICKER"),"")</f>
        <v/>
      </c>
      <c r="P8660" s="8" t="str">
        <f>IF(ISNUMBER(N8660),_xll.BDP($C8660, "OPT_UNDL_PX")," ")</f>
        <v xml:space="preserve"> </v>
      </c>
      <c r="Q8660" s="7" t="str">
        <f>IF(ISNUMBER(N8660),+G8660*_xll.BDP($C8660, "PX_POS_MULT_FACTOR")*P8660/K8660," ")</f>
        <v xml:space="preserve"> </v>
      </c>
      <c r="R8660" s="8" t="str">
        <f>IF(OR($A8660="TUA",$A8660="TYA"),"",IF(ISNUMBER(_xll.BDP($C8660,"DUR_ADJ_OAS_MID")),_xll.BDP($C8660,"DUR_ADJ_OAS_MID"),IF(ISNUMBER(_xll.BDP($E8660&amp;" ISIN","DUR_ADJ_OAS_MID")),_xll.BDP($E8660&amp;" ISIN","DUR_ADJ_OAS_MID")," ")))</f>
        <v xml:space="preserve"> </v>
      </c>
      <c r="S8660" s="7" t="str">
        <f t="shared" si="53"/>
        <v xml:space="preserve"> </v>
      </c>
      <c r="AB8660" s="8" t="s">
        <v>7137</v>
      </c>
    </row>
    <row r="8661" spans="1:28" x14ac:dyDescent="0.25">
      <c r="A8661" t="s">
        <v>4965</v>
      </c>
      <c r="B8661" t="s">
        <v>7312</v>
      </c>
      <c r="C8661" t="s">
        <v>7313</v>
      </c>
      <c r="D8661" t="s">
        <v>7314</v>
      </c>
      <c r="E8661" t="s">
        <v>7315</v>
      </c>
      <c r="F8661" t="s">
        <v>7316</v>
      </c>
      <c r="G8661" s="1">
        <v>2735.3397729442249</v>
      </c>
      <c r="H8661" s="1">
        <v>47.89</v>
      </c>
      <c r="I8661" s="2">
        <v>130995.421726299</v>
      </c>
      <c r="J8661" s="3">
        <v>6.0462208264339314E-3</v>
      </c>
      <c r="K8661" s="4">
        <v>21665669.43</v>
      </c>
      <c r="L8661" s="5">
        <v>1000001</v>
      </c>
      <c r="M8661" s="6">
        <v>21.665647759999999</v>
      </c>
      <c r="N8661" s="7" t="str">
        <f>IF(ISNUMBER(_xll.BDP($C8661, "DELTA_MID")),_xll.BDP($C8661, "DELTA_MID")," ")</f>
        <v xml:space="preserve"> </v>
      </c>
      <c r="O8661" s="7" t="str">
        <f>IF(ISNUMBER(N8661),_xll.BDP($C8661, "OPT_UNDL_TICKER"),"")</f>
        <v/>
      </c>
      <c r="P8661" s="8" t="str">
        <f>IF(ISNUMBER(N8661),_xll.BDP($C8661, "OPT_UNDL_PX")," ")</f>
        <v xml:space="preserve"> </v>
      </c>
      <c r="Q8661" s="7" t="str">
        <f>IF(ISNUMBER(N8661),+G8661*_xll.BDP($C8661, "PX_POS_MULT_FACTOR")*P8661/K8661," ")</f>
        <v xml:space="preserve"> </v>
      </c>
      <c r="R8661" s="8" t="str">
        <f>IF(OR($A8661="TUA",$A8661="TYA"),"",IF(ISNUMBER(_xll.BDP($C8661,"DUR_ADJ_OAS_MID")),_xll.BDP($C8661,"DUR_ADJ_OAS_MID"),IF(ISNUMBER(_xll.BDP($E8661&amp;" ISIN","DUR_ADJ_OAS_MID")),_xll.BDP($E8661&amp;" ISIN","DUR_ADJ_OAS_MID")," ")))</f>
        <v xml:space="preserve"> </v>
      </c>
      <c r="S8661" s="7" t="str">
        <f t="shared" si="53"/>
        <v xml:space="preserve"> </v>
      </c>
      <c r="AB8661" s="8" t="s">
        <v>7137</v>
      </c>
    </row>
    <row r="8662" spans="1:28" x14ac:dyDescent="0.25">
      <c r="A8662" t="s">
        <v>4965</v>
      </c>
      <c r="B8662" t="s">
        <v>2506</v>
      </c>
      <c r="C8662" t="s">
        <v>2507</v>
      </c>
      <c r="D8662" t="s">
        <v>2508</v>
      </c>
      <c r="E8662" t="s">
        <v>2509</v>
      </c>
      <c r="F8662" t="s">
        <v>2510</v>
      </c>
      <c r="G8662" s="1">
        <v>3497.2954040314921</v>
      </c>
      <c r="H8662" s="1">
        <v>147.74</v>
      </c>
      <c r="I8662" s="2">
        <v>516690.42299161269</v>
      </c>
      <c r="J8662" s="3">
        <v>2.3848347943320979E-2</v>
      </c>
      <c r="K8662" s="4">
        <v>21665669.43</v>
      </c>
      <c r="L8662" s="5">
        <v>1000001</v>
      </c>
      <c r="M8662" s="6">
        <v>21.665647759999999</v>
      </c>
      <c r="N8662" s="7" t="str">
        <f>IF(ISNUMBER(_xll.BDP($C8662, "DELTA_MID")),_xll.BDP($C8662, "DELTA_MID")," ")</f>
        <v xml:space="preserve"> </v>
      </c>
      <c r="O8662" s="7" t="str">
        <f>IF(ISNUMBER(N8662),_xll.BDP($C8662, "OPT_UNDL_TICKER"),"")</f>
        <v/>
      </c>
      <c r="P8662" s="8" t="str">
        <f>IF(ISNUMBER(N8662),_xll.BDP($C8662, "OPT_UNDL_PX")," ")</f>
        <v xml:space="preserve"> </v>
      </c>
      <c r="Q8662" s="7" t="str">
        <f>IF(ISNUMBER(N8662),+G8662*_xll.BDP($C8662, "PX_POS_MULT_FACTOR")*P8662/K8662," ")</f>
        <v xml:space="preserve"> </v>
      </c>
      <c r="R8662" s="8" t="str">
        <f>IF(OR($A8662="TUA",$A8662="TYA"),"",IF(ISNUMBER(_xll.BDP($C8662,"DUR_ADJ_OAS_MID")),_xll.BDP($C8662,"DUR_ADJ_OAS_MID"),IF(ISNUMBER(_xll.BDP($E8662&amp;" ISIN","DUR_ADJ_OAS_MID")),_xll.BDP($E8662&amp;" ISIN","DUR_ADJ_OAS_MID")," ")))</f>
        <v xml:space="preserve"> </v>
      </c>
      <c r="S8662" s="7" t="str">
        <f t="shared" si="53"/>
        <v xml:space="preserve"> </v>
      </c>
      <c r="AB8662" s="8" t="s">
        <v>7137</v>
      </c>
    </row>
    <row r="8663" spans="1:28" x14ac:dyDescent="0.25">
      <c r="A8663" t="s">
        <v>4965</v>
      </c>
      <c r="B8663" t="s">
        <v>2506</v>
      </c>
      <c r="C8663" t="s">
        <v>2511</v>
      </c>
      <c r="D8663" t="s">
        <v>2512</v>
      </c>
      <c r="E8663" t="s">
        <v>2513</v>
      </c>
      <c r="F8663" t="s">
        <v>2514</v>
      </c>
      <c r="G8663" s="1">
        <v>4601.5998344716818</v>
      </c>
      <c r="H8663" s="1">
        <v>145.6</v>
      </c>
      <c r="I8663" s="2">
        <v>669992.93589907687</v>
      </c>
      <c r="J8663" s="3">
        <v>3.0924174213207169E-2</v>
      </c>
      <c r="K8663" s="4">
        <v>21665669.43</v>
      </c>
      <c r="L8663" s="5">
        <v>1000001</v>
      </c>
      <c r="M8663" s="6">
        <v>21.665647759999999</v>
      </c>
      <c r="N8663" s="7" t="str">
        <f>IF(ISNUMBER(_xll.BDP($C8663, "DELTA_MID")),_xll.BDP($C8663, "DELTA_MID")," ")</f>
        <v xml:space="preserve"> </v>
      </c>
      <c r="O8663" s="7" t="str">
        <f>IF(ISNUMBER(N8663),_xll.BDP($C8663, "OPT_UNDL_TICKER"),"")</f>
        <v/>
      </c>
      <c r="P8663" s="8" t="str">
        <f>IF(ISNUMBER(N8663),_xll.BDP($C8663, "OPT_UNDL_PX")," ")</f>
        <v xml:space="preserve"> </v>
      </c>
      <c r="Q8663" s="7" t="str">
        <f>IF(ISNUMBER(N8663),+G8663*_xll.BDP($C8663, "PX_POS_MULT_FACTOR")*P8663/K8663," ")</f>
        <v xml:space="preserve"> </v>
      </c>
      <c r="R8663" s="8" t="str">
        <f>IF(OR($A8663="TUA",$A8663="TYA"),"",IF(ISNUMBER(_xll.BDP($C8663,"DUR_ADJ_OAS_MID")),_xll.BDP($C8663,"DUR_ADJ_OAS_MID"),IF(ISNUMBER(_xll.BDP($E8663&amp;" ISIN","DUR_ADJ_OAS_MID")),_xll.BDP($E8663&amp;" ISIN","DUR_ADJ_OAS_MID")," ")))</f>
        <v xml:space="preserve"> </v>
      </c>
      <c r="S8663" s="7" t="str">
        <f t="shared" si="53"/>
        <v xml:space="preserve"> </v>
      </c>
      <c r="AB8663" s="8" t="s">
        <v>7137</v>
      </c>
    </row>
    <row r="8664" spans="1:28" x14ac:dyDescent="0.25">
      <c r="A8664" t="s">
        <v>4965</v>
      </c>
      <c r="B8664" t="s">
        <v>7317</v>
      </c>
      <c r="C8664" t="s">
        <v>7318</v>
      </c>
      <c r="D8664" t="s">
        <v>7319</v>
      </c>
      <c r="E8664" t="s">
        <v>7320</v>
      </c>
      <c r="F8664" t="s">
        <v>7321</v>
      </c>
      <c r="G8664" s="1">
        <v>4194.5449269546216</v>
      </c>
      <c r="H8664" s="1">
        <v>25.14</v>
      </c>
      <c r="I8664" s="2">
        <v>105450.85946363919</v>
      </c>
      <c r="J8664" s="3">
        <v>4.8671867631112104E-3</v>
      </c>
      <c r="K8664" s="4">
        <v>21665669.43</v>
      </c>
      <c r="L8664" s="5">
        <v>1000001</v>
      </c>
      <c r="M8664" s="6">
        <v>21.665647759999999</v>
      </c>
      <c r="N8664" s="7" t="str">
        <f>IF(ISNUMBER(_xll.BDP($C8664, "DELTA_MID")),_xll.BDP($C8664, "DELTA_MID")," ")</f>
        <v xml:space="preserve"> </v>
      </c>
      <c r="O8664" s="7" t="str">
        <f>IF(ISNUMBER(N8664),_xll.BDP($C8664, "OPT_UNDL_TICKER"),"")</f>
        <v/>
      </c>
      <c r="P8664" s="8" t="str">
        <f>IF(ISNUMBER(N8664),_xll.BDP($C8664, "OPT_UNDL_PX")," ")</f>
        <v xml:space="preserve"> </v>
      </c>
      <c r="Q8664" s="7" t="str">
        <f>IF(ISNUMBER(N8664),+G8664*_xll.BDP($C8664, "PX_POS_MULT_FACTOR")*P8664/K8664," ")</f>
        <v xml:space="preserve"> </v>
      </c>
      <c r="R8664" s="8" t="str">
        <f>IF(OR($A8664="TUA",$A8664="TYA"),"",IF(ISNUMBER(_xll.BDP($C8664,"DUR_ADJ_OAS_MID")),_xll.BDP($C8664,"DUR_ADJ_OAS_MID"),IF(ISNUMBER(_xll.BDP($E8664&amp;" ISIN","DUR_ADJ_OAS_MID")),_xll.BDP($E8664&amp;" ISIN","DUR_ADJ_OAS_MID")," ")))</f>
        <v xml:space="preserve"> </v>
      </c>
      <c r="S8664" s="7" t="str">
        <f t="shared" si="53"/>
        <v xml:space="preserve"> </v>
      </c>
      <c r="AB8664" s="8" t="s">
        <v>7137</v>
      </c>
    </row>
    <row r="8665" spans="1:28" x14ac:dyDescent="0.25">
      <c r="A8665" t="s">
        <v>4965</v>
      </c>
      <c r="B8665" t="s">
        <v>7322</v>
      </c>
      <c r="C8665" t="s">
        <v>7323</v>
      </c>
      <c r="D8665" t="s">
        <v>7324</v>
      </c>
      <c r="E8665" t="s">
        <v>7325</v>
      </c>
      <c r="F8665" t="s">
        <v>7326</v>
      </c>
      <c r="G8665" s="1">
        <v>310.38475699425197</v>
      </c>
      <c r="H8665" s="1">
        <v>84.88</v>
      </c>
      <c r="I8665" s="2">
        <v>26345.458173672108</v>
      </c>
      <c r="J8665" s="3">
        <v>1.2160001913992149E-3</v>
      </c>
      <c r="K8665" s="4">
        <v>21665669.43</v>
      </c>
      <c r="L8665" s="5">
        <v>1000001</v>
      </c>
      <c r="M8665" s="6">
        <v>21.665647759999999</v>
      </c>
      <c r="N8665" s="7" t="str">
        <f>IF(ISNUMBER(_xll.BDP($C8665, "DELTA_MID")),_xll.BDP($C8665, "DELTA_MID")," ")</f>
        <v xml:space="preserve"> </v>
      </c>
      <c r="O8665" s="7" t="str">
        <f>IF(ISNUMBER(N8665),_xll.BDP($C8665, "OPT_UNDL_TICKER"),"")</f>
        <v/>
      </c>
      <c r="P8665" s="8" t="str">
        <f>IF(ISNUMBER(N8665),_xll.BDP($C8665, "OPT_UNDL_PX")," ")</f>
        <v xml:space="preserve"> </v>
      </c>
      <c r="Q8665" s="7" t="str">
        <f>IF(ISNUMBER(N8665),+G8665*_xll.BDP($C8665, "PX_POS_MULT_FACTOR")*P8665/K8665," ")</f>
        <v xml:space="preserve"> </v>
      </c>
      <c r="R8665" s="8" t="str">
        <f>IF(OR($A8665="TUA",$A8665="TYA"),"",IF(ISNUMBER(_xll.BDP($C8665,"DUR_ADJ_OAS_MID")),_xll.BDP($C8665,"DUR_ADJ_OAS_MID"),IF(ISNUMBER(_xll.BDP($E8665&amp;" ISIN","DUR_ADJ_OAS_MID")),_xll.BDP($E8665&amp;" ISIN","DUR_ADJ_OAS_MID")," ")))</f>
        <v xml:space="preserve"> </v>
      </c>
      <c r="S8665" s="7" t="str">
        <f t="shared" si="53"/>
        <v xml:space="preserve"> </v>
      </c>
      <c r="AB8665" s="8" t="s">
        <v>7137</v>
      </c>
    </row>
    <row r="8666" spans="1:28" x14ac:dyDescent="0.25">
      <c r="A8666" t="s">
        <v>4965</v>
      </c>
      <c r="B8666" t="s">
        <v>7327</v>
      </c>
      <c r="C8666" t="s">
        <v>7328</v>
      </c>
      <c r="D8666" t="s">
        <v>7329</v>
      </c>
      <c r="E8666" t="s">
        <v>7330</v>
      </c>
      <c r="F8666" t="s">
        <v>7331</v>
      </c>
      <c r="G8666" s="1">
        <v>179.53378371920181</v>
      </c>
      <c r="H8666" s="1">
        <v>241.72</v>
      </c>
      <c r="I8666" s="2">
        <v>43396.906200605437</v>
      </c>
      <c r="J8666" s="3">
        <v>2.0030263242415509E-3</v>
      </c>
      <c r="K8666" s="4">
        <v>21665669.43</v>
      </c>
      <c r="L8666" s="5">
        <v>1000001</v>
      </c>
      <c r="M8666" s="6">
        <v>21.665647759999999</v>
      </c>
      <c r="N8666" s="7" t="str">
        <f>IF(ISNUMBER(_xll.BDP($C8666, "DELTA_MID")),_xll.BDP($C8666, "DELTA_MID")," ")</f>
        <v xml:space="preserve"> </v>
      </c>
      <c r="O8666" s="7" t="str">
        <f>IF(ISNUMBER(N8666),_xll.BDP($C8666, "OPT_UNDL_TICKER"),"")</f>
        <v/>
      </c>
      <c r="P8666" s="8" t="str">
        <f>IF(ISNUMBER(N8666),_xll.BDP($C8666, "OPT_UNDL_PX")," ")</f>
        <v xml:space="preserve"> </v>
      </c>
      <c r="Q8666" s="7" t="str">
        <f>IF(ISNUMBER(N8666),+G8666*_xll.BDP($C8666, "PX_POS_MULT_FACTOR")*P8666/K8666," ")</f>
        <v xml:space="preserve"> </v>
      </c>
      <c r="R8666" s="8" t="str">
        <f>IF(OR($A8666="TUA",$A8666="TYA"),"",IF(ISNUMBER(_xll.BDP($C8666,"DUR_ADJ_OAS_MID")),_xll.BDP($C8666,"DUR_ADJ_OAS_MID"),IF(ISNUMBER(_xll.BDP($E8666&amp;" ISIN","DUR_ADJ_OAS_MID")),_xll.BDP($E8666&amp;" ISIN","DUR_ADJ_OAS_MID")," ")))</f>
        <v xml:space="preserve"> </v>
      </c>
      <c r="S8666" s="7" t="str">
        <f t="shared" si="53"/>
        <v xml:space="preserve"> </v>
      </c>
      <c r="AB8666" s="8" t="s">
        <v>7137</v>
      </c>
    </row>
    <row r="8667" spans="1:28" x14ac:dyDescent="0.25">
      <c r="A8667" t="s">
        <v>4965</v>
      </c>
      <c r="B8667" t="s">
        <v>7332</v>
      </c>
      <c r="C8667" t="s">
        <v>7333</v>
      </c>
      <c r="D8667" t="s">
        <v>7334</v>
      </c>
      <c r="E8667" t="s">
        <v>7335</v>
      </c>
      <c r="F8667" t="s">
        <v>7336</v>
      </c>
      <c r="G8667" s="1">
        <v>3109.388145760865</v>
      </c>
      <c r="H8667" s="1">
        <v>133.56</v>
      </c>
      <c r="I8667" s="2">
        <v>415289.88074782118</v>
      </c>
      <c r="J8667" s="3">
        <v>1.9168107502497849E-2</v>
      </c>
      <c r="K8667" s="4">
        <v>21665669.43</v>
      </c>
      <c r="L8667" s="5">
        <v>1000001</v>
      </c>
      <c r="M8667" s="6">
        <v>21.665647759999999</v>
      </c>
      <c r="N8667" s="7" t="str">
        <f>IF(ISNUMBER(_xll.BDP($C8667, "DELTA_MID")),_xll.BDP($C8667, "DELTA_MID")," ")</f>
        <v xml:space="preserve"> </v>
      </c>
      <c r="O8667" s="7" t="str">
        <f>IF(ISNUMBER(N8667),_xll.BDP($C8667, "OPT_UNDL_TICKER"),"")</f>
        <v/>
      </c>
      <c r="P8667" s="8" t="str">
        <f>IF(ISNUMBER(N8667),_xll.BDP($C8667, "OPT_UNDL_PX")," ")</f>
        <v xml:space="preserve"> </v>
      </c>
      <c r="Q8667" s="7" t="str">
        <f>IF(ISNUMBER(N8667),+G8667*_xll.BDP($C8667, "PX_POS_MULT_FACTOR")*P8667/K8667," ")</f>
        <v xml:space="preserve"> </v>
      </c>
      <c r="R8667" s="8" t="str">
        <f>IF(OR($A8667="TUA",$A8667="TYA"),"",IF(ISNUMBER(_xll.BDP($C8667,"DUR_ADJ_OAS_MID")),_xll.BDP($C8667,"DUR_ADJ_OAS_MID"),IF(ISNUMBER(_xll.BDP($E8667&amp;" ISIN","DUR_ADJ_OAS_MID")),_xll.BDP($E8667&amp;" ISIN","DUR_ADJ_OAS_MID")," ")))</f>
        <v xml:space="preserve"> </v>
      </c>
      <c r="S8667" s="7" t="str">
        <f t="shared" si="53"/>
        <v xml:space="preserve"> </v>
      </c>
      <c r="AB8667" s="8" t="s">
        <v>7137</v>
      </c>
    </row>
    <row r="8668" spans="1:28" x14ac:dyDescent="0.25">
      <c r="A8668" t="s">
        <v>4965</v>
      </c>
      <c r="B8668" t="s">
        <v>2533</v>
      </c>
      <c r="C8668" t="s">
        <v>2534</v>
      </c>
      <c r="D8668" t="s">
        <v>2535</v>
      </c>
      <c r="E8668" t="s">
        <v>2536</v>
      </c>
      <c r="F8668" t="s">
        <v>2537</v>
      </c>
      <c r="G8668" s="1">
        <v>1361.513553548549</v>
      </c>
      <c r="H8668" s="1">
        <v>113.57</v>
      </c>
      <c r="I8668" s="2">
        <v>154627.09427650861</v>
      </c>
      <c r="J8668" s="3">
        <v>7.1369636085372801E-3</v>
      </c>
      <c r="K8668" s="4">
        <v>21665669.43</v>
      </c>
      <c r="L8668" s="5">
        <v>1000001</v>
      </c>
      <c r="M8668" s="6">
        <v>21.665647759999999</v>
      </c>
      <c r="N8668" s="7" t="str">
        <f>IF(ISNUMBER(_xll.BDP($C8668, "DELTA_MID")),_xll.BDP($C8668, "DELTA_MID")," ")</f>
        <v xml:space="preserve"> </v>
      </c>
      <c r="O8668" s="7" t="str">
        <f>IF(ISNUMBER(N8668),_xll.BDP($C8668, "OPT_UNDL_TICKER"),"")</f>
        <v/>
      </c>
      <c r="P8668" s="8" t="str">
        <f>IF(ISNUMBER(N8668),_xll.BDP($C8668, "OPT_UNDL_PX")," ")</f>
        <v xml:space="preserve"> </v>
      </c>
      <c r="Q8668" s="7" t="str">
        <f>IF(ISNUMBER(N8668),+G8668*_xll.BDP($C8668, "PX_POS_MULT_FACTOR")*P8668/K8668," ")</f>
        <v xml:space="preserve"> </v>
      </c>
      <c r="R8668" s="8" t="str">
        <f>IF(OR($A8668="TUA",$A8668="TYA"),"",IF(ISNUMBER(_xll.BDP($C8668,"DUR_ADJ_OAS_MID")),_xll.BDP($C8668,"DUR_ADJ_OAS_MID"),IF(ISNUMBER(_xll.BDP($E8668&amp;" ISIN","DUR_ADJ_OAS_MID")),_xll.BDP($E8668&amp;" ISIN","DUR_ADJ_OAS_MID")," ")))</f>
        <v xml:space="preserve"> </v>
      </c>
      <c r="S8668" s="7" t="str">
        <f t="shared" si="53"/>
        <v xml:space="preserve"> </v>
      </c>
      <c r="AB8668" s="8" t="s">
        <v>7137</v>
      </c>
    </row>
    <row r="8669" spans="1:28" x14ac:dyDescent="0.25">
      <c r="A8669" t="s">
        <v>4965</v>
      </c>
      <c r="B8669" t="s">
        <v>7337</v>
      </c>
      <c r="C8669" t="s">
        <v>7338</v>
      </c>
      <c r="D8669" t="s">
        <v>5778</v>
      </c>
      <c r="E8669" t="s">
        <v>5779</v>
      </c>
      <c r="F8669" t="s">
        <v>5780</v>
      </c>
      <c r="G8669" s="1">
        <v>1341.676349679567</v>
      </c>
      <c r="H8669" s="1">
        <v>34.51</v>
      </c>
      <c r="I8669" s="2">
        <v>46301.250827441872</v>
      </c>
      <c r="J8669" s="3">
        <v>2.1370791692838019E-3</v>
      </c>
      <c r="K8669" s="4">
        <v>21665669.43</v>
      </c>
      <c r="L8669" s="5">
        <v>1000001</v>
      </c>
      <c r="M8669" s="6">
        <v>21.665647759999999</v>
      </c>
      <c r="N8669" s="7" t="str">
        <f>IF(ISNUMBER(_xll.BDP($C8669, "DELTA_MID")),_xll.BDP($C8669, "DELTA_MID")," ")</f>
        <v xml:space="preserve"> </v>
      </c>
      <c r="O8669" s="7" t="str">
        <f>IF(ISNUMBER(N8669),_xll.BDP($C8669, "OPT_UNDL_TICKER"),"")</f>
        <v/>
      </c>
      <c r="P8669" s="8" t="str">
        <f>IF(ISNUMBER(N8669),_xll.BDP($C8669, "OPT_UNDL_PX")," ")</f>
        <v xml:space="preserve"> </v>
      </c>
      <c r="Q8669" s="7" t="str">
        <f>IF(ISNUMBER(N8669),+G8669*_xll.BDP($C8669, "PX_POS_MULT_FACTOR")*P8669/K8669," ")</f>
        <v xml:space="preserve"> </v>
      </c>
      <c r="R8669" s="8" t="str">
        <f>IF(OR($A8669="TUA",$A8669="TYA"),"",IF(ISNUMBER(_xll.BDP($C8669,"DUR_ADJ_OAS_MID")),_xll.BDP($C8669,"DUR_ADJ_OAS_MID"),IF(ISNUMBER(_xll.BDP($E8669&amp;" ISIN","DUR_ADJ_OAS_MID")),_xll.BDP($E8669&amp;" ISIN","DUR_ADJ_OAS_MID")," ")))</f>
        <v xml:space="preserve"> </v>
      </c>
      <c r="S8669" s="7" t="str">
        <f t="shared" si="53"/>
        <v xml:space="preserve"> </v>
      </c>
      <c r="AB8669" s="8" t="s">
        <v>7137</v>
      </c>
    </row>
    <row r="8670" spans="1:28" x14ac:dyDescent="0.25">
      <c r="A8670" t="s">
        <v>4965</v>
      </c>
      <c r="B8670" t="s">
        <v>2551</v>
      </c>
      <c r="C8670" t="s">
        <v>2552</v>
      </c>
      <c r="D8670" t="s">
        <v>2553</v>
      </c>
      <c r="E8670" t="s">
        <v>2554</v>
      </c>
      <c r="F8670" t="s">
        <v>2555</v>
      </c>
      <c r="G8670" s="1">
        <v>1872.114236028244</v>
      </c>
      <c r="H8670" s="1">
        <v>253.77</v>
      </c>
      <c r="I8670" s="2">
        <v>475086.42967688752</v>
      </c>
      <c r="J8670" s="3">
        <v>2.1928075253425831E-2</v>
      </c>
      <c r="K8670" s="4">
        <v>21665669.43</v>
      </c>
      <c r="L8670" s="5">
        <v>1000001</v>
      </c>
      <c r="M8670" s="6">
        <v>21.665647759999999</v>
      </c>
      <c r="N8670" s="7" t="str">
        <f>IF(ISNUMBER(_xll.BDP($C8670, "DELTA_MID")),_xll.BDP($C8670, "DELTA_MID")," ")</f>
        <v xml:space="preserve"> </v>
      </c>
      <c r="O8670" s="7" t="str">
        <f>IF(ISNUMBER(N8670),_xll.BDP($C8670, "OPT_UNDL_TICKER"),"")</f>
        <v/>
      </c>
      <c r="P8670" s="8" t="str">
        <f>IF(ISNUMBER(N8670),_xll.BDP($C8670, "OPT_UNDL_PX")," ")</f>
        <v xml:space="preserve"> </v>
      </c>
      <c r="Q8670" s="7" t="str">
        <f>IF(ISNUMBER(N8670),+G8670*_xll.BDP($C8670, "PX_POS_MULT_FACTOR")*P8670/K8670," ")</f>
        <v xml:space="preserve"> </v>
      </c>
      <c r="R8670" s="8" t="str">
        <f>IF(OR($A8670="TUA",$A8670="TYA"),"",IF(ISNUMBER(_xll.BDP($C8670,"DUR_ADJ_OAS_MID")),_xll.BDP($C8670,"DUR_ADJ_OAS_MID"),IF(ISNUMBER(_xll.BDP($E8670&amp;" ISIN","DUR_ADJ_OAS_MID")),_xll.BDP($E8670&amp;" ISIN","DUR_ADJ_OAS_MID")," ")))</f>
        <v xml:space="preserve"> </v>
      </c>
      <c r="S8670" s="7" t="str">
        <f t="shared" si="53"/>
        <v xml:space="preserve"> </v>
      </c>
      <c r="AB8670" s="8" t="s">
        <v>7137</v>
      </c>
    </row>
    <row r="8671" spans="1:28" x14ac:dyDescent="0.25">
      <c r="A8671" t="s">
        <v>4965</v>
      </c>
      <c r="B8671" t="s">
        <v>2556</v>
      </c>
      <c r="C8671" t="s">
        <v>2557</v>
      </c>
      <c r="D8671" t="s">
        <v>2558</v>
      </c>
      <c r="E8671" t="s">
        <v>2559</v>
      </c>
      <c r="F8671" t="s">
        <v>2560</v>
      </c>
      <c r="G8671" s="1">
        <v>1193.7831204146901</v>
      </c>
      <c r="H8671" s="1">
        <v>146.08000000000001</v>
      </c>
      <c r="I8671" s="2">
        <v>174387.83823017791</v>
      </c>
      <c r="J8671" s="3">
        <v>8.0490399243656283E-3</v>
      </c>
      <c r="K8671" s="4">
        <v>21665669.43</v>
      </c>
      <c r="L8671" s="5">
        <v>1000001</v>
      </c>
      <c r="M8671" s="6">
        <v>21.665647759999999</v>
      </c>
      <c r="N8671" s="7" t="str">
        <f>IF(ISNUMBER(_xll.BDP($C8671, "DELTA_MID")),_xll.BDP($C8671, "DELTA_MID")," ")</f>
        <v xml:space="preserve"> </v>
      </c>
      <c r="O8671" s="7" t="str">
        <f>IF(ISNUMBER(N8671),_xll.BDP($C8671, "OPT_UNDL_TICKER"),"")</f>
        <v/>
      </c>
      <c r="P8671" s="8" t="str">
        <f>IF(ISNUMBER(N8671),_xll.BDP($C8671, "OPT_UNDL_PX")," ")</f>
        <v xml:space="preserve"> </v>
      </c>
      <c r="Q8671" s="7" t="str">
        <f>IF(ISNUMBER(N8671),+G8671*_xll.BDP($C8671, "PX_POS_MULT_FACTOR")*P8671/K8671," ")</f>
        <v xml:space="preserve"> </v>
      </c>
      <c r="R8671" s="8" t="str">
        <f>IF(OR($A8671="TUA",$A8671="TYA"),"",IF(ISNUMBER(_xll.BDP($C8671,"DUR_ADJ_OAS_MID")),_xll.BDP($C8671,"DUR_ADJ_OAS_MID"),IF(ISNUMBER(_xll.BDP($E8671&amp;" ISIN","DUR_ADJ_OAS_MID")),_xll.BDP($E8671&amp;" ISIN","DUR_ADJ_OAS_MID")," ")))</f>
        <v xml:space="preserve"> </v>
      </c>
      <c r="S8671" s="7" t="str">
        <f t="shared" si="53"/>
        <v xml:space="preserve"> </v>
      </c>
      <c r="AB8671" s="8" t="s">
        <v>7137</v>
      </c>
    </row>
    <row r="8672" spans="1:28" x14ac:dyDescent="0.25">
      <c r="A8672" t="s">
        <v>4965</v>
      </c>
      <c r="B8672" t="s">
        <v>1019</v>
      </c>
      <c r="C8672" t="s">
        <v>7339</v>
      </c>
      <c r="D8672" t="s">
        <v>1021</v>
      </c>
      <c r="E8672" t="s">
        <v>1022</v>
      </c>
      <c r="F8672" t="s">
        <v>1023</v>
      </c>
      <c r="G8672" s="1">
        <v>1333.537201862033</v>
      </c>
      <c r="H8672" s="1">
        <v>156.74</v>
      </c>
      <c r="I8672" s="2">
        <v>209018.621019855</v>
      </c>
      <c r="J8672" s="3">
        <v>9.6474573146782764E-3</v>
      </c>
      <c r="K8672" s="4">
        <v>21665669.43</v>
      </c>
      <c r="L8672" s="5">
        <v>1000001</v>
      </c>
      <c r="M8672" s="6">
        <v>21.665647759999999</v>
      </c>
      <c r="N8672" s="7" t="str">
        <f>IF(ISNUMBER(_xll.BDP($C8672, "DELTA_MID")),_xll.BDP($C8672, "DELTA_MID")," ")</f>
        <v xml:space="preserve"> </v>
      </c>
      <c r="O8672" s="7" t="str">
        <f>IF(ISNUMBER(N8672),_xll.BDP($C8672, "OPT_UNDL_TICKER"),"")</f>
        <v/>
      </c>
      <c r="P8672" s="8" t="str">
        <f>IF(ISNUMBER(N8672),_xll.BDP($C8672, "OPT_UNDL_PX")," ")</f>
        <v xml:space="preserve"> </v>
      </c>
      <c r="Q8672" s="7" t="str">
        <f>IF(ISNUMBER(N8672),+G8672*_xll.BDP($C8672, "PX_POS_MULT_FACTOR")*P8672/K8672," ")</f>
        <v xml:space="preserve"> </v>
      </c>
      <c r="R8672" s="8" t="str">
        <f>IF(OR($A8672="TUA",$A8672="TYA"),"",IF(ISNUMBER(_xll.BDP($C8672,"DUR_ADJ_OAS_MID")),_xll.BDP($C8672,"DUR_ADJ_OAS_MID"),IF(ISNUMBER(_xll.BDP($E8672&amp;" ISIN","DUR_ADJ_OAS_MID")),_xll.BDP($E8672&amp;" ISIN","DUR_ADJ_OAS_MID")," ")))</f>
        <v xml:space="preserve"> </v>
      </c>
      <c r="S8672" s="7" t="str">
        <f t="shared" si="53"/>
        <v xml:space="preserve"> </v>
      </c>
      <c r="AB8672" s="8" t="s">
        <v>7137</v>
      </c>
    </row>
    <row r="8673" spans="1:28" x14ac:dyDescent="0.25">
      <c r="A8673" t="s">
        <v>4965</v>
      </c>
      <c r="B8673" t="s">
        <v>1024</v>
      </c>
      <c r="C8673" t="s">
        <v>2561</v>
      </c>
      <c r="D8673" t="s">
        <v>1026</v>
      </c>
      <c r="E8673" t="s">
        <v>1027</v>
      </c>
      <c r="F8673" t="s">
        <v>1028</v>
      </c>
      <c r="G8673" s="1">
        <v>372.62259197089918</v>
      </c>
      <c r="H8673" s="1">
        <v>393.73</v>
      </c>
      <c r="I8673" s="2">
        <v>146712.6931367022</v>
      </c>
      <c r="J8673" s="3">
        <v>6.7716667426648801E-3</v>
      </c>
      <c r="K8673" s="4">
        <v>21665669.43</v>
      </c>
      <c r="L8673" s="5">
        <v>1000001</v>
      </c>
      <c r="M8673" s="6">
        <v>21.665647759999999</v>
      </c>
      <c r="N8673" s="7" t="str">
        <f>IF(ISNUMBER(_xll.BDP($C8673, "DELTA_MID")),_xll.BDP($C8673, "DELTA_MID")," ")</f>
        <v xml:space="preserve"> </v>
      </c>
      <c r="O8673" s="7" t="str">
        <f>IF(ISNUMBER(N8673),_xll.BDP($C8673, "OPT_UNDL_TICKER"),"")</f>
        <v/>
      </c>
      <c r="P8673" s="8" t="str">
        <f>IF(ISNUMBER(N8673),_xll.BDP($C8673, "OPT_UNDL_PX")," ")</f>
        <v xml:space="preserve"> </v>
      </c>
      <c r="Q8673" s="7" t="str">
        <f>IF(ISNUMBER(N8673),+G8673*_xll.BDP($C8673, "PX_POS_MULT_FACTOR")*P8673/K8673," ")</f>
        <v xml:space="preserve"> </v>
      </c>
      <c r="R8673" s="8" t="str">
        <f>IF(OR($A8673="TUA",$A8673="TYA"),"",IF(ISNUMBER(_xll.BDP($C8673,"DUR_ADJ_OAS_MID")),_xll.BDP($C8673,"DUR_ADJ_OAS_MID"),IF(ISNUMBER(_xll.BDP($E8673&amp;" ISIN","DUR_ADJ_OAS_MID")),_xll.BDP($E8673&amp;" ISIN","DUR_ADJ_OAS_MID")," ")))</f>
        <v xml:space="preserve"> </v>
      </c>
      <c r="S8673" s="7" t="str">
        <f t="shared" si="53"/>
        <v xml:space="preserve"> </v>
      </c>
      <c r="AB8673" s="8" t="s">
        <v>7137</v>
      </c>
    </row>
    <row r="8674" spans="1:28" x14ac:dyDescent="0.25">
      <c r="A8674" t="s">
        <v>4965</v>
      </c>
      <c r="B8674" t="s">
        <v>2562</v>
      </c>
      <c r="C8674" t="s">
        <v>2563</v>
      </c>
      <c r="D8674" t="s">
        <v>2564</v>
      </c>
      <c r="E8674" t="s">
        <v>2565</v>
      </c>
      <c r="F8674" t="s">
        <v>2566</v>
      </c>
      <c r="G8674" s="1">
        <v>442.97012092659611</v>
      </c>
      <c r="H8674" s="1">
        <v>162.49</v>
      </c>
      <c r="I8674" s="2">
        <v>71978.214949362591</v>
      </c>
      <c r="J8674" s="3">
        <v>3.3222243689223769E-3</v>
      </c>
      <c r="K8674" s="4">
        <v>21665669.43</v>
      </c>
      <c r="L8674" s="5">
        <v>1000001</v>
      </c>
      <c r="M8674" s="6">
        <v>21.665647759999999</v>
      </c>
      <c r="N8674" s="7" t="str">
        <f>IF(ISNUMBER(_xll.BDP($C8674, "DELTA_MID")),_xll.BDP($C8674, "DELTA_MID")," ")</f>
        <v xml:space="preserve"> </v>
      </c>
      <c r="O8674" s="7" t="str">
        <f>IF(ISNUMBER(N8674),_xll.BDP($C8674, "OPT_UNDL_TICKER"),"")</f>
        <v/>
      </c>
      <c r="P8674" s="8" t="str">
        <f>IF(ISNUMBER(N8674),_xll.BDP($C8674, "OPT_UNDL_PX")," ")</f>
        <v xml:space="preserve"> </v>
      </c>
      <c r="Q8674" s="7" t="str">
        <f>IF(ISNUMBER(N8674),+G8674*_xll.BDP($C8674, "PX_POS_MULT_FACTOR")*P8674/K8674," ")</f>
        <v xml:space="preserve"> </v>
      </c>
      <c r="R8674" s="8" t="str">
        <f>IF(OR($A8674="TUA",$A8674="TYA"),"",IF(ISNUMBER(_xll.BDP($C8674,"DUR_ADJ_OAS_MID")),_xll.BDP($C8674,"DUR_ADJ_OAS_MID"),IF(ISNUMBER(_xll.BDP($E8674&amp;" ISIN","DUR_ADJ_OAS_MID")),_xll.BDP($E8674&amp;" ISIN","DUR_ADJ_OAS_MID")," ")))</f>
        <v xml:space="preserve"> </v>
      </c>
      <c r="S8674" s="7" t="str">
        <f t="shared" si="53"/>
        <v xml:space="preserve"> </v>
      </c>
      <c r="AB8674" s="8" t="s">
        <v>7137</v>
      </c>
    </row>
    <row r="8675" spans="1:28" x14ac:dyDescent="0.25">
      <c r="A8675" t="s">
        <v>4965</v>
      </c>
      <c r="B8675" t="s">
        <v>2572</v>
      </c>
      <c r="C8675" t="s">
        <v>2573</v>
      </c>
      <c r="D8675" t="s">
        <v>2574</v>
      </c>
      <c r="E8675" t="s">
        <v>2575</v>
      </c>
      <c r="F8675" t="s">
        <v>2576</v>
      </c>
      <c r="G8675" s="1">
        <v>3778.2083089976618</v>
      </c>
      <c r="H8675" s="1">
        <v>60.58</v>
      </c>
      <c r="I8675" s="2">
        <v>228883.8593590784</v>
      </c>
      <c r="J8675" s="3">
        <v>1.056435667028814E-2</v>
      </c>
      <c r="K8675" s="4">
        <v>21665669.43</v>
      </c>
      <c r="L8675" s="5">
        <v>1000001</v>
      </c>
      <c r="M8675" s="6">
        <v>21.665647759999999</v>
      </c>
      <c r="N8675" s="7" t="str">
        <f>IF(ISNUMBER(_xll.BDP($C8675, "DELTA_MID")),_xll.BDP($C8675, "DELTA_MID")," ")</f>
        <v xml:space="preserve"> </v>
      </c>
      <c r="O8675" s="7" t="str">
        <f>IF(ISNUMBER(N8675),_xll.BDP($C8675, "OPT_UNDL_TICKER"),"")</f>
        <v/>
      </c>
      <c r="P8675" s="8" t="str">
        <f>IF(ISNUMBER(N8675),_xll.BDP($C8675, "OPT_UNDL_PX")," ")</f>
        <v xml:space="preserve"> </v>
      </c>
      <c r="Q8675" s="7" t="str">
        <f>IF(ISNUMBER(N8675),+G8675*_xll.BDP($C8675, "PX_POS_MULT_FACTOR")*P8675/K8675," ")</f>
        <v xml:space="preserve"> </v>
      </c>
      <c r="R8675" s="8" t="str">
        <f>IF(OR($A8675="TUA",$A8675="TYA"),"",IF(ISNUMBER(_xll.BDP($C8675,"DUR_ADJ_OAS_MID")),_xll.BDP($C8675,"DUR_ADJ_OAS_MID"),IF(ISNUMBER(_xll.BDP($E8675&amp;" ISIN","DUR_ADJ_OAS_MID")),_xll.BDP($E8675&amp;" ISIN","DUR_ADJ_OAS_MID")," ")))</f>
        <v xml:space="preserve"> </v>
      </c>
      <c r="S8675" s="7" t="str">
        <f t="shared" si="53"/>
        <v xml:space="preserve"> </v>
      </c>
      <c r="AB8675" s="8" t="s">
        <v>7137</v>
      </c>
    </row>
    <row r="8676" spans="1:28" x14ac:dyDescent="0.25">
      <c r="A8676" t="s">
        <v>4965</v>
      </c>
      <c r="B8676" t="s">
        <v>2585</v>
      </c>
      <c r="C8676" t="s">
        <v>2586</v>
      </c>
      <c r="D8676" t="s">
        <v>2587</v>
      </c>
      <c r="E8676" t="s">
        <v>2588</v>
      </c>
      <c r="F8676" t="s">
        <v>2589</v>
      </c>
      <c r="G8676" s="1">
        <v>1146.1047439396809</v>
      </c>
      <c r="H8676" s="1">
        <v>130.88999999999999</v>
      </c>
      <c r="I8676" s="2">
        <v>150013.6499342648</v>
      </c>
      <c r="J8676" s="3">
        <v>6.9240256073760664E-3</v>
      </c>
      <c r="K8676" s="4">
        <v>21665669.43</v>
      </c>
      <c r="L8676" s="5">
        <v>1000001</v>
      </c>
      <c r="M8676" s="6">
        <v>21.665647759999999</v>
      </c>
      <c r="N8676" s="7" t="str">
        <f>IF(ISNUMBER(_xll.BDP($C8676, "DELTA_MID")),_xll.BDP($C8676, "DELTA_MID")," ")</f>
        <v xml:space="preserve"> </v>
      </c>
      <c r="O8676" s="7" t="str">
        <f>IF(ISNUMBER(N8676),_xll.BDP($C8676, "OPT_UNDL_TICKER"),"")</f>
        <v/>
      </c>
      <c r="P8676" s="8" t="str">
        <f>IF(ISNUMBER(N8676),_xll.BDP($C8676, "OPT_UNDL_PX")," ")</f>
        <v xml:space="preserve"> </v>
      </c>
      <c r="Q8676" s="7" t="str">
        <f>IF(ISNUMBER(N8676),+G8676*_xll.BDP($C8676, "PX_POS_MULT_FACTOR")*P8676/K8676," ")</f>
        <v xml:space="preserve"> </v>
      </c>
      <c r="R8676" s="8" t="str">
        <f>IF(OR($A8676="TUA",$A8676="TYA"),"",IF(ISNUMBER(_xll.BDP($C8676,"DUR_ADJ_OAS_MID")),_xll.BDP($C8676,"DUR_ADJ_OAS_MID"),IF(ISNUMBER(_xll.BDP($E8676&amp;" ISIN","DUR_ADJ_OAS_MID")),_xll.BDP($E8676&amp;" ISIN","DUR_ADJ_OAS_MID")," ")))</f>
        <v xml:space="preserve"> </v>
      </c>
      <c r="S8676" s="7" t="str">
        <f t="shared" si="53"/>
        <v xml:space="preserve"> </v>
      </c>
      <c r="AB8676" s="8" t="s">
        <v>7137</v>
      </c>
    </row>
    <row r="8677" spans="1:28" x14ac:dyDescent="0.25">
      <c r="A8677" t="s">
        <v>4965</v>
      </c>
      <c r="B8677" t="s">
        <v>1029</v>
      </c>
      <c r="C8677" t="s">
        <v>2591</v>
      </c>
      <c r="D8677" t="s">
        <v>1031</v>
      </c>
      <c r="E8677" t="s">
        <v>1032</v>
      </c>
      <c r="F8677" t="s">
        <v>1033</v>
      </c>
      <c r="G8677" s="1">
        <v>190.93622265760661</v>
      </c>
      <c r="H8677" s="1">
        <v>561.53</v>
      </c>
      <c r="I8677" s="2">
        <v>107216.4171089258</v>
      </c>
      <c r="J8677" s="3">
        <v>4.948677789778584E-3</v>
      </c>
      <c r="K8677" s="4">
        <v>21665669.43</v>
      </c>
      <c r="L8677" s="5">
        <v>1000001</v>
      </c>
      <c r="M8677" s="6">
        <v>21.665647759999999</v>
      </c>
      <c r="N8677" s="7" t="str">
        <f>IF(ISNUMBER(_xll.BDP($C8677, "DELTA_MID")),_xll.BDP($C8677, "DELTA_MID")," ")</f>
        <v xml:space="preserve"> </v>
      </c>
      <c r="O8677" s="7" t="str">
        <f>IF(ISNUMBER(N8677),_xll.BDP($C8677, "OPT_UNDL_TICKER"),"")</f>
        <v/>
      </c>
      <c r="P8677" s="8" t="str">
        <f>IF(ISNUMBER(N8677),_xll.BDP($C8677, "OPT_UNDL_PX")," ")</f>
        <v xml:space="preserve"> </v>
      </c>
      <c r="Q8677" s="7" t="str">
        <f>IF(ISNUMBER(N8677),+G8677*_xll.BDP($C8677, "PX_POS_MULT_FACTOR")*P8677/K8677," ")</f>
        <v xml:space="preserve"> </v>
      </c>
      <c r="R8677" s="8" t="str">
        <f>IF(OR($A8677="TUA",$A8677="TYA"),"",IF(ISNUMBER(_xll.BDP($C8677,"DUR_ADJ_OAS_MID")),_xll.BDP($C8677,"DUR_ADJ_OAS_MID"),IF(ISNUMBER(_xll.BDP($E8677&amp;" ISIN","DUR_ADJ_OAS_MID")),_xll.BDP($E8677&amp;" ISIN","DUR_ADJ_OAS_MID")," ")))</f>
        <v xml:space="preserve"> </v>
      </c>
      <c r="S8677" s="7" t="str">
        <f t="shared" si="53"/>
        <v xml:space="preserve"> </v>
      </c>
      <c r="AB8677" s="8" t="s">
        <v>7137</v>
      </c>
    </row>
    <row r="8678" spans="1:28" x14ac:dyDescent="0.25">
      <c r="A8678" t="s">
        <v>4965</v>
      </c>
      <c r="B8678" t="s">
        <v>7340</v>
      </c>
      <c r="C8678" t="s">
        <v>7341</v>
      </c>
      <c r="D8678" t="s">
        <v>7342</v>
      </c>
      <c r="E8678" t="s">
        <v>7343</v>
      </c>
      <c r="F8678" t="s">
        <v>7344</v>
      </c>
      <c r="G8678" s="1">
        <v>3182.6893663923679</v>
      </c>
      <c r="H8678" s="1">
        <v>24.59</v>
      </c>
      <c r="I8678" s="2">
        <v>78262.331519588333</v>
      </c>
      <c r="J8678" s="3">
        <v>3.612273868224913E-3</v>
      </c>
      <c r="K8678" s="4">
        <v>21665669.43</v>
      </c>
      <c r="L8678" s="5">
        <v>1000001</v>
      </c>
      <c r="M8678" s="6">
        <v>21.665647759999999</v>
      </c>
      <c r="N8678" s="7" t="str">
        <f>IF(ISNUMBER(_xll.BDP($C8678, "DELTA_MID")),_xll.BDP($C8678, "DELTA_MID")," ")</f>
        <v xml:space="preserve"> </v>
      </c>
      <c r="O8678" s="7" t="str">
        <f>IF(ISNUMBER(N8678),_xll.BDP($C8678, "OPT_UNDL_TICKER"),"")</f>
        <v/>
      </c>
      <c r="P8678" s="8" t="str">
        <f>IF(ISNUMBER(N8678),_xll.BDP($C8678, "OPT_UNDL_PX")," ")</f>
        <v xml:space="preserve"> </v>
      </c>
      <c r="Q8678" s="7" t="str">
        <f>IF(ISNUMBER(N8678),+G8678*_xll.BDP($C8678, "PX_POS_MULT_FACTOR")*P8678/K8678," ")</f>
        <v xml:space="preserve"> </v>
      </c>
      <c r="R8678" s="8" t="str">
        <f>IF(OR($A8678="TUA",$A8678="TYA"),"",IF(ISNUMBER(_xll.BDP($C8678,"DUR_ADJ_OAS_MID")),_xll.BDP($C8678,"DUR_ADJ_OAS_MID"),IF(ISNUMBER(_xll.BDP($E8678&amp;" ISIN","DUR_ADJ_OAS_MID")),_xll.BDP($E8678&amp;" ISIN","DUR_ADJ_OAS_MID")," ")))</f>
        <v xml:space="preserve"> </v>
      </c>
      <c r="S8678" s="7" t="str">
        <f t="shared" si="53"/>
        <v xml:space="preserve"> </v>
      </c>
      <c r="AB8678" s="8" t="s">
        <v>7137</v>
      </c>
    </row>
    <row r="8679" spans="1:28" x14ac:dyDescent="0.25">
      <c r="A8679" t="s">
        <v>4965</v>
      </c>
      <c r="B8679" t="s">
        <v>7345</v>
      </c>
      <c r="C8679" t="s">
        <v>7346</v>
      </c>
      <c r="D8679" t="s">
        <v>7347</v>
      </c>
      <c r="E8679" t="s">
        <v>7348</v>
      </c>
      <c r="F8679" t="s">
        <v>7349</v>
      </c>
      <c r="G8679" s="1">
        <v>1827.1058441345419</v>
      </c>
      <c r="H8679" s="1">
        <v>77.19</v>
      </c>
      <c r="I8679" s="2">
        <v>141034.30010874529</v>
      </c>
      <c r="J8679" s="3">
        <v>6.5095750013363573E-3</v>
      </c>
      <c r="K8679" s="4">
        <v>21665669.43</v>
      </c>
      <c r="L8679" s="5">
        <v>1000001</v>
      </c>
      <c r="M8679" s="6">
        <v>21.665647759999999</v>
      </c>
      <c r="N8679" s="7" t="str">
        <f>IF(ISNUMBER(_xll.BDP($C8679, "DELTA_MID")),_xll.BDP($C8679, "DELTA_MID")," ")</f>
        <v xml:space="preserve"> </v>
      </c>
      <c r="O8679" s="7" t="str">
        <f>IF(ISNUMBER(N8679),_xll.BDP($C8679, "OPT_UNDL_TICKER"),"")</f>
        <v/>
      </c>
      <c r="P8679" s="8" t="str">
        <f>IF(ISNUMBER(N8679),_xll.BDP($C8679, "OPT_UNDL_PX")," ")</f>
        <v xml:space="preserve"> </v>
      </c>
      <c r="Q8679" s="7" t="str">
        <f>IF(ISNUMBER(N8679),+G8679*_xll.BDP($C8679, "PX_POS_MULT_FACTOR")*P8679/K8679," ")</f>
        <v xml:space="preserve"> </v>
      </c>
      <c r="R8679" s="8" t="str">
        <f>IF(OR($A8679="TUA",$A8679="TYA"),"",IF(ISNUMBER(_xll.BDP($C8679,"DUR_ADJ_OAS_MID")),_xll.BDP($C8679,"DUR_ADJ_OAS_MID"),IF(ISNUMBER(_xll.BDP($E8679&amp;" ISIN","DUR_ADJ_OAS_MID")),_xll.BDP($E8679&amp;" ISIN","DUR_ADJ_OAS_MID")," ")))</f>
        <v xml:space="preserve"> </v>
      </c>
      <c r="S8679" s="7" t="str">
        <f t="shared" si="53"/>
        <v xml:space="preserve"> </v>
      </c>
      <c r="AB8679" s="8" t="s">
        <v>7137</v>
      </c>
    </row>
    <row r="8680" spans="1:28" x14ac:dyDescent="0.25">
      <c r="A8680" t="s">
        <v>4965</v>
      </c>
      <c r="B8680" t="s">
        <v>2610</v>
      </c>
      <c r="C8680" t="s">
        <v>2611</v>
      </c>
      <c r="D8680" t="s">
        <v>2612</v>
      </c>
      <c r="E8680" t="s">
        <v>2613</v>
      </c>
      <c r="F8680" t="s">
        <v>2614</v>
      </c>
      <c r="G8680" s="1">
        <v>809.58420399628176</v>
      </c>
      <c r="H8680" s="1">
        <v>451.58</v>
      </c>
      <c r="I8680" s="2">
        <v>365592.0348406409</v>
      </c>
      <c r="J8680" s="3">
        <v>1.6874255190767989E-2</v>
      </c>
      <c r="K8680" s="4">
        <v>21665669.43</v>
      </c>
      <c r="L8680" s="5">
        <v>1000001</v>
      </c>
      <c r="M8680" s="6">
        <v>21.665647759999999</v>
      </c>
      <c r="N8680" s="7" t="str">
        <f>IF(ISNUMBER(_xll.BDP($C8680, "DELTA_MID")),_xll.BDP($C8680, "DELTA_MID")," ")</f>
        <v xml:space="preserve"> </v>
      </c>
      <c r="O8680" s="7" t="str">
        <f>IF(ISNUMBER(N8680),_xll.BDP($C8680, "OPT_UNDL_TICKER"),"")</f>
        <v/>
      </c>
      <c r="P8680" s="8" t="str">
        <f>IF(ISNUMBER(N8680),_xll.BDP($C8680, "OPT_UNDL_PX")," ")</f>
        <v xml:space="preserve"> </v>
      </c>
      <c r="Q8680" s="7" t="str">
        <f>IF(ISNUMBER(N8680),+G8680*_xll.BDP($C8680, "PX_POS_MULT_FACTOR")*P8680/K8680," ")</f>
        <v xml:space="preserve"> </v>
      </c>
      <c r="R8680" s="8" t="str">
        <f>IF(OR($A8680="TUA",$A8680="TYA"),"",IF(ISNUMBER(_xll.BDP($C8680,"DUR_ADJ_OAS_MID")),_xll.BDP($C8680,"DUR_ADJ_OAS_MID"),IF(ISNUMBER(_xll.BDP($E8680&amp;" ISIN","DUR_ADJ_OAS_MID")),_xll.BDP($E8680&amp;" ISIN","DUR_ADJ_OAS_MID")," ")))</f>
        <v xml:space="preserve"> </v>
      </c>
      <c r="S8680" s="7" t="str">
        <f t="shared" si="53"/>
        <v xml:space="preserve"> </v>
      </c>
      <c r="AB8680" s="8" t="s">
        <v>7137</v>
      </c>
    </row>
    <row r="8681" spans="1:28" x14ac:dyDescent="0.25">
      <c r="A8681" t="s">
        <v>4965</v>
      </c>
      <c r="B8681" t="s">
        <v>7350</v>
      </c>
      <c r="C8681" t="s">
        <v>7351</v>
      </c>
      <c r="D8681" t="s">
        <v>7352</v>
      </c>
      <c r="E8681" t="s">
        <v>7353</v>
      </c>
      <c r="F8681" t="s">
        <v>7354</v>
      </c>
      <c r="G8681" s="1">
        <v>848.04742389988633</v>
      </c>
      <c r="H8681" s="1">
        <v>131.87</v>
      </c>
      <c r="I8681" s="2">
        <v>111832.01378967801</v>
      </c>
      <c r="J8681" s="3">
        <v>5.161715134212588E-3</v>
      </c>
      <c r="K8681" s="4">
        <v>21665669.43</v>
      </c>
      <c r="L8681" s="5">
        <v>1000001</v>
      </c>
      <c r="M8681" s="6">
        <v>21.665647759999999</v>
      </c>
      <c r="N8681" s="7" t="str">
        <f>IF(ISNUMBER(_xll.BDP($C8681, "DELTA_MID")),_xll.BDP($C8681, "DELTA_MID")," ")</f>
        <v xml:space="preserve"> </v>
      </c>
      <c r="O8681" s="7" t="str">
        <f>IF(ISNUMBER(N8681),_xll.BDP($C8681, "OPT_UNDL_TICKER"),"")</f>
        <v/>
      </c>
      <c r="P8681" s="8" t="str">
        <f>IF(ISNUMBER(N8681),_xll.BDP($C8681, "OPT_UNDL_PX")," ")</f>
        <v xml:space="preserve"> </v>
      </c>
      <c r="Q8681" s="7" t="str">
        <f>IF(ISNUMBER(N8681),+G8681*_xll.BDP($C8681, "PX_POS_MULT_FACTOR")*P8681/K8681," ")</f>
        <v xml:space="preserve"> </v>
      </c>
      <c r="R8681" s="8" t="str">
        <f>IF(OR($A8681="TUA",$A8681="TYA"),"",IF(ISNUMBER(_xll.BDP($C8681,"DUR_ADJ_OAS_MID")),_xll.BDP($C8681,"DUR_ADJ_OAS_MID"),IF(ISNUMBER(_xll.BDP($E8681&amp;" ISIN","DUR_ADJ_OAS_MID")),_xll.BDP($E8681&amp;" ISIN","DUR_ADJ_OAS_MID")," ")))</f>
        <v xml:space="preserve"> </v>
      </c>
      <c r="S8681" s="7" t="str">
        <f t="shared" si="53"/>
        <v xml:space="preserve"> </v>
      </c>
      <c r="AB8681" s="8" t="s">
        <v>7137</v>
      </c>
    </row>
    <row r="8682" spans="1:28" x14ac:dyDescent="0.25">
      <c r="A8682" t="s">
        <v>4965</v>
      </c>
      <c r="B8682" t="s">
        <v>2619</v>
      </c>
      <c r="C8682" t="s">
        <v>2620</v>
      </c>
      <c r="D8682" t="s">
        <v>2621</v>
      </c>
      <c r="E8682" t="s">
        <v>2622</v>
      </c>
      <c r="F8682" t="s">
        <v>2623</v>
      </c>
      <c r="G8682" s="1">
        <v>6053.1255722589349</v>
      </c>
      <c r="H8682" s="1">
        <v>33.950000000000003</v>
      </c>
      <c r="I8682" s="2">
        <v>205503.61317819089</v>
      </c>
      <c r="J8682" s="3">
        <v>9.4852187162808958E-3</v>
      </c>
      <c r="K8682" s="4">
        <v>21665669.43</v>
      </c>
      <c r="L8682" s="5">
        <v>1000001</v>
      </c>
      <c r="M8682" s="6">
        <v>21.665647759999999</v>
      </c>
      <c r="N8682" s="7" t="str">
        <f>IF(ISNUMBER(_xll.BDP($C8682, "DELTA_MID")),_xll.BDP($C8682, "DELTA_MID")," ")</f>
        <v xml:space="preserve"> </v>
      </c>
      <c r="O8682" s="7" t="str">
        <f>IF(ISNUMBER(N8682),_xll.BDP($C8682, "OPT_UNDL_TICKER"),"")</f>
        <v/>
      </c>
      <c r="P8682" s="8" t="str">
        <f>IF(ISNUMBER(N8682),_xll.BDP($C8682, "OPT_UNDL_PX")," ")</f>
        <v xml:space="preserve"> </v>
      </c>
      <c r="Q8682" s="7" t="str">
        <f>IF(ISNUMBER(N8682),+G8682*_xll.BDP($C8682, "PX_POS_MULT_FACTOR")*P8682/K8682," ")</f>
        <v xml:space="preserve"> </v>
      </c>
      <c r="R8682" s="8" t="str">
        <f>IF(OR($A8682="TUA",$A8682="TYA"),"",IF(ISNUMBER(_xll.BDP($C8682,"DUR_ADJ_OAS_MID")),_xll.BDP($C8682,"DUR_ADJ_OAS_MID"),IF(ISNUMBER(_xll.BDP($E8682&amp;" ISIN","DUR_ADJ_OAS_MID")),_xll.BDP($E8682&amp;" ISIN","DUR_ADJ_OAS_MID")," ")))</f>
        <v xml:space="preserve"> </v>
      </c>
      <c r="S8682" s="7" t="str">
        <f t="shared" si="53"/>
        <v xml:space="preserve"> </v>
      </c>
      <c r="AB8682" s="8" t="s">
        <v>7137</v>
      </c>
    </row>
    <row r="8683" spans="1:28" x14ac:dyDescent="0.25">
      <c r="A8683" t="s">
        <v>4965</v>
      </c>
      <c r="B8683" t="s">
        <v>7355</v>
      </c>
      <c r="C8683" t="s">
        <v>7356</v>
      </c>
      <c r="D8683" t="s">
        <v>7357</v>
      </c>
      <c r="E8683" t="s">
        <v>7358</v>
      </c>
      <c r="F8683" t="s">
        <v>7359</v>
      </c>
      <c r="G8683" s="1">
        <v>233.51060653049109</v>
      </c>
      <c r="H8683" s="1">
        <v>47.54</v>
      </c>
      <c r="I8683" s="2">
        <v>11101.09423445955</v>
      </c>
      <c r="J8683" s="3">
        <v>5.1238177847798662E-4</v>
      </c>
      <c r="K8683" s="4">
        <v>21665669.43</v>
      </c>
      <c r="L8683" s="5">
        <v>1000001</v>
      </c>
      <c r="M8683" s="6">
        <v>21.665647759999999</v>
      </c>
      <c r="N8683" s="7" t="str">
        <f>IF(ISNUMBER(_xll.BDP($C8683, "DELTA_MID")),_xll.BDP($C8683, "DELTA_MID")," ")</f>
        <v xml:space="preserve"> </v>
      </c>
      <c r="O8683" s="7" t="str">
        <f>IF(ISNUMBER(N8683),_xll.BDP($C8683, "OPT_UNDL_TICKER"),"")</f>
        <v/>
      </c>
      <c r="P8683" s="8" t="str">
        <f>IF(ISNUMBER(N8683),_xll.BDP($C8683, "OPT_UNDL_PX")," ")</f>
        <v xml:space="preserve"> </v>
      </c>
      <c r="Q8683" s="7" t="str">
        <f>IF(ISNUMBER(N8683),+G8683*_xll.BDP($C8683, "PX_POS_MULT_FACTOR")*P8683/K8683," ")</f>
        <v xml:space="preserve"> </v>
      </c>
      <c r="R8683" s="8" t="str">
        <f>IF(OR($A8683="TUA",$A8683="TYA"),"",IF(ISNUMBER(_xll.BDP($C8683,"DUR_ADJ_OAS_MID")),_xll.BDP($C8683,"DUR_ADJ_OAS_MID"),IF(ISNUMBER(_xll.BDP($E8683&amp;" ISIN","DUR_ADJ_OAS_MID")),_xll.BDP($E8683&amp;" ISIN","DUR_ADJ_OAS_MID")," ")))</f>
        <v xml:space="preserve"> </v>
      </c>
      <c r="S8683" s="7" t="str">
        <f t="shared" si="53"/>
        <v xml:space="preserve"> </v>
      </c>
      <c r="AB8683" s="8" t="s">
        <v>7137</v>
      </c>
    </row>
    <row r="8684" spans="1:28" x14ac:dyDescent="0.25">
      <c r="A8684" t="s">
        <v>4965</v>
      </c>
      <c r="B8684" t="s">
        <v>7360</v>
      </c>
      <c r="C8684" t="s">
        <v>7361</v>
      </c>
      <c r="D8684" t="s">
        <v>7362</v>
      </c>
      <c r="E8684" t="s">
        <v>7363</v>
      </c>
      <c r="F8684" t="s">
        <v>7364</v>
      </c>
      <c r="G8684" s="1">
        <v>923.22343435512005</v>
      </c>
      <c r="H8684" s="1">
        <v>33.81</v>
      </c>
      <c r="I8684" s="2">
        <v>31214.184315546609</v>
      </c>
      <c r="J8684" s="3">
        <v>1.4407209717842821E-3</v>
      </c>
      <c r="K8684" s="4">
        <v>21665669.43</v>
      </c>
      <c r="L8684" s="5">
        <v>1000001</v>
      </c>
      <c r="M8684" s="6">
        <v>21.665647759999999</v>
      </c>
      <c r="N8684" s="7" t="str">
        <f>IF(ISNUMBER(_xll.BDP($C8684, "DELTA_MID")),_xll.BDP($C8684, "DELTA_MID")," ")</f>
        <v xml:space="preserve"> </v>
      </c>
      <c r="O8684" s="7" t="str">
        <f>IF(ISNUMBER(N8684),_xll.BDP($C8684, "OPT_UNDL_TICKER"),"")</f>
        <v/>
      </c>
      <c r="P8684" s="8" t="str">
        <f>IF(ISNUMBER(N8684),_xll.BDP($C8684, "OPT_UNDL_PX")," ")</f>
        <v xml:space="preserve"> </v>
      </c>
      <c r="Q8684" s="7" t="str">
        <f>IF(ISNUMBER(N8684),+G8684*_xll.BDP($C8684, "PX_POS_MULT_FACTOR")*P8684/K8684," ")</f>
        <v xml:space="preserve"> </v>
      </c>
      <c r="R8684" s="8" t="str">
        <f>IF(OR($A8684="TUA",$A8684="TYA"),"",IF(ISNUMBER(_xll.BDP($C8684,"DUR_ADJ_OAS_MID")),_xll.BDP($C8684,"DUR_ADJ_OAS_MID"),IF(ISNUMBER(_xll.BDP($E8684&amp;" ISIN","DUR_ADJ_OAS_MID")),_xll.BDP($E8684&amp;" ISIN","DUR_ADJ_OAS_MID")," ")))</f>
        <v xml:space="preserve"> </v>
      </c>
      <c r="S8684" s="7" t="str">
        <f t="shared" si="53"/>
        <v xml:space="preserve"> </v>
      </c>
      <c r="AB8684" s="8" t="s">
        <v>7137</v>
      </c>
    </row>
    <row r="8685" spans="1:28" x14ac:dyDescent="0.25">
      <c r="A8685" t="s">
        <v>4965</v>
      </c>
      <c r="B8685" t="s">
        <v>7365</v>
      </c>
      <c r="C8685" t="s">
        <v>7366</v>
      </c>
      <c r="D8685" t="s">
        <v>7367</v>
      </c>
      <c r="E8685" t="s">
        <v>7368</v>
      </c>
      <c r="F8685" t="s">
        <v>7369</v>
      </c>
      <c r="G8685" s="1">
        <v>8658.3338787445373</v>
      </c>
      <c r="H8685" s="1">
        <v>19.32</v>
      </c>
      <c r="I8685" s="2">
        <v>167279.0105373445</v>
      </c>
      <c r="J8685" s="3">
        <v>7.7209250827817346E-3</v>
      </c>
      <c r="K8685" s="4">
        <v>21665669.43</v>
      </c>
      <c r="L8685" s="5">
        <v>1000001</v>
      </c>
      <c r="M8685" s="6">
        <v>21.665647759999999</v>
      </c>
      <c r="N8685" s="7" t="str">
        <f>IF(ISNUMBER(_xll.BDP($C8685, "DELTA_MID")),_xll.BDP($C8685, "DELTA_MID")," ")</f>
        <v xml:space="preserve"> </v>
      </c>
      <c r="O8685" s="7" t="str">
        <f>IF(ISNUMBER(N8685),_xll.BDP($C8685, "OPT_UNDL_TICKER"),"")</f>
        <v/>
      </c>
      <c r="P8685" s="8" t="str">
        <f>IF(ISNUMBER(N8685),_xll.BDP($C8685, "OPT_UNDL_PX")," ")</f>
        <v xml:space="preserve"> </v>
      </c>
      <c r="Q8685" s="7" t="str">
        <f>IF(ISNUMBER(N8685),+G8685*_xll.BDP($C8685, "PX_POS_MULT_FACTOR")*P8685/K8685," ")</f>
        <v xml:space="preserve"> </v>
      </c>
      <c r="R8685" s="8" t="str">
        <f>IF(OR($A8685="TUA",$A8685="TYA"),"",IF(ISNUMBER(_xll.BDP($C8685,"DUR_ADJ_OAS_MID")),_xll.BDP($C8685,"DUR_ADJ_OAS_MID"),IF(ISNUMBER(_xll.BDP($E8685&amp;" ISIN","DUR_ADJ_OAS_MID")),_xll.BDP($E8685&amp;" ISIN","DUR_ADJ_OAS_MID")," ")))</f>
        <v xml:space="preserve"> </v>
      </c>
      <c r="S8685" s="7" t="str">
        <f t="shared" si="53"/>
        <v xml:space="preserve"> </v>
      </c>
      <c r="AB8685" s="8" t="s">
        <v>7137</v>
      </c>
    </row>
    <row r="8686" spans="1:28" x14ac:dyDescent="0.25">
      <c r="A8686" t="s">
        <v>4965</v>
      </c>
      <c r="B8686" t="s">
        <v>2634</v>
      </c>
      <c r="C8686" t="s">
        <v>2635</v>
      </c>
      <c r="D8686" t="s">
        <v>2636</v>
      </c>
      <c r="E8686" t="s">
        <v>2637</v>
      </c>
      <c r="F8686" t="s">
        <v>2638</v>
      </c>
      <c r="G8686" s="1">
        <v>460.95247748637939</v>
      </c>
      <c r="H8686" s="1">
        <v>576.53</v>
      </c>
      <c r="I8686" s="2">
        <v>265752.93184522231</v>
      </c>
      <c r="J8686" s="3">
        <v>1.226608449389705E-2</v>
      </c>
      <c r="K8686" s="4">
        <v>21665669.43</v>
      </c>
      <c r="L8686" s="5">
        <v>1000001</v>
      </c>
      <c r="M8686" s="6">
        <v>21.665647759999999</v>
      </c>
      <c r="N8686" s="7" t="str">
        <f>IF(ISNUMBER(_xll.BDP($C8686, "DELTA_MID")),_xll.BDP($C8686, "DELTA_MID")," ")</f>
        <v xml:space="preserve"> </v>
      </c>
      <c r="O8686" s="7" t="str">
        <f>IF(ISNUMBER(N8686),_xll.BDP($C8686, "OPT_UNDL_TICKER"),"")</f>
        <v/>
      </c>
      <c r="P8686" s="8" t="str">
        <f>IF(ISNUMBER(N8686),_xll.BDP($C8686, "OPT_UNDL_PX")," ")</f>
        <v xml:space="preserve"> </v>
      </c>
      <c r="Q8686" s="7" t="str">
        <f>IF(ISNUMBER(N8686),+G8686*_xll.BDP($C8686, "PX_POS_MULT_FACTOR")*P8686/K8686," ")</f>
        <v xml:space="preserve"> </v>
      </c>
      <c r="R8686" s="8" t="str">
        <f>IF(OR($A8686="TUA",$A8686="TYA"),"",IF(ISNUMBER(_xll.BDP($C8686,"DUR_ADJ_OAS_MID")),_xll.BDP($C8686,"DUR_ADJ_OAS_MID"),IF(ISNUMBER(_xll.BDP($E8686&amp;" ISIN","DUR_ADJ_OAS_MID")),_xll.BDP($E8686&amp;" ISIN","DUR_ADJ_OAS_MID")," ")))</f>
        <v xml:space="preserve"> </v>
      </c>
      <c r="S8686" s="7" t="str">
        <f t="shared" si="53"/>
        <v xml:space="preserve"> </v>
      </c>
      <c r="AB8686" s="8" t="s">
        <v>7137</v>
      </c>
    </row>
    <row r="8687" spans="1:28" x14ac:dyDescent="0.25">
      <c r="A8687" t="s">
        <v>4965</v>
      </c>
      <c r="B8687" t="s">
        <v>7370</v>
      </c>
      <c r="C8687" t="s">
        <v>7371</v>
      </c>
      <c r="D8687" t="s">
        <v>7372</v>
      </c>
      <c r="E8687" t="s">
        <v>7373</v>
      </c>
      <c r="F8687" t="s">
        <v>7374</v>
      </c>
      <c r="G8687" s="1">
        <v>3599.8905268120729</v>
      </c>
      <c r="H8687" s="1">
        <v>38.979999999999997</v>
      </c>
      <c r="I8687" s="2">
        <v>140323.7327351346</v>
      </c>
      <c r="J8687" s="3">
        <v>6.4767780745713429E-3</v>
      </c>
      <c r="K8687" s="4">
        <v>21665669.43</v>
      </c>
      <c r="L8687" s="5">
        <v>1000001</v>
      </c>
      <c r="M8687" s="6">
        <v>21.665647759999999</v>
      </c>
      <c r="N8687" s="7" t="str">
        <f>IF(ISNUMBER(_xll.BDP($C8687, "DELTA_MID")),_xll.BDP($C8687, "DELTA_MID")," ")</f>
        <v xml:space="preserve"> </v>
      </c>
      <c r="O8687" s="7" t="str">
        <f>IF(ISNUMBER(N8687),_xll.BDP($C8687, "OPT_UNDL_TICKER"),"")</f>
        <v/>
      </c>
      <c r="P8687" s="8" t="str">
        <f>IF(ISNUMBER(N8687),_xll.BDP($C8687, "OPT_UNDL_PX")," ")</f>
        <v xml:space="preserve"> </v>
      </c>
      <c r="Q8687" s="7" t="str">
        <f>IF(ISNUMBER(N8687),+G8687*_xll.BDP($C8687, "PX_POS_MULT_FACTOR")*P8687/K8687," ")</f>
        <v xml:space="preserve"> </v>
      </c>
      <c r="R8687" s="8" t="str">
        <f>IF(OR($A8687="TUA",$A8687="TYA"),"",IF(ISNUMBER(_xll.BDP($C8687,"DUR_ADJ_OAS_MID")),_xll.BDP($C8687,"DUR_ADJ_OAS_MID"),IF(ISNUMBER(_xll.BDP($E8687&amp;" ISIN","DUR_ADJ_OAS_MID")),_xll.BDP($E8687&amp;" ISIN","DUR_ADJ_OAS_MID")," ")))</f>
        <v xml:space="preserve"> </v>
      </c>
      <c r="S8687" s="7" t="str">
        <f t="shared" si="53"/>
        <v xml:space="preserve"> </v>
      </c>
      <c r="AB8687" s="8" t="s">
        <v>7137</v>
      </c>
    </row>
    <row r="8688" spans="1:28" x14ac:dyDescent="0.25">
      <c r="A8688" t="s">
        <v>4965</v>
      </c>
      <c r="B8688" t="s">
        <v>7375</v>
      </c>
      <c r="C8688" t="s">
        <v>7376</v>
      </c>
      <c r="D8688" t="s">
        <v>5840</v>
      </c>
      <c r="E8688" t="s">
        <v>5841</v>
      </c>
      <c r="F8688" t="s">
        <v>5842</v>
      </c>
      <c r="G8688" s="1">
        <v>442.75965048405499</v>
      </c>
      <c r="H8688" s="1">
        <v>67.180000000000007</v>
      </c>
      <c r="I8688" s="2">
        <v>29744.593319518819</v>
      </c>
      <c r="J8688" s="3">
        <v>1.3728905730617351E-3</v>
      </c>
      <c r="K8688" s="4">
        <v>21665669.43</v>
      </c>
      <c r="L8688" s="5">
        <v>1000001</v>
      </c>
      <c r="M8688" s="6">
        <v>21.665647759999999</v>
      </c>
      <c r="N8688" s="7" t="str">
        <f>IF(ISNUMBER(_xll.BDP($C8688, "DELTA_MID")),_xll.BDP($C8688, "DELTA_MID")," ")</f>
        <v xml:space="preserve"> </v>
      </c>
      <c r="O8688" s="7" t="str">
        <f>IF(ISNUMBER(N8688),_xll.BDP($C8688, "OPT_UNDL_TICKER"),"")</f>
        <v/>
      </c>
      <c r="P8688" s="8" t="str">
        <f>IF(ISNUMBER(N8688),_xll.BDP($C8688, "OPT_UNDL_PX")," ")</f>
        <v xml:space="preserve"> </v>
      </c>
      <c r="Q8688" s="7" t="str">
        <f>IF(ISNUMBER(N8688),+G8688*_xll.BDP($C8688, "PX_POS_MULT_FACTOR")*P8688/K8688," ")</f>
        <v xml:space="preserve"> </v>
      </c>
      <c r="R8688" s="8" t="str">
        <f>IF(OR($A8688="TUA",$A8688="TYA"),"",IF(ISNUMBER(_xll.BDP($C8688,"DUR_ADJ_OAS_MID")),_xll.BDP($C8688,"DUR_ADJ_OAS_MID"),IF(ISNUMBER(_xll.BDP($E8688&amp;" ISIN","DUR_ADJ_OAS_MID")),_xll.BDP($E8688&amp;" ISIN","DUR_ADJ_OAS_MID")," ")))</f>
        <v xml:space="preserve"> </v>
      </c>
      <c r="S8688" s="7" t="str">
        <f t="shared" si="53"/>
        <v xml:space="preserve"> </v>
      </c>
      <c r="AB8688" s="8" t="s">
        <v>7137</v>
      </c>
    </row>
    <row r="8689" spans="1:28" x14ac:dyDescent="0.25">
      <c r="A8689" t="s">
        <v>4965</v>
      </c>
      <c r="B8689" t="s">
        <v>7377</v>
      </c>
      <c r="C8689" t="s">
        <v>7378</v>
      </c>
      <c r="D8689" t="s">
        <v>7379</v>
      </c>
      <c r="E8689" t="s">
        <v>7380</v>
      </c>
      <c r="F8689" t="s">
        <v>7381</v>
      </c>
      <c r="G8689" s="1">
        <v>698.75032206291996</v>
      </c>
      <c r="H8689" s="1">
        <v>105.03</v>
      </c>
      <c r="I8689" s="2">
        <v>73389.746326268491</v>
      </c>
      <c r="J8689" s="3">
        <v>3.3873749695750108E-3</v>
      </c>
      <c r="K8689" s="4">
        <v>21665669.43</v>
      </c>
      <c r="L8689" s="5">
        <v>1000001</v>
      </c>
      <c r="M8689" s="6">
        <v>21.665647759999999</v>
      </c>
      <c r="N8689" s="7" t="str">
        <f>IF(ISNUMBER(_xll.BDP($C8689, "DELTA_MID")),_xll.BDP($C8689, "DELTA_MID")," ")</f>
        <v xml:space="preserve"> </v>
      </c>
      <c r="O8689" s="7" t="str">
        <f>IF(ISNUMBER(N8689),_xll.BDP($C8689, "OPT_UNDL_TICKER"),"")</f>
        <v/>
      </c>
      <c r="P8689" s="8" t="str">
        <f>IF(ISNUMBER(N8689),_xll.BDP($C8689, "OPT_UNDL_PX")," ")</f>
        <v xml:space="preserve"> </v>
      </c>
      <c r="Q8689" s="7" t="str">
        <f>IF(ISNUMBER(N8689),+G8689*_xll.BDP($C8689, "PX_POS_MULT_FACTOR")*P8689/K8689," ")</f>
        <v xml:space="preserve"> </v>
      </c>
      <c r="R8689" s="8" t="str">
        <f>IF(OR($A8689="TUA",$A8689="TYA"),"",IF(ISNUMBER(_xll.BDP($C8689,"DUR_ADJ_OAS_MID")),_xll.BDP($C8689,"DUR_ADJ_OAS_MID"),IF(ISNUMBER(_xll.BDP($E8689&amp;" ISIN","DUR_ADJ_OAS_MID")),_xll.BDP($E8689&amp;" ISIN","DUR_ADJ_OAS_MID")," ")))</f>
        <v xml:space="preserve"> </v>
      </c>
      <c r="S8689" s="7" t="str">
        <f t="shared" si="53"/>
        <v xml:space="preserve"> </v>
      </c>
      <c r="AB8689" s="8" t="s">
        <v>7137</v>
      </c>
    </row>
    <row r="8690" spans="1:28" x14ac:dyDescent="0.25">
      <c r="A8690" t="s">
        <v>4965</v>
      </c>
      <c r="B8690" t="s">
        <v>7382</v>
      </c>
      <c r="C8690" t="s">
        <v>7383</v>
      </c>
      <c r="D8690" t="s">
        <v>7384</v>
      </c>
      <c r="E8690" t="s">
        <v>7385</v>
      </c>
      <c r="F8690" t="s">
        <v>7386</v>
      </c>
      <c r="G8690" s="1">
        <v>70.27949841475764</v>
      </c>
      <c r="H8690" s="1">
        <v>76.099999999999994</v>
      </c>
      <c r="I8690" s="2">
        <v>5348.2698293630556</v>
      </c>
      <c r="J8690" s="3">
        <v>2.468545846987501E-4</v>
      </c>
      <c r="K8690" s="4">
        <v>21665669.43</v>
      </c>
      <c r="L8690" s="5">
        <v>1000001</v>
      </c>
      <c r="M8690" s="6">
        <v>21.665647759999999</v>
      </c>
      <c r="N8690" s="7" t="str">
        <f>IF(ISNUMBER(_xll.BDP($C8690, "DELTA_MID")),_xll.BDP($C8690, "DELTA_MID")," ")</f>
        <v xml:space="preserve"> </v>
      </c>
      <c r="O8690" s="7" t="str">
        <f>IF(ISNUMBER(N8690),_xll.BDP($C8690, "OPT_UNDL_TICKER"),"")</f>
        <v/>
      </c>
      <c r="P8690" s="8" t="str">
        <f>IF(ISNUMBER(N8690),_xll.BDP($C8690, "OPT_UNDL_PX")," ")</f>
        <v xml:space="preserve"> </v>
      </c>
      <c r="Q8690" s="7" t="str">
        <f>IF(ISNUMBER(N8690),+G8690*_xll.BDP($C8690, "PX_POS_MULT_FACTOR")*P8690/K8690," ")</f>
        <v xml:space="preserve"> </v>
      </c>
      <c r="R8690" s="8" t="str">
        <f>IF(OR($A8690="TUA",$A8690="TYA"),"",IF(ISNUMBER(_xll.BDP($C8690,"DUR_ADJ_OAS_MID")),_xll.BDP($C8690,"DUR_ADJ_OAS_MID"),IF(ISNUMBER(_xll.BDP($E8690&amp;" ISIN","DUR_ADJ_OAS_MID")),_xll.BDP($E8690&amp;" ISIN","DUR_ADJ_OAS_MID")," ")))</f>
        <v xml:space="preserve"> </v>
      </c>
      <c r="S8690" s="7" t="str">
        <f t="shared" si="53"/>
        <v xml:space="preserve"> </v>
      </c>
      <c r="AB8690" s="8" t="s">
        <v>7137</v>
      </c>
    </row>
    <row r="8691" spans="1:28" x14ac:dyDescent="0.25">
      <c r="A8691" t="s">
        <v>4965</v>
      </c>
      <c r="B8691" t="s">
        <v>2647</v>
      </c>
      <c r="C8691" t="s">
        <v>2648</v>
      </c>
      <c r="D8691" t="s">
        <v>2649</v>
      </c>
      <c r="E8691" t="s">
        <v>2650</v>
      </c>
      <c r="F8691" t="s">
        <v>2651</v>
      </c>
      <c r="G8691" s="1">
        <v>599.67573756374554</v>
      </c>
      <c r="H8691" s="1">
        <v>172.02</v>
      </c>
      <c r="I8691" s="2">
        <v>103156.22037571549</v>
      </c>
      <c r="J8691" s="3">
        <v>4.7612754689627659E-3</v>
      </c>
      <c r="K8691" s="4">
        <v>21665669.43</v>
      </c>
      <c r="L8691" s="5">
        <v>1000001</v>
      </c>
      <c r="M8691" s="6">
        <v>21.665647759999999</v>
      </c>
      <c r="N8691" s="7" t="str">
        <f>IF(ISNUMBER(_xll.BDP($C8691, "DELTA_MID")),_xll.BDP($C8691, "DELTA_MID")," ")</f>
        <v xml:space="preserve"> </v>
      </c>
      <c r="O8691" s="7" t="str">
        <f>IF(ISNUMBER(N8691),_xll.BDP($C8691, "OPT_UNDL_TICKER"),"")</f>
        <v/>
      </c>
      <c r="P8691" s="8" t="str">
        <f>IF(ISNUMBER(N8691),_xll.BDP($C8691, "OPT_UNDL_PX")," ")</f>
        <v xml:space="preserve"> </v>
      </c>
      <c r="Q8691" s="7" t="str">
        <f>IF(ISNUMBER(N8691),+G8691*_xll.BDP($C8691, "PX_POS_MULT_FACTOR")*P8691/K8691," ")</f>
        <v xml:space="preserve"> </v>
      </c>
      <c r="R8691" s="8" t="str">
        <f>IF(OR($A8691="TUA",$A8691="TYA"),"",IF(ISNUMBER(_xll.BDP($C8691,"DUR_ADJ_OAS_MID")),_xll.BDP($C8691,"DUR_ADJ_OAS_MID"),IF(ISNUMBER(_xll.BDP($E8691&amp;" ISIN","DUR_ADJ_OAS_MID")),_xll.BDP($E8691&amp;" ISIN","DUR_ADJ_OAS_MID")," ")))</f>
        <v xml:space="preserve"> </v>
      </c>
      <c r="S8691" s="7" t="str">
        <f t="shared" si="53"/>
        <v xml:space="preserve"> </v>
      </c>
      <c r="AB8691" s="8" t="s">
        <v>7137</v>
      </c>
    </row>
    <row r="8692" spans="1:28" x14ac:dyDescent="0.25">
      <c r="A8692" t="s">
        <v>4965</v>
      </c>
      <c r="B8692" t="s">
        <v>4020</v>
      </c>
      <c r="C8692" t="s">
        <v>4021</v>
      </c>
      <c r="D8692" t="s">
        <v>4022</v>
      </c>
      <c r="E8692" t="s">
        <v>4023</v>
      </c>
      <c r="F8692" t="s">
        <v>4024</v>
      </c>
      <c r="G8692" s="1">
        <v>112.1027932398968</v>
      </c>
      <c r="H8692" s="1">
        <v>738.21</v>
      </c>
      <c r="I8692" s="2">
        <v>82755.402997624202</v>
      </c>
      <c r="J8692" s="3">
        <v>3.819655943011598E-3</v>
      </c>
      <c r="K8692" s="4">
        <v>21665669.43</v>
      </c>
      <c r="L8692" s="5">
        <v>1000001</v>
      </c>
      <c r="M8692" s="6">
        <v>21.665647759999999</v>
      </c>
      <c r="N8692" s="7" t="str">
        <f>IF(ISNUMBER(_xll.BDP($C8692, "DELTA_MID")),_xll.BDP($C8692, "DELTA_MID")," ")</f>
        <v xml:space="preserve"> </v>
      </c>
      <c r="O8692" s="7" t="str">
        <f>IF(ISNUMBER(N8692),_xll.BDP($C8692, "OPT_UNDL_TICKER"),"")</f>
        <v/>
      </c>
      <c r="P8692" s="8" t="str">
        <f>IF(ISNUMBER(N8692),_xll.BDP($C8692, "OPT_UNDL_PX")," ")</f>
        <v xml:space="preserve"> </v>
      </c>
      <c r="Q8692" s="7" t="str">
        <f>IF(ISNUMBER(N8692),+G8692*_xll.BDP($C8692, "PX_POS_MULT_FACTOR")*P8692/K8692," ")</f>
        <v xml:space="preserve"> </v>
      </c>
      <c r="R8692" s="8" t="str">
        <f>IF(OR($A8692="TUA",$A8692="TYA"),"",IF(ISNUMBER(_xll.BDP($C8692,"DUR_ADJ_OAS_MID")),_xll.BDP($C8692,"DUR_ADJ_OAS_MID"),IF(ISNUMBER(_xll.BDP($E8692&amp;" ISIN","DUR_ADJ_OAS_MID")),_xll.BDP($E8692&amp;" ISIN","DUR_ADJ_OAS_MID")," ")))</f>
        <v xml:space="preserve"> </v>
      </c>
      <c r="S8692" s="7" t="str">
        <f t="shared" si="53"/>
        <v xml:space="preserve"> </v>
      </c>
      <c r="AB8692" s="8" t="s">
        <v>7137</v>
      </c>
    </row>
    <row r="8693" spans="1:28" x14ac:dyDescent="0.25">
      <c r="A8693" t="s">
        <v>4965</v>
      </c>
      <c r="B8693" t="s">
        <v>2662</v>
      </c>
      <c r="C8693" t="s">
        <v>2663</v>
      </c>
      <c r="D8693" t="s">
        <v>2664</v>
      </c>
      <c r="E8693" t="s">
        <v>2665</v>
      </c>
      <c r="F8693" t="s">
        <v>2666</v>
      </c>
      <c r="G8693" s="1">
        <v>1169.6671374286479</v>
      </c>
      <c r="H8693" s="1">
        <v>432.15</v>
      </c>
      <c r="I8693" s="2">
        <v>505471.65343979013</v>
      </c>
      <c r="J8693" s="3">
        <v>2.3330534746361171E-2</v>
      </c>
      <c r="K8693" s="4">
        <v>21665669.43</v>
      </c>
      <c r="L8693" s="5">
        <v>1000001</v>
      </c>
      <c r="M8693" s="6">
        <v>21.665647759999999</v>
      </c>
      <c r="N8693" s="7" t="str">
        <f>IF(ISNUMBER(_xll.BDP($C8693, "DELTA_MID")),_xll.BDP($C8693, "DELTA_MID")," ")</f>
        <v xml:space="preserve"> </v>
      </c>
      <c r="O8693" s="7" t="str">
        <f>IF(ISNUMBER(N8693),_xll.BDP($C8693, "OPT_UNDL_TICKER"),"")</f>
        <v/>
      </c>
      <c r="P8693" s="8" t="str">
        <f>IF(ISNUMBER(N8693),_xll.BDP($C8693, "OPT_UNDL_PX")," ")</f>
        <v xml:space="preserve"> </v>
      </c>
      <c r="Q8693" s="7" t="str">
        <f>IF(ISNUMBER(N8693),+G8693*_xll.BDP($C8693, "PX_POS_MULT_FACTOR")*P8693/K8693," ")</f>
        <v xml:space="preserve"> </v>
      </c>
      <c r="R8693" s="8" t="str">
        <f>IF(OR($A8693="TUA",$A8693="TYA"),"",IF(ISNUMBER(_xll.BDP($C8693,"DUR_ADJ_OAS_MID")),_xll.BDP($C8693,"DUR_ADJ_OAS_MID"),IF(ISNUMBER(_xll.BDP($E8693&amp;" ISIN","DUR_ADJ_OAS_MID")),_xll.BDP($E8693&amp;" ISIN","DUR_ADJ_OAS_MID")," ")))</f>
        <v xml:space="preserve"> </v>
      </c>
      <c r="S8693" s="7" t="str">
        <f t="shared" si="53"/>
        <v xml:space="preserve"> </v>
      </c>
      <c r="AB8693" s="8" t="s">
        <v>7137</v>
      </c>
    </row>
    <row r="8694" spans="1:28" x14ac:dyDescent="0.25">
      <c r="A8694" t="s">
        <v>4965</v>
      </c>
      <c r="B8694" t="s">
        <v>1064</v>
      </c>
      <c r="C8694" t="s">
        <v>2667</v>
      </c>
      <c r="D8694" t="s">
        <v>1066</v>
      </c>
      <c r="E8694" t="s">
        <v>1067</v>
      </c>
      <c r="F8694" t="s">
        <v>1068</v>
      </c>
      <c r="G8694" s="1">
        <v>322.775327048581</v>
      </c>
      <c r="H8694" s="1">
        <v>167.21</v>
      </c>
      <c r="I8694" s="2">
        <v>53971.262435793229</v>
      </c>
      <c r="J8694" s="3">
        <v>2.4910959991414042E-3</v>
      </c>
      <c r="K8694" s="4">
        <v>21665669.43</v>
      </c>
      <c r="L8694" s="5">
        <v>1000001</v>
      </c>
      <c r="M8694" s="6">
        <v>21.665647759999999</v>
      </c>
      <c r="N8694" s="7" t="str">
        <f>IF(ISNUMBER(_xll.BDP($C8694, "DELTA_MID")),_xll.BDP($C8694, "DELTA_MID")," ")</f>
        <v xml:space="preserve"> </v>
      </c>
      <c r="O8694" s="7" t="str">
        <f>IF(ISNUMBER(N8694),_xll.BDP($C8694, "OPT_UNDL_TICKER"),"")</f>
        <v/>
      </c>
      <c r="P8694" s="8" t="str">
        <f>IF(ISNUMBER(N8694),_xll.BDP($C8694, "OPT_UNDL_PX")," ")</f>
        <v xml:space="preserve"> </v>
      </c>
      <c r="Q8694" s="7" t="str">
        <f>IF(ISNUMBER(N8694),+G8694*_xll.BDP($C8694, "PX_POS_MULT_FACTOR")*P8694/K8694," ")</f>
        <v xml:space="preserve"> </v>
      </c>
      <c r="R8694" s="8" t="str">
        <f>IF(OR($A8694="TUA",$A8694="TYA"),"",IF(ISNUMBER(_xll.BDP($C8694,"DUR_ADJ_OAS_MID")),_xll.BDP($C8694,"DUR_ADJ_OAS_MID"),IF(ISNUMBER(_xll.BDP($E8694&amp;" ISIN","DUR_ADJ_OAS_MID")),_xll.BDP($E8694&amp;" ISIN","DUR_ADJ_OAS_MID")," ")))</f>
        <v xml:space="preserve"> </v>
      </c>
      <c r="S8694" s="7" t="str">
        <f t="shared" si="53"/>
        <v xml:space="preserve"> </v>
      </c>
      <c r="AB8694" s="8" t="s">
        <v>7137</v>
      </c>
    </row>
    <row r="8695" spans="1:28" x14ac:dyDescent="0.25">
      <c r="A8695" t="s">
        <v>4965</v>
      </c>
      <c r="B8695" t="s">
        <v>477</v>
      </c>
      <c r="C8695" t="s">
        <v>4749</v>
      </c>
      <c r="D8695" t="s">
        <v>479</v>
      </c>
      <c r="E8695" t="s">
        <v>480</v>
      </c>
      <c r="F8695" t="s">
        <v>481</v>
      </c>
      <c r="G8695" s="1">
        <v>2034.1162637630471</v>
      </c>
      <c r="H8695" s="1">
        <v>25.87</v>
      </c>
      <c r="I8695" s="2">
        <v>52622.587743550037</v>
      </c>
      <c r="J8695" s="3">
        <v>2.428846609774478E-3</v>
      </c>
      <c r="K8695" s="4">
        <v>21665669.43</v>
      </c>
      <c r="L8695" s="5">
        <v>1000001</v>
      </c>
      <c r="M8695" s="6">
        <v>21.665647759999999</v>
      </c>
      <c r="N8695" s="7" t="str">
        <f>IF(ISNUMBER(_xll.BDP($C8695, "DELTA_MID")),_xll.BDP($C8695, "DELTA_MID")," ")</f>
        <v xml:space="preserve"> </v>
      </c>
      <c r="O8695" s="7" t="str">
        <f>IF(ISNUMBER(N8695),_xll.BDP($C8695, "OPT_UNDL_TICKER"),"")</f>
        <v/>
      </c>
      <c r="P8695" s="8" t="str">
        <f>IF(ISNUMBER(N8695),_xll.BDP($C8695, "OPT_UNDL_PX")," ")</f>
        <v xml:space="preserve"> </v>
      </c>
      <c r="Q8695" s="7" t="str">
        <f>IF(ISNUMBER(N8695),+G8695*_xll.BDP($C8695, "PX_POS_MULT_FACTOR")*P8695/K8695," ")</f>
        <v xml:space="preserve"> </v>
      </c>
      <c r="R8695" s="8" t="str">
        <f>IF(OR($A8695="TUA",$A8695="TYA"),"",IF(ISNUMBER(_xll.BDP($C8695,"DUR_ADJ_OAS_MID")),_xll.BDP($C8695,"DUR_ADJ_OAS_MID"),IF(ISNUMBER(_xll.BDP($E8695&amp;" ISIN","DUR_ADJ_OAS_MID")),_xll.BDP($E8695&amp;" ISIN","DUR_ADJ_OAS_MID")," ")))</f>
        <v xml:space="preserve"> </v>
      </c>
      <c r="S8695" s="7" t="str">
        <f t="shared" si="53"/>
        <v xml:space="preserve"> </v>
      </c>
      <c r="AB8695" s="8" t="s">
        <v>7137</v>
      </c>
    </row>
    <row r="8696" spans="1:28" x14ac:dyDescent="0.25">
      <c r="A8696" t="s">
        <v>4965</v>
      </c>
      <c r="B8696" t="s">
        <v>7387</v>
      </c>
      <c r="C8696" t="s">
        <v>7388</v>
      </c>
      <c r="D8696" t="s">
        <v>7389</v>
      </c>
      <c r="E8696" t="s">
        <v>7390</v>
      </c>
      <c r="G8696" s="1">
        <v>485.32170139015147</v>
      </c>
      <c r="H8696" s="1">
        <v>57.98</v>
      </c>
      <c r="I8696" s="2">
        <v>28138.95224660098</v>
      </c>
      <c r="J8696" s="3">
        <v>1.2987806509979129E-3</v>
      </c>
      <c r="K8696" s="4">
        <v>21665669.43</v>
      </c>
      <c r="L8696" s="5">
        <v>1000001</v>
      </c>
      <c r="M8696" s="6">
        <v>21.665647759999999</v>
      </c>
      <c r="N8696" s="7" t="str">
        <f>IF(ISNUMBER(_xll.BDP($C8696, "DELTA_MID")),_xll.BDP($C8696, "DELTA_MID")," ")</f>
        <v xml:space="preserve"> </v>
      </c>
      <c r="O8696" s="7" t="str">
        <f>IF(ISNUMBER(N8696),_xll.BDP($C8696, "OPT_UNDL_TICKER"),"")</f>
        <v/>
      </c>
      <c r="P8696" s="8" t="str">
        <f>IF(ISNUMBER(N8696),_xll.BDP($C8696, "OPT_UNDL_PX")," ")</f>
        <v xml:space="preserve"> </v>
      </c>
      <c r="Q8696" s="7" t="str">
        <f>IF(ISNUMBER(N8696),+G8696*_xll.BDP($C8696, "PX_POS_MULT_FACTOR")*P8696/K8696," ")</f>
        <v xml:space="preserve"> </v>
      </c>
      <c r="R8696" s="8" t="str">
        <f>IF(OR($A8696="TUA",$A8696="TYA"),"",IF(ISNUMBER(_xll.BDP($C8696,"DUR_ADJ_OAS_MID")),_xll.BDP($C8696,"DUR_ADJ_OAS_MID"),IF(ISNUMBER(_xll.BDP($E8696&amp;" ISIN","DUR_ADJ_OAS_MID")),_xll.BDP($E8696&amp;" ISIN","DUR_ADJ_OAS_MID")," ")))</f>
        <v xml:space="preserve"> </v>
      </c>
      <c r="S8696" s="7" t="str">
        <f t="shared" si="53"/>
        <v xml:space="preserve"> </v>
      </c>
      <c r="AB8696" s="8" t="s">
        <v>7137</v>
      </c>
    </row>
    <row r="8697" spans="1:28" x14ac:dyDescent="0.25">
      <c r="A8697" t="s">
        <v>4965</v>
      </c>
      <c r="B8697" t="s">
        <v>7391</v>
      </c>
      <c r="C8697" t="s">
        <v>7392</v>
      </c>
      <c r="D8697" t="s">
        <v>6410</v>
      </c>
      <c r="E8697" t="s">
        <v>6411</v>
      </c>
      <c r="F8697" t="s">
        <v>6412</v>
      </c>
      <c r="G8697" s="1">
        <v>2915.017278630266</v>
      </c>
      <c r="H8697" s="1">
        <v>10.84</v>
      </c>
      <c r="I8697" s="2">
        <v>31598.787300352091</v>
      </c>
      <c r="J8697" s="3">
        <v>1.4584726958216171E-3</v>
      </c>
      <c r="K8697" s="4">
        <v>21665669.43</v>
      </c>
      <c r="L8697" s="5">
        <v>1000001</v>
      </c>
      <c r="M8697" s="6">
        <v>21.665647759999999</v>
      </c>
      <c r="N8697" s="7" t="str">
        <f>IF(ISNUMBER(_xll.BDP($C8697, "DELTA_MID")),_xll.BDP($C8697, "DELTA_MID")," ")</f>
        <v xml:space="preserve"> </v>
      </c>
      <c r="O8697" s="7" t="str">
        <f>IF(ISNUMBER(N8697),_xll.BDP($C8697, "OPT_UNDL_TICKER"),"")</f>
        <v/>
      </c>
      <c r="P8697" s="8" t="str">
        <f>IF(ISNUMBER(N8697),_xll.BDP($C8697, "OPT_UNDL_PX")," ")</f>
        <v xml:space="preserve"> </v>
      </c>
      <c r="Q8697" s="7" t="str">
        <f>IF(ISNUMBER(N8697),+G8697*_xll.BDP($C8697, "PX_POS_MULT_FACTOR")*P8697/K8697," ")</f>
        <v xml:space="preserve"> </v>
      </c>
      <c r="R8697" s="8" t="str">
        <f>IF(OR($A8697="TUA",$A8697="TYA"),"",IF(ISNUMBER(_xll.BDP($C8697,"DUR_ADJ_OAS_MID")),_xll.BDP($C8697,"DUR_ADJ_OAS_MID"),IF(ISNUMBER(_xll.BDP($E8697&amp;" ISIN","DUR_ADJ_OAS_MID")),_xll.BDP($E8697&amp;" ISIN","DUR_ADJ_OAS_MID")," ")))</f>
        <v xml:space="preserve"> </v>
      </c>
      <c r="S8697" s="7" t="str">
        <f t="shared" ref="S8697:S8760" si="54">IF(ISNUMBER(N8697),Q8697*N8697,IF(ISNUMBER(R8697),J8697*R8697," "))</f>
        <v xml:space="preserve"> </v>
      </c>
      <c r="AB8697" s="8" t="s">
        <v>7137</v>
      </c>
    </row>
    <row r="8698" spans="1:28" x14ac:dyDescent="0.25">
      <c r="A8698" t="s">
        <v>4965</v>
      </c>
      <c r="B8698" t="s">
        <v>7393</v>
      </c>
      <c r="C8698" t="s">
        <v>7394</v>
      </c>
      <c r="D8698" t="s">
        <v>5866</v>
      </c>
      <c r="E8698" t="s">
        <v>5867</v>
      </c>
      <c r="F8698" t="s">
        <v>5868</v>
      </c>
      <c r="G8698" s="1">
        <v>1650.2269151036121</v>
      </c>
      <c r="H8698" s="1">
        <v>120.84</v>
      </c>
      <c r="I8698" s="2">
        <v>199413.42042112039</v>
      </c>
      <c r="J8698" s="3">
        <v>9.2041199587858964E-3</v>
      </c>
      <c r="K8698" s="4">
        <v>21665669.43</v>
      </c>
      <c r="L8698" s="5">
        <v>1000001</v>
      </c>
      <c r="M8698" s="6">
        <v>21.665647759999999</v>
      </c>
      <c r="N8698" s="7" t="str">
        <f>IF(ISNUMBER(_xll.BDP($C8698, "DELTA_MID")),_xll.BDP($C8698, "DELTA_MID")," ")</f>
        <v xml:space="preserve"> </v>
      </c>
      <c r="O8698" s="7" t="str">
        <f>IF(ISNUMBER(N8698),_xll.BDP($C8698, "OPT_UNDL_TICKER"),"")</f>
        <v/>
      </c>
      <c r="P8698" s="8" t="str">
        <f>IF(ISNUMBER(N8698),_xll.BDP($C8698, "OPT_UNDL_PX")," ")</f>
        <v xml:space="preserve"> </v>
      </c>
      <c r="Q8698" s="7" t="str">
        <f>IF(ISNUMBER(N8698),+G8698*_xll.BDP($C8698, "PX_POS_MULT_FACTOR")*P8698/K8698," ")</f>
        <v xml:space="preserve"> </v>
      </c>
      <c r="R8698" s="8" t="str">
        <f>IF(OR($A8698="TUA",$A8698="TYA"),"",IF(ISNUMBER(_xll.BDP($C8698,"DUR_ADJ_OAS_MID")),_xll.BDP($C8698,"DUR_ADJ_OAS_MID"),IF(ISNUMBER(_xll.BDP($E8698&amp;" ISIN","DUR_ADJ_OAS_MID")),_xll.BDP($E8698&amp;" ISIN","DUR_ADJ_OAS_MID")," ")))</f>
        <v xml:space="preserve"> </v>
      </c>
      <c r="S8698" s="7" t="str">
        <f t="shared" si="54"/>
        <v xml:space="preserve"> </v>
      </c>
      <c r="AB8698" s="8" t="s">
        <v>7137</v>
      </c>
    </row>
    <row r="8699" spans="1:28" x14ac:dyDescent="0.25">
      <c r="A8699" t="s">
        <v>4965</v>
      </c>
      <c r="B8699" t="s">
        <v>2686</v>
      </c>
      <c r="C8699" t="s">
        <v>2687</v>
      </c>
      <c r="D8699" t="s">
        <v>2688</v>
      </c>
      <c r="E8699" t="s">
        <v>2689</v>
      </c>
      <c r="F8699" t="s">
        <v>2690</v>
      </c>
      <c r="G8699" s="1">
        <v>55.747962724221459</v>
      </c>
      <c r="H8699" s="1">
        <v>489.77</v>
      </c>
      <c r="I8699" s="2">
        <v>27303.67970344194</v>
      </c>
      <c r="J8699" s="3">
        <v>1.2602278361006981E-3</v>
      </c>
      <c r="K8699" s="4">
        <v>21665669.43</v>
      </c>
      <c r="L8699" s="5">
        <v>1000001</v>
      </c>
      <c r="M8699" s="6">
        <v>21.665647759999999</v>
      </c>
      <c r="N8699" s="7" t="str">
        <f>IF(ISNUMBER(_xll.BDP($C8699, "DELTA_MID")),_xll.BDP($C8699, "DELTA_MID")," ")</f>
        <v xml:space="preserve"> </v>
      </c>
      <c r="O8699" s="7" t="str">
        <f>IF(ISNUMBER(N8699),_xll.BDP($C8699, "OPT_UNDL_TICKER"),"")</f>
        <v/>
      </c>
      <c r="P8699" s="8" t="str">
        <f>IF(ISNUMBER(N8699),_xll.BDP($C8699, "OPT_UNDL_PX")," ")</f>
        <v xml:space="preserve"> </v>
      </c>
      <c r="Q8699" s="7" t="str">
        <f>IF(ISNUMBER(N8699),+G8699*_xll.BDP($C8699, "PX_POS_MULT_FACTOR")*P8699/K8699," ")</f>
        <v xml:space="preserve"> </v>
      </c>
      <c r="R8699" s="8" t="str">
        <f>IF(OR($A8699="TUA",$A8699="TYA"),"",IF(ISNUMBER(_xll.BDP($C8699,"DUR_ADJ_OAS_MID")),_xll.BDP($C8699,"DUR_ADJ_OAS_MID"),IF(ISNUMBER(_xll.BDP($E8699&amp;" ISIN","DUR_ADJ_OAS_MID")),_xll.BDP($E8699&amp;" ISIN","DUR_ADJ_OAS_MID")," ")))</f>
        <v xml:space="preserve"> </v>
      </c>
      <c r="S8699" s="7" t="str">
        <f t="shared" si="54"/>
        <v xml:space="preserve"> </v>
      </c>
      <c r="AB8699" s="8" t="s">
        <v>7137</v>
      </c>
    </row>
    <row r="8700" spans="1:28" x14ac:dyDescent="0.25">
      <c r="A8700" t="s">
        <v>4965</v>
      </c>
      <c r="B8700" t="s">
        <v>2695</v>
      </c>
      <c r="C8700" t="s">
        <v>2696</v>
      </c>
      <c r="D8700" t="s">
        <v>2697</v>
      </c>
      <c r="E8700" t="s">
        <v>2698</v>
      </c>
      <c r="F8700" t="s">
        <v>2699</v>
      </c>
      <c r="G8700" s="1">
        <v>31.936651097916709</v>
      </c>
      <c r="H8700" s="1">
        <v>683.11</v>
      </c>
      <c r="I8700" s="2">
        <v>21816.245731497878</v>
      </c>
      <c r="J8700" s="3">
        <v>1.006949995336372E-3</v>
      </c>
      <c r="K8700" s="4">
        <v>21665669.43</v>
      </c>
      <c r="L8700" s="5">
        <v>1000001</v>
      </c>
      <c r="M8700" s="6">
        <v>21.665647759999999</v>
      </c>
      <c r="N8700" s="7" t="str">
        <f>IF(ISNUMBER(_xll.BDP($C8700, "DELTA_MID")),_xll.BDP($C8700, "DELTA_MID")," ")</f>
        <v xml:space="preserve"> </v>
      </c>
      <c r="O8700" s="7" t="str">
        <f>IF(ISNUMBER(N8700),_xll.BDP($C8700, "OPT_UNDL_TICKER"),"")</f>
        <v/>
      </c>
      <c r="P8700" s="8" t="str">
        <f>IF(ISNUMBER(N8700),_xll.BDP($C8700, "OPT_UNDL_PX")," ")</f>
        <v xml:space="preserve"> </v>
      </c>
      <c r="Q8700" s="7" t="str">
        <f>IF(ISNUMBER(N8700),+G8700*_xll.BDP($C8700, "PX_POS_MULT_FACTOR")*P8700/K8700," ")</f>
        <v xml:space="preserve"> </v>
      </c>
      <c r="R8700" s="8" t="str">
        <f>IF(OR($A8700="TUA",$A8700="TYA"),"",IF(ISNUMBER(_xll.BDP($C8700,"DUR_ADJ_OAS_MID")),_xll.BDP($C8700,"DUR_ADJ_OAS_MID"),IF(ISNUMBER(_xll.BDP($E8700&amp;" ISIN","DUR_ADJ_OAS_MID")),_xll.BDP($E8700&amp;" ISIN","DUR_ADJ_OAS_MID")," ")))</f>
        <v xml:space="preserve"> </v>
      </c>
      <c r="S8700" s="7" t="str">
        <f t="shared" si="54"/>
        <v xml:space="preserve"> </v>
      </c>
      <c r="AB8700" s="8" t="s">
        <v>7137</v>
      </c>
    </row>
    <row r="8701" spans="1:28" x14ac:dyDescent="0.25">
      <c r="A8701" t="s">
        <v>4965</v>
      </c>
      <c r="B8701" t="s">
        <v>4053</v>
      </c>
      <c r="C8701" t="s">
        <v>4054</v>
      </c>
      <c r="D8701" t="s">
        <v>4055</v>
      </c>
      <c r="E8701" t="s">
        <v>4056</v>
      </c>
      <c r="F8701" t="s">
        <v>4057</v>
      </c>
      <c r="G8701" s="1">
        <v>350.36417386137322</v>
      </c>
      <c r="H8701" s="1">
        <v>154.38999999999999</v>
      </c>
      <c r="I8701" s="2">
        <v>54092.724802457407</v>
      </c>
      <c r="J8701" s="3">
        <v>2.496702212559208E-3</v>
      </c>
      <c r="K8701" s="4">
        <v>21665669.43</v>
      </c>
      <c r="L8701" s="5">
        <v>1000001</v>
      </c>
      <c r="M8701" s="6">
        <v>21.665647759999999</v>
      </c>
      <c r="N8701" s="7" t="str">
        <f>IF(ISNUMBER(_xll.BDP($C8701, "DELTA_MID")),_xll.BDP($C8701, "DELTA_MID")," ")</f>
        <v xml:space="preserve"> </v>
      </c>
      <c r="O8701" s="7" t="str">
        <f>IF(ISNUMBER(N8701),_xll.BDP($C8701, "OPT_UNDL_TICKER"),"")</f>
        <v/>
      </c>
      <c r="P8701" s="8" t="str">
        <f>IF(ISNUMBER(N8701),_xll.BDP($C8701, "OPT_UNDL_PX")," ")</f>
        <v xml:space="preserve"> </v>
      </c>
      <c r="Q8701" s="7" t="str">
        <f>IF(ISNUMBER(N8701),+G8701*_xll.BDP($C8701, "PX_POS_MULT_FACTOR")*P8701/K8701," ")</f>
        <v xml:space="preserve"> </v>
      </c>
      <c r="R8701" s="8" t="str">
        <f>IF(OR($A8701="TUA",$A8701="TYA"),"",IF(ISNUMBER(_xll.BDP($C8701,"DUR_ADJ_OAS_MID")),_xll.BDP($C8701,"DUR_ADJ_OAS_MID"),IF(ISNUMBER(_xll.BDP($E8701&amp;" ISIN","DUR_ADJ_OAS_MID")),_xll.BDP($E8701&amp;" ISIN","DUR_ADJ_OAS_MID")," ")))</f>
        <v xml:space="preserve"> </v>
      </c>
      <c r="S8701" s="7" t="str">
        <f t="shared" si="54"/>
        <v xml:space="preserve"> </v>
      </c>
      <c r="AB8701" s="8" t="s">
        <v>7137</v>
      </c>
    </row>
    <row r="8702" spans="1:28" x14ac:dyDescent="0.25">
      <c r="A8702" t="s">
        <v>4965</v>
      </c>
      <c r="B8702" t="s">
        <v>7395</v>
      </c>
      <c r="C8702" t="s">
        <v>7396</v>
      </c>
      <c r="D8702" t="s">
        <v>7397</v>
      </c>
      <c r="E8702" t="s">
        <v>7398</v>
      </c>
      <c r="F8702" t="s">
        <v>7399</v>
      </c>
      <c r="G8702" s="1">
        <v>150.18162051215199</v>
      </c>
      <c r="H8702" s="1">
        <v>287.11</v>
      </c>
      <c r="I8702" s="2">
        <v>43118.64506524396</v>
      </c>
      <c r="J8702" s="3">
        <v>1.990182911474615E-3</v>
      </c>
      <c r="K8702" s="4">
        <v>21665669.43</v>
      </c>
      <c r="L8702" s="5">
        <v>1000001</v>
      </c>
      <c r="M8702" s="6">
        <v>21.665647759999999</v>
      </c>
      <c r="N8702" s="7" t="str">
        <f>IF(ISNUMBER(_xll.BDP($C8702, "DELTA_MID")),_xll.BDP($C8702, "DELTA_MID")," ")</f>
        <v xml:space="preserve"> </v>
      </c>
      <c r="O8702" s="7" t="str">
        <f>IF(ISNUMBER(N8702),_xll.BDP($C8702, "OPT_UNDL_TICKER"),"")</f>
        <v/>
      </c>
      <c r="P8702" s="8" t="str">
        <f>IF(ISNUMBER(N8702),_xll.BDP($C8702, "OPT_UNDL_PX")," ")</f>
        <v xml:space="preserve"> </v>
      </c>
      <c r="Q8702" s="7" t="str">
        <f>IF(ISNUMBER(N8702),+G8702*_xll.BDP($C8702, "PX_POS_MULT_FACTOR")*P8702/K8702," ")</f>
        <v xml:space="preserve"> </v>
      </c>
      <c r="R8702" s="8" t="str">
        <f>IF(OR($A8702="TUA",$A8702="TYA"),"",IF(ISNUMBER(_xll.BDP($C8702,"DUR_ADJ_OAS_MID")),_xll.BDP($C8702,"DUR_ADJ_OAS_MID"),IF(ISNUMBER(_xll.BDP($E8702&amp;" ISIN","DUR_ADJ_OAS_MID")),_xll.BDP($E8702&amp;" ISIN","DUR_ADJ_OAS_MID")," ")))</f>
        <v xml:space="preserve"> </v>
      </c>
      <c r="S8702" s="7" t="str">
        <f t="shared" si="54"/>
        <v xml:space="preserve"> </v>
      </c>
      <c r="AB8702" s="8" t="s">
        <v>7137</v>
      </c>
    </row>
    <row r="8703" spans="1:28" x14ac:dyDescent="0.25">
      <c r="A8703" t="s">
        <v>4965</v>
      </c>
      <c r="B8703" t="s">
        <v>7400</v>
      </c>
      <c r="C8703" t="s">
        <v>7401</v>
      </c>
      <c r="D8703" t="s">
        <v>5892</v>
      </c>
      <c r="E8703" t="s">
        <v>5893</v>
      </c>
      <c r="F8703" t="s">
        <v>5894</v>
      </c>
      <c r="G8703" s="1">
        <v>1385.32531646814</v>
      </c>
      <c r="H8703" s="1">
        <v>69.069999999999993</v>
      </c>
      <c r="I8703" s="2">
        <v>95684.419608454395</v>
      </c>
      <c r="J8703" s="3">
        <v>4.416407252847779E-3</v>
      </c>
      <c r="K8703" s="4">
        <v>21665669.43</v>
      </c>
      <c r="L8703" s="5">
        <v>1000001</v>
      </c>
      <c r="M8703" s="6">
        <v>21.665647759999999</v>
      </c>
      <c r="N8703" s="7" t="str">
        <f>IF(ISNUMBER(_xll.BDP($C8703, "DELTA_MID")),_xll.BDP($C8703, "DELTA_MID")," ")</f>
        <v xml:space="preserve"> </v>
      </c>
      <c r="O8703" s="7" t="str">
        <f>IF(ISNUMBER(N8703),_xll.BDP($C8703, "OPT_UNDL_TICKER"),"")</f>
        <v/>
      </c>
      <c r="P8703" s="8" t="str">
        <f>IF(ISNUMBER(N8703),_xll.BDP($C8703, "OPT_UNDL_PX")," ")</f>
        <v xml:space="preserve"> </v>
      </c>
      <c r="Q8703" s="7" t="str">
        <f>IF(ISNUMBER(N8703),+G8703*_xll.BDP($C8703, "PX_POS_MULT_FACTOR")*P8703/K8703," ")</f>
        <v xml:space="preserve"> </v>
      </c>
      <c r="R8703" s="8" t="str">
        <f>IF(OR($A8703="TUA",$A8703="TYA"),"",IF(ISNUMBER(_xll.BDP($C8703,"DUR_ADJ_OAS_MID")),_xll.BDP($C8703,"DUR_ADJ_OAS_MID"),IF(ISNUMBER(_xll.BDP($E8703&amp;" ISIN","DUR_ADJ_OAS_MID")),_xll.BDP($E8703&amp;" ISIN","DUR_ADJ_OAS_MID")," ")))</f>
        <v xml:space="preserve"> </v>
      </c>
      <c r="S8703" s="7" t="str">
        <f t="shared" si="54"/>
        <v xml:space="preserve"> </v>
      </c>
      <c r="AB8703" s="8" t="s">
        <v>7137</v>
      </c>
    </row>
    <row r="8704" spans="1:28" x14ac:dyDescent="0.25">
      <c r="A8704" t="s">
        <v>4965</v>
      </c>
      <c r="B8704" t="s">
        <v>1079</v>
      </c>
      <c r="C8704" t="s">
        <v>2710</v>
      </c>
      <c r="D8704" t="s">
        <v>1081</v>
      </c>
      <c r="E8704" t="s">
        <v>1082</v>
      </c>
      <c r="F8704" t="s">
        <v>1083</v>
      </c>
      <c r="G8704" s="1">
        <v>860.74737324920272</v>
      </c>
      <c r="H8704" s="1">
        <v>504.73</v>
      </c>
      <c r="I8704" s="2">
        <v>434445.02170007012</v>
      </c>
      <c r="J8704" s="3">
        <v>2.0052231624032031E-2</v>
      </c>
      <c r="K8704" s="4">
        <v>21665669.43</v>
      </c>
      <c r="L8704" s="5">
        <v>1000001</v>
      </c>
      <c r="M8704" s="6">
        <v>21.665647759999999</v>
      </c>
      <c r="N8704" s="7" t="str">
        <f>IF(ISNUMBER(_xll.BDP($C8704, "DELTA_MID")),_xll.BDP($C8704, "DELTA_MID")," ")</f>
        <v xml:space="preserve"> </v>
      </c>
      <c r="O8704" s="7" t="str">
        <f>IF(ISNUMBER(N8704),_xll.BDP($C8704, "OPT_UNDL_TICKER"),"")</f>
        <v/>
      </c>
      <c r="P8704" s="8" t="str">
        <f>IF(ISNUMBER(N8704),_xll.BDP($C8704, "OPT_UNDL_PX")," ")</f>
        <v xml:space="preserve"> </v>
      </c>
      <c r="Q8704" s="7" t="str">
        <f>IF(ISNUMBER(N8704),+G8704*_xll.BDP($C8704, "PX_POS_MULT_FACTOR")*P8704/K8704," ")</f>
        <v xml:space="preserve"> </v>
      </c>
      <c r="R8704" s="8" t="str">
        <f>IF(OR($A8704="TUA",$A8704="TYA"),"",IF(ISNUMBER(_xll.BDP($C8704,"DUR_ADJ_OAS_MID")),_xll.BDP($C8704,"DUR_ADJ_OAS_MID"),IF(ISNUMBER(_xll.BDP($E8704&amp;" ISIN","DUR_ADJ_OAS_MID")),_xll.BDP($E8704&amp;" ISIN","DUR_ADJ_OAS_MID")," ")))</f>
        <v xml:space="preserve"> </v>
      </c>
      <c r="S8704" s="7" t="str">
        <f t="shared" si="54"/>
        <v xml:space="preserve"> </v>
      </c>
      <c r="AB8704" s="8" t="s">
        <v>7137</v>
      </c>
    </row>
    <row r="8705" spans="1:28" x14ac:dyDescent="0.25">
      <c r="A8705" t="s">
        <v>4965</v>
      </c>
      <c r="B8705" t="s">
        <v>7402</v>
      </c>
      <c r="C8705" t="s">
        <v>7403</v>
      </c>
      <c r="D8705" t="s">
        <v>7404</v>
      </c>
      <c r="E8705" t="s">
        <v>7405</v>
      </c>
      <c r="F8705" t="s">
        <v>7406</v>
      </c>
      <c r="G8705" s="1">
        <v>75.485452296122517</v>
      </c>
      <c r="H8705" s="1">
        <v>212.94</v>
      </c>
      <c r="I8705" s="2">
        <v>16073.87221193633</v>
      </c>
      <c r="J8705" s="3">
        <v>7.4190517232203192E-4</v>
      </c>
      <c r="K8705" s="4">
        <v>21665669.43</v>
      </c>
      <c r="L8705" s="5">
        <v>1000001</v>
      </c>
      <c r="M8705" s="6">
        <v>21.665647759999999</v>
      </c>
      <c r="N8705" s="7" t="str">
        <f>IF(ISNUMBER(_xll.BDP($C8705, "DELTA_MID")),_xll.BDP($C8705, "DELTA_MID")," ")</f>
        <v xml:space="preserve"> </v>
      </c>
      <c r="O8705" s="7" t="str">
        <f>IF(ISNUMBER(N8705),_xll.BDP($C8705, "OPT_UNDL_TICKER"),"")</f>
        <v/>
      </c>
      <c r="P8705" s="8" t="str">
        <f>IF(ISNUMBER(N8705),_xll.BDP($C8705, "OPT_UNDL_PX")," ")</f>
        <v xml:space="preserve"> </v>
      </c>
      <c r="Q8705" s="7" t="str">
        <f>IF(ISNUMBER(N8705),+G8705*_xll.BDP($C8705, "PX_POS_MULT_FACTOR")*P8705/K8705," ")</f>
        <v xml:space="preserve"> </v>
      </c>
      <c r="R8705" s="8" t="str">
        <f>IF(OR($A8705="TUA",$A8705="TYA"),"",IF(ISNUMBER(_xll.BDP($C8705,"DUR_ADJ_OAS_MID")),_xll.BDP($C8705,"DUR_ADJ_OAS_MID"),IF(ISNUMBER(_xll.BDP($E8705&amp;" ISIN","DUR_ADJ_OAS_MID")),_xll.BDP($E8705&amp;" ISIN","DUR_ADJ_OAS_MID")," ")))</f>
        <v xml:space="preserve"> </v>
      </c>
      <c r="S8705" s="7" t="str">
        <f t="shared" si="54"/>
        <v xml:space="preserve"> </v>
      </c>
      <c r="AB8705" s="8" t="s">
        <v>7137</v>
      </c>
    </row>
    <row r="8706" spans="1:28" x14ac:dyDescent="0.25">
      <c r="A8706" t="s">
        <v>4965</v>
      </c>
      <c r="B8706" t="s">
        <v>7407</v>
      </c>
      <c r="C8706" t="s">
        <v>7408</v>
      </c>
      <c r="D8706" t="s">
        <v>7409</v>
      </c>
      <c r="E8706" t="s">
        <v>7410</v>
      </c>
      <c r="F8706" t="s">
        <v>7411</v>
      </c>
      <c r="G8706" s="1">
        <v>1720.2655458037341</v>
      </c>
      <c r="H8706" s="1">
        <v>56.07</v>
      </c>
      <c r="I8706" s="2">
        <v>96455.289153215374</v>
      </c>
      <c r="J8706" s="3">
        <v>4.4519874848480681E-3</v>
      </c>
      <c r="K8706" s="4">
        <v>21665669.43</v>
      </c>
      <c r="L8706" s="5">
        <v>1000001</v>
      </c>
      <c r="M8706" s="6">
        <v>21.665647759999999</v>
      </c>
      <c r="N8706" s="7" t="str">
        <f>IF(ISNUMBER(_xll.BDP($C8706, "DELTA_MID")),_xll.BDP($C8706, "DELTA_MID")," ")</f>
        <v xml:space="preserve"> </v>
      </c>
      <c r="O8706" s="7" t="str">
        <f>IF(ISNUMBER(N8706),_xll.BDP($C8706, "OPT_UNDL_TICKER"),"")</f>
        <v/>
      </c>
      <c r="P8706" s="8" t="str">
        <f>IF(ISNUMBER(N8706),_xll.BDP($C8706, "OPT_UNDL_PX")," ")</f>
        <v xml:space="preserve"> </v>
      </c>
      <c r="Q8706" s="7" t="str">
        <f>IF(ISNUMBER(N8706),+G8706*_xll.BDP($C8706, "PX_POS_MULT_FACTOR")*P8706/K8706," ")</f>
        <v xml:space="preserve"> </v>
      </c>
      <c r="R8706" s="8" t="str">
        <f>IF(OR($A8706="TUA",$A8706="TYA"),"",IF(ISNUMBER(_xll.BDP($C8706,"DUR_ADJ_OAS_MID")),_xll.BDP($C8706,"DUR_ADJ_OAS_MID"),IF(ISNUMBER(_xll.BDP($E8706&amp;" ISIN","DUR_ADJ_OAS_MID")),_xll.BDP($E8706&amp;" ISIN","DUR_ADJ_OAS_MID")," ")))</f>
        <v xml:space="preserve"> </v>
      </c>
      <c r="S8706" s="7" t="str">
        <f t="shared" si="54"/>
        <v xml:space="preserve"> </v>
      </c>
      <c r="AB8706" s="8" t="s">
        <v>7137</v>
      </c>
    </row>
    <row r="8707" spans="1:28" x14ac:dyDescent="0.25">
      <c r="A8707" t="s">
        <v>4965</v>
      </c>
      <c r="B8707" t="s">
        <v>7412</v>
      </c>
      <c r="C8707" t="s">
        <v>7413</v>
      </c>
      <c r="D8707" t="s">
        <v>7414</v>
      </c>
      <c r="E8707" t="s">
        <v>7415</v>
      </c>
      <c r="F8707" t="s">
        <v>7416</v>
      </c>
      <c r="G8707" s="1">
        <v>274.51225754944932</v>
      </c>
      <c r="H8707" s="1">
        <v>268.76</v>
      </c>
      <c r="I8707" s="2">
        <v>73777.914338989998</v>
      </c>
      <c r="J8707" s="3">
        <v>3.405291240935822E-3</v>
      </c>
      <c r="K8707" s="4">
        <v>21665669.43</v>
      </c>
      <c r="L8707" s="5">
        <v>1000001</v>
      </c>
      <c r="M8707" s="6">
        <v>21.665647759999999</v>
      </c>
      <c r="N8707" s="7" t="str">
        <f>IF(ISNUMBER(_xll.BDP($C8707, "DELTA_MID")),_xll.BDP($C8707, "DELTA_MID")," ")</f>
        <v xml:space="preserve"> </v>
      </c>
      <c r="O8707" s="7" t="str">
        <f>IF(ISNUMBER(N8707),_xll.BDP($C8707, "OPT_UNDL_TICKER"),"")</f>
        <v/>
      </c>
      <c r="P8707" s="8" t="str">
        <f>IF(ISNUMBER(N8707),_xll.BDP($C8707, "OPT_UNDL_PX")," ")</f>
        <v xml:space="preserve"> </v>
      </c>
      <c r="Q8707" s="7" t="str">
        <f>IF(ISNUMBER(N8707),+G8707*_xll.BDP($C8707, "PX_POS_MULT_FACTOR")*P8707/K8707," ")</f>
        <v xml:space="preserve"> </v>
      </c>
      <c r="R8707" s="8" t="str">
        <f>IF(OR($A8707="TUA",$A8707="TYA"),"",IF(ISNUMBER(_xll.BDP($C8707,"DUR_ADJ_OAS_MID")),_xll.BDP($C8707,"DUR_ADJ_OAS_MID"),IF(ISNUMBER(_xll.BDP($E8707&amp;" ISIN","DUR_ADJ_OAS_MID")),_xll.BDP($E8707&amp;" ISIN","DUR_ADJ_OAS_MID")," ")))</f>
        <v xml:space="preserve"> </v>
      </c>
      <c r="S8707" s="7" t="str">
        <f t="shared" si="54"/>
        <v xml:space="preserve"> </v>
      </c>
      <c r="AB8707" s="8" t="s">
        <v>7137</v>
      </c>
    </row>
    <row r="8708" spans="1:28" x14ac:dyDescent="0.25">
      <c r="A8708" t="s">
        <v>4965</v>
      </c>
      <c r="B8708" t="s">
        <v>502</v>
      </c>
      <c r="C8708" t="s">
        <v>7417</v>
      </c>
      <c r="D8708" t="s">
        <v>504</v>
      </c>
      <c r="E8708" t="s">
        <v>505</v>
      </c>
      <c r="F8708" t="s">
        <v>506</v>
      </c>
      <c r="G8708" s="1">
        <v>194.6486424594782</v>
      </c>
      <c r="H8708" s="1">
        <v>23.45</v>
      </c>
      <c r="I8708" s="2">
        <v>4564.5106656747639</v>
      </c>
      <c r="J8708" s="3">
        <v>2.1067941982694431E-4</v>
      </c>
      <c r="K8708" s="4">
        <v>21665669.43</v>
      </c>
      <c r="L8708" s="5">
        <v>1000001</v>
      </c>
      <c r="M8708" s="6">
        <v>21.665647759999999</v>
      </c>
      <c r="N8708" s="7" t="str">
        <f>IF(ISNUMBER(_xll.BDP($C8708, "DELTA_MID")),_xll.BDP($C8708, "DELTA_MID")," ")</f>
        <v xml:space="preserve"> </v>
      </c>
      <c r="O8708" s="7" t="str">
        <f>IF(ISNUMBER(N8708),_xll.BDP($C8708, "OPT_UNDL_TICKER"),"")</f>
        <v/>
      </c>
      <c r="P8708" s="8" t="str">
        <f>IF(ISNUMBER(N8708),_xll.BDP($C8708, "OPT_UNDL_PX")," ")</f>
        <v xml:space="preserve"> </v>
      </c>
      <c r="Q8708" s="7" t="str">
        <f>IF(ISNUMBER(N8708),+G8708*_xll.BDP($C8708, "PX_POS_MULT_FACTOR")*P8708/K8708," ")</f>
        <v xml:space="preserve"> </v>
      </c>
      <c r="R8708" s="8" t="str">
        <f>IF(OR($A8708="TUA",$A8708="TYA"),"",IF(ISNUMBER(_xll.BDP($C8708,"DUR_ADJ_OAS_MID")),_xll.BDP($C8708,"DUR_ADJ_OAS_MID"),IF(ISNUMBER(_xll.BDP($E8708&amp;" ISIN","DUR_ADJ_OAS_MID")),_xll.BDP($E8708&amp;" ISIN","DUR_ADJ_OAS_MID")," ")))</f>
        <v xml:space="preserve"> </v>
      </c>
      <c r="S8708" s="7" t="str">
        <f t="shared" si="54"/>
        <v xml:space="preserve"> </v>
      </c>
      <c r="AB8708" s="8" t="s">
        <v>7137</v>
      </c>
    </row>
    <row r="8709" spans="1:28" x14ac:dyDescent="0.25">
      <c r="A8709" t="s">
        <v>4965</v>
      </c>
      <c r="B8709" t="s">
        <v>2737</v>
      </c>
      <c r="C8709" t="s">
        <v>2738</v>
      </c>
      <c r="D8709" t="s">
        <v>2739</v>
      </c>
      <c r="E8709" t="s">
        <v>2740</v>
      </c>
      <c r="F8709" t="s">
        <v>2741</v>
      </c>
      <c r="G8709" s="1">
        <v>41.66635598608076</v>
      </c>
      <c r="H8709" s="1">
        <v>81.47</v>
      </c>
      <c r="I8709" s="2">
        <v>3394.558022186</v>
      </c>
      <c r="J8709" s="3">
        <v>1.566791200776666E-4</v>
      </c>
      <c r="K8709" s="4">
        <v>21665669.43</v>
      </c>
      <c r="L8709" s="5">
        <v>1000001</v>
      </c>
      <c r="M8709" s="6">
        <v>21.665647759999999</v>
      </c>
      <c r="N8709" s="7" t="str">
        <f>IF(ISNUMBER(_xll.BDP($C8709, "DELTA_MID")),_xll.BDP($C8709, "DELTA_MID")," ")</f>
        <v xml:space="preserve"> </v>
      </c>
      <c r="O8709" s="7" t="str">
        <f>IF(ISNUMBER(N8709),_xll.BDP($C8709, "OPT_UNDL_TICKER"),"")</f>
        <v/>
      </c>
      <c r="P8709" s="8" t="str">
        <f>IF(ISNUMBER(N8709),_xll.BDP($C8709, "OPT_UNDL_PX")," ")</f>
        <v xml:space="preserve"> </v>
      </c>
      <c r="Q8709" s="7" t="str">
        <f>IF(ISNUMBER(N8709),+G8709*_xll.BDP($C8709, "PX_POS_MULT_FACTOR")*P8709/K8709," ")</f>
        <v xml:space="preserve"> </v>
      </c>
      <c r="R8709" s="8" t="str">
        <f>IF(OR($A8709="TUA",$A8709="TYA"),"",IF(ISNUMBER(_xll.BDP($C8709,"DUR_ADJ_OAS_MID")),_xll.BDP($C8709,"DUR_ADJ_OAS_MID"),IF(ISNUMBER(_xll.BDP($E8709&amp;" ISIN","DUR_ADJ_OAS_MID")),_xll.BDP($E8709&amp;" ISIN","DUR_ADJ_OAS_MID")," ")))</f>
        <v xml:space="preserve"> </v>
      </c>
      <c r="S8709" s="7" t="str">
        <f t="shared" si="54"/>
        <v xml:space="preserve"> </v>
      </c>
      <c r="AB8709" s="8" t="s">
        <v>7137</v>
      </c>
    </row>
    <row r="8710" spans="1:28" x14ac:dyDescent="0.25">
      <c r="A8710" t="s">
        <v>4965</v>
      </c>
      <c r="B8710" t="s">
        <v>1094</v>
      </c>
      <c r="C8710" t="s">
        <v>7418</v>
      </c>
      <c r="D8710" t="s">
        <v>1096</v>
      </c>
      <c r="E8710" t="s">
        <v>1097</v>
      </c>
      <c r="F8710" t="s">
        <v>1098</v>
      </c>
      <c r="G8710" s="1">
        <v>3344.4916491032031</v>
      </c>
      <c r="H8710" s="1">
        <v>359.84</v>
      </c>
      <c r="I8710" s="2">
        <v>1203481.875013296</v>
      </c>
      <c r="J8710" s="3">
        <v>5.554787397184506E-2</v>
      </c>
      <c r="K8710" s="4">
        <v>21665669.43</v>
      </c>
      <c r="L8710" s="5">
        <v>1000001</v>
      </c>
      <c r="M8710" s="6">
        <v>21.665647759999999</v>
      </c>
      <c r="N8710" s="7" t="str">
        <f>IF(ISNUMBER(_xll.BDP($C8710, "DELTA_MID")),_xll.BDP($C8710, "DELTA_MID")," ")</f>
        <v xml:space="preserve"> </v>
      </c>
      <c r="O8710" s="7" t="str">
        <f>IF(ISNUMBER(N8710),_xll.BDP($C8710, "OPT_UNDL_TICKER"),"")</f>
        <v/>
      </c>
      <c r="P8710" s="8" t="str">
        <f>IF(ISNUMBER(N8710),_xll.BDP($C8710, "OPT_UNDL_PX")," ")</f>
        <v xml:space="preserve"> </v>
      </c>
      <c r="Q8710" s="7" t="str">
        <f>IF(ISNUMBER(N8710),+G8710*_xll.BDP($C8710, "PX_POS_MULT_FACTOR")*P8710/K8710," ")</f>
        <v xml:space="preserve"> </v>
      </c>
      <c r="R8710" s="8" t="str">
        <f>IF(OR($A8710="TUA",$A8710="TYA"),"",IF(ISNUMBER(_xll.BDP($C8710,"DUR_ADJ_OAS_MID")),_xll.BDP($C8710,"DUR_ADJ_OAS_MID"),IF(ISNUMBER(_xll.BDP($E8710&amp;" ISIN","DUR_ADJ_OAS_MID")),_xll.BDP($E8710&amp;" ISIN","DUR_ADJ_OAS_MID")," ")))</f>
        <v xml:space="preserve"> </v>
      </c>
      <c r="S8710" s="7" t="str">
        <f t="shared" si="54"/>
        <v xml:space="preserve"> </v>
      </c>
      <c r="AB8710" s="8" t="s">
        <v>7137</v>
      </c>
    </row>
    <row r="8711" spans="1:28" x14ac:dyDescent="0.25">
      <c r="A8711" t="s">
        <v>4965</v>
      </c>
      <c r="B8711" t="s">
        <v>1104</v>
      </c>
      <c r="C8711" t="s">
        <v>2748</v>
      </c>
      <c r="D8711" t="s">
        <v>1106</v>
      </c>
      <c r="E8711" t="s">
        <v>1107</v>
      </c>
      <c r="F8711" t="s">
        <v>1108</v>
      </c>
      <c r="G8711" s="1">
        <v>5533.4603232247719</v>
      </c>
      <c r="H8711" s="1">
        <v>28.74</v>
      </c>
      <c r="I8711" s="2">
        <v>159031.64968947991</v>
      </c>
      <c r="J8711" s="3">
        <v>7.340260138432286E-3</v>
      </c>
      <c r="K8711" s="4">
        <v>21665669.43</v>
      </c>
      <c r="L8711" s="5">
        <v>1000001</v>
      </c>
      <c r="M8711" s="6">
        <v>21.665647759999999</v>
      </c>
      <c r="N8711" s="7" t="str">
        <f>IF(ISNUMBER(_xll.BDP($C8711, "DELTA_MID")),_xll.BDP($C8711, "DELTA_MID")," ")</f>
        <v xml:space="preserve"> </v>
      </c>
      <c r="O8711" s="7" t="str">
        <f>IF(ISNUMBER(N8711),_xll.BDP($C8711, "OPT_UNDL_TICKER"),"")</f>
        <v/>
      </c>
      <c r="P8711" s="8" t="str">
        <f>IF(ISNUMBER(N8711),_xll.BDP($C8711, "OPT_UNDL_PX")," ")</f>
        <v xml:space="preserve"> </v>
      </c>
      <c r="Q8711" s="7" t="str">
        <f>IF(ISNUMBER(N8711),+G8711*_xll.BDP($C8711, "PX_POS_MULT_FACTOR")*P8711/K8711," ")</f>
        <v xml:space="preserve"> </v>
      </c>
      <c r="R8711" s="8" t="str">
        <f>IF(OR($A8711="TUA",$A8711="TYA"),"",IF(ISNUMBER(_xll.BDP($C8711,"DUR_ADJ_OAS_MID")),_xll.BDP($C8711,"DUR_ADJ_OAS_MID"),IF(ISNUMBER(_xll.BDP($E8711&amp;" ISIN","DUR_ADJ_OAS_MID")),_xll.BDP($E8711&amp;" ISIN","DUR_ADJ_OAS_MID")," ")))</f>
        <v xml:space="preserve"> </v>
      </c>
      <c r="S8711" s="7" t="str">
        <f t="shared" si="54"/>
        <v xml:space="preserve"> </v>
      </c>
      <c r="AB8711" s="8" t="s">
        <v>7137</v>
      </c>
    </row>
    <row r="8712" spans="1:28" x14ac:dyDescent="0.25">
      <c r="A8712" t="s">
        <v>4965</v>
      </c>
      <c r="B8712" t="s">
        <v>1109</v>
      </c>
      <c r="C8712" t="s">
        <v>2749</v>
      </c>
      <c r="D8712" t="s">
        <v>1111</v>
      </c>
      <c r="E8712" t="s">
        <v>1112</v>
      </c>
      <c r="F8712" t="s">
        <v>1113</v>
      </c>
      <c r="G8712" s="1">
        <v>15.73699283303022</v>
      </c>
      <c r="H8712" s="1">
        <v>1022.66</v>
      </c>
      <c r="I8712" s="2">
        <v>16093.59309062668</v>
      </c>
      <c r="J8712" s="3">
        <v>7.428154086179411E-4</v>
      </c>
      <c r="K8712" s="4">
        <v>21665669.43</v>
      </c>
      <c r="L8712" s="5">
        <v>1000001</v>
      </c>
      <c r="M8712" s="6">
        <v>21.665647759999999</v>
      </c>
      <c r="N8712" s="7" t="str">
        <f>IF(ISNUMBER(_xll.BDP($C8712, "DELTA_MID")),_xll.BDP($C8712, "DELTA_MID")," ")</f>
        <v xml:space="preserve"> </v>
      </c>
      <c r="O8712" s="7" t="str">
        <f>IF(ISNUMBER(N8712),_xll.BDP($C8712, "OPT_UNDL_TICKER"),"")</f>
        <v/>
      </c>
      <c r="P8712" s="8" t="str">
        <f>IF(ISNUMBER(N8712),_xll.BDP($C8712, "OPT_UNDL_PX")," ")</f>
        <v xml:space="preserve"> </v>
      </c>
      <c r="Q8712" s="7" t="str">
        <f>IF(ISNUMBER(N8712),+G8712*_xll.BDP($C8712, "PX_POS_MULT_FACTOR")*P8712/K8712," ")</f>
        <v xml:space="preserve"> </v>
      </c>
      <c r="R8712" s="8" t="str">
        <f>IF(OR($A8712="TUA",$A8712="TYA"),"",IF(ISNUMBER(_xll.BDP($C8712,"DUR_ADJ_OAS_MID")),_xll.BDP($C8712,"DUR_ADJ_OAS_MID"),IF(ISNUMBER(_xll.BDP($E8712&amp;" ISIN","DUR_ADJ_OAS_MID")),_xll.BDP($E8712&amp;" ISIN","DUR_ADJ_OAS_MID")," ")))</f>
        <v xml:space="preserve"> </v>
      </c>
      <c r="S8712" s="7" t="str">
        <f t="shared" si="54"/>
        <v xml:space="preserve"> </v>
      </c>
      <c r="AB8712" s="8" t="s">
        <v>7137</v>
      </c>
    </row>
    <row r="8713" spans="1:28" x14ac:dyDescent="0.25">
      <c r="A8713" t="s">
        <v>4965</v>
      </c>
      <c r="B8713" t="s">
        <v>7419</v>
      </c>
      <c r="C8713" t="s">
        <v>7420</v>
      </c>
      <c r="D8713" t="s">
        <v>7421</v>
      </c>
      <c r="E8713" t="s">
        <v>7422</v>
      </c>
      <c r="F8713" t="s">
        <v>7423</v>
      </c>
      <c r="G8713" s="1">
        <v>4682.7946882360238</v>
      </c>
      <c r="H8713" s="1">
        <v>23.14</v>
      </c>
      <c r="I8713" s="2">
        <v>108359.8690857816</v>
      </c>
      <c r="J8713" s="3">
        <v>5.0014549255393862E-3</v>
      </c>
      <c r="K8713" s="4">
        <v>21665669.43</v>
      </c>
      <c r="L8713" s="5">
        <v>1000001</v>
      </c>
      <c r="M8713" s="6">
        <v>21.665647759999999</v>
      </c>
      <c r="N8713" s="7" t="str">
        <f>IF(ISNUMBER(_xll.BDP($C8713, "DELTA_MID")),_xll.BDP($C8713, "DELTA_MID")," ")</f>
        <v xml:space="preserve"> </v>
      </c>
      <c r="O8713" s="7" t="str">
        <f>IF(ISNUMBER(N8713),_xll.BDP($C8713, "OPT_UNDL_TICKER"),"")</f>
        <v/>
      </c>
      <c r="P8713" s="8" t="str">
        <f>IF(ISNUMBER(N8713),_xll.BDP($C8713, "OPT_UNDL_PX")," ")</f>
        <v xml:space="preserve"> </v>
      </c>
      <c r="Q8713" s="7" t="str">
        <f>IF(ISNUMBER(N8713),+G8713*_xll.BDP($C8713, "PX_POS_MULT_FACTOR")*P8713/K8713," ")</f>
        <v xml:space="preserve"> </v>
      </c>
      <c r="R8713" s="8" t="str">
        <f>IF(OR($A8713="TUA",$A8713="TYA"),"",IF(ISNUMBER(_xll.BDP($C8713,"DUR_ADJ_OAS_MID")),_xll.BDP($C8713,"DUR_ADJ_OAS_MID"),IF(ISNUMBER(_xll.BDP($E8713&amp;" ISIN","DUR_ADJ_OAS_MID")),_xll.BDP($E8713&amp;" ISIN","DUR_ADJ_OAS_MID")," ")))</f>
        <v xml:space="preserve"> </v>
      </c>
      <c r="S8713" s="7" t="str">
        <f t="shared" si="54"/>
        <v xml:space="preserve"> </v>
      </c>
      <c r="AB8713" s="8" t="s">
        <v>7137</v>
      </c>
    </row>
    <row r="8714" spans="1:28" x14ac:dyDescent="0.25">
      <c r="A8714" t="s">
        <v>4965</v>
      </c>
      <c r="B8714" t="s">
        <v>2754</v>
      </c>
      <c r="C8714" t="s">
        <v>2755</v>
      </c>
      <c r="D8714" t="s">
        <v>2756</v>
      </c>
      <c r="E8714" t="s">
        <v>2757</v>
      </c>
      <c r="F8714" t="s">
        <v>2758</v>
      </c>
      <c r="G8714" s="1">
        <v>761.85171838309213</v>
      </c>
      <c r="H8714" s="1">
        <v>95.65</v>
      </c>
      <c r="I8714" s="2">
        <v>72871.116863342773</v>
      </c>
      <c r="J8714" s="3">
        <v>3.3634371233616099E-3</v>
      </c>
      <c r="K8714" s="4">
        <v>21665669.43</v>
      </c>
      <c r="L8714" s="5">
        <v>1000001</v>
      </c>
      <c r="M8714" s="6">
        <v>21.665647759999999</v>
      </c>
      <c r="N8714" s="7" t="str">
        <f>IF(ISNUMBER(_xll.BDP($C8714, "DELTA_MID")),_xll.BDP($C8714, "DELTA_MID")," ")</f>
        <v xml:space="preserve"> </v>
      </c>
      <c r="O8714" s="7" t="str">
        <f>IF(ISNUMBER(N8714),_xll.BDP($C8714, "OPT_UNDL_TICKER"),"")</f>
        <v/>
      </c>
      <c r="P8714" s="8" t="str">
        <f>IF(ISNUMBER(N8714),_xll.BDP($C8714, "OPT_UNDL_PX")," ")</f>
        <v xml:space="preserve"> </v>
      </c>
      <c r="Q8714" s="7" t="str">
        <f>IF(ISNUMBER(N8714),+G8714*_xll.BDP($C8714, "PX_POS_MULT_FACTOR")*P8714/K8714," ")</f>
        <v xml:space="preserve"> </v>
      </c>
      <c r="R8714" s="8" t="str">
        <f>IF(OR($A8714="TUA",$A8714="TYA"),"",IF(ISNUMBER(_xll.BDP($C8714,"DUR_ADJ_OAS_MID")),_xll.BDP($C8714,"DUR_ADJ_OAS_MID"),IF(ISNUMBER(_xll.BDP($E8714&amp;" ISIN","DUR_ADJ_OAS_MID")),_xll.BDP($E8714&amp;" ISIN","DUR_ADJ_OAS_MID")," ")))</f>
        <v xml:space="preserve"> </v>
      </c>
      <c r="S8714" s="7" t="str">
        <f t="shared" si="54"/>
        <v xml:space="preserve"> </v>
      </c>
      <c r="AB8714" s="8" t="s">
        <v>7137</v>
      </c>
    </row>
    <row r="8715" spans="1:28" x14ac:dyDescent="0.25">
      <c r="A8715" t="s">
        <v>4965</v>
      </c>
      <c r="B8715" t="s">
        <v>7424</v>
      </c>
      <c r="C8715" t="s">
        <v>7425</v>
      </c>
      <c r="D8715" t="s">
        <v>5909</v>
      </c>
      <c r="E8715" t="s">
        <v>5910</v>
      </c>
      <c r="F8715" t="s">
        <v>5911</v>
      </c>
      <c r="G8715" s="1">
        <v>6126.2297889289157</v>
      </c>
      <c r="H8715" s="1">
        <v>68.25</v>
      </c>
      <c r="I8715" s="2">
        <v>418115.18309439853</v>
      </c>
      <c r="J8715" s="3">
        <v>1.9298512074380821E-2</v>
      </c>
      <c r="K8715" s="4">
        <v>21665669.43</v>
      </c>
      <c r="L8715" s="5">
        <v>1000001</v>
      </c>
      <c r="M8715" s="6">
        <v>21.665647759999999</v>
      </c>
      <c r="N8715" s="7" t="str">
        <f>IF(ISNUMBER(_xll.BDP($C8715, "DELTA_MID")),_xll.BDP($C8715, "DELTA_MID")," ")</f>
        <v xml:space="preserve"> </v>
      </c>
      <c r="O8715" s="7" t="str">
        <f>IF(ISNUMBER(N8715),_xll.BDP($C8715, "OPT_UNDL_TICKER"),"")</f>
        <v/>
      </c>
      <c r="P8715" s="8" t="str">
        <f>IF(ISNUMBER(N8715),_xll.BDP($C8715, "OPT_UNDL_PX")," ")</f>
        <v xml:space="preserve"> </v>
      </c>
      <c r="Q8715" s="7" t="str">
        <f>IF(ISNUMBER(N8715),+G8715*_xll.BDP($C8715, "PX_POS_MULT_FACTOR")*P8715/K8715," ")</f>
        <v xml:space="preserve"> </v>
      </c>
      <c r="R8715" s="8" t="str">
        <f>IF(OR($A8715="TUA",$A8715="TYA"),"",IF(ISNUMBER(_xll.BDP($C8715,"DUR_ADJ_OAS_MID")),_xll.BDP($C8715,"DUR_ADJ_OAS_MID"),IF(ISNUMBER(_xll.BDP($E8715&amp;" ISIN","DUR_ADJ_OAS_MID")),_xll.BDP($E8715&amp;" ISIN","DUR_ADJ_OAS_MID")," ")))</f>
        <v xml:space="preserve"> </v>
      </c>
      <c r="S8715" s="7" t="str">
        <f t="shared" si="54"/>
        <v xml:space="preserve"> </v>
      </c>
      <c r="AB8715" s="8" t="s">
        <v>7137</v>
      </c>
    </row>
    <row r="8716" spans="1:28" x14ac:dyDescent="0.25">
      <c r="A8716" t="s">
        <v>4965</v>
      </c>
      <c r="B8716" t="s">
        <v>7426</v>
      </c>
      <c r="C8716" t="s">
        <v>7427</v>
      </c>
      <c r="D8716" t="s">
        <v>7428</v>
      </c>
      <c r="E8716" t="s">
        <v>7429</v>
      </c>
      <c r="F8716" t="s">
        <v>7430</v>
      </c>
      <c r="G8716" s="1">
        <v>10487.49892262858</v>
      </c>
      <c r="H8716" s="1">
        <v>44.18</v>
      </c>
      <c r="I8716" s="2">
        <v>463337.70240173081</v>
      </c>
      <c r="J8716" s="3">
        <v>2.1385801343398909E-2</v>
      </c>
      <c r="K8716" s="4">
        <v>21665669.43</v>
      </c>
      <c r="L8716" s="5">
        <v>1000001</v>
      </c>
      <c r="M8716" s="6">
        <v>21.665647759999999</v>
      </c>
      <c r="N8716" s="7" t="str">
        <f>IF(ISNUMBER(_xll.BDP($C8716, "DELTA_MID")),_xll.BDP($C8716, "DELTA_MID")," ")</f>
        <v xml:space="preserve"> </v>
      </c>
      <c r="O8716" s="7" t="str">
        <f>IF(ISNUMBER(N8716),_xll.BDP($C8716, "OPT_UNDL_TICKER"),"")</f>
        <v/>
      </c>
      <c r="P8716" s="8" t="str">
        <f>IF(ISNUMBER(N8716),_xll.BDP($C8716, "OPT_UNDL_PX")," ")</f>
        <v xml:space="preserve"> </v>
      </c>
      <c r="Q8716" s="7" t="str">
        <f>IF(ISNUMBER(N8716),+G8716*_xll.BDP($C8716, "PX_POS_MULT_FACTOR")*P8716/K8716," ")</f>
        <v xml:space="preserve"> </v>
      </c>
      <c r="R8716" s="8" t="str">
        <f>IF(OR($A8716="TUA",$A8716="TYA"),"",IF(ISNUMBER(_xll.BDP($C8716,"DUR_ADJ_OAS_MID")),_xll.BDP($C8716,"DUR_ADJ_OAS_MID"),IF(ISNUMBER(_xll.BDP($E8716&amp;" ISIN","DUR_ADJ_OAS_MID")),_xll.BDP($E8716&amp;" ISIN","DUR_ADJ_OAS_MID")," ")))</f>
        <v xml:space="preserve"> </v>
      </c>
      <c r="S8716" s="7" t="str">
        <f t="shared" si="54"/>
        <v xml:space="preserve"> </v>
      </c>
      <c r="AB8716" s="8" t="s">
        <v>7137</v>
      </c>
    </row>
    <row r="8717" spans="1:28" x14ac:dyDescent="0.25">
      <c r="A8717" t="s">
        <v>4965</v>
      </c>
      <c r="B8717" t="s">
        <v>2759</v>
      </c>
      <c r="C8717" t="s">
        <v>2760</v>
      </c>
      <c r="D8717" t="s">
        <v>2761</v>
      </c>
      <c r="E8717" t="s">
        <v>2762</v>
      </c>
      <c r="F8717" t="s">
        <v>2763</v>
      </c>
      <c r="G8717" s="1">
        <v>1513.7690240289851</v>
      </c>
      <c r="H8717" s="1">
        <v>73.03</v>
      </c>
      <c r="I8717" s="2">
        <v>110550.5518248368</v>
      </c>
      <c r="J8717" s="3">
        <v>5.102568013511723E-3</v>
      </c>
      <c r="K8717" s="4">
        <v>21665669.43</v>
      </c>
      <c r="L8717" s="5">
        <v>1000001</v>
      </c>
      <c r="M8717" s="6">
        <v>21.665647759999999</v>
      </c>
      <c r="N8717" s="7" t="str">
        <f>IF(ISNUMBER(_xll.BDP($C8717, "DELTA_MID")),_xll.BDP($C8717, "DELTA_MID")," ")</f>
        <v xml:space="preserve"> </v>
      </c>
      <c r="O8717" s="7" t="str">
        <f>IF(ISNUMBER(N8717),_xll.BDP($C8717, "OPT_UNDL_TICKER"),"")</f>
        <v/>
      </c>
      <c r="P8717" s="8" t="str">
        <f>IF(ISNUMBER(N8717),_xll.BDP($C8717, "OPT_UNDL_PX")," ")</f>
        <v xml:space="preserve"> </v>
      </c>
      <c r="Q8717" s="7" t="str">
        <f>IF(ISNUMBER(N8717),+G8717*_xll.BDP($C8717, "PX_POS_MULT_FACTOR")*P8717/K8717," ")</f>
        <v xml:space="preserve"> </v>
      </c>
      <c r="R8717" s="8" t="str">
        <f>IF(OR($A8717="TUA",$A8717="TYA"),"",IF(ISNUMBER(_xll.BDP($C8717,"DUR_ADJ_OAS_MID")),_xll.BDP($C8717,"DUR_ADJ_OAS_MID"),IF(ISNUMBER(_xll.BDP($E8717&amp;" ISIN","DUR_ADJ_OAS_MID")),_xll.BDP($E8717&amp;" ISIN","DUR_ADJ_OAS_MID")," ")))</f>
        <v xml:space="preserve"> </v>
      </c>
      <c r="S8717" s="7" t="str">
        <f t="shared" si="54"/>
        <v xml:space="preserve"> </v>
      </c>
      <c r="AB8717" s="8" t="s">
        <v>7137</v>
      </c>
    </row>
    <row r="8718" spans="1:28" x14ac:dyDescent="0.25">
      <c r="A8718" t="s">
        <v>4965</v>
      </c>
      <c r="B8718" t="s">
        <v>7431</v>
      </c>
      <c r="C8718" t="s">
        <v>7432</v>
      </c>
      <c r="D8718" t="s">
        <v>5916</v>
      </c>
      <c r="E8718" t="s">
        <v>5917</v>
      </c>
      <c r="F8718" t="s">
        <v>5918</v>
      </c>
      <c r="G8718" s="1">
        <v>4089.1046474558821</v>
      </c>
      <c r="H8718" s="1">
        <v>37.22</v>
      </c>
      <c r="I8718" s="2">
        <v>152196.4749783079</v>
      </c>
      <c r="J8718" s="3">
        <v>7.0247760158088932E-3</v>
      </c>
      <c r="K8718" s="4">
        <v>21665669.43</v>
      </c>
      <c r="L8718" s="5">
        <v>1000001</v>
      </c>
      <c r="M8718" s="6">
        <v>21.665647759999999</v>
      </c>
      <c r="N8718" s="7" t="str">
        <f>IF(ISNUMBER(_xll.BDP($C8718, "DELTA_MID")),_xll.BDP($C8718, "DELTA_MID")," ")</f>
        <v xml:space="preserve"> </v>
      </c>
      <c r="O8718" s="7" t="str">
        <f>IF(ISNUMBER(N8718),_xll.BDP($C8718, "OPT_UNDL_TICKER"),"")</f>
        <v/>
      </c>
      <c r="P8718" s="8" t="str">
        <f>IF(ISNUMBER(N8718),_xll.BDP($C8718, "OPT_UNDL_PX")," ")</f>
        <v xml:space="preserve"> </v>
      </c>
      <c r="Q8718" s="7" t="str">
        <f>IF(ISNUMBER(N8718),+G8718*_xll.BDP($C8718, "PX_POS_MULT_FACTOR")*P8718/K8718," ")</f>
        <v xml:space="preserve"> </v>
      </c>
      <c r="R8718" s="8" t="str">
        <f>IF(OR($A8718="TUA",$A8718="TYA"),"",IF(ISNUMBER(_xll.BDP($C8718,"DUR_ADJ_OAS_MID")),_xll.BDP($C8718,"DUR_ADJ_OAS_MID"),IF(ISNUMBER(_xll.BDP($E8718&amp;" ISIN","DUR_ADJ_OAS_MID")),_xll.BDP($E8718&amp;" ISIN","DUR_ADJ_OAS_MID")," ")))</f>
        <v xml:space="preserve"> </v>
      </c>
      <c r="S8718" s="7" t="str">
        <f t="shared" si="54"/>
        <v xml:space="preserve"> </v>
      </c>
      <c r="AB8718" s="8" t="s">
        <v>7137</v>
      </c>
    </row>
    <row r="8719" spans="1:28" x14ac:dyDescent="0.25">
      <c r="A8719" t="s">
        <v>4965</v>
      </c>
      <c r="B8719" t="s">
        <v>7433</v>
      </c>
      <c r="C8719" t="s">
        <v>7434</v>
      </c>
      <c r="D8719" t="s">
        <v>7435</v>
      </c>
      <c r="E8719" t="s">
        <v>7436</v>
      </c>
      <c r="F8719" t="s">
        <v>7437</v>
      </c>
      <c r="G8719" s="1">
        <v>3258.6324993090138</v>
      </c>
      <c r="H8719" s="1">
        <v>40.56</v>
      </c>
      <c r="I8719" s="2">
        <v>132170.13417197359</v>
      </c>
      <c r="J8719" s="3">
        <v>6.1004408194726906E-3</v>
      </c>
      <c r="K8719" s="4">
        <v>21665669.43</v>
      </c>
      <c r="L8719" s="5">
        <v>1000001</v>
      </c>
      <c r="M8719" s="6">
        <v>21.665647759999999</v>
      </c>
      <c r="N8719" s="7" t="str">
        <f>IF(ISNUMBER(_xll.BDP($C8719, "DELTA_MID")),_xll.BDP($C8719, "DELTA_MID")," ")</f>
        <v xml:space="preserve"> </v>
      </c>
      <c r="O8719" s="7" t="str">
        <f>IF(ISNUMBER(N8719),_xll.BDP($C8719, "OPT_UNDL_TICKER"),"")</f>
        <v/>
      </c>
      <c r="P8719" s="8" t="str">
        <f>IF(ISNUMBER(N8719),_xll.BDP($C8719, "OPT_UNDL_PX")," ")</f>
        <v xml:space="preserve"> </v>
      </c>
      <c r="Q8719" s="7" t="str">
        <f>IF(ISNUMBER(N8719),+G8719*_xll.BDP($C8719, "PX_POS_MULT_FACTOR")*P8719/K8719," ")</f>
        <v xml:space="preserve"> </v>
      </c>
      <c r="R8719" s="8" t="str">
        <f>IF(OR($A8719="TUA",$A8719="TYA"),"",IF(ISNUMBER(_xll.BDP($C8719,"DUR_ADJ_OAS_MID")),_xll.BDP($C8719,"DUR_ADJ_OAS_MID"),IF(ISNUMBER(_xll.BDP($E8719&amp;" ISIN","DUR_ADJ_OAS_MID")),_xll.BDP($E8719&amp;" ISIN","DUR_ADJ_OAS_MID")," ")))</f>
        <v xml:space="preserve"> </v>
      </c>
      <c r="S8719" s="7" t="str">
        <f t="shared" si="54"/>
        <v xml:space="preserve"> </v>
      </c>
      <c r="AB8719" s="8" t="s">
        <v>7137</v>
      </c>
    </row>
    <row r="8720" spans="1:28" x14ac:dyDescent="0.25">
      <c r="A8720" t="s">
        <v>4965</v>
      </c>
      <c r="B8720" t="s">
        <v>7438</v>
      </c>
      <c r="C8720" t="s">
        <v>7439</v>
      </c>
      <c r="D8720" t="s">
        <v>7440</v>
      </c>
      <c r="E8720" t="s">
        <v>7441</v>
      </c>
      <c r="F8720" t="s">
        <v>7442</v>
      </c>
      <c r="G8720" s="1">
        <v>648.45160894431251</v>
      </c>
      <c r="H8720" s="1">
        <v>35.159999999999997</v>
      </c>
      <c r="I8720" s="2">
        <v>22799.55857048203</v>
      </c>
      <c r="J8720" s="3">
        <v>1.0523357537668299E-3</v>
      </c>
      <c r="K8720" s="4">
        <v>21665669.43</v>
      </c>
      <c r="L8720" s="5">
        <v>1000001</v>
      </c>
      <c r="M8720" s="6">
        <v>21.665647759999999</v>
      </c>
      <c r="N8720" s="7" t="str">
        <f>IF(ISNUMBER(_xll.BDP($C8720, "DELTA_MID")),_xll.BDP($C8720, "DELTA_MID")," ")</f>
        <v xml:space="preserve"> </v>
      </c>
      <c r="O8720" s="7" t="str">
        <f>IF(ISNUMBER(N8720),_xll.BDP($C8720, "OPT_UNDL_TICKER"),"")</f>
        <v/>
      </c>
      <c r="P8720" s="8" t="str">
        <f>IF(ISNUMBER(N8720),_xll.BDP($C8720, "OPT_UNDL_PX")," ")</f>
        <v xml:space="preserve"> </v>
      </c>
      <c r="Q8720" s="7" t="str">
        <f>IF(ISNUMBER(N8720),+G8720*_xll.BDP($C8720, "PX_POS_MULT_FACTOR")*P8720/K8720," ")</f>
        <v xml:space="preserve"> </v>
      </c>
      <c r="R8720" s="8" t="str">
        <f>IF(OR($A8720="TUA",$A8720="TYA"),"",IF(ISNUMBER(_xll.BDP($C8720,"DUR_ADJ_OAS_MID")),_xll.BDP($C8720,"DUR_ADJ_OAS_MID"),IF(ISNUMBER(_xll.BDP($E8720&amp;" ISIN","DUR_ADJ_OAS_MID")),_xll.BDP($E8720&amp;" ISIN","DUR_ADJ_OAS_MID")," ")))</f>
        <v xml:space="preserve"> </v>
      </c>
      <c r="S8720" s="7" t="str">
        <f t="shared" si="54"/>
        <v xml:space="preserve"> </v>
      </c>
      <c r="AB8720" s="8" t="s">
        <v>7137</v>
      </c>
    </row>
    <row r="8721" spans="1:28" x14ac:dyDescent="0.25">
      <c r="A8721" t="s">
        <v>4965</v>
      </c>
      <c r="B8721" t="s">
        <v>7443</v>
      </c>
      <c r="C8721" t="s">
        <v>7444</v>
      </c>
      <c r="D8721" t="s">
        <v>7445</v>
      </c>
      <c r="E8721" t="s">
        <v>7446</v>
      </c>
      <c r="F8721" t="s">
        <v>7447</v>
      </c>
      <c r="G8721" s="1">
        <v>761.80842189004784</v>
      </c>
      <c r="H8721" s="1">
        <v>103.22</v>
      </c>
      <c r="I8721" s="2">
        <v>78633.865307490734</v>
      </c>
      <c r="J8721" s="3">
        <v>3.6294223707949709E-3</v>
      </c>
      <c r="K8721" s="4">
        <v>21665669.43</v>
      </c>
      <c r="L8721" s="5">
        <v>1000001</v>
      </c>
      <c r="M8721" s="6">
        <v>21.665647759999999</v>
      </c>
      <c r="N8721" s="7" t="str">
        <f>IF(ISNUMBER(_xll.BDP($C8721, "DELTA_MID")),_xll.BDP($C8721, "DELTA_MID")," ")</f>
        <v xml:space="preserve"> </v>
      </c>
      <c r="O8721" s="7" t="str">
        <f>IF(ISNUMBER(N8721),_xll.BDP($C8721, "OPT_UNDL_TICKER"),"")</f>
        <v/>
      </c>
      <c r="P8721" s="8" t="str">
        <f>IF(ISNUMBER(N8721),_xll.BDP($C8721, "OPT_UNDL_PX")," ")</f>
        <v xml:space="preserve"> </v>
      </c>
      <c r="Q8721" s="7" t="str">
        <f>IF(ISNUMBER(N8721),+G8721*_xll.BDP($C8721, "PX_POS_MULT_FACTOR")*P8721/K8721," ")</f>
        <v xml:space="preserve"> </v>
      </c>
      <c r="R8721" s="8" t="str">
        <f>IF(OR($A8721="TUA",$A8721="TYA"),"",IF(ISNUMBER(_xll.BDP($C8721,"DUR_ADJ_OAS_MID")),_xll.BDP($C8721,"DUR_ADJ_OAS_MID"),IF(ISNUMBER(_xll.BDP($E8721&amp;" ISIN","DUR_ADJ_OAS_MID")),_xll.BDP($E8721&amp;" ISIN","DUR_ADJ_OAS_MID")," ")))</f>
        <v xml:space="preserve"> </v>
      </c>
      <c r="S8721" s="7" t="str">
        <f t="shared" si="54"/>
        <v xml:space="preserve"> </v>
      </c>
      <c r="AB8721" s="8" t="s">
        <v>7137</v>
      </c>
    </row>
    <row r="8722" spans="1:28" x14ac:dyDescent="0.25">
      <c r="A8722" t="s">
        <v>4965</v>
      </c>
      <c r="B8722" t="s">
        <v>2798</v>
      </c>
      <c r="C8722" t="s">
        <v>2799</v>
      </c>
      <c r="D8722" t="s">
        <v>2800</v>
      </c>
      <c r="E8722" t="s">
        <v>2801</v>
      </c>
      <c r="F8722" t="s">
        <v>2802</v>
      </c>
      <c r="G8722" s="1">
        <v>10271.20850386058</v>
      </c>
      <c r="H8722" s="1">
        <v>94.31</v>
      </c>
      <c r="I8722" s="2">
        <v>968677.67399909138</v>
      </c>
      <c r="J8722" s="3">
        <v>4.4710258186519899E-2</v>
      </c>
      <c r="K8722" s="4">
        <v>21665669.43</v>
      </c>
      <c r="L8722" s="5">
        <v>1000001</v>
      </c>
      <c r="M8722" s="6">
        <v>21.665647759999999</v>
      </c>
      <c r="N8722" s="7" t="str">
        <f>IF(ISNUMBER(_xll.BDP($C8722, "DELTA_MID")),_xll.BDP($C8722, "DELTA_MID")," ")</f>
        <v xml:space="preserve"> </v>
      </c>
      <c r="O8722" s="7" t="str">
        <f>IF(ISNUMBER(N8722),_xll.BDP($C8722, "OPT_UNDL_TICKER"),"")</f>
        <v/>
      </c>
      <c r="P8722" s="8" t="str">
        <f>IF(ISNUMBER(N8722),_xll.BDP($C8722, "OPT_UNDL_PX")," ")</f>
        <v xml:space="preserve"> </v>
      </c>
      <c r="Q8722" s="7" t="str">
        <f>IF(ISNUMBER(N8722),+G8722*_xll.BDP($C8722, "PX_POS_MULT_FACTOR")*P8722/K8722," ")</f>
        <v xml:space="preserve"> </v>
      </c>
      <c r="R8722" s="8" t="str">
        <f>IF(OR($A8722="TUA",$A8722="TYA"),"",IF(ISNUMBER(_xll.BDP($C8722,"DUR_ADJ_OAS_MID")),_xll.BDP($C8722,"DUR_ADJ_OAS_MID"),IF(ISNUMBER(_xll.BDP($E8722&amp;" ISIN","DUR_ADJ_OAS_MID")),_xll.BDP($E8722&amp;" ISIN","DUR_ADJ_OAS_MID")," ")))</f>
        <v xml:space="preserve"> </v>
      </c>
      <c r="S8722" s="7" t="str">
        <f t="shared" si="54"/>
        <v xml:space="preserve"> </v>
      </c>
      <c r="AB8722" s="8" t="s">
        <v>7137</v>
      </c>
    </row>
    <row r="8723" spans="1:28" x14ac:dyDescent="0.25">
      <c r="A8723" t="s">
        <v>4965</v>
      </c>
      <c r="B8723" t="s">
        <v>2821</v>
      </c>
      <c r="C8723" t="s">
        <v>2822</v>
      </c>
      <c r="D8723" t="s">
        <v>2823</v>
      </c>
      <c r="E8723" t="s">
        <v>2824</v>
      </c>
      <c r="F8723" t="s">
        <v>2825</v>
      </c>
      <c r="G8723" s="1">
        <v>190.7825169853931</v>
      </c>
      <c r="H8723" s="1">
        <v>47.43</v>
      </c>
      <c r="I8723" s="2">
        <v>9048.8147806171964</v>
      </c>
      <c r="J8723" s="3">
        <v>4.1765682846095178E-4</v>
      </c>
      <c r="K8723" s="4">
        <v>21665669.43</v>
      </c>
      <c r="L8723" s="5">
        <v>1000001</v>
      </c>
      <c r="M8723" s="6">
        <v>21.665647759999999</v>
      </c>
      <c r="N8723" s="7" t="str">
        <f>IF(ISNUMBER(_xll.BDP($C8723, "DELTA_MID")),_xll.BDP($C8723, "DELTA_MID")," ")</f>
        <v xml:space="preserve"> </v>
      </c>
      <c r="O8723" s="7" t="str">
        <f>IF(ISNUMBER(N8723),_xll.BDP($C8723, "OPT_UNDL_TICKER"),"")</f>
        <v/>
      </c>
      <c r="P8723" s="8" t="str">
        <f>IF(ISNUMBER(N8723),_xll.BDP($C8723, "OPT_UNDL_PX")," ")</f>
        <v xml:space="preserve"> </v>
      </c>
      <c r="Q8723" s="7" t="str">
        <f>IF(ISNUMBER(N8723),+G8723*_xll.BDP($C8723, "PX_POS_MULT_FACTOR")*P8723/K8723," ")</f>
        <v xml:space="preserve"> </v>
      </c>
      <c r="R8723" s="8" t="str">
        <f>IF(OR($A8723="TUA",$A8723="TYA"),"",IF(ISNUMBER(_xll.BDP($C8723,"DUR_ADJ_OAS_MID")),_xll.BDP($C8723,"DUR_ADJ_OAS_MID"),IF(ISNUMBER(_xll.BDP($E8723&amp;" ISIN","DUR_ADJ_OAS_MID")),_xll.BDP($E8723&amp;" ISIN","DUR_ADJ_OAS_MID")," ")))</f>
        <v xml:space="preserve"> </v>
      </c>
      <c r="S8723" s="7" t="str">
        <f t="shared" si="54"/>
        <v xml:space="preserve"> </v>
      </c>
      <c r="AB8723" s="8" t="s">
        <v>7137</v>
      </c>
    </row>
    <row r="8724" spans="1:28" x14ac:dyDescent="0.25">
      <c r="A8724" t="s">
        <v>4965</v>
      </c>
      <c r="B8724" t="s">
        <v>2826</v>
      </c>
      <c r="C8724" t="s">
        <v>2827</v>
      </c>
      <c r="D8724" t="s">
        <v>2828</v>
      </c>
      <c r="E8724" t="s">
        <v>2829</v>
      </c>
      <c r="F8724" t="s">
        <v>2830</v>
      </c>
      <c r="G8724" s="1">
        <v>1824.657014962489</v>
      </c>
      <c r="H8724" s="1">
        <v>134.13999999999999</v>
      </c>
      <c r="I8724" s="2">
        <v>244759.49198706829</v>
      </c>
      <c r="J8724" s="3">
        <v>1.129711190221314E-2</v>
      </c>
      <c r="K8724" s="4">
        <v>21665669.43</v>
      </c>
      <c r="L8724" s="5">
        <v>1000001</v>
      </c>
      <c r="M8724" s="6">
        <v>21.665647759999999</v>
      </c>
      <c r="N8724" s="7" t="str">
        <f>IF(ISNUMBER(_xll.BDP($C8724, "DELTA_MID")),_xll.BDP($C8724, "DELTA_MID")," ")</f>
        <v xml:space="preserve"> </v>
      </c>
      <c r="O8724" s="7" t="str">
        <f>IF(ISNUMBER(N8724),_xll.BDP($C8724, "OPT_UNDL_TICKER"),"")</f>
        <v/>
      </c>
      <c r="P8724" s="8" t="str">
        <f>IF(ISNUMBER(N8724),_xll.BDP($C8724, "OPT_UNDL_PX")," ")</f>
        <v xml:space="preserve"> </v>
      </c>
      <c r="Q8724" s="7" t="str">
        <f>IF(ISNUMBER(N8724),+G8724*_xll.BDP($C8724, "PX_POS_MULT_FACTOR")*P8724/K8724," ")</f>
        <v xml:space="preserve"> </v>
      </c>
      <c r="R8724" s="8" t="str">
        <f>IF(OR($A8724="TUA",$A8724="TYA"),"",IF(ISNUMBER(_xll.BDP($C8724,"DUR_ADJ_OAS_MID")),_xll.BDP($C8724,"DUR_ADJ_OAS_MID"),IF(ISNUMBER(_xll.BDP($E8724&amp;" ISIN","DUR_ADJ_OAS_MID")),_xll.BDP($E8724&amp;" ISIN","DUR_ADJ_OAS_MID")," ")))</f>
        <v xml:space="preserve"> </v>
      </c>
      <c r="S8724" s="7" t="str">
        <f t="shared" si="54"/>
        <v xml:space="preserve"> </v>
      </c>
      <c r="AB8724" s="8" t="s">
        <v>7137</v>
      </c>
    </row>
    <row r="8725" spans="1:28" x14ac:dyDescent="0.25">
      <c r="A8725" t="s">
        <v>4965</v>
      </c>
      <c r="B8725" t="s">
        <v>541</v>
      </c>
      <c r="C8725" t="s">
        <v>7448</v>
      </c>
      <c r="D8725" t="s">
        <v>543</v>
      </c>
      <c r="E8725" t="s">
        <v>544</v>
      </c>
      <c r="F8725" t="s">
        <v>545</v>
      </c>
      <c r="G8725" s="1">
        <v>4055.096158240925</v>
      </c>
      <c r="H8725" s="1">
        <v>20.100000000000001</v>
      </c>
      <c r="I8725" s="2">
        <v>81507.432780642601</v>
      </c>
      <c r="J8725" s="3">
        <v>3.762054666438368E-3</v>
      </c>
      <c r="K8725" s="4">
        <v>21665669.43</v>
      </c>
      <c r="L8725" s="5">
        <v>1000001</v>
      </c>
      <c r="M8725" s="6">
        <v>21.665647759999999</v>
      </c>
      <c r="N8725" s="7" t="str">
        <f>IF(ISNUMBER(_xll.BDP($C8725, "DELTA_MID")),_xll.BDP($C8725, "DELTA_MID")," ")</f>
        <v xml:space="preserve"> </v>
      </c>
      <c r="O8725" s="7" t="str">
        <f>IF(ISNUMBER(N8725),_xll.BDP($C8725, "OPT_UNDL_TICKER"),"")</f>
        <v/>
      </c>
      <c r="P8725" s="8" t="str">
        <f>IF(ISNUMBER(N8725),_xll.BDP($C8725, "OPT_UNDL_PX")," ")</f>
        <v xml:space="preserve"> </v>
      </c>
      <c r="Q8725" s="7" t="str">
        <f>IF(ISNUMBER(N8725),+G8725*_xll.BDP($C8725, "PX_POS_MULT_FACTOR")*P8725/K8725," ")</f>
        <v xml:space="preserve"> </v>
      </c>
      <c r="R8725" s="8" t="str">
        <f>IF(OR($A8725="TUA",$A8725="TYA"),"",IF(ISNUMBER(_xll.BDP($C8725,"DUR_ADJ_OAS_MID")),_xll.BDP($C8725,"DUR_ADJ_OAS_MID"),IF(ISNUMBER(_xll.BDP($E8725&amp;" ISIN","DUR_ADJ_OAS_MID")),_xll.BDP($E8725&amp;" ISIN","DUR_ADJ_OAS_MID")," ")))</f>
        <v xml:space="preserve"> </v>
      </c>
      <c r="S8725" s="7" t="str">
        <f t="shared" si="54"/>
        <v xml:space="preserve"> </v>
      </c>
      <c r="AB8725" s="8" t="s">
        <v>7137</v>
      </c>
    </row>
    <row r="8726" spans="1:28" x14ac:dyDescent="0.25">
      <c r="A8726" t="s">
        <v>4965</v>
      </c>
      <c r="B8726" t="s">
        <v>4160</v>
      </c>
      <c r="C8726" t="s">
        <v>4161</v>
      </c>
      <c r="D8726" t="s">
        <v>4162</v>
      </c>
      <c r="E8726" t="s">
        <v>4163</v>
      </c>
      <c r="F8726" t="s">
        <v>4164</v>
      </c>
      <c r="G8726" s="1">
        <v>7991.0593223012829</v>
      </c>
      <c r="H8726" s="1">
        <v>33.700000000000003</v>
      </c>
      <c r="I8726" s="2">
        <v>269298.69916155317</v>
      </c>
      <c r="J8726" s="3">
        <v>1.242974282570106E-2</v>
      </c>
      <c r="K8726" s="4">
        <v>21665669.43</v>
      </c>
      <c r="L8726" s="5">
        <v>1000001</v>
      </c>
      <c r="M8726" s="6">
        <v>21.665647759999999</v>
      </c>
      <c r="N8726" s="7" t="str">
        <f>IF(ISNUMBER(_xll.BDP($C8726, "DELTA_MID")),_xll.BDP($C8726, "DELTA_MID")," ")</f>
        <v xml:space="preserve"> </v>
      </c>
      <c r="O8726" s="7" t="str">
        <f>IF(ISNUMBER(N8726),_xll.BDP($C8726, "OPT_UNDL_TICKER"),"")</f>
        <v/>
      </c>
      <c r="P8726" s="8" t="str">
        <f>IF(ISNUMBER(N8726),_xll.BDP($C8726, "OPT_UNDL_PX")," ")</f>
        <v xml:space="preserve"> </v>
      </c>
      <c r="Q8726" s="7" t="str">
        <f>IF(ISNUMBER(N8726),+G8726*_xll.BDP($C8726, "PX_POS_MULT_FACTOR")*P8726/K8726," ")</f>
        <v xml:space="preserve"> </v>
      </c>
      <c r="R8726" s="8" t="str">
        <f>IF(OR($A8726="TUA",$A8726="TYA"),"",IF(ISNUMBER(_xll.BDP($C8726,"DUR_ADJ_OAS_MID")),_xll.BDP($C8726,"DUR_ADJ_OAS_MID"),IF(ISNUMBER(_xll.BDP($E8726&amp;" ISIN","DUR_ADJ_OAS_MID")),_xll.BDP($E8726&amp;" ISIN","DUR_ADJ_OAS_MID")," ")))</f>
        <v xml:space="preserve"> </v>
      </c>
      <c r="S8726" s="7" t="str">
        <f t="shared" si="54"/>
        <v xml:space="preserve"> </v>
      </c>
      <c r="AB8726" s="8" t="s">
        <v>7137</v>
      </c>
    </row>
    <row r="8727" spans="1:28" x14ac:dyDescent="0.25">
      <c r="A8727" t="s">
        <v>4965</v>
      </c>
      <c r="B8727" t="s">
        <v>2851</v>
      </c>
      <c r="C8727" t="s">
        <v>2852</v>
      </c>
      <c r="D8727" t="s">
        <v>2853</v>
      </c>
      <c r="E8727" t="s">
        <v>2854</v>
      </c>
      <c r="F8727" t="s">
        <v>2855</v>
      </c>
      <c r="G8727" s="1">
        <v>1843.2056857153191</v>
      </c>
      <c r="H8727" s="1">
        <v>153.57</v>
      </c>
      <c r="I8727" s="2">
        <v>283061.0971553016</v>
      </c>
      <c r="J8727" s="3">
        <v>1.306495966209808E-2</v>
      </c>
      <c r="K8727" s="4">
        <v>21665669.43</v>
      </c>
      <c r="L8727" s="5">
        <v>1000001</v>
      </c>
      <c r="M8727" s="6">
        <v>21.665647759999999</v>
      </c>
      <c r="N8727" s="7" t="str">
        <f>IF(ISNUMBER(_xll.BDP($C8727, "DELTA_MID")),_xll.BDP($C8727, "DELTA_MID")," ")</f>
        <v xml:space="preserve"> </v>
      </c>
      <c r="O8727" s="7" t="str">
        <f>IF(ISNUMBER(N8727),_xll.BDP($C8727, "OPT_UNDL_TICKER"),"")</f>
        <v/>
      </c>
      <c r="P8727" s="8" t="str">
        <f>IF(ISNUMBER(N8727),_xll.BDP($C8727, "OPT_UNDL_PX")," ")</f>
        <v xml:space="preserve"> </v>
      </c>
      <c r="Q8727" s="7" t="str">
        <f>IF(ISNUMBER(N8727),+G8727*_xll.BDP($C8727, "PX_POS_MULT_FACTOR")*P8727/K8727," ")</f>
        <v xml:space="preserve"> </v>
      </c>
      <c r="R8727" s="8" t="str">
        <f>IF(OR($A8727="TUA",$A8727="TYA"),"",IF(ISNUMBER(_xll.BDP($C8727,"DUR_ADJ_OAS_MID")),_xll.BDP($C8727,"DUR_ADJ_OAS_MID"),IF(ISNUMBER(_xll.BDP($E8727&amp;" ISIN","DUR_ADJ_OAS_MID")),_xll.BDP($E8727&amp;" ISIN","DUR_ADJ_OAS_MID")," ")))</f>
        <v xml:space="preserve"> </v>
      </c>
      <c r="S8727" s="7" t="str">
        <f t="shared" si="54"/>
        <v xml:space="preserve"> </v>
      </c>
      <c r="AB8727" s="8" t="s">
        <v>7137</v>
      </c>
    </row>
    <row r="8728" spans="1:28" x14ac:dyDescent="0.25">
      <c r="A8728" t="s">
        <v>4965</v>
      </c>
      <c r="B8728" t="s">
        <v>7449</v>
      </c>
      <c r="C8728" t="s">
        <v>7450</v>
      </c>
      <c r="D8728" t="s">
        <v>7451</v>
      </c>
      <c r="E8728" t="s">
        <v>7452</v>
      </c>
      <c r="F8728" t="s">
        <v>7453</v>
      </c>
      <c r="G8728" s="1">
        <v>606.71259987641781</v>
      </c>
      <c r="H8728" s="1">
        <v>10.039999999999999</v>
      </c>
      <c r="I8728" s="2">
        <v>6091.3945027592335</v>
      </c>
      <c r="J8728" s="3">
        <v>2.8115422523361348E-4</v>
      </c>
      <c r="K8728" s="4">
        <v>21665669.43</v>
      </c>
      <c r="L8728" s="5">
        <v>1000001</v>
      </c>
      <c r="M8728" s="6">
        <v>21.665647759999999</v>
      </c>
      <c r="N8728" s="7" t="str">
        <f>IF(ISNUMBER(_xll.BDP($C8728, "DELTA_MID")),_xll.BDP($C8728, "DELTA_MID")," ")</f>
        <v xml:space="preserve"> </v>
      </c>
      <c r="O8728" s="7" t="str">
        <f>IF(ISNUMBER(N8728),_xll.BDP($C8728, "OPT_UNDL_TICKER"),"")</f>
        <v/>
      </c>
      <c r="P8728" s="8" t="str">
        <f>IF(ISNUMBER(N8728),_xll.BDP($C8728, "OPT_UNDL_PX")," ")</f>
        <v xml:space="preserve"> </v>
      </c>
      <c r="Q8728" s="7" t="str">
        <f>IF(ISNUMBER(N8728),+G8728*_xll.BDP($C8728, "PX_POS_MULT_FACTOR")*P8728/K8728," ")</f>
        <v xml:space="preserve"> </v>
      </c>
      <c r="R8728" s="8" t="str">
        <f>IF(OR($A8728="TUA",$A8728="TYA"),"",IF(ISNUMBER(_xll.BDP($C8728,"DUR_ADJ_OAS_MID")),_xll.BDP($C8728,"DUR_ADJ_OAS_MID"),IF(ISNUMBER(_xll.BDP($E8728&amp;" ISIN","DUR_ADJ_OAS_MID")),_xll.BDP($E8728&amp;" ISIN","DUR_ADJ_OAS_MID")," ")))</f>
        <v xml:space="preserve"> </v>
      </c>
      <c r="S8728" s="7" t="str">
        <f t="shared" si="54"/>
        <v xml:space="preserve"> </v>
      </c>
      <c r="AB8728" s="8" t="s">
        <v>7137</v>
      </c>
    </row>
    <row r="8729" spans="1:28" x14ac:dyDescent="0.25">
      <c r="A8729" t="s">
        <v>4965</v>
      </c>
      <c r="B8729" t="s">
        <v>7454</v>
      </c>
      <c r="C8729" t="s">
        <v>7455</v>
      </c>
      <c r="D8729" t="s">
        <v>7456</v>
      </c>
      <c r="E8729" t="s">
        <v>7457</v>
      </c>
      <c r="F8729" t="s">
        <v>7458</v>
      </c>
      <c r="G8729" s="1">
        <v>738.0420979749656</v>
      </c>
      <c r="H8729" s="1">
        <v>174.88</v>
      </c>
      <c r="I8729" s="2">
        <v>129068.802093862</v>
      </c>
      <c r="J8729" s="3">
        <v>5.9572958274320886E-3</v>
      </c>
      <c r="K8729" s="4">
        <v>21665669.43</v>
      </c>
      <c r="L8729" s="5">
        <v>1000001</v>
      </c>
      <c r="M8729" s="6">
        <v>21.665647759999999</v>
      </c>
      <c r="N8729" s="7" t="str">
        <f>IF(ISNUMBER(_xll.BDP($C8729, "DELTA_MID")),_xll.BDP($C8729, "DELTA_MID")," ")</f>
        <v xml:space="preserve"> </v>
      </c>
      <c r="O8729" s="7" t="str">
        <f>IF(ISNUMBER(N8729),_xll.BDP($C8729, "OPT_UNDL_TICKER"),"")</f>
        <v/>
      </c>
      <c r="P8729" s="8" t="str">
        <f>IF(ISNUMBER(N8729),_xll.BDP($C8729, "OPT_UNDL_PX")," ")</f>
        <v xml:space="preserve"> </v>
      </c>
      <c r="Q8729" s="7" t="str">
        <f>IF(ISNUMBER(N8729),+G8729*_xll.BDP($C8729, "PX_POS_MULT_FACTOR")*P8729/K8729," ")</f>
        <v xml:space="preserve"> </v>
      </c>
      <c r="R8729" s="8" t="str">
        <f>IF(OR($A8729="TUA",$A8729="TYA"),"",IF(ISNUMBER(_xll.BDP($C8729,"DUR_ADJ_OAS_MID")),_xll.BDP($C8729,"DUR_ADJ_OAS_MID"),IF(ISNUMBER(_xll.BDP($E8729&amp;" ISIN","DUR_ADJ_OAS_MID")),_xll.BDP($E8729&amp;" ISIN","DUR_ADJ_OAS_MID")," ")))</f>
        <v xml:space="preserve"> </v>
      </c>
      <c r="S8729" s="7" t="str">
        <f t="shared" si="54"/>
        <v xml:space="preserve"> </v>
      </c>
      <c r="AB8729" s="8" t="s">
        <v>7137</v>
      </c>
    </row>
    <row r="8730" spans="1:28" x14ac:dyDescent="0.25">
      <c r="A8730" t="s">
        <v>4965</v>
      </c>
      <c r="B8730" t="s">
        <v>7459</v>
      </c>
      <c r="C8730" t="s">
        <v>7460</v>
      </c>
      <c r="D8730" t="s">
        <v>5962</v>
      </c>
      <c r="E8730" t="s">
        <v>5963</v>
      </c>
      <c r="F8730" t="s">
        <v>5964</v>
      </c>
      <c r="G8730" s="1">
        <v>3050.4392637231731</v>
      </c>
      <c r="H8730" s="1">
        <v>146.61000000000001</v>
      </c>
      <c r="I8730" s="2">
        <v>447224.90045445447</v>
      </c>
      <c r="J8730" s="3">
        <v>2.0642099331359291E-2</v>
      </c>
      <c r="K8730" s="4">
        <v>21665669.43</v>
      </c>
      <c r="L8730" s="5">
        <v>1000001</v>
      </c>
      <c r="M8730" s="6">
        <v>21.665647759999999</v>
      </c>
      <c r="N8730" s="7" t="str">
        <f>IF(ISNUMBER(_xll.BDP($C8730, "DELTA_MID")),_xll.BDP($C8730, "DELTA_MID")," ")</f>
        <v xml:space="preserve"> </v>
      </c>
      <c r="O8730" s="7" t="str">
        <f>IF(ISNUMBER(N8730),_xll.BDP($C8730, "OPT_UNDL_TICKER"),"")</f>
        <v/>
      </c>
      <c r="P8730" s="8" t="str">
        <f>IF(ISNUMBER(N8730),_xll.BDP($C8730, "OPT_UNDL_PX")," ")</f>
        <v xml:space="preserve"> </v>
      </c>
      <c r="Q8730" s="7" t="str">
        <f>IF(ISNUMBER(N8730),+G8730*_xll.BDP($C8730, "PX_POS_MULT_FACTOR")*P8730/K8730," ")</f>
        <v xml:space="preserve"> </v>
      </c>
      <c r="R8730" s="8" t="str">
        <f>IF(OR($A8730="TUA",$A8730="TYA"),"",IF(ISNUMBER(_xll.BDP($C8730,"DUR_ADJ_OAS_MID")),_xll.BDP($C8730,"DUR_ADJ_OAS_MID"),IF(ISNUMBER(_xll.BDP($E8730&amp;" ISIN","DUR_ADJ_OAS_MID")),_xll.BDP($E8730&amp;" ISIN","DUR_ADJ_OAS_MID")," ")))</f>
        <v xml:space="preserve"> </v>
      </c>
      <c r="S8730" s="7" t="str">
        <f t="shared" si="54"/>
        <v xml:space="preserve"> </v>
      </c>
      <c r="AB8730" s="8" t="s">
        <v>7137</v>
      </c>
    </row>
    <row r="8731" spans="1:28" x14ac:dyDescent="0.25">
      <c r="A8731" t="s">
        <v>4965</v>
      </c>
      <c r="B8731" t="s">
        <v>2856</v>
      </c>
      <c r="C8731" t="s">
        <v>2857</v>
      </c>
      <c r="D8731" t="s">
        <v>2858</v>
      </c>
      <c r="E8731" t="s">
        <v>2859</v>
      </c>
      <c r="F8731" t="s">
        <v>2860</v>
      </c>
      <c r="G8731" s="1">
        <v>175.21066031256731</v>
      </c>
      <c r="H8731" s="1">
        <v>101.24</v>
      </c>
      <c r="I8731" s="2">
        <v>17738.327250044309</v>
      </c>
      <c r="J8731" s="3">
        <v>8.1872971003067285E-4</v>
      </c>
      <c r="K8731" s="4">
        <v>21665669.43</v>
      </c>
      <c r="L8731" s="5">
        <v>1000001</v>
      </c>
      <c r="M8731" s="6">
        <v>21.665647759999999</v>
      </c>
      <c r="N8731" s="7" t="str">
        <f>IF(ISNUMBER(_xll.BDP($C8731, "DELTA_MID")),_xll.BDP($C8731, "DELTA_MID")," ")</f>
        <v xml:space="preserve"> </v>
      </c>
      <c r="O8731" s="7" t="str">
        <f>IF(ISNUMBER(N8731),_xll.BDP($C8731, "OPT_UNDL_TICKER"),"")</f>
        <v/>
      </c>
      <c r="P8731" s="8" t="str">
        <f>IF(ISNUMBER(N8731),_xll.BDP($C8731, "OPT_UNDL_PX")," ")</f>
        <v xml:space="preserve"> </v>
      </c>
      <c r="Q8731" s="7" t="str">
        <f>IF(ISNUMBER(N8731),+G8731*_xll.BDP($C8731, "PX_POS_MULT_FACTOR")*P8731/K8731," ")</f>
        <v xml:space="preserve"> </v>
      </c>
      <c r="R8731" s="8" t="str">
        <f>IF(OR($A8731="TUA",$A8731="TYA"),"",IF(ISNUMBER(_xll.BDP($C8731,"DUR_ADJ_OAS_MID")),_xll.BDP($C8731,"DUR_ADJ_OAS_MID"),IF(ISNUMBER(_xll.BDP($E8731&amp;" ISIN","DUR_ADJ_OAS_MID")),_xll.BDP($E8731&amp;" ISIN","DUR_ADJ_OAS_MID")," ")))</f>
        <v xml:space="preserve"> </v>
      </c>
      <c r="S8731" s="7" t="str">
        <f t="shared" si="54"/>
        <v xml:space="preserve"> </v>
      </c>
      <c r="AB8731" s="8" t="s">
        <v>7137</v>
      </c>
    </row>
    <row r="8732" spans="1:28" x14ac:dyDescent="0.25">
      <c r="A8732" t="s">
        <v>4965</v>
      </c>
      <c r="B8732" t="s">
        <v>556</v>
      </c>
      <c r="C8732" t="s">
        <v>7461</v>
      </c>
      <c r="D8732" t="s">
        <v>558</v>
      </c>
      <c r="E8732" t="s">
        <v>559</v>
      </c>
      <c r="F8732" t="s">
        <v>560</v>
      </c>
      <c r="G8732" s="1">
        <v>2753.7697642684352</v>
      </c>
      <c r="H8732" s="1">
        <v>36.71</v>
      </c>
      <c r="I8732" s="2">
        <v>101090.8880462942</v>
      </c>
      <c r="J8732" s="3">
        <v>4.6659480508050126E-3</v>
      </c>
      <c r="K8732" s="4">
        <v>21665669.43</v>
      </c>
      <c r="L8732" s="5">
        <v>1000001</v>
      </c>
      <c r="M8732" s="6">
        <v>21.665647759999999</v>
      </c>
      <c r="N8732" s="7" t="str">
        <f>IF(ISNUMBER(_xll.BDP($C8732, "DELTA_MID")),_xll.BDP($C8732, "DELTA_MID")," ")</f>
        <v xml:space="preserve"> </v>
      </c>
      <c r="O8732" s="7" t="str">
        <f>IF(ISNUMBER(N8732),_xll.BDP($C8732, "OPT_UNDL_TICKER"),"")</f>
        <v/>
      </c>
      <c r="P8732" s="8" t="str">
        <f>IF(ISNUMBER(N8732),_xll.BDP($C8732, "OPT_UNDL_PX")," ")</f>
        <v xml:space="preserve"> </v>
      </c>
      <c r="Q8732" s="7" t="str">
        <f>IF(ISNUMBER(N8732),+G8732*_xll.BDP($C8732, "PX_POS_MULT_FACTOR")*P8732/K8732," ")</f>
        <v xml:space="preserve"> </v>
      </c>
      <c r="R8732" s="8" t="str">
        <f>IF(OR($A8732="TUA",$A8732="TYA"),"",IF(ISNUMBER(_xll.BDP($C8732,"DUR_ADJ_OAS_MID")),_xll.BDP($C8732,"DUR_ADJ_OAS_MID"),IF(ISNUMBER(_xll.BDP($E8732&amp;" ISIN","DUR_ADJ_OAS_MID")),_xll.BDP($E8732&amp;" ISIN","DUR_ADJ_OAS_MID")," ")))</f>
        <v xml:space="preserve"> </v>
      </c>
      <c r="S8732" s="7" t="str">
        <f t="shared" si="54"/>
        <v xml:space="preserve"> </v>
      </c>
      <c r="AB8732" s="8" t="s">
        <v>7137</v>
      </c>
    </row>
    <row r="8733" spans="1:28" x14ac:dyDescent="0.25">
      <c r="A8733" t="s">
        <v>4965</v>
      </c>
      <c r="B8733" t="s">
        <v>7462</v>
      </c>
      <c r="C8733" t="s">
        <v>7463</v>
      </c>
      <c r="D8733" t="s">
        <v>7464</v>
      </c>
      <c r="E8733" t="s">
        <v>7465</v>
      </c>
      <c r="F8733" t="s">
        <v>7466</v>
      </c>
      <c r="G8733" s="1">
        <v>3227.0759000634921</v>
      </c>
      <c r="H8733" s="1">
        <v>19.440000000000001</v>
      </c>
      <c r="I8733" s="2">
        <v>62734.35549723429</v>
      </c>
      <c r="J8733" s="3">
        <v>2.8955650643486389E-3</v>
      </c>
      <c r="K8733" s="4">
        <v>21665669.43</v>
      </c>
      <c r="L8733" s="5">
        <v>1000001</v>
      </c>
      <c r="M8733" s="6">
        <v>21.665647759999999</v>
      </c>
      <c r="N8733" s="7" t="str">
        <f>IF(ISNUMBER(_xll.BDP($C8733, "DELTA_MID")),_xll.BDP($C8733, "DELTA_MID")," ")</f>
        <v xml:space="preserve"> </v>
      </c>
      <c r="O8733" s="7" t="str">
        <f>IF(ISNUMBER(N8733),_xll.BDP($C8733, "OPT_UNDL_TICKER"),"")</f>
        <v/>
      </c>
      <c r="P8733" s="8" t="str">
        <f>IF(ISNUMBER(N8733),_xll.BDP($C8733, "OPT_UNDL_PX")," ")</f>
        <v xml:space="preserve"> </v>
      </c>
      <c r="Q8733" s="7" t="str">
        <f>IF(ISNUMBER(N8733),+G8733*_xll.BDP($C8733, "PX_POS_MULT_FACTOR")*P8733/K8733," ")</f>
        <v xml:space="preserve"> </v>
      </c>
      <c r="R8733" s="8" t="str">
        <f>IF(OR($A8733="TUA",$A8733="TYA"),"",IF(ISNUMBER(_xll.BDP($C8733,"DUR_ADJ_OAS_MID")),_xll.BDP($C8733,"DUR_ADJ_OAS_MID"),IF(ISNUMBER(_xll.BDP($E8733&amp;" ISIN","DUR_ADJ_OAS_MID")),_xll.BDP($E8733&amp;" ISIN","DUR_ADJ_OAS_MID")," ")))</f>
        <v xml:space="preserve"> </v>
      </c>
      <c r="S8733" s="7" t="str">
        <f t="shared" si="54"/>
        <v xml:space="preserve"> </v>
      </c>
      <c r="AB8733" s="8" t="s">
        <v>7137</v>
      </c>
    </row>
    <row r="8734" spans="1:28" x14ac:dyDescent="0.25">
      <c r="A8734" t="s">
        <v>4965</v>
      </c>
      <c r="B8734" t="s">
        <v>7467</v>
      </c>
      <c r="C8734" t="s">
        <v>7468</v>
      </c>
      <c r="D8734" t="s">
        <v>7469</v>
      </c>
      <c r="E8734" t="s">
        <v>7470</v>
      </c>
      <c r="F8734" t="s">
        <v>7471</v>
      </c>
      <c r="G8734" s="1">
        <v>3688.1980164042379</v>
      </c>
      <c r="H8734" s="1">
        <v>4.84</v>
      </c>
      <c r="I8734" s="2">
        <v>17850.878399396512</v>
      </c>
      <c r="J8734" s="3">
        <v>8.2392461756472535E-4</v>
      </c>
      <c r="K8734" s="4">
        <v>21665669.43</v>
      </c>
      <c r="L8734" s="5">
        <v>1000001</v>
      </c>
      <c r="M8734" s="6">
        <v>21.665647759999999</v>
      </c>
      <c r="N8734" s="7" t="str">
        <f>IF(ISNUMBER(_xll.BDP($C8734, "DELTA_MID")),_xll.BDP($C8734, "DELTA_MID")," ")</f>
        <v xml:space="preserve"> </v>
      </c>
      <c r="O8734" s="7" t="str">
        <f>IF(ISNUMBER(N8734),_xll.BDP($C8734, "OPT_UNDL_TICKER"),"")</f>
        <v/>
      </c>
      <c r="P8734" s="8" t="str">
        <f>IF(ISNUMBER(N8734),_xll.BDP($C8734, "OPT_UNDL_PX")," ")</f>
        <v xml:space="preserve"> </v>
      </c>
      <c r="Q8734" s="7" t="str">
        <f>IF(ISNUMBER(N8734),+G8734*_xll.BDP($C8734, "PX_POS_MULT_FACTOR")*P8734/K8734," ")</f>
        <v xml:space="preserve"> </v>
      </c>
      <c r="R8734" s="8" t="str">
        <f>IF(OR($A8734="TUA",$A8734="TYA"),"",IF(ISNUMBER(_xll.BDP($C8734,"DUR_ADJ_OAS_MID")),_xll.BDP($C8734,"DUR_ADJ_OAS_MID"),IF(ISNUMBER(_xll.BDP($E8734&amp;" ISIN","DUR_ADJ_OAS_MID")),_xll.BDP($E8734&amp;" ISIN","DUR_ADJ_OAS_MID")," ")))</f>
        <v xml:space="preserve"> </v>
      </c>
      <c r="S8734" s="7" t="str">
        <f t="shared" si="54"/>
        <v xml:space="preserve"> </v>
      </c>
      <c r="AB8734" s="8" t="s">
        <v>7137</v>
      </c>
    </row>
    <row r="8735" spans="1:28" x14ac:dyDescent="0.25">
      <c r="A8735" t="s">
        <v>4965</v>
      </c>
      <c r="B8735" t="s">
        <v>2870</v>
      </c>
      <c r="C8735" t="s">
        <v>2871</v>
      </c>
      <c r="D8735" t="s">
        <v>2872</v>
      </c>
      <c r="E8735" t="s">
        <v>2873</v>
      </c>
      <c r="F8735" t="s">
        <v>2874</v>
      </c>
      <c r="G8735" s="1">
        <v>2979.6785326533491</v>
      </c>
      <c r="H8735" s="1">
        <v>74.010000000000005</v>
      </c>
      <c r="I8735" s="2">
        <v>220526.00820167441</v>
      </c>
      <c r="J8735" s="3">
        <v>1.017859193846633E-2</v>
      </c>
      <c r="K8735" s="4">
        <v>21665669.43</v>
      </c>
      <c r="L8735" s="5">
        <v>1000001</v>
      </c>
      <c r="M8735" s="6">
        <v>21.665647759999999</v>
      </c>
      <c r="N8735" s="7" t="str">
        <f>IF(ISNUMBER(_xll.BDP($C8735, "DELTA_MID")),_xll.BDP($C8735, "DELTA_MID")," ")</f>
        <v xml:space="preserve"> </v>
      </c>
      <c r="O8735" s="7" t="str">
        <f>IF(ISNUMBER(N8735),_xll.BDP($C8735, "OPT_UNDL_TICKER"),"")</f>
        <v/>
      </c>
      <c r="P8735" s="8" t="str">
        <f>IF(ISNUMBER(N8735),_xll.BDP($C8735, "OPT_UNDL_PX")," ")</f>
        <v xml:space="preserve"> </v>
      </c>
      <c r="Q8735" s="7" t="str">
        <f>IF(ISNUMBER(N8735),+G8735*_xll.BDP($C8735, "PX_POS_MULT_FACTOR")*P8735/K8735," ")</f>
        <v xml:space="preserve"> </v>
      </c>
      <c r="R8735" s="8" t="str">
        <f>IF(OR($A8735="TUA",$A8735="TYA"),"",IF(ISNUMBER(_xll.BDP($C8735,"DUR_ADJ_OAS_MID")),_xll.BDP($C8735,"DUR_ADJ_OAS_MID"),IF(ISNUMBER(_xll.BDP($E8735&amp;" ISIN","DUR_ADJ_OAS_MID")),_xll.BDP($E8735&amp;" ISIN","DUR_ADJ_OAS_MID")," ")))</f>
        <v xml:space="preserve"> </v>
      </c>
      <c r="S8735" s="7" t="str">
        <f t="shared" si="54"/>
        <v xml:space="preserve"> </v>
      </c>
      <c r="AB8735" s="8" t="s">
        <v>7137</v>
      </c>
    </row>
    <row r="8736" spans="1:28" x14ac:dyDescent="0.25">
      <c r="A8736" t="s">
        <v>4965</v>
      </c>
      <c r="B8736" t="s">
        <v>1158</v>
      </c>
      <c r="C8736" t="s">
        <v>7472</v>
      </c>
      <c r="D8736" t="s">
        <v>1160</v>
      </c>
      <c r="E8736" t="s">
        <v>1161</v>
      </c>
      <c r="F8736" t="s">
        <v>1162</v>
      </c>
      <c r="G8736" s="1">
        <v>1142.9015227143061</v>
      </c>
      <c r="H8736" s="1">
        <v>150.62</v>
      </c>
      <c r="I8736" s="2">
        <v>172143.8273512288</v>
      </c>
      <c r="J8736" s="3">
        <v>7.9454654243392448E-3</v>
      </c>
      <c r="K8736" s="4">
        <v>21665669.43</v>
      </c>
      <c r="L8736" s="5">
        <v>1000001</v>
      </c>
      <c r="M8736" s="6">
        <v>21.665647759999999</v>
      </c>
      <c r="N8736" s="7" t="str">
        <f>IF(ISNUMBER(_xll.BDP($C8736, "DELTA_MID")),_xll.BDP($C8736, "DELTA_MID")," ")</f>
        <v xml:space="preserve"> </v>
      </c>
      <c r="O8736" s="7" t="str">
        <f>IF(ISNUMBER(N8736),_xll.BDP($C8736, "OPT_UNDL_TICKER"),"")</f>
        <v/>
      </c>
      <c r="P8736" s="8" t="str">
        <f>IF(ISNUMBER(N8736),_xll.BDP($C8736, "OPT_UNDL_PX")," ")</f>
        <v xml:space="preserve"> </v>
      </c>
      <c r="Q8736" s="7" t="str">
        <f>IF(ISNUMBER(N8736),+G8736*_xll.BDP($C8736, "PX_POS_MULT_FACTOR")*P8736/K8736," ")</f>
        <v xml:space="preserve"> </v>
      </c>
      <c r="R8736" s="8" t="str">
        <f>IF(OR($A8736="TUA",$A8736="TYA"),"",IF(ISNUMBER(_xll.BDP($C8736,"DUR_ADJ_OAS_MID")),_xll.BDP($C8736,"DUR_ADJ_OAS_MID"),IF(ISNUMBER(_xll.BDP($E8736&amp;" ISIN","DUR_ADJ_OAS_MID")),_xll.BDP($E8736&amp;" ISIN","DUR_ADJ_OAS_MID")," ")))</f>
        <v xml:space="preserve"> </v>
      </c>
      <c r="S8736" s="7" t="str">
        <f t="shared" si="54"/>
        <v xml:space="preserve"> </v>
      </c>
      <c r="AB8736" s="8" t="s">
        <v>7137</v>
      </c>
    </row>
    <row r="8737" spans="1:28" x14ac:dyDescent="0.25">
      <c r="A8737" t="s">
        <v>4965</v>
      </c>
      <c r="B8737" t="s">
        <v>561</v>
      </c>
      <c r="C8737" t="s">
        <v>7473</v>
      </c>
      <c r="D8737" t="s">
        <v>563</v>
      </c>
      <c r="E8737" t="s">
        <v>564</v>
      </c>
      <c r="G8737" s="1">
        <v>3533.901494544747</v>
      </c>
      <c r="H8737" s="1">
        <v>26.31</v>
      </c>
      <c r="I8737" s="2">
        <v>92976.948321472271</v>
      </c>
      <c r="J8737" s="3">
        <v>4.2914412878804946E-3</v>
      </c>
      <c r="K8737" s="4">
        <v>21665669.43</v>
      </c>
      <c r="L8737" s="5">
        <v>1000001</v>
      </c>
      <c r="M8737" s="6">
        <v>21.665647759999999</v>
      </c>
      <c r="N8737" s="7" t="str">
        <f>IF(ISNUMBER(_xll.BDP($C8737, "DELTA_MID")),_xll.BDP($C8737, "DELTA_MID")," ")</f>
        <v xml:space="preserve"> </v>
      </c>
      <c r="O8737" s="7" t="str">
        <f>IF(ISNUMBER(N8737),_xll.BDP($C8737, "OPT_UNDL_TICKER"),"")</f>
        <v/>
      </c>
      <c r="P8737" s="8" t="str">
        <f>IF(ISNUMBER(N8737),_xll.BDP($C8737, "OPT_UNDL_PX")," ")</f>
        <v xml:space="preserve"> </v>
      </c>
      <c r="Q8737" s="7" t="str">
        <f>IF(ISNUMBER(N8737),+G8737*_xll.BDP($C8737, "PX_POS_MULT_FACTOR")*P8737/K8737," ")</f>
        <v xml:space="preserve"> </v>
      </c>
      <c r="R8737" s="8" t="str">
        <f>IF(OR($A8737="TUA",$A8737="TYA"),"",IF(ISNUMBER(_xll.BDP($C8737,"DUR_ADJ_OAS_MID")),_xll.BDP($C8737,"DUR_ADJ_OAS_MID"),IF(ISNUMBER(_xll.BDP($E8737&amp;" ISIN","DUR_ADJ_OAS_MID")),_xll.BDP($E8737&amp;" ISIN","DUR_ADJ_OAS_MID")," ")))</f>
        <v xml:space="preserve"> </v>
      </c>
      <c r="S8737" s="7" t="str">
        <f t="shared" si="54"/>
        <v xml:space="preserve"> </v>
      </c>
      <c r="AB8737" s="8" t="s">
        <v>7137</v>
      </c>
    </row>
    <row r="8738" spans="1:28" x14ac:dyDescent="0.25">
      <c r="A8738" t="s">
        <v>4965</v>
      </c>
      <c r="B8738" t="s">
        <v>2885</v>
      </c>
      <c r="C8738" t="s">
        <v>2886</v>
      </c>
      <c r="D8738" t="s">
        <v>2887</v>
      </c>
      <c r="E8738" t="s">
        <v>2888</v>
      </c>
      <c r="F8738" t="s">
        <v>2889</v>
      </c>
      <c r="G8738" s="1">
        <v>120.5941961245846</v>
      </c>
      <c r="H8738" s="1">
        <v>248.32</v>
      </c>
      <c r="I8738" s="2">
        <v>29945.950781656851</v>
      </c>
      <c r="J8738" s="3">
        <v>1.382184422152741E-3</v>
      </c>
      <c r="K8738" s="4">
        <v>21665669.43</v>
      </c>
      <c r="L8738" s="5">
        <v>1000001</v>
      </c>
      <c r="M8738" s="6">
        <v>21.665647759999999</v>
      </c>
      <c r="N8738" s="7" t="str">
        <f>IF(ISNUMBER(_xll.BDP($C8738, "DELTA_MID")),_xll.BDP($C8738, "DELTA_MID")," ")</f>
        <v xml:space="preserve"> </v>
      </c>
      <c r="O8738" s="7" t="str">
        <f>IF(ISNUMBER(N8738),_xll.BDP($C8738, "OPT_UNDL_TICKER"),"")</f>
        <v/>
      </c>
      <c r="P8738" s="8" t="str">
        <f>IF(ISNUMBER(N8738),_xll.BDP($C8738, "OPT_UNDL_PX")," ")</f>
        <v xml:space="preserve"> </v>
      </c>
      <c r="Q8738" s="7" t="str">
        <f>IF(ISNUMBER(N8738),+G8738*_xll.BDP($C8738, "PX_POS_MULT_FACTOR")*P8738/K8738," ")</f>
        <v xml:space="preserve"> </v>
      </c>
      <c r="R8738" s="8" t="str">
        <f>IF(OR($A8738="TUA",$A8738="TYA"),"",IF(ISNUMBER(_xll.BDP($C8738,"DUR_ADJ_OAS_MID")),_xll.BDP($C8738,"DUR_ADJ_OAS_MID"),IF(ISNUMBER(_xll.BDP($E8738&amp;" ISIN","DUR_ADJ_OAS_MID")),_xll.BDP($E8738&amp;" ISIN","DUR_ADJ_OAS_MID")," ")))</f>
        <v xml:space="preserve"> </v>
      </c>
      <c r="S8738" s="7" t="str">
        <f t="shared" si="54"/>
        <v xml:space="preserve"> </v>
      </c>
      <c r="AB8738" s="8" t="s">
        <v>7137</v>
      </c>
    </row>
    <row r="8739" spans="1:28" x14ac:dyDescent="0.25">
      <c r="A8739" t="s">
        <v>4965</v>
      </c>
      <c r="B8739" t="s">
        <v>7474</v>
      </c>
      <c r="C8739" t="s">
        <v>7475</v>
      </c>
      <c r="D8739" t="s">
        <v>5977</v>
      </c>
      <c r="E8739" t="s">
        <v>5978</v>
      </c>
      <c r="F8739" t="s">
        <v>5979</v>
      </c>
      <c r="G8739" s="1">
        <v>4193.6315344185678</v>
      </c>
      <c r="H8739" s="1">
        <v>96.53</v>
      </c>
      <c r="I8739" s="2">
        <v>404811.25201742433</v>
      </c>
      <c r="J8739" s="3">
        <v>1.868445622348925E-2</v>
      </c>
      <c r="K8739" s="4">
        <v>21665669.43</v>
      </c>
      <c r="L8739" s="5">
        <v>1000001</v>
      </c>
      <c r="M8739" s="6">
        <v>21.665647759999999</v>
      </c>
      <c r="N8739" s="7" t="str">
        <f>IF(ISNUMBER(_xll.BDP($C8739, "DELTA_MID")),_xll.BDP($C8739, "DELTA_MID")," ")</f>
        <v xml:space="preserve"> </v>
      </c>
      <c r="O8739" s="7" t="str">
        <f>IF(ISNUMBER(N8739),_xll.BDP($C8739, "OPT_UNDL_TICKER"),"")</f>
        <v/>
      </c>
      <c r="P8739" s="8" t="str">
        <f>IF(ISNUMBER(N8739),_xll.BDP($C8739, "OPT_UNDL_PX")," ")</f>
        <v xml:space="preserve"> </v>
      </c>
      <c r="Q8739" s="7" t="str">
        <f>IF(ISNUMBER(N8739),+G8739*_xll.BDP($C8739, "PX_POS_MULT_FACTOR")*P8739/K8739," ")</f>
        <v xml:space="preserve"> </v>
      </c>
      <c r="R8739" s="8" t="str">
        <f>IF(OR($A8739="TUA",$A8739="TYA"),"",IF(ISNUMBER(_xll.BDP($C8739,"DUR_ADJ_OAS_MID")),_xll.BDP($C8739,"DUR_ADJ_OAS_MID"),IF(ISNUMBER(_xll.BDP($E8739&amp;" ISIN","DUR_ADJ_OAS_MID")),_xll.BDP($E8739&amp;" ISIN","DUR_ADJ_OAS_MID")," ")))</f>
        <v xml:space="preserve"> </v>
      </c>
      <c r="S8739" s="7" t="str">
        <f t="shared" si="54"/>
        <v xml:space="preserve"> </v>
      </c>
      <c r="AB8739" s="8" t="s">
        <v>7137</v>
      </c>
    </row>
    <row r="8740" spans="1:28" x14ac:dyDescent="0.25">
      <c r="A8740" t="s">
        <v>4965</v>
      </c>
      <c r="B8740" t="s">
        <v>7476</v>
      </c>
      <c r="C8740" t="s">
        <v>7477</v>
      </c>
      <c r="D8740" t="s">
        <v>5984</v>
      </c>
      <c r="E8740" t="s">
        <v>5985</v>
      </c>
      <c r="F8740" t="s">
        <v>5986</v>
      </c>
      <c r="G8740" s="1">
        <v>1373.550818475903</v>
      </c>
      <c r="H8740" s="1">
        <v>98.81</v>
      </c>
      <c r="I8740" s="2">
        <v>135720.55637360399</v>
      </c>
      <c r="J8740" s="3">
        <v>6.2643140020254614E-3</v>
      </c>
      <c r="K8740" s="4">
        <v>21665669.43</v>
      </c>
      <c r="L8740" s="5">
        <v>1000001</v>
      </c>
      <c r="M8740" s="6">
        <v>21.665647759999999</v>
      </c>
      <c r="N8740" s="7" t="str">
        <f>IF(ISNUMBER(_xll.BDP($C8740, "DELTA_MID")),_xll.BDP($C8740, "DELTA_MID")," ")</f>
        <v xml:space="preserve"> </v>
      </c>
      <c r="O8740" s="7" t="str">
        <f>IF(ISNUMBER(N8740),_xll.BDP($C8740, "OPT_UNDL_TICKER"),"")</f>
        <v/>
      </c>
      <c r="P8740" s="8" t="str">
        <f>IF(ISNUMBER(N8740),_xll.BDP($C8740, "OPT_UNDL_PX")," ")</f>
        <v xml:space="preserve"> </v>
      </c>
      <c r="Q8740" s="7" t="str">
        <f>IF(ISNUMBER(N8740),+G8740*_xll.BDP($C8740, "PX_POS_MULT_FACTOR")*P8740/K8740," ")</f>
        <v xml:space="preserve"> </v>
      </c>
      <c r="R8740" s="8" t="str">
        <f>IF(OR($A8740="TUA",$A8740="TYA"),"",IF(ISNUMBER(_xll.BDP($C8740,"DUR_ADJ_OAS_MID")),_xll.BDP($C8740,"DUR_ADJ_OAS_MID"),IF(ISNUMBER(_xll.BDP($E8740&amp;" ISIN","DUR_ADJ_OAS_MID")),_xll.BDP($E8740&amp;" ISIN","DUR_ADJ_OAS_MID")," ")))</f>
        <v xml:space="preserve"> </v>
      </c>
      <c r="S8740" s="7" t="str">
        <f t="shared" si="54"/>
        <v xml:space="preserve"> </v>
      </c>
      <c r="AB8740" s="8" t="s">
        <v>7137</v>
      </c>
    </row>
    <row r="8741" spans="1:28" x14ac:dyDescent="0.25">
      <c r="A8741" t="s">
        <v>4965</v>
      </c>
      <c r="B8741" t="s">
        <v>2903</v>
      </c>
      <c r="C8741" t="s">
        <v>2904</v>
      </c>
      <c r="D8741" t="s">
        <v>2905</v>
      </c>
      <c r="E8741" t="s">
        <v>2906</v>
      </c>
      <c r="F8741" t="s">
        <v>2907</v>
      </c>
      <c r="G8741" s="1">
        <v>76.010093351460966</v>
      </c>
      <c r="H8741" s="1">
        <v>58.37</v>
      </c>
      <c r="I8741" s="2">
        <v>4436.7091489247769</v>
      </c>
      <c r="J8741" s="3">
        <v>2.0478061678451341E-4</v>
      </c>
      <c r="K8741" s="4">
        <v>21665669.43</v>
      </c>
      <c r="L8741" s="5">
        <v>1000001</v>
      </c>
      <c r="M8741" s="6">
        <v>21.665647759999999</v>
      </c>
      <c r="N8741" s="7" t="str">
        <f>IF(ISNUMBER(_xll.BDP($C8741, "DELTA_MID")),_xll.BDP($C8741, "DELTA_MID")," ")</f>
        <v xml:space="preserve"> </v>
      </c>
      <c r="O8741" s="7" t="str">
        <f>IF(ISNUMBER(N8741),_xll.BDP($C8741, "OPT_UNDL_TICKER"),"")</f>
        <v/>
      </c>
      <c r="P8741" s="8" t="str">
        <f>IF(ISNUMBER(N8741),_xll.BDP($C8741, "OPT_UNDL_PX")," ")</f>
        <v xml:space="preserve"> </v>
      </c>
      <c r="Q8741" s="7" t="str">
        <f>IF(ISNUMBER(N8741),+G8741*_xll.BDP($C8741, "PX_POS_MULT_FACTOR")*P8741/K8741," ")</f>
        <v xml:space="preserve"> </v>
      </c>
      <c r="R8741" s="8" t="str">
        <f>IF(OR($A8741="TUA",$A8741="TYA"),"",IF(ISNUMBER(_xll.BDP($C8741,"DUR_ADJ_OAS_MID")),_xll.BDP($C8741,"DUR_ADJ_OAS_MID"),IF(ISNUMBER(_xll.BDP($E8741&amp;" ISIN","DUR_ADJ_OAS_MID")),_xll.BDP($E8741&amp;" ISIN","DUR_ADJ_OAS_MID")," ")))</f>
        <v xml:space="preserve"> </v>
      </c>
      <c r="S8741" s="7" t="str">
        <f t="shared" si="54"/>
        <v xml:space="preserve"> </v>
      </c>
      <c r="AB8741" s="8" t="s">
        <v>7137</v>
      </c>
    </row>
    <row r="8742" spans="1:28" x14ac:dyDescent="0.25">
      <c r="A8742" t="s">
        <v>4965</v>
      </c>
      <c r="B8742" t="s">
        <v>2912</v>
      </c>
      <c r="C8742" t="s">
        <v>2913</v>
      </c>
      <c r="D8742" t="s">
        <v>2914</v>
      </c>
      <c r="E8742" t="s">
        <v>2915</v>
      </c>
      <c r="F8742" t="s">
        <v>2916</v>
      </c>
      <c r="G8742" s="1">
        <v>3641.509720206795</v>
      </c>
      <c r="H8742" s="1">
        <v>127.46</v>
      </c>
      <c r="I8742" s="2">
        <v>464146.82893755811</v>
      </c>
      <c r="J8742" s="3">
        <v>2.1423147363951921E-2</v>
      </c>
      <c r="K8742" s="4">
        <v>21665669.43</v>
      </c>
      <c r="L8742" s="5">
        <v>1000001</v>
      </c>
      <c r="M8742" s="6">
        <v>21.665647759999999</v>
      </c>
      <c r="N8742" s="7" t="str">
        <f>IF(ISNUMBER(_xll.BDP($C8742, "DELTA_MID")),_xll.BDP($C8742, "DELTA_MID")," ")</f>
        <v xml:space="preserve"> </v>
      </c>
      <c r="O8742" s="7" t="str">
        <f>IF(ISNUMBER(N8742),_xll.BDP($C8742, "OPT_UNDL_TICKER"),"")</f>
        <v/>
      </c>
      <c r="P8742" s="8" t="str">
        <f>IF(ISNUMBER(N8742),_xll.BDP($C8742, "OPT_UNDL_PX")," ")</f>
        <v xml:space="preserve"> </v>
      </c>
      <c r="Q8742" s="7" t="str">
        <f>IF(ISNUMBER(N8742),+G8742*_xll.BDP($C8742, "PX_POS_MULT_FACTOR")*P8742/K8742," ")</f>
        <v xml:space="preserve"> </v>
      </c>
      <c r="R8742" s="8" t="str">
        <f>IF(OR($A8742="TUA",$A8742="TYA"),"",IF(ISNUMBER(_xll.BDP($C8742,"DUR_ADJ_OAS_MID")),_xll.BDP($C8742,"DUR_ADJ_OAS_MID"),IF(ISNUMBER(_xll.BDP($E8742&amp;" ISIN","DUR_ADJ_OAS_MID")),_xll.BDP($E8742&amp;" ISIN","DUR_ADJ_OAS_MID")," ")))</f>
        <v xml:space="preserve"> </v>
      </c>
      <c r="S8742" s="7" t="str">
        <f t="shared" si="54"/>
        <v xml:space="preserve"> </v>
      </c>
      <c r="AB8742" s="8" t="s">
        <v>7137</v>
      </c>
    </row>
    <row r="8743" spans="1:28" x14ac:dyDescent="0.25">
      <c r="A8743" t="s">
        <v>4965</v>
      </c>
      <c r="B8743" t="s">
        <v>575</v>
      </c>
      <c r="C8743" t="s">
        <v>7478</v>
      </c>
      <c r="D8743" t="s">
        <v>577</v>
      </c>
      <c r="E8743" t="s">
        <v>578</v>
      </c>
      <c r="F8743" t="s">
        <v>579</v>
      </c>
      <c r="G8743" s="1">
        <v>865.20047835514731</v>
      </c>
      <c r="H8743" s="1">
        <v>133.77000000000001</v>
      </c>
      <c r="I8743" s="2">
        <v>115737.8679895681</v>
      </c>
      <c r="J8743" s="3">
        <v>5.3419936256069826E-3</v>
      </c>
      <c r="K8743" s="4">
        <v>21665669.43</v>
      </c>
      <c r="L8743" s="5">
        <v>1000001</v>
      </c>
      <c r="M8743" s="6">
        <v>21.665647759999999</v>
      </c>
      <c r="N8743" s="7" t="str">
        <f>IF(ISNUMBER(_xll.BDP($C8743, "DELTA_MID")),_xll.BDP($C8743, "DELTA_MID")," ")</f>
        <v xml:space="preserve"> </v>
      </c>
      <c r="O8743" s="7" t="str">
        <f>IF(ISNUMBER(N8743),_xll.BDP($C8743, "OPT_UNDL_TICKER"),"")</f>
        <v/>
      </c>
      <c r="P8743" s="8" t="str">
        <f>IF(ISNUMBER(N8743),_xll.BDP($C8743, "OPT_UNDL_PX")," ")</f>
        <v xml:space="preserve"> </v>
      </c>
      <c r="Q8743" s="7" t="str">
        <f>IF(ISNUMBER(N8743),+G8743*_xll.BDP($C8743, "PX_POS_MULT_FACTOR")*P8743/K8743," ")</f>
        <v xml:space="preserve"> </v>
      </c>
      <c r="R8743" s="8" t="str">
        <f>IF(OR($A8743="TUA",$A8743="TYA"),"",IF(ISNUMBER(_xll.BDP($C8743,"DUR_ADJ_OAS_MID")),_xll.BDP($C8743,"DUR_ADJ_OAS_MID"),IF(ISNUMBER(_xll.BDP($E8743&amp;" ISIN","DUR_ADJ_OAS_MID")),_xll.BDP($E8743&amp;" ISIN","DUR_ADJ_OAS_MID")," ")))</f>
        <v xml:space="preserve"> </v>
      </c>
      <c r="S8743" s="7" t="str">
        <f t="shared" si="54"/>
        <v xml:space="preserve"> </v>
      </c>
      <c r="AB8743" s="8" t="s">
        <v>7137</v>
      </c>
    </row>
    <row r="8744" spans="1:28" x14ac:dyDescent="0.25">
      <c r="A8744" t="s">
        <v>4965</v>
      </c>
      <c r="B8744" t="s">
        <v>7479</v>
      </c>
      <c r="C8744" t="s">
        <v>7480</v>
      </c>
      <c r="D8744" t="s">
        <v>5996</v>
      </c>
      <c r="E8744" t="s">
        <v>5997</v>
      </c>
      <c r="F8744" t="s">
        <v>5998</v>
      </c>
      <c r="G8744" s="1">
        <v>106.558314930935</v>
      </c>
      <c r="H8744" s="1">
        <v>32.43</v>
      </c>
      <c r="I8744" s="2">
        <v>3455.6861532102212</v>
      </c>
      <c r="J8744" s="3">
        <v>1.595005482925538E-4</v>
      </c>
      <c r="K8744" s="4">
        <v>21665669.43</v>
      </c>
      <c r="L8744" s="5">
        <v>1000001</v>
      </c>
      <c r="M8744" s="6">
        <v>21.665647759999999</v>
      </c>
      <c r="N8744" s="7" t="str">
        <f>IF(ISNUMBER(_xll.BDP($C8744, "DELTA_MID")),_xll.BDP($C8744, "DELTA_MID")," ")</f>
        <v xml:space="preserve"> </v>
      </c>
      <c r="O8744" s="7" t="str">
        <f>IF(ISNUMBER(N8744),_xll.BDP($C8744, "OPT_UNDL_TICKER"),"")</f>
        <v/>
      </c>
      <c r="P8744" s="8" t="str">
        <f>IF(ISNUMBER(N8744),_xll.BDP($C8744, "OPT_UNDL_PX")," ")</f>
        <v xml:space="preserve"> </v>
      </c>
      <c r="Q8744" s="7" t="str">
        <f>IF(ISNUMBER(N8744),+G8744*_xll.BDP($C8744, "PX_POS_MULT_FACTOR")*P8744/K8744," ")</f>
        <v xml:space="preserve"> </v>
      </c>
      <c r="R8744" s="8" t="str">
        <f>IF(OR($A8744="TUA",$A8744="TYA"),"",IF(ISNUMBER(_xll.BDP($C8744,"DUR_ADJ_OAS_MID")),_xll.BDP($C8744,"DUR_ADJ_OAS_MID"),IF(ISNUMBER(_xll.BDP($E8744&amp;" ISIN","DUR_ADJ_OAS_MID")),_xll.BDP($E8744&amp;" ISIN","DUR_ADJ_OAS_MID")," ")))</f>
        <v xml:space="preserve"> </v>
      </c>
      <c r="S8744" s="7" t="str">
        <f t="shared" si="54"/>
        <v xml:space="preserve"> </v>
      </c>
      <c r="AB8744" s="8" t="s">
        <v>7137</v>
      </c>
    </row>
    <row r="8745" spans="1:28" x14ac:dyDescent="0.25">
      <c r="A8745" t="s">
        <v>4965</v>
      </c>
      <c r="B8745" t="s">
        <v>2929</v>
      </c>
      <c r="C8745" t="s">
        <v>2930</v>
      </c>
      <c r="D8745" t="s">
        <v>2931</v>
      </c>
      <c r="E8745" t="s">
        <v>2932</v>
      </c>
      <c r="F8745" t="s">
        <v>2933</v>
      </c>
      <c r="G8745" s="1">
        <v>2269.9426481312812</v>
      </c>
      <c r="H8745" s="1">
        <v>52.96</v>
      </c>
      <c r="I8745" s="2">
        <v>120216.1626450327</v>
      </c>
      <c r="J8745" s="3">
        <v>5.5486936618063532E-3</v>
      </c>
      <c r="K8745" s="4">
        <v>21665669.43</v>
      </c>
      <c r="L8745" s="5">
        <v>1000001</v>
      </c>
      <c r="M8745" s="6">
        <v>21.665647759999999</v>
      </c>
      <c r="N8745" s="7" t="str">
        <f>IF(ISNUMBER(_xll.BDP($C8745, "DELTA_MID")),_xll.BDP($C8745, "DELTA_MID")," ")</f>
        <v xml:space="preserve"> </v>
      </c>
      <c r="O8745" s="7" t="str">
        <f>IF(ISNUMBER(N8745),_xll.BDP($C8745, "OPT_UNDL_TICKER"),"")</f>
        <v/>
      </c>
      <c r="P8745" s="8" t="str">
        <f>IF(ISNUMBER(N8745),_xll.BDP($C8745, "OPT_UNDL_PX")," ")</f>
        <v xml:space="preserve"> </v>
      </c>
      <c r="Q8745" s="7" t="str">
        <f>IF(ISNUMBER(N8745),+G8745*_xll.BDP($C8745, "PX_POS_MULT_FACTOR")*P8745/K8745," ")</f>
        <v xml:space="preserve"> </v>
      </c>
      <c r="R8745" s="8" t="str">
        <f>IF(OR($A8745="TUA",$A8745="TYA"),"",IF(ISNUMBER(_xll.BDP($C8745,"DUR_ADJ_OAS_MID")),_xll.BDP($C8745,"DUR_ADJ_OAS_MID"),IF(ISNUMBER(_xll.BDP($E8745&amp;" ISIN","DUR_ADJ_OAS_MID")),_xll.BDP($E8745&amp;" ISIN","DUR_ADJ_OAS_MID")," ")))</f>
        <v xml:space="preserve"> </v>
      </c>
      <c r="S8745" s="7" t="str">
        <f t="shared" si="54"/>
        <v xml:space="preserve"> </v>
      </c>
      <c r="AB8745" s="8" t="s">
        <v>7137</v>
      </c>
    </row>
    <row r="8746" spans="1:28" x14ac:dyDescent="0.25">
      <c r="A8746" t="s">
        <v>4965</v>
      </c>
      <c r="B8746" t="s">
        <v>2942</v>
      </c>
      <c r="C8746" t="s">
        <v>2943</v>
      </c>
      <c r="D8746" t="s">
        <v>2944</v>
      </c>
      <c r="E8746" t="s">
        <v>2945</v>
      </c>
      <c r="F8746" t="s">
        <v>2946</v>
      </c>
      <c r="G8746" s="1">
        <v>943.66199191716612</v>
      </c>
      <c r="H8746" s="1">
        <v>172.4</v>
      </c>
      <c r="I8746" s="2">
        <v>162687.32740651941</v>
      </c>
      <c r="J8746" s="3">
        <v>7.5089914914537419E-3</v>
      </c>
      <c r="K8746" s="4">
        <v>21665669.43</v>
      </c>
      <c r="L8746" s="5">
        <v>1000001</v>
      </c>
      <c r="M8746" s="6">
        <v>21.665647759999999</v>
      </c>
      <c r="N8746" s="7" t="str">
        <f>IF(ISNUMBER(_xll.BDP($C8746, "DELTA_MID")),_xll.BDP($C8746, "DELTA_MID")," ")</f>
        <v xml:space="preserve"> </v>
      </c>
      <c r="O8746" s="7" t="str">
        <f>IF(ISNUMBER(N8746),_xll.BDP($C8746, "OPT_UNDL_TICKER"),"")</f>
        <v/>
      </c>
      <c r="P8746" s="8" t="str">
        <f>IF(ISNUMBER(N8746),_xll.BDP($C8746, "OPT_UNDL_PX")," ")</f>
        <v xml:space="preserve"> </v>
      </c>
      <c r="Q8746" s="7" t="str">
        <f>IF(ISNUMBER(N8746),+G8746*_xll.BDP($C8746, "PX_POS_MULT_FACTOR")*P8746/K8746," ")</f>
        <v xml:space="preserve"> </v>
      </c>
      <c r="R8746" s="8" t="str">
        <f>IF(OR($A8746="TUA",$A8746="TYA"),"",IF(ISNUMBER(_xll.BDP($C8746,"DUR_ADJ_OAS_MID")),_xll.BDP($C8746,"DUR_ADJ_OAS_MID"),IF(ISNUMBER(_xll.BDP($E8746&amp;" ISIN","DUR_ADJ_OAS_MID")),_xll.BDP($E8746&amp;" ISIN","DUR_ADJ_OAS_MID")," ")))</f>
        <v xml:space="preserve"> </v>
      </c>
      <c r="S8746" s="7" t="str">
        <f t="shared" si="54"/>
        <v xml:space="preserve"> </v>
      </c>
      <c r="AB8746" s="8" t="s">
        <v>7137</v>
      </c>
    </row>
    <row r="8747" spans="1:28" x14ac:dyDescent="0.25">
      <c r="A8747" t="s">
        <v>4965</v>
      </c>
      <c r="B8747" t="s">
        <v>2951</v>
      </c>
      <c r="C8747" t="s">
        <v>2952</v>
      </c>
      <c r="D8747" t="s">
        <v>2953</v>
      </c>
      <c r="E8747" t="s">
        <v>2954</v>
      </c>
      <c r="F8747" t="s">
        <v>2955</v>
      </c>
      <c r="G8747" s="1">
        <v>1242.362853453202</v>
      </c>
      <c r="H8747" s="1">
        <v>123.65</v>
      </c>
      <c r="I8747" s="2">
        <v>153618.1668294885</v>
      </c>
      <c r="J8747" s="3">
        <v>7.0903955830128474E-3</v>
      </c>
      <c r="K8747" s="4">
        <v>21665669.43</v>
      </c>
      <c r="L8747" s="5">
        <v>1000001</v>
      </c>
      <c r="M8747" s="6">
        <v>21.665647759999999</v>
      </c>
      <c r="N8747" s="7" t="str">
        <f>IF(ISNUMBER(_xll.BDP($C8747, "DELTA_MID")),_xll.BDP($C8747, "DELTA_MID")," ")</f>
        <v xml:space="preserve"> </v>
      </c>
      <c r="O8747" s="7" t="str">
        <f>IF(ISNUMBER(N8747),_xll.BDP($C8747, "OPT_UNDL_TICKER"),"")</f>
        <v/>
      </c>
      <c r="P8747" s="8" t="str">
        <f>IF(ISNUMBER(N8747),_xll.BDP($C8747, "OPT_UNDL_PX")," ")</f>
        <v xml:space="preserve"> </v>
      </c>
      <c r="Q8747" s="7" t="str">
        <f>IF(ISNUMBER(N8747),+G8747*_xll.BDP($C8747, "PX_POS_MULT_FACTOR")*P8747/K8747," ")</f>
        <v xml:space="preserve"> </v>
      </c>
      <c r="R8747" s="8" t="str">
        <f>IF(OR($A8747="TUA",$A8747="TYA"),"",IF(ISNUMBER(_xll.BDP($C8747,"DUR_ADJ_OAS_MID")),_xll.BDP($C8747,"DUR_ADJ_OAS_MID"),IF(ISNUMBER(_xll.BDP($E8747&amp;" ISIN","DUR_ADJ_OAS_MID")),_xll.BDP($E8747&amp;" ISIN","DUR_ADJ_OAS_MID")," ")))</f>
        <v xml:space="preserve"> </v>
      </c>
      <c r="S8747" s="7" t="str">
        <f t="shared" si="54"/>
        <v xml:space="preserve"> </v>
      </c>
      <c r="AB8747" s="8" t="s">
        <v>7137</v>
      </c>
    </row>
    <row r="8748" spans="1:28" x14ac:dyDescent="0.25">
      <c r="A8748" t="s">
        <v>4965</v>
      </c>
      <c r="B8748" t="s">
        <v>2956</v>
      </c>
      <c r="C8748" t="s">
        <v>2957</v>
      </c>
      <c r="D8748" t="s">
        <v>2958</v>
      </c>
      <c r="E8748" t="s">
        <v>2959</v>
      </c>
      <c r="F8748" t="s">
        <v>2960</v>
      </c>
      <c r="G8748" s="1">
        <v>359.56421113769761</v>
      </c>
      <c r="H8748" s="1">
        <v>197.62</v>
      </c>
      <c r="I8748" s="2">
        <v>71057.079405031793</v>
      </c>
      <c r="J8748" s="3">
        <v>3.2797084638723668E-3</v>
      </c>
      <c r="K8748" s="4">
        <v>21665669.43</v>
      </c>
      <c r="L8748" s="5">
        <v>1000001</v>
      </c>
      <c r="M8748" s="6">
        <v>21.665647759999999</v>
      </c>
      <c r="N8748" s="7" t="str">
        <f>IF(ISNUMBER(_xll.BDP($C8748, "DELTA_MID")),_xll.BDP($C8748, "DELTA_MID")," ")</f>
        <v xml:space="preserve"> </v>
      </c>
      <c r="O8748" s="7" t="str">
        <f>IF(ISNUMBER(N8748),_xll.BDP($C8748, "OPT_UNDL_TICKER"),"")</f>
        <v/>
      </c>
      <c r="P8748" s="8" t="str">
        <f>IF(ISNUMBER(N8748),_xll.BDP($C8748, "OPT_UNDL_PX")," ")</f>
        <v xml:space="preserve"> </v>
      </c>
      <c r="Q8748" s="7" t="str">
        <f>IF(ISNUMBER(N8748),+G8748*_xll.BDP($C8748, "PX_POS_MULT_FACTOR")*P8748/K8748," ")</f>
        <v xml:space="preserve"> </v>
      </c>
      <c r="R8748" s="8" t="str">
        <f>IF(OR($A8748="TUA",$A8748="TYA"),"",IF(ISNUMBER(_xll.BDP($C8748,"DUR_ADJ_OAS_MID")),_xll.BDP($C8748,"DUR_ADJ_OAS_MID"),IF(ISNUMBER(_xll.BDP($E8748&amp;" ISIN","DUR_ADJ_OAS_MID")),_xll.BDP($E8748&amp;" ISIN","DUR_ADJ_OAS_MID")," ")))</f>
        <v xml:space="preserve"> </v>
      </c>
      <c r="S8748" s="7" t="str">
        <f t="shared" si="54"/>
        <v xml:space="preserve"> </v>
      </c>
      <c r="AB8748" s="8" t="s">
        <v>7137</v>
      </c>
    </row>
    <row r="8749" spans="1:28" x14ac:dyDescent="0.25">
      <c r="A8749" t="s">
        <v>4965</v>
      </c>
      <c r="B8749" t="s">
        <v>7481</v>
      </c>
      <c r="C8749" t="s">
        <v>7482</v>
      </c>
      <c r="D8749" t="s">
        <v>7483</v>
      </c>
      <c r="E8749" t="s">
        <v>7484</v>
      </c>
      <c r="F8749" t="s">
        <v>7485</v>
      </c>
      <c r="G8749" s="1">
        <v>2907.7975650457429</v>
      </c>
      <c r="H8749" s="1">
        <v>130.31</v>
      </c>
      <c r="I8749" s="2">
        <v>378915.10070111079</v>
      </c>
      <c r="J8749" s="3">
        <v>1.7489194226162939E-2</v>
      </c>
      <c r="K8749" s="4">
        <v>21665669.43</v>
      </c>
      <c r="L8749" s="5">
        <v>1000001</v>
      </c>
      <c r="M8749" s="6">
        <v>21.665647759999999</v>
      </c>
      <c r="N8749" s="7" t="str">
        <f>IF(ISNUMBER(_xll.BDP($C8749, "DELTA_MID")),_xll.BDP($C8749, "DELTA_MID")," ")</f>
        <v xml:space="preserve"> </v>
      </c>
      <c r="O8749" s="7" t="str">
        <f>IF(ISNUMBER(N8749),_xll.BDP($C8749, "OPT_UNDL_TICKER"),"")</f>
        <v/>
      </c>
      <c r="P8749" s="8" t="str">
        <f>IF(ISNUMBER(N8749),_xll.BDP($C8749, "OPT_UNDL_PX")," ")</f>
        <v xml:space="preserve"> </v>
      </c>
      <c r="Q8749" s="7" t="str">
        <f>IF(ISNUMBER(N8749),+G8749*_xll.BDP($C8749, "PX_POS_MULT_FACTOR")*P8749/K8749," ")</f>
        <v xml:space="preserve"> </v>
      </c>
      <c r="R8749" s="8" t="str">
        <f>IF(OR($A8749="TUA",$A8749="TYA"),"",IF(ISNUMBER(_xll.BDP($C8749,"DUR_ADJ_OAS_MID")),_xll.BDP($C8749,"DUR_ADJ_OAS_MID"),IF(ISNUMBER(_xll.BDP($E8749&amp;" ISIN","DUR_ADJ_OAS_MID")),_xll.BDP($E8749&amp;" ISIN","DUR_ADJ_OAS_MID")," ")))</f>
        <v xml:space="preserve"> </v>
      </c>
      <c r="S8749" s="7" t="str">
        <f t="shared" si="54"/>
        <v xml:space="preserve"> </v>
      </c>
      <c r="AB8749" s="8" t="s">
        <v>7137</v>
      </c>
    </row>
    <row r="8750" spans="1:28" x14ac:dyDescent="0.25">
      <c r="A8750" t="s">
        <v>4965</v>
      </c>
      <c r="B8750" t="s">
        <v>7486</v>
      </c>
      <c r="C8750" t="s">
        <v>7487</v>
      </c>
      <c r="D8750" t="s">
        <v>7488</v>
      </c>
      <c r="E8750" t="s">
        <v>7489</v>
      </c>
      <c r="F8750" t="s">
        <v>7490</v>
      </c>
      <c r="G8750" s="1">
        <v>221.53636315503289</v>
      </c>
      <c r="H8750" s="1">
        <v>235.42</v>
      </c>
      <c r="I8750" s="2">
        <v>52154.090613957851</v>
      </c>
      <c r="J8750" s="3">
        <v>2.407222670061659E-3</v>
      </c>
      <c r="K8750" s="4">
        <v>21665669.43</v>
      </c>
      <c r="L8750" s="5">
        <v>1000001</v>
      </c>
      <c r="M8750" s="6">
        <v>21.665647759999999</v>
      </c>
      <c r="N8750" s="7" t="str">
        <f>IF(ISNUMBER(_xll.BDP($C8750, "DELTA_MID")),_xll.BDP($C8750, "DELTA_MID")," ")</f>
        <v xml:space="preserve"> </v>
      </c>
      <c r="O8750" s="7" t="str">
        <f>IF(ISNUMBER(N8750),_xll.BDP($C8750, "OPT_UNDL_TICKER"),"")</f>
        <v/>
      </c>
      <c r="P8750" s="8" t="str">
        <f>IF(ISNUMBER(N8750),_xll.BDP($C8750, "OPT_UNDL_PX")," ")</f>
        <v xml:space="preserve"> </v>
      </c>
      <c r="Q8750" s="7" t="str">
        <f>IF(ISNUMBER(N8750),+G8750*_xll.BDP($C8750, "PX_POS_MULT_FACTOR")*P8750/K8750," ")</f>
        <v xml:space="preserve"> </v>
      </c>
      <c r="R8750" s="8" t="str">
        <f>IF(OR($A8750="TUA",$A8750="TYA"),"",IF(ISNUMBER(_xll.BDP($C8750,"DUR_ADJ_OAS_MID")),_xll.BDP($C8750,"DUR_ADJ_OAS_MID"),IF(ISNUMBER(_xll.BDP($E8750&amp;" ISIN","DUR_ADJ_OAS_MID")),_xll.BDP($E8750&amp;" ISIN","DUR_ADJ_OAS_MID")," ")))</f>
        <v xml:space="preserve"> </v>
      </c>
      <c r="S8750" s="7" t="str">
        <f t="shared" si="54"/>
        <v xml:space="preserve"> </v>
      </c>
      <c r="AB8750" s="8" t="s">
        <v>7137</v>
      </c>
    </row>
    <row r="8751" spans="1:28" x14ac:dyDescent="0.25">
      <c r="A8751" t="s">
        <v>4965</v>
      </c>
      <c r="B8751" t="s">
        <v>7491</v>
      </c>
      <c r="C8751" t="s">
        <v>7492</v>
      </c>
      <c r="D8751" t="s">
        <v>7493</v>
      </c>
      <c r="E8751" t="s">
        <v>7494</v>
      </c>
      <c r="F8751" t="s">
        <v>7495</v>
      </c>
      <c r="G8751" s="1">
        <v>354.30287054357382</v>
      </c>
      <c r="H8751" s="1">
        <v>111.7</v>
      </c>
      <c r="I8751" s="2">
        <v>39575.630639717187</v>
      </c>
      <c r="J8751" s="3">
        <v>1.826651642017469E-3</v>
      </c>
      <c r="K8751" s="4">
        <v>21665669.43</v>
      </c>
      <c r="L8751" s="5">
        <v>1000001</v>
      </c>
      <c r="M8751" s="6">
        <v>21.665647759999999</v>
      </c>
      <c r="N8751" s="7" t="str">
        <f>IF(ISNUMBER(_xll.BDP($C8751, "DELTA_MID")),_xll.BDP($C8751, "DELTA_MID")," ")</f>
        <v xml:space="preserve"> </v>
      </c>
      <c r="O8751" s="7" t="str">
        <f>IF(ISNUMBER(N8751),_xll.BDP($C8751, "OPT_UNDL_TICKER"),"")</f>
        <v/>
      </c>
      <c r="P8751" s="8" t="str">
        <f>IF(ISNUMBER(N8751),_xll.BDP($C8751, "OPT_UNDL_PX")," ")</f>
        <v xml:space="preserve"> </v>
      </c>
      <c r="Q8751" s="7" t="str">
        <f>IF(ISNUMBER(N8751),+G8751*_xll.BDP($C8751, "PX_POS_MULT_FACTOR")*P8751/K8751," ")</f>
        <v xml:space="preserve"> </v>
      </c>
      <c r="R8751" s="8" t="str">
        <f>IF(OR($A8751="TUA",$A8751="TYA"),"",IF(ISNUMBER(_xll.BDP($C8751,"DUR_ADJ_OAS_MID")),_xll.BDP($C8751,"DUR_ADJ_OAS_MID"),IF(ISNUMBER(_xll.BDP($E8751&amp;" ISIN","DUR_ADJ_OAS_MID")),_xll.BDP($E8751&amp;" ISIN","DUR_ADJ_OAS_MID")," ")))</f>
        <v xml:space="preserve"> </v>
      </c>
      <c r="S8751" s="7" t="str">
        <f t="shared" si="54"/>
        <v xml:space="preserve"> </v>
      </c>
      <c r="AB8751" s="8" t="s">
        <v>7137</v>
      </c>
    </row>
    <row r="8752" spans="1:28" x14ac:dyDescent="0.25">
      <c r="A8752" t="s">
        <v>4965</v>
      </c>
      <c r="B8752" t="s">
        <v>614</v>
      </c>
      <c r="C8752" t="s">
        <v>7496</v>
      </c>
      <c r="D8752" t="s">
        <v>616</v>
      </c>
      <c r="E8752" t="s">
        <v>617</v>
      </c>
      <c r="F8752" t="s">
        <v>618</v>
      </c>
      <c r="G8752" s="1">
        <v>3250.156707751953</v>
      </c>
      <c r="H8752" s="1">
        <v>19.510000000000002</v>
      </c>
      <c r="I8752" s="2">
        <v>63410.55736824061</v>
      </c>
      <c r="J8752" s="3">
        <v>2.9267758179877582E-3</v>
      </c>
      <c r="K8752" s="4">
        <v>21665669.43</v>
      </c>
      <c r="L8752" s="5">
        <v>1000001</v>
      </c>
      <c r="M8752" s="6">
        <v>21.665647759999999</v>
      </c>
      <c r="N8752" s="7" t="str">
        <f>IF(ISNUMBER(_xll.BDP($C8752, "DELTA_MID")),_xll.BDP($C8752, "DELTA_MID")," ")</f>
        <v xml:space="preserve"> </v>
      </c>
      <c r="O8752" s="7" t="str">
        <f>IF(ISNUMBER(N8752),_xll.BDP($C8752, "OPT_UNDL_TICKER"),"")</f>
        <v/>
      </c>
      <c r="P8752" s="8" t="str">
        <f>IF(ISNUMBER(N8752),_xll.BDP($C8752, "OPT_UNDL_PX")," ")</f>
        <v xml:space="preserve"> </v>
      </c>
      <c r="Q8752" s="7" t="str">
        <f>IF(ISNUMBER(N8752),+G8752*_xll.BDP($C8752, "PX_POS_MULT_FACTOR")*P8752/K8752," ")</f>
        <v xml:space="preserve"> </v>
      </c>
      <c r="R8752" s="8" t="str">
        <f>IF(OR($A8752="TUA",$A8752="TYA"),"",IF(ISNUMBER(_xll.BDP($C8752,"DUR_ADJ_OAS_MID")),_xll.BDP($C8752,"DUR_ADJ_OAS_MID"),IF(ISNUMBER(_xll.BDP($E8752&amp;" ISIN","DUR_ADJ_OAS_MID")),_xll.BDP($E8752&amp;" ISIN","DUR_ADJ_OAS_MID")," ")))</f>
        <v xml:space="preserve"> </v>
      </c>
      <c r="S8752" s="7" t="str">
        <f t="shared" si="54"/>
        <v xml:space="preserve"> </v>
      </c>
      <c r="AB8752" s="8" t="s">
        <v>7137</v>
      </c>
    </row>
    <row r="8753" spans="1:28" x14ac:dyDescent="0.25">
      <c r="A8753" t="s">
        <v>4965</v>
      </c>
      <c r="B8753" t="s">
        <v>3051</v>
      </c>
      <c r="C8753" t="s">
        <v>3052</v>
      </c>
      <c r="D8753" t="s">
        <v>3053</v>
      </c>
      <c r="E8753" t="s">
        <v>3054</v>
      </c>
      <c r="F8753" t="s">
        <v>3055</v>
      </c>
      <c r="G8753" s="1">
        <v>1821.949905239406</v>
      </c>
      <c r="H8753" s="1">
        <v>51.41</v>
      </c>
      <c r="I8753" s="2">
        <v>93666.444628357887</v>
      </c>
      <c r="J8753" s="3">
        <v>4.3232656591104413E-3</v>
      </c>
      <c r="K8753" s="4">
        <v>21665669.43</v>
      </c>
      <c r="L8753" s="5">
        <v>1000001</v>
      </c>
      <c r="M8753" s="6">
        <v>21.665647759999999</v>
      </c>
      <c r="N8753" s="7" t="str">
        <f>IF(ISNUMBER(_xll.BDP($C8753, "DELTA_MID")),_xll.BDP($C8753, "DELTA_MID")," ")</f>
        <v xml:space="preserve"> </v>
      </c>
      <c r="O8753" s="7" t="str">
        <f>IF(ISNUMBER(N8753),_xll.BDP($C8753, "OPT_UNDL_TICKER"),"")</f>
        <v/>
      </c>
      <c r="P8753" s="8" t="str">
        <f>IF(ISNUMBER(N8753),_xll.BDP($C8753, "OPT_UNDL_PX")," ")</f>
        <v xml:space="preserve"> </v>
      </c>
      <c r="Q8753" s="7" t="str">
        <f>IF(ISNUMBER(N8753),+G8753*_xll.BDP($C8753, "PX_POS_MULT_FACTOR")*P8753/K8753," ")</f>
        <v xml:space="preserve"> </v>
      </c>
      <c r="R8753" s="8" t="str">
        <f>IF(OR($A8753="TUA",$A8753="TYA"),"",IF(ISNUMBER(_xll.BDP($C8753,"DUR_ADJ_OAS_MID")),_xll.BDP($C8753,"DUR_ADJ_OAS_MID"),IF(ISNUMBER(_xll.BDP($E8753&amp;" ISIN","DUR_ADJ_OAS_MID")),_xll.BDP($E8753&amp;" ISIN","DUR_ADJ_OAS_MID")," ")))</f>
        <v xml:space="preserve"> </v>
      </c>
      <c r="S8753" s="7" t="str">
        <f t="shared" si="54"/>
        <v xml:space="preserve"> </v>
      </c>
      <c r="AB8753" s="8" t="s">
        <v>7137</v>
      </c>
    </row>
    <row r="8754" spans="1:28" x14ac:dyDescent="0.25">
      <c r="A8754" t="s">
        <v>4965</v>
      </c>
      <c r="B8754" t="s">
        <v>7497</v>
      </c>
      <c r="C8754" t="s">
        <v>7498</v>
      </c>
      <c r="D8754" t="s">
        <v>7499</v>
      </c>
      <c r="E8754" t="s">
        <v>7500</v>
      </c>
      <c r="F8754" t="s">
        <v>7501</v>
      </c>
      <c r="G8754" s="1">
        <v>442.20006340625952</v>
      </c>
      <c r="H8754" s="1">
        <v>88.94</v>
      </c>
      <c r="I8754" s="2">
        <v>39329.273639352723</v>
      </c>
      <c r="J8754" s="3">
        <v>1.8152807955656471E-3</v>
      </c>
      <c r="K8754" s="4">
        <v>21665669.43</v>
      </c>
      <c r="L8754" s="5">
        <v>1000001</v>
      </c>
      <c r="M8754" s="6">
        <v>21.665647759999999</v>
      </c>
      <c r="N8754" s="7" t="str">
        <f>IF(ISNUMBER(_xll.BDP($C8754, "DELTA_MID")),_xll.BDP($C8754, "DELTA_MID")," ")</f>
        <v xml:space="preserve"> </v>
      </c>
      <c r="O8754" s="7" t="str">
        <f>IF(ISNUMBER(N8754),_xll.BDP($C8754, "OPT_UNDL_TICKER"),"")</f>
        <v/>
      </c>
      <c r="P8754" s="8" t="str">
        <f>IF(ISNUMBER(N8754),_xll.BDP($C8754, "OPT_UNDL_PX")," ")</f>
        <v xml:space="preserve"> </v>
      </c>
      <c r="Q8754" s="7" t="str">
        <f>IF(ISNUMBER(N8754),+G8754*_xll.BDP($C8754, "PX_POS_MULT_FACTOR")*P8754/K8754," ")</f>
        <v xml:space="preserve"> </v>
      </c>
      <c r="R8754" s="8" t="str">
        <f>IF(OR($A8754="TUA",$A8754="TYA"),"",IF(ISNUMBER(_xll.BDP($C8754,"DUR_ADJ_OAS_MID")),_xll.BDP($C8754,"DUR_ADJ_OAS_MID"),IF(ISNUMBER(_xll.BDP($E8754&amp;" ISIN","DUR_ADJ_OAS_MID")),_xll.BDP($E8754&amp;" ISIN","DUR_ADJ_OAS_MID")," ")))</f>
        <v xml:space="preserve"> </v>
      </c>
      <c r="S8754" s="7" t="str">
        <f t="shared" si="54"/>
        <v xml:space="preserve"> </v>
      </c>
      <c r="AB8754" s="8" t="s">
        <v>7137</v>
      </c>
    </row>
    <row r="8755" spans="1:28" x14ac:dyDescent="0.25">
      <c r="A8755" t="s">
        <v>4965</v>
      </c>
      <c r="B8755" t="s">
        <v>7502</v>
      </c>
      <c r="C8755" t="s">
        <v>7503</v>
      </c>
      <c r="D8755" t="s">
        <v>7504</v>
      </c>
      <c r="E8755" t="s">
        <v>7505</v>
      </c>
      <c r="F8755" t="s">
        <v>7506</v>
      </c>
      <c r="G8755" s="1">
        <v>1049.8442421621919</v>
      </c>
      <c r="H8755" s="1">
        <v>146.05000000000001</v>
      </c>
      <c r="I8755" s="2">
        <v>153329.75156778819</v>
      </c>
      <c r="J8755" s="3">
        <v>7.0770834966897289E-3</v>
      </c>
      <c r="K8755" s="4">
        <v>21665669.43</v>
      </c>
      <c r="L8755" s="5">
        <v>1000001</v>
      </c>
      <c r="M8755" s="6">
        <v>21.665647759999999</v>
      </c>
      <c r="N8755" s="7" t="str">
        <f>IF(ISNUMBER(_xll.BDP($C8755, "DELTA_MID")),_xll.BDP($C8755, "DELTA_MID")," ")</f>
        <v xml:space="preserve"> </v>
      </c>
      <c r="O8755" s="7" t="str">
        <f>IF(ISNUMBER(N8755),_xll.BDP($C8755, "OPT_UNDL_TICKER"),"")</f>
        <v/>
      </c>
      <c r="P8755" s="8" t="str">
        <f>IF(ISNUMBER(N8755),_xll.BDP($C8755, "OPT_UNDL_PX")," ")</f>
        <v xml:space="preserve"> </v>
      </c>
      <c r="Q8755" s="7" t="str">
        <f>IF(ISNUMBER(N8755),+G8755*_xll.BDP($C8755, "PX_POS_MULT_FACTOR")*P8755/K8755," ")</f>
        <v xml:space="preserve"> </v>
      </c>
      <c r="R8755" s="8" t="str">
        <f>IF(OR($A8755="TUA",$A8755="TYA"),"",IF(ISNUMBER(_xll.BDP($C8755,"DUR_ADJ_OAS_MID")),_xll.BDP($C8755,"DUR_ADJ_OAS_MID"),IF(ISNUMBER(_xll.BDP($E8755&amp;" ISIN","DUR_ADJ_OAS_MID")),_xll.BDP($E8755&amp;" ISIN","DUR_ADJ_OAS_MID")," ")))</f>
        <v xml:space="preserve"> </v>
      </c>
      <c r="S8755" s="7" t="str">
        <f t="shared" si="54"/>
        <v xml:space="preserve"> </v>
      </c>
      <c r="AB8755" s="8" t="s">
        <v>7137</v>
      </c>
    </row>
    <row r="8756" spans="1:28" x14ac:dyDescent="0.25">
      <c r="A8756" t="s">
        <v>4965</v>
      </c>
      <c r="B8756" t="s">
        <v>7507</v>
      </c>
      <c r="C8756" t="s">
        <v>7508</v>
      </c>
      <c r="D8756" t="s">
        <v>7509</v>
      </c>
      <c r="E8756" t="s">
        <v>7510</v>
      </c>
      <c r="F8756" t="s">
        <v>7511</v>
      </c>
      <c r="G8756" s="1">
        <v>2142.370460260187</v>
      </c>
      <c r="H8756" s="1">
        <v>173.86</v>
      </c>
      <c r="I8756" s="2">
        <v>372472.52822083607</v>
      </c>
      <c r="J8756" s="3">
        <v>1.7191831040543851E-2</v>
      </c>
      <c r="K8756" s="4">
        <v>21665669.43</v>
      </c>
      <c r="L8756" s="5">
        <v>1000001</v>
      </c>
      <c r="M8756" s="6">
        <v>21.665647759999999</v>
      </c>
      <c r="N8756" s="7" t="str">
        <f>IF(ISNUMBER(_xll.BDP($C8756, "DELTA_MID")),_xll.BDP($C8756, "DELTA_MID")," ")</f>
        <v xml:space="preserve"> </v>
      </c>
      <c r="O8756" s="7" t="str">
        <f>IF(ISNUMBER(N8756),_xll.BDP($C8756, "OPT_UNDL_TICKER"),"")</f>
        <v/>
      </c>
      <c r="P8756" s="8" t="str">
        <f>IF(ISNUMBER(N8756),_xll.BDP($C8756, "OPT_UNDL_PX")," ")</f>
        <v xml:space="preserve"> </v>
      </c>
      <c r="Q8756" s="7" t="str">
        <f>IF(ISNUMBER(N8756),+G8756*_xll.BDP($C8756, "PX_POS_MULT_FACTOR")*P8756/K8756," ")</f>
        <v xml:space="preserve"> </v>
      </c>
      <c r="R8756" s="8" t="str">
        <f>IF(OR($A8756="TUA",$A8756="TYA"),"",IF(ISNUMBER(_xll.BDP($C8756,"DUR_ADJ_OAS_MID")),_xll.BDP($C8756,"DUR_ADJ_OAS_MID"),IF(ISNUMBER(_xll.BDP($E8756&amp;" ISIN","DUR_ADJ_OAS_MID")),_xll.BDP($E8756&amp;" ISIN","DUR_ADJ_OAS_MID")," ")))</f>
        <v xml:space="preserve"> </v>
      </c>
      <c r="S8756" s="7" t="str">
        <f t="shared" si="54"/>
        <v xml:space="preserve"> </v>
      </c>
      <c r="AB8756" s="8" t="s">
        <v>7137</v>
      </c>
    </row>
    <row r="8757" spans="1:28" x14ac:dyDescent="0.25">
      <c r="A8757" t="s">
        <v>4965</v>
      </c>
      <c r="B8757" t="s">
        <v>4358</v>
      </c>
      <c r="C8757" t="s">
        <v>4359</v>
      </c>
      <c r="D8757" t="s">
        <v>4360</v>
      </c>
      <c r="E8757" t="s">
        <v>4361</v>
      </c>
      <c r="F8757" t="s">
        <v>4362</v>
      </c>
      <c r="G8757" s="1">
        <v>1899.132351994858</v>
      </c>
      <c r="H8757" s="1">
        <v>52.78</v>
      </c>
      <c r="I8757" s="2">
        <v>100236.2055382886</v>
      </c>
      <c r="J8757" s="3">
        <v>4.626499350142102E-3</v>
      </c>
      <c r="K8757" s="4">
        <v>21665669.43</v>
      </c>
      <c r="L8757" s="5">
        <v>1000001</v>
      </c>
      <c r="M8757" s="6">
        <v>21.665647759999999</v>
      </c>
      <c r="N8757" s="7" t="str">
        <f>IF(ISNUMBER(_xll.BDP($C8757, "DELTA_MID")),_xll.BDP($C8757, "DELTA_MID")," ")</f>
        <v xml:space="preserve"> </v>
      </c>
      <c r="O8757" s="7" t="str">
        <f>IF(ISNUMBER(N8757),_xll.BDP($C8757, "OPT_UNDL_TICKER"),"")</f>
        <v/>
      </c>
      <c r="P8757" s="8" t="str">
        <f>IF(ISNUMBER(N8757),_xll.BDP($C8757, "OPT_UNDL_PX")," ")</f>
        <v xml:space="preserve"> </v>
      </c>
      <c r="Q8757" s="7" t="str">
        <f>IF(ISNUMBER(N8757),+G8757*_xll.BDP($C8757, "PX_POS_MULT_FACTOR")*P8757/K8757," ")</f>
        <v xml:space="preserve"> </v>
      </c>
      <c r="R8757" s="8" t="str">
        <f>IF(OR($A8757="TUA",$A8757="TYA"),"",IF(ISNUMBER(_xll.BDP($C8757,"DUR_ADJ_OAS_MID")),_xll.BDP($C8757,"DUR_ADJ_OAS_MID"),IF(ISNUMBER(_xll.BDP($E8757&amp;" ISIN","DUR_ADJ_OAS_MID")),_xll.BDP($E8757&amp;" ISIN","DUR_ADJ_OAS_MID")," ")))</f>
        <v xml:space="preserve"> </v>
      </c>
      <c r="S8757" s="7" t="str">
        <f t="shared" si="54"/>
        <v xml:space="preserve"> </v>
      </c>
      <c r="AB8757" s="8" t="s">
        <v>7137</v>
      </c>
    </row>
    <row r="8758" spans="1:28" x14ac:dyDescent="0.25">
      <c r="A8758" t="s">
        <v>4965</v>
      </c>
      <c r="B8758" t="s">
        <v>3088</v>
      </c>
      <c r="C8758" t="s">
        <v>3089</v>
      </c>
      <c r="D8758" t="s">
        <v>3090</v>
      </c>
      <c r="E8758" t="s">
        <v>3091</v>
      </c>
      <c r="F8758" t="s">
        <v>3092</v>
      </c>
      <c r="G8758" s="1">
        <v>3184.4552005375731</v>
      </c>
      <c r="H8758" s="1">
        <v>51.72</v>
      </c>
      <c r="I8758" s="2">
        <v>164700.02297180329</v>
      </c>
      <c r="J8758" s="3">
        <v>7.6018894086765021E-3</v>
      </c>
      <c r="K8758" s="4">
        <v>21665669.43</v>
      </c>
      <c r="L8758" s="5">
        <v>1000001</v>
      </c>
      <c r="M8758" s="6">
        <v>21.665647759999999</v>
      </c>
      <c r="N8758" s="7" t="str">
        <f>IF(ISNUMBER(_xll.BDP($C8758, "DELTA_MID")),_xll.BDP($C8758, "DELTA_MID")," ")</f>
        <v xml:space="preserve"> </v>
      </c>
      <c r="O8758" s="7" t="str">
        <f>IF(ISNUMBER(N8758),_xll.BDP($C8758, "OPT_UNDL_TICKER"),"")</f>
        <v/>
      </c>
      <c r="P8758" s="8" t="str">
        <f>IF(ISNUMBER(N8758),_xll.BDP($C8758, "OPT_UNDL_PX")," ")</f>
        <v xml:space="preserve"> </v>
      </c>
      <c r="Q8758" s="7" t="str">
        <f>IF(ISNUMBER(N8758),+G8758*_xll.BDP($C8758, "PX_POS_MULT_FACTOR")*P8758/K8758," ")</f>
        <v xml:space="preserve"> </v>
      </c>
      <c r="R8758" s="8" t="str">
        <f>IF(OR($A8758="TUA",$A8758="TYA"),"",IF(ISNUMBER(_xll.BDP($C8758,"DUR_ADJ_OAS_MID")),_xll.BDP($C8758,"DUR_ADJ_OAS_MID"),IF(ISNUMBER(_xll.BDP($E8758&amp;" ISIN","DUR_ADJ_OAS_MID")),_xll.BDP($E8758&amp;" ISIN","DUR_ADJ_OAS_MID")," ")))</f>
        <v xml:space="preserve"> </v>
      </c>
      <c r="S8758" s="7" t="str">
        <f t="shared" si="54"/>
        <v xml:space="preserve"> </v>
      </c>
      <c r="AB8758" s="8" t="s">
        <v>7137</v>
      </c>
    </row>
    <row r="8759" spans="1:28" x14ac:dyDescent="0.25">
      <c r="A8759" t="s">
        <v>4965</v>
      </c>
      <c r="B8759" t="s">
        <v>7512</v>
      </c>
      <c r="C8759" t="s">
        <v>7513</v>
      </c>
      <c r="D8759" t="s">
        <v>6575</v>
      </c>
      <c r="E8759" t="s">
        <v>6576</v>
      </c>
      <c r="F8759" t="s">
        <v>6577</v>
      </c>
      <c r="G8759" s="1">
        <v>1125.215703708998</v>
      </c>
      <c r="H8759" s="1">
        <v>131.93</v>
      </c>
      <c r="I8759" s="2">
        <v>148449.7077903281</v>
      </c>
      <c r="J8759" s="3">
        <v>6.8518403398499603E-3</v>
      </c>
      <c r="K8759" s="4">
        <v>21665669.43</v>
      </c>
      <c r="L8759" s="5">
        <v>1000001</v>
      </c>
      <c r="M8759" s="6">
        <v>21.665647759999999</v>
      </c>
      <c r="N8759" s="7" t="str">
        <f>IF(ISNUMBER(_xll.BDP($C8759, "DELTA_MID")),_xll.BDP($C8759, "DELTA_MID")," ")</f>
        <v xml:space="preserve"> </v>
      </c>
      <c r="O8759" s="7" t="str">
        <f>IF(ISNUMBER(N8759),_xll.BDP($C8759, "OPT_UNDL_TICKER"),"")</f>
        <v/>
      </c>
      <c r="P8759" s="8" t="str">
        <f>IF(ISNUMBER(N8759),_xll.BDP($C8759, "OPT_UNDL_PX")," ")</f>
        <v xml:space="preserve"> </v>
      </c>
      <c r="Q8759" s="7" t="str">
        <f>IF(ISNUMBER(N8759),+G8759*_xll.BDP($C8759, "PX_POS_MULT_FACTOR")*P8759/K8759," ")</f>
        <v xml:space="preserve"> </v>
      </c>
      <c r="R8759" s="8" t="str">
        <f>IF(OR($A8759="TUA",$A8759="TYA"),"",IF(ISNUMBER(_xll.BDP($C8759,"DUR_ADJ_OAS_MID")),_xll.BDP($C8759,"DUR_ADJ_OAS_MID"),IF(ISNUMBER(_xll.BDP($E8759&amp;" ISIN","DUR_ADJ_OAS_MID")),_xll.BDP($E8759&amp;" ISIN","DUR_ADJ_OAS_MID")," ")))</f>
        <v xml:space="preserve"> </v>
      </c>
      <c r="S8759" s="7" t="str">
        <f t="shared" si="54"/>
        <v xml:space="preserve"> </v>
      </c>
      <c r="AB8759" s="8" t="s">
        <v>7137</v>
      </c>
    </row>
    <row r="8760" spans="1:28" x14ac:dyDescent="0.25">
      <c r="A8760" t="s">
        <v>4965</v>
      </c>
      <c r="B8760" t="s">
        <v>7514</v>
      </c>
      <c r="C8760" t="s">
        <v>7515</v>
      </c>
      <c r="D8760" t="s">
        <v>6048</v>
      </c>
      <c r="E8760" t="s">
        <v>6049</v>
      </c>
      <c r="F8760" t="s">
        <v>6050</v>
      </c>
      <c r="G8760" s="1">
        <v>2246.0398963372768</v>
      </c>
      <c r="H8760" s="1">
        <v>95.72</v>
      </c>
      <c r="I8760" s="2">
        <v>214990.9388774042</v>
      </c>
      <c r="J8760" s="3">
        <v>9.9231154417832434E-3</v>
      </c>
      <c r="K8760" s="4">
        <v>21665669.43</v>
      </c>
      <c r="L8760" s="5">
        <v>1000001</v>
      </c>
      <c r="M8760" s="6">
        <v>21.665647759999999</v>
      </c>
      <c r="N8760" s="7" t="str">
        <f>IF(ISNUMBER(_xll.BDP($C8760, "DELTA_MID")),_xll.BDP($C8760, "DELTA_MID")," ")</f>
        <v xml:space="preserve"> </v>
      </c>
      <c r="O8760" s="7" t="str">
        <f>IF(ISNUMBER(N8760),_xll.BDP($C8760, "OPT_UNDL_TICKER"),"")</f>
        <v/>
      </c>
      <c r="P8760" s="8" t="str">
        <f>IF(ISNUMBER(N8760),_xll.BDP($C8760, "OPT_UNDL_PX")," ")</f>
        <v xml:space="preserve"> </v>
      </c>
      <c r="Q8760" s="7" t="str">
        <f>IF(ISNUMBER(N8760),+G8760*_xll.BDP($C8760, "PX_POS_MULT_FACTOR")*P8760/K8760," ")</f>
        <v xml:space="preserve"> </v>
      </c>
      <c r="R8760" s="8" t="str">
        <f>IF(OR($A8760="TUA",$A8760="TYA"),"",IF(ISNUMBER(_xll.BDP($C8760,"DUR_ADJ_OAS_MID")),_xll.BDP($C8760,"DUR_ADJ_OAS_MID"),IF(ISNUMBER(_xll.BDP($E8760&amp;" ISIN","DUR_ADJ_OAS_MID")),_xll.BDP($E8760&amp;" ISIN","DUR_ADJ_OAS_MID")," ")))</f>
        <v xml:space="preserve"> </v>
      </c>
      <c r="S8760" s="7" t="str">
        <f t="shared" si="54"/>
        <v xml:space="preserve"> </v>
      </c>
      <c r="AB8760" s="8" t="s">
        <v>7137</v>
      </c>
    </row>
    <row r="8761" spans="1:28" x14ac:dyDescent="0.25">
      <c r="A8761" t="s">
        <v>4965</v>
      </c>
      <c r="B8761" t="s">
        <v>3127</v>
      </c>
      <c r="C8761" t="s">
        <v>3128</v>
      </c>
      <c r="D8761" t="s">
        <v>3129</v>
      </c>
      <c r="E8761" t="s">
        <v>3130</v>
      </c>
      <c r="F8761" t="s">
        <v>3131</v>
      </c>
      <c r="G8761" s="1">
        <v>1714.7435190304111</v>
      </c>
      <c r="H8761" s="1">
        <v>161.19</v>
      </c>
      <c r="I8761" s="2">
        <v>276399.50783251203</v>
      </c>
      <c r="J8761" s="3">
        <v>1.275748754154752E-2</v>
      </c>
      <c r="K8761" s="4">
        <v>21665669.43</v>
      </c>
      <c r="L8761" s="5">
        <v>1000001</v>
      </c>
      <c r="M8761" s="6">
        <v>21.665647759999999</v>
      </c>
      <c r="N8761" s="7" t="str">
        <f>IF(ISNUMBER(_xll.BDP($C8761, "DELTA_MID")),_xll.BDP($C8761, "DELTA_MID")," ")</f>
        <v xml:space="preserve"> </v>
      </c>
      <c r="O8761" s="7" t="str">
        <f>IF(ISNUMBER(N8761),_xll.BDP($C8761, "OPT_UNDL_TICKER"),"")</f>
        <v/>
      </c>
      <c r="P8761" s="8" t="str">
        <f>IF(ISNUMBER(N8761),_xll.BDP($C8761, "OPT_UNDL_PX")," ")</f>
        <v xml:space="preserve"> </v>
      </c>
      <c r="Q8761" s="7" t="str">
        <f>IF(ISNUMBER(N8761),+G8761*_xll.BDP($C8761, "PX_POS_MULT_FACTOR")*P8761/K8761," ")</f>
        <v xml:space="preserve"> </v>
      </c>
      <c r="R8761" s="8" t="str">
        <f>IF(OR($A8761="TUA",$A8761="TYA"),"",IF(ISNUMBER(_xll.BDP($C8761,"DUR_ADJ_OAS_MID")),_xll.BDP($C8761,"DUR_ADJ_OAS_MID"),IF(ISNUMBER(_xll.BDP($E8761&amp;" ISIN","DUR_ADJ_OAS_MID")),_xll.BDP($E8761&amp;" ISIN","DUR_ADJ_OAS_MID")," ")))</f>
        <v xml:space="preserve"> </v>
      </c>
      <c r="S8761" s="7" t="str">
        <f t="shared" ref="S8761:S8824" si="55">IF(ISNUMBER(N8761),Q8761*N8761,IF(ISNUMBER(R8761),J8761*R8761," "))</f>
        <v xml:space="preserve"> </v>
      </c>
      <c r="AB8761" s="8" t="s">
        <v>7137</v>
      </c>
    </row>
    <row r="8762" spans="1:28" x14ac:dyDescent="0.25">
      <c r="A8762" t="s">
        <v>4965</v>
      </c>
      <c r="B8762" t="s">
        <v>4879</v>
      </c>
      <c r="C8762" t="s">
        <v>4880</v>
      </c>
      <c r="D8762" t="s">
        <v>4881</v>
      </c>
      <c r="E8762" t="s">
        <v>4882</v>
      </c>
      <c r="F8762" t="s">
        <v>4883</v>
      </c>
      <c r="G8762" s="1">
        <v>748.42661009405799</v>
      </c>
      <c r="H8762" s="1">
        <v>239.43</v>
      </c>
      <c r="I8762" s="2">
        <v>179195.7832548203</v>
      </c>
      <c r="J8762" s="3">
        <v>8.2709552932941754E-3</v>
      </c>
      <c r="K8762" s="4">
        <v>21665669.43</v>
      </c>
      <c r="L8762" s="5">
        <v>1000001</v>
      </c>
      <c r="M8762" s="6">
        <v>21.665647759999999</v>
      </c>
      <c r="N8762" s="7" t="str">
        <f>IF(ISNUMBER(_xll.BDP($C8762, "DELTA_MID")),_xll.BDP($C8762, "DELTA_MID")," ")</f>
        <v xml:space="preserve"> </v>
      </c>
      <c r="O8762" s="7" t="str">
        <f>IF(ISNUMBER(N8762),_xll.BDP($C8762, "OPT_UNDL_TICKER"),"")</f>
        <v/>
      </c>
      <c r="P8762" s="8" t="str">
        <f>IF(ISNUMBER(N8762),_xll.BDP($C8762, "OPT_UNDL_PX")," ")</f>
        <v xml:space="preserve"> </v>
      </c>
      <c r="Q8762" s="7" t="str">
        <f>IF(ISNUMBER(N8762),+G8762*_xll.BDP($C8762, "PX_POS_MULT_FACTOR")*P8762/K8762," ")</f>
        <v xml:space="preserve"> </v>
      </c>
      <c r="R8762" s="8" t="str">
        <f>IF(OR($A8762="TUA",$A8762="TYA"),"",IF(ISNUMBER(_xll.BDP($C8762,"DUR_ADJ_OAS_MID")),_xll.BDP($C8762,"DUR_ADJ_OAS_MID"),IF(ISNUMBER(_xll.BDP($E8762&amp;" ISIN","DUR_ADJ_OAS_MID")),_xll.BDP($E8762&amp;" ISIN","DUR_ADJ_OAS_MID")," ")))</f>
        <v xml:space="preserve"> </v>
      </c>
      <c r="S8762" s="7" t="str">
        <f t="shared" si="55"/>
        <v xml:space="preserve"> </v>
      </c>
      <c r="AB8762" s="8" t="s">
        <v>7137</v>
      </c>
    </row>
    <row r="8763" spans="1:28" x14ac:dyDescent="0.25">
      <c r="A8763" t="s">
        <v>4965</v>
      </c>
      <c r="B8763" t="s">
        <v>3132</v>
      </c>
      <c r="C8763" t="s">
        <v>3133</v>
      </c>
      <c r="D8763" t="s">
        <v>3134</v>
      </c>
      <c r="E8763" t="s">
        <v>3135</v>
      </c>
      <c r="F8763" t="s">
        <v>3136</v>
      </c>
      <c r="G8763" s="1">
        <v>4837.6225513939999</v>
      </c>
      <c r="H8763" s="1">
        <v>59.81</v>
      </c>
      <c r="I8763" s="2">
        <v>289338.20479887509</v>
      </c>
      <c r="J8763" s="3">
        <v>1.335468565758853E-2</v>
      </c>
      <c r="K8763" s="4">
        <v>21665669.43</v>
      </c>
      <c r="L8763" s="5">
        <v>1000001</v>
      </c>
      <c r="M8763" s="6">
        <v>21.665647759999999</v>
      </c>
      <c r="N8763" s="7" t="str">
        <f>IF(ISNUMBER(_xll.BDP($C8763, "DELTA_MID")),_xll.BDP($C8763, "DELTA_MID")," ")</f>
        <v xml:space="preserve"> </v>
      </c>
      <c r="O8763" s="7" t="str">
        <f>IF(ISNUMBER(N8763),_xll.BDP($C8763, "OPT_UNDL_TICKER"),"")</f>
        <v/>
      </c>
      <c r="P8763" s="8" t="str">
        <f>IF(ISNUMBER(N8763),_xll.BDP($C8763, "OPT_UNDL_PX")," ")</f>
        <v xml:space="preserve"> </v>
      </c>
      <c r="Q8763" s="7" t="str">
        <f>IF(ISNUMBER(N8763),+G8763*_xll.BDP($C8763, "PX_POS_MULT_FACTOR")*P8763/K8763," ")</f>
        <v xml:space="preserve"> </v>
      </c>
      <c r="R8763" s="8" t="str">
        <f>IF(OR($A8763="TUA",$A8763="TYA"),"",IF(ISNUMBER(_xll.BDP($C8763,"DUR_ADJ_OAS_MID")),_xll.BDP($C8763,"DUR_ADJ_OAS_MID"),IF(ISNUMBER(_xll.BDP($E8763&amp;" ISIN","DUR_ADJ_OAS_MID")),_xll.BDP($E8763&amp;" ISIN","DUR_ADJ_OAS_MID")," ")))</f>
        <v xml:space="preserve"> </v>
      </c>
      <c r="S8763" s="7" t="str">
        <f t="shared" si="55"/>
        <v xml:space="preserve"> </v>
      </c>
      <c r="AB8763" s="8" t="s">
        <v>7137</v>
      </c>
    </row>
    <row r="8764" spans="1:28" x14ac:dyDescent="0.25">
      <c r="A8764" t="s">
        <v>4965</v>
      </c>
      <c r="B8764" t="s">
        <v>7516</v>
      </c>
      <c r="C8764" t="s">
        <v>7517</v>
      </c>
      <c r="D8764" t="s">
        <v>7518</v>
      </c>
      <c r="E8764" t="s">
        <v>7519</v>
      </c>
      <c r="F8764" t="s">
        <v>7520</v>
      </c>
      <c r="G8764" s="1">
        <v>6759.9120127299157</v>
      </c>
      <c r="H8764" s="1">
        <v>7.47</v>
      </c>
      <c r="I8764" s="2">
        <v>50496.542735092473</v>
      </c>
      <c r="J8764" s="3">
        <v>2.330716938991553E-3</v>
      </c>
      <c r="K8764" s="4">
        <v>21665669.43</v>
      </c>
      <c r="L8764" s="5">
        <v>1000001</v>
      </c>
      <c r="M8764" s="6">
        <v>21.665647759999999</v>
      </c>
      <c r="N8764" s="7" t="str">
        <f>IF(ISNUMBER(_xll.BDP($C8764, "DELTA_MID")),_xll.BDP($C8764, "DELTA_MID")," ")</f>
        <v xml:space="preserve"> </v>
      </c>
      <c r="O8764" s="7" t="str">
        <f>IF(ISNUMBER(N8764),_xll.BDP($C8764, "OPT_UNDL_TICKER"),"")</f>
        <v/>
      </c>
      <c r="P8764" s="8" t="str">
        <f>IF(ISNUMBER(N8764),_xll.BDP($C8764, "OPT_UNDL_PX")," ")</f>
        <v xml:space="preserve"> </v>
      </c>
      <c r="Q8764" s="7" t="str">
        <f>IF(ISNUMBER(N8764),+G8764*_xll.BDP($C8764, "PX_POS_MULT_FACTOR")*P8764/K8764," ")</f>
        <v xml:space="preserve"> </v>
      </c>
      <c r="R8764" s="8" t="str">
        <f>IF(OR($A8764="TUA",$A8764="TYA"),"",IF(ISNUMBER(_xll.BDP($C8764,"DUR_ADJ_OAS_MID")),_xll.BDP($C8764,"DUR_ADJ_OAS_MID"),IF(ISNUMBER(_xll.BDP($E8764&amp;" ISIN","DUR_ADJ_OAS_MID")),_xll.BDP($E8764&amp;" ISIN","DUR_ADJ_OAS_MID")," ")))</f>
        <v xml:space="preserve"> </v>
      </c>
      <c r="S8764" s="7" t="str">
        <f t="shared" si="55"/>
        <v xml:space="preserve"> </v>
      </c>
      <c r="AB8764" s="8" t="s">
        <v>7137</v>
      </c>
    </row>
    <row r="8765" spans="1:28" x14ac:dyDescent="0.25">
      <c r="A8765" t="s">
        <v>4965</v>
      </c>
      <c r="B8765" t="s">
        <v>4396</v>
      </c>
      <c r="C8765" t="s">
        <v>4397</v>
      </c>
      <c r="D8765" t="s">
        <v>4398</v>
      </c>
      <c r="E8765" t="s">
        <v>4399</v>
      </c>
      <c r="F8765" t="s">
        <v>4400</v>
      </c>
      <c r="G8765" s="1">
        <v>1202.8556905093769</v>
      </c>
      <c r="H8765" s="1">
        <v>151.38999999999999</v>
      </c>
      <c r="I8765" s="2">
        <v>182100.32298621451</v>
      </c>
      <c r="J8765" s="3">
        <v>8.4050171435766478E-3</v>
      </c>
      <c r="K8765" s="4">
        <v>21665669.43</v>
      </c>
      <c r="L8765" s="5">
        <v>1000001</v>
      </c>
      <c r="M8765" s="6">
        <v>21.665647759999999</v>
      </c>
      <c r="N8765" s="7" t="str">
        <f>IF(ISNUMBER(_xll.BDP($C8765, "DELTA_MID")),_xll.BDP($C8765, "DELTA_MID")," ")</f>
        <v xml:space="preserve"> </v>
      </c>
      <c r="O8765" s="7" t="str">
        <f>IF(ISNUMBER(N8765),_xll.BDP($C8765, "OPT_UNDL_TICKER"),"")</f>
        <v/>
      </c>
      <c r="P8765" s="8" t="str">
        <f>IF(ISNUMBER(N8765),_xll.BDP($C8765, "OPT_UNDL_PX")," ")</f>
        <v xml:space="preserve"> </v>
      </c>
      <c r="Q8765" s="7" t="str">
        <f>IF(ISNUMBER(N8765),+G8765*_xll.BDP($C8765, "PX_POS_MULT_FACTOR")*P8765/K8765," ")</f>
        <v xml:space="preserve"> </v>
      </c>
      <c r="R8765" s="8" t="str">
        <f>IF(OR($A8765="TUA",$A8765="TYA"),"",IF(ISNUMBER(_xll.BDP($C8765,"DUR_ADJ_OAS_MID")),_xll.BDP($C8765,"DUR_ADJ_OAS_MID"),IF(ISNUMBER(_xll.BDP($E8765&amp;" ISIN","DUR_ADJ_OAS_MID")),_xll.BDP($E8765&amp;" ISIN","DUR_ADJ_OAS_MID")," ")))</f>
        <v xml:space="preserve"> </v>
      </c>
      <c r="S8765" s="7" t="str">
        <f t="shared" si="55"/>
        <v xml:space="preserve"> </v>
      </c>
      <c r="AB8765" s="8" t="s">
        <v>7137</v>
      </c>
    </row>
    <row r="8766" spans="1:28" x14ac:dyDescent="0.25">
      <c r="A8766" t="s">
        <v>4965</v>
      </c>
      <c r="B8766" t="s">
        <v>648</v>
      </c>
      <c r="C8766" t="s">
        <v>4889</v>
      </c>
      <c r="D8766" t="s">
        <v>650</v>
      </c>
      <c r="E8766" t="s">
        <v>651</v>
      </c>
      <c r="F8766" t="s">
        <v>652</v>
      </c>
      <c r="G8766" s="1">
        <v>2357.0749257095122</v>
      </c>
      <c r="H8766" s="1">
        <v>57.67</v>
      </c>
      <c r="I8766" s="2">
        <v>135932.51096566749</v>
      </c>
      <c r="J8766" s="3">
        <v>6.2740969719331467E-3</v>
      </c>
      <c r="K8766" s="4">
        <v>21665669.43</v>
      </c>
      <c r="L8766" s="5">
        <v>1000001</v>
      </c>
      <c r="M8766" s="6">
        <v>21.665647759999999</v>
      </c>
      <c r="N8766" s="7" t="str">
        <f>IF(ISNUMBER(_xll.BDP($C8766, "DELTA_MID")),_xll.BDP($C8766, "DELTA_MID")," ")</f>
        <v xml:space="preserve"> </v>
      </c>
      <c r="O8766" s="7" t="str">
        <f>IF(ISNUMBER(N8766),_xll.BDP($C8766, "OPT_UNDL_TICKER"),"")</f>
        <v/>
      </c>
      <c r="P8766" s="8" t="str">
        <f>IF(ISNUMBER(N8766),_xll.BDP($C8766, "OPT_UNDL_PX")," ")</f>
        <v xml:space="preserve"> </v>
      </c>
      <c r="Q8766" s="7" t="str">
        <f>IF(ISNUMBER(N8766),+G8766*_xll.BDP($C8766, "PX_POS_MULT_FACTOR")*P8766/K8766," ")</f>
        <v xml:space="preserve"> </v>
      </c>
      <c r="R8766" s="8" t="str">
        <f>IF(OR($A8766="TUA",$A8766="TYA"),"",IF(ISNUMBER(_xll.BDP($C8766,"DUR_ADJ_OAS_MID")),_xll.BDP($C8766,"DUR_ADJ_OAS_MID"),IF(ISNUMBER(_xll.BDP($E8766&amp;" ISIN","DUR_ADJ_OAS_MID")),_xll.BDP($E8766&amp;" ISIN","DUR_ADJ_OAS_MID")," ")))</f>
        <v xml:space="preserve"> </v>
      </c>
      <c r="S8766" s="7" t="str">
        <f t="shared" si="55"/>
        <v xml:space="preserve"> </v>
      </c>
      <c r="AB8766" s="8" t="s">
        <v>7137</v>
      </c>
    </row>
    <row r="8767" spans="1:28" x14ac:dyDescent="0.25">
      <c r="A8767" t="s">
        <v>4965</v>
      </c>
      <c r="B8767" t="s">
        <v>3155</v>
      </c>
      <c r="C8767" t="s">
        <v>3156</v>
      </c>
      <c r="D8767" t="s">
        <v>3157</v>
      </c>
      <c r="E8767" t="s">
        <v>3158</v>
      </c>
      <c r="F8767" t="s">
        <v>3159</v>
      </c>
      <c r="G8767" s="1">
        <v>1322.617169185532</v>
      </c>
      <c r="H8767" s="1">
        <v>174.53</v>
      </c>
      <c r="I8767" s="2">
        <v>230836.37453795091</v>
      </c>
      <c r="J8767" s="3">
        <v>1.0654476903368451E-2</v>
      </c>
      <c r="K8767" s="4">
        <v>21665669.43</v>
      </c>
      <c r="L8767" s="5">
        <v>1000001</v>
      </c>
      <c r="M8767" s="6">
        <v>21.665647759999999</v>
      </c>
      <c r="N8767" s="7" t="str">
        <f>IF(ISNUMBER(_xll.BDP($C8767, "DELTA_MID")),_xll.BDP($C8767, "DELTA_MID")," ")</f>
        <v xml:space="preserve"> </v>
      </c>
      <c r="O8767" s="7" t="str">
        <f>IF(ISNUMBER(N8767),_xll.BDP($C8767, "OPT_UNDL_TICKER"),"")</f>
        <v/>
      </c>
      <c r="P8767" s="8" t="str">
        <f>IF(ISNUMBER(N8767),_xll.BDP($C8767, "OPT_UNDL_PX")," ")</f>
        <v xml:space="preserve"> </v>
      </c>
      <c r="Q8767" s="7" t="str">
        <f>IF(ISNUMBER(N8767),+G8767*_xll.BDP($C8767, "PX_POS_MULT_FACTOR")*P8767/K8767," ")</f>
        <v xml:space="preserve"> </v>
      </c>
      <c r="R8767" s="8" t="str">
        <f>IF(OR($A8767="TUA",$A8767="TYA"),"",IF(ISNUMBER(_xll.BDP($C8767,"DUR_ADJ_OAS_MID")),_xll.BDP($C8767,"DUR_ADJ_OAS_MID"),IF(ISNUMBER(_xll.BDP($E8767&amp;" ISIN","DUR_ADJ_OAS_MID")),_xll.BDP($E8767&amp;" ISIN","DUR_ADJ_OAS_MID")," ")))</f>
        <v xml:space="preserve"> </v>
      </c>
      <c r="S8767" s="7" t="str">
        <f t="shared" si="55"/>
        <v xml:space="preserve"> </v>
      </c>
      <c r="AB8767" s="8" t="s">
        <v>7137</v>
      </c>
    </row>
    <row r="8768" spans="1:28" x14ac:dyDescent="0.25">
      <c r="A8768" t="s">
        <v>4965</v>
      </c>
      <c r="B8768" t="s">
        <v>7521</v>
      </c>
      <c r="C8768" t="s">
        <v>7522</v>
      </c>
      <c r="D8768" t="s">
        <v>7523</v>
      </c>
      <c r="E8768" t="s">
        <v>7524</v>
      </c>
      <c r="F8768" t="s">
        <v>7525</v>
      </c>
      <c r="G8768" s="1">
        <v>520.78778062211916</v>
      </c>
      <c r="H8768" s="1">
        <v>213.26</v>
      </c>
      <c r="I8768" s="2">
        <v>111063.2020954731</v>
      </c>
      <c r="J8768" s="3">
        <v>5.1262298843019471E-3</v>
      </c>
      <c r="K8768" s="4">
        <v>21665669.43</v>
      </c>
      <c r="L8768" s="5">
        <v>1000001</v>
      </c>
      <c r="M8768" s="6">
        <v>21.665647759999999</v>
      </c>
      <c r="N8768" s="7" t="str">
        <f>IF(ISNUMBER(_xll.BDP($C8768, "DELTA_MID")),_xll.BDP($C8768, "DELTA_MID")," ")</f>
        <v xml:space="preserve"> </v>
      </c>
      <c r="O8768" s="7" t="str">
        <f>IF(ISNUMBER(N8768),_xll.BDP($C8768, "OPT_UNDL_TICKER"),"")</f>
        <v/>
      </c>
      <c r="P8768" s="8" t="str">
        <f>IF(ISNUMBER(N8768),_xll.BDP($C8768, "OPT_UNDL_PX")," ")</f>
        <v xml:space="preserve"> </v>
      </c>
      <c r="Q8768" s="7" t="str">
        <f>IF(ISNUMBER(N8768),+G8768*_xll.BDP($C8768, "PX_POS_MULT_FACTOR")*P8768/K8768," ")</f>
        <v xml:space="preserve"> </v>
      </c>
      <c r="R8768" s="8" t="str">
        <f>IF(OR($A8768="TUA",$A8768="TYA"),"",IF(ISNUMBER(_xll.BDP($C8768,"DUR_ADJ_OAS_MID")),_xll.BDP($C8768,"DUR_ADJ_OAS_MID"),IF(ISNUMBER(_xll.BDP($E8768&amp;" ISIN","DUR_ADJ_OAS_MID")),_xll.BDP($E8768&amp;" ISIN","DUR_ADJ_OAS_MID")," ")))</f>
        <v xml:space="preserve"> </v>
      </c>
      <c r="S8768" s="7" t="str">
        <f t="shared" si="55"/>
        <v xml:space="preserve"> </v>
      </c>
      <c r="AB8768" s="8" t="s">
        <v>7137</v>
      </c>
    </row>
    <row r="8769" spans="1:28" x14ac:dyDescent="0.25">
      <c r="A8769" t="s">
        <v>4965</v>
      </c>
      <c r="B8769" t="s">
        <v>7526</v>
      </c>
      <c r="C8769" t="s">
        <v>7527</v>
      </c>
      <c r="D8769" t="s">
        <v>6077</v>
      </c>
      <c r="E8769" t="s">
        <v>6078</v>
      </c>
      <c r="F8769" t="s">
        <v>6079</v>
      </c>
      <c r="G8769" s="1">
        <v>820.02036092348919</v>
      </c>
      <c r="H8769" s="1">
        <v>97.71</v>
      </c>
      <c r="I8769" s="2">
        <v>80124.189465834119</v>
      </c>
      <c r="J8769" s="3">
        <v>3.6982097287466152E-3</v>
      </c>
      <c r="K8769" s="4">
        <v>21665669.43</v>
      </c>
      <c r="L8769" s="5">
        <v>1000001</v>
      </c>
      <c r="M8769" s="6">
        <v>21.665647759999999</v>
      </c>
      <c r="N8769" s="7" t="str">
        <f>IF(ISNUMBER(_xll.BDP($C8769, "DELTA_MID")),_xll.BDP($C8769, "DELTA_MID")," ")</f>
        <v xml:space="preserve"> </v>
      </c>
      <c r="O8769" s="7" t="str">
        <f>IF(ISNUMBER(N8769),_xll.BDP($C8769, "OPT_UNDL_TICKER"),"")</f>
        <v/>
      </c>
      <c r="P8769" s="8" t="str">
        <f>IF(ISNUMBER(N8769),_xll.BDP($C8769, "OPT_UNDL_PX")," ")</f>
        <v xml:space="preserve"> </v>
      </c>
      <c r="Q8769" s="7" t="str">
        <f>IF(ISNUMBER(N8769),+G8769*_xll.BDP($C8769, "PX_POS_MULT_FACTOR")*P8769/K8769," ")</f>
        <v xml:space="preserve"> </v>
      </c>
      <c r="R8769" s="8" t="str">
        <f>IF(OR($A8769="TUA",$A8769="TYA"),"",IF(ISNUMBER(_xll.BDP($C8769,"DUR_ADJ_OAS_MID")),_xll.BDP($C8769,"DUR_ADJ_OAS_MID"),IF(ISNUMBER(_xll.BDP($E8769&amp;" ISIN","DUR_ADJ_OAS_MID")),_xll.BDP($E8769&amp;" ISIN","DUR_ADJ_OAS_MID")," ")))</f>
        <v xml:space="preserve"> </v>
      </c>
      <c r="S8769" s="7" t="str">
        <f t="shared" si="55"/>
        <v xml:space="preserve"> </v>
      </c>
      <c r="AB8769" s="8" t="s">
        <v>7137</v>
      </c>
    </row>
    <row r="8770" spans="1:28" x14ac:dyDescent="0.25">
      <c r="A8770" t="s">
        <v>4965</v>
      </c>
      <c r="B8770" t="s">
        <v>7528</v>
      </c>
      <c r="C8770" t="s">
        <v>7529</v>
      </c>
      <c r="D8770" t="s">
        <v>6082</v>
      </c>
      <c r="E8770" t="s">
        <v>6083</v>
      </c>
      <c r="F8770" t="s">
        <v>6084</v>
      </c>
      <c r="G8770" s="1">
        <v>1076.642732956579</v>
      </c>
      <c r="H8770" s="1">
        <v>61.77</v>
      </c>
      <c r="I8770" s="2">
        <v>66504.221614727881</v>
      </c>
      <c r="J8770" s="3">
        <v>3.0695668938177782E-3</v>
      </c>
      <c r="K8770" s="4">
        <v>21665669.43</v>
      </c>
      <c r="L8770" s="5">
        <v>1000001</v>
      </c>
      <c r="M8770" s="6">
        <v>21.665647759999999</v>
      </c>
      <c r="N8770" s="7" t="str">
        <f>IF(ISNUMBER(_xll.BDP($C8770, "DELTA_MID")),_xll.BDP($C8770, "DELTA_MID")," ")</f>
        <v xml:space="preserve"> </v>
      </c>
      <c r="O8770" s="7" t="str">
        <f>IF(ISNUMBER(N8770),_xll.BDP($C8770, "OPT_UNDL_TICKER"),"")</f>
        <v/>
      </c>
      <c r="P8770" s="8" t="str">
        <f>IF(ISNUMBER(N8770),_xll.BDP($C8770, "OPT_UNDL_PX")," ")</f>
        <v xml:space="preserve"> </v>
      </c>
      <c r="Q8770" s="7" t="str">
        <f>IF(ISNUMBER(N8770),+G8770*_xll.BDP($C8770, "PX_POS_MULT_FACTOR")*P8770/K8770," ")</f>
        <v xml:space="preserve"> </v>
      </c>
      <c r="R8770" s="8" t="str">
        <f>IF(OR($A8770="TUA",$A8770="TYA"),"",IF(ISNUMBER(_xll.BDP($C8770,"DUR_ADJ_OAS_MID")),_xll.BDP($C8770,"DUR_ADJ_OAS_MID"),IF(ISNUMBER(_xll.BDP($E8770&amp;" ISIN","DUR_ADJ_OAS_MID")),_xll.BDP($E8770&amp;" ISIN","DUR_ADJ_OAS_MID")," ")))</f>
        <v xml:space="preserve"> </v>
      </c>
      <c r="S8770" s="7" t="str">
        <f t="shared" si="55"/>
        <v xml:space="preserve"> </v>
      </c>
      <c r="AB8770" s="8" t="s">
        <v>7137</v>
      </c>
    </row>
    <row r="8771" spans="1:28" x14ac:dyDescent="0.25">
      <c r="A8771" t="s">
        <v>4965</v>
      </c>
      <c r="B8771" t="s">
        <v>7530</v>
      </c>
      <c r="C8771" t="s">
        <v>7531</v>
      </c>
      <c r="D8771" t="s">
        <v>6615</v>
      </c>
      <c r="E8771" t="s">
        <v>6616</v>
      </c>
      <c r="F8771" t="s">
        <v>6617</v>
      </c>
      <c r="G8771" s="1">
        <v>119.3085231631629</v>
      </c>
      <c r="H8771" s="1">
        <v>30.59</v>
      </c>
      <c r="I8771" s="2">
        <v>3649.6477235611528</v>
      </c>
      <c r="J8771" s="3">
        <v>1.684530328200966E-4</v>
      </c>
      <c r="K8771" s="4">
        <v>21665669.43</v>
      </c>
      <c r="L8771" s="5">
        <v>1000001</v>
      </c>
      <c r="M8771" s="6">
        <v>21.665647759999999</v>
      </c>
      <c r="N8771" s="7" t="str">
        <f>IF(ISNUMBER(_xll.BDP($C8771, "DELTA_MID")),_xll.BDP($C8771, "DELTA_MID")," ")</f>
        <v xml:space="preserve"> </v>
      </c>
      <c r="O8771" s="7" t="str">
        <f>IF(ISNUMBER(N8771),_xll.BDP($C8771, "OPT_UNDL_TICKER"),"")</f>
        <v/>
      </c>
      <c r="P8771" s="8" t="str">
        <f>IF(ISNUMBER(N8771),_xll.BDP($C8771, "OPT_UNDL_PX")," ")</f>
        <v xml:space="preserve"> </v>
      </c>
      <c r="Q8771" s="7" t="str">
        <f>IF(ISNUMBER(N8771),+G8771*_xll.BDP($C8771, "PX_POS_MULT_FACTOR")*P8771/K8771," ")</f>
        <v xml:space="preserve"> </v>
      </c>
      <c r="R8771" s="8" t="str">
        <f>IF(OR($A8771="TUA",$A8771="TYA"),"",IF(ISNUMBER(_xll.BDP($C8771,"DUR_ADJ_OAS_MID")),_xll.BDP($C8771,"DUR_ADJ_OAS_MID"),IF(ISNUMBER(_xll.BDP($E8771&amp;" ISIN","DUR_ADJ_OAS_MID")),_xll.BDP($E8771&amp;" ISIN","DUR_ADJ_OAS_MID")," ")))</f>
        <v xml:space="preserve"> </v>
      </c>
      <c r="S8771" s="7" t="str">
        <f t="shared" si="55"/>
        <v xml:space="preserve"> </v>
      </c>
      <c r="AB8771" s="8" t="s">
        <v>7137</v>
      </c>
    </row>
    <row r="8772" spans="1:28" x14ac:dyDescent="0.25">
      <c r="A8772" t="s">
        <v>4965</v>
      </c>
      <c r="B8772" t="s">
        <v>7532</v>
      </c>
      <c r="C8772" t="s">
        <v>7533</v>
      </c>
      <c r="D8772" t="s">
        <v>7534</v>
      </c>
      <c r="E8772" t="s">
        <v>7535</v>
      </c>
      <c r="F8772" t="s">
        <v>7536</v>
      </c>
      <c r="G8772" s="1">
        <v>1863.2994257836731</v>
      </c>
      <c r="H8772" s="1">
        <v>35.104999999999997</v>
      </c>
      <c r="I8772" s="2">
        <v>65411.126342135831</v>
      </c>
      <c r="J8772" s="3">
        <v>3.0191140206156011E-3</v>
      </c>
      <c r="K8772" s="4">
        <v>21665669.43</v>
      </c>
      <c r="L8772" s="5">
        <v>1000001</v>
      </c>
      <c r="M8772" s="6">
        <v>21.665647759999999</v>
      </c>
      <c r="N8772" s="7" t="str">
        <f>IF(ISNUMBER(_xll.BDP($C8772, "DELTA_MID")),_xll.BDP($C8772, "DELTA_MID")," ")</f>
        <v xml:space="preserve"> </v>
      </c>
      <c r="O8772" s="7" t="str">
        <f>IF(ISNUMBER(N8772),_xll.BDP($C8772, "OPT_UNDL_TICKER"),"")</f>
        <v/>
      </c>
      <c r="P8772" s="8" t="str">
        <f>IF(ISNUMBER(N8772),_xll.BDP($C8772, "OPT_UNDL_PX")," ")</f>
        <v xml:space="preserve"> </v>
      </c>
      <c r="Q8772" s="7" t="str">
        <f>IF(ISNUMBER(N8772),+G8772*_xll.BDP($C8772, "PX_POS_MULT_FACTOR")*P8772/K8772," ")</f>
        <v xml:space="preserve"> </v>
      </c>
      <c r="R8772" s="8" t="str">
        <f>IF(OR($A8772="TUA",$A8772="TYA"),"",IF(ISNUMBER(_xll.BDP($C8772,"DUR_ADJ_OAS_MID")),_xll.BDP($C8772,"DUR_ADJ_OAS_MID"),IF(ISNUMBER(_xll.BDP($E8772&amp;" ISIN","DUR_ADJ_OAS_MID")),_xll.BDP($E8772&amp;" ISIN","DUR_ADJ_OAS_MID")," ")))</f>
        <v xml:space="preserve"> </v>
      </c>
      <c r="S8772" s="7" t="str">
        <f t="shared" si="55"/>
        <v xml:space="preserve"> </v>
      </c>
      <c r="AB8772" s="8" t="s">
        <v>7137</v>
      </c>
    </row>
    <row r="8773" spans="1:28" x14ac:dyDescent="0.25">
      <c r="A8773" t="s">
        <v>4965</v>
      </c>
      <c r="B8773" t="s">
        <v>1232</v>
      </c>
      <c r="C8773" t="s">
        <v>7537</v>
      </c>
      <c r="D8773" t="s">
        <v>1234</v>
      </c>
      <c r="E8773" t="s">
        <v>1235</v>
      </c>
      <c r="F8773" t="s">
        <v>1236</v>
      </c>
      <c r="G8773" s="1">
        <v>141.2860269371065</v>
      </c>
      <c r="H8773" s="1">
        <v>284.99</v>
      </c>
      <c r="I8773" s="2">
        <v>40265.104816805993</v>
      </c>
      <c r="J8773" s="3">
        <v>1.858474991825166E-3</v>
      </c>
      <c r="K8773" s="4">
        <v>21665669.43</v>
      </c>
      <c r="L8773" s="5">
        <v>1000001</v>
      </c>
      <c r="M8773" s="6">
        <v>21.665647759999999</v>
      </c>
      <c r="N8773" s="7" t="str">
        <f>IF(ISNUMBER(_xll.BDP($C8773, "DELTA_MID")),_xll.BDP($C8773, "DELTA_MID")," ")</f>
        <v xml:space="preserve"> </v>
      </c>
      <c r="O8773" s="7" t="str">
        <f>IF(ISNUMBER(N8773),_xll.BDP($C8773, "OPT_UNDL_TICKER"),"")</f>
        <v/>
      </c>
      <c r="P8773" s="8" t="str">
        <f>IF(ISNUMBER(N8773),_xll.BDP($C8773, "OPT_UNDL_PX")," ")</f>
        <v xml:space="preserve"> </v>
      </c>
      <c r="Q8773" s="7" t="str">
        <f>IF(ISNUMBER(N8773),+G8773*_xll.BDP($C8773, "PX_POS_MULT_FACTOR")*P8773/K8773," ")</f>
        <v xml:space="preserve"> </v>
      </c>
      <c r="R8773" s="8" t="str">
        <f>IF(OR($A8773="TUA",$A8773="TYA"),"",IF(ISNUMBER(_xll.BDP($C8773,"DUR_ADJ_OAS_MID")),_xll.BDP($C8773,"DUR_ADJ_OAS_MID"),IF(ISNUMBER(_xll.BDP($E8773&amp;" ISIN","DUR_ADJ_OAS_MID")),_xll.BDP($E8773&amp;" ISIN","DUR_ADJ_OAS_MID")," ")))</f>
        <v xml:space="preserve"> </v>
      </c>
      <c r="S8773" s="7" t="str">
        <f t="shared" si="55"/>
        <v xml:space="preserve"> </v>
      </c>
      <c r="AB8773" s="8" t="s">
        <v>7137</v>
      </c>
    </row>
    <row r="8774" spans="1:28" x14ac:dyDescent="0.25">
      <c r="A8774" t="s">
        <v>4965</v>
      </c>
      <c r="B8774" t="s">
        <v>3170</v>
      </c>
      <c r="C8774" t="s">
        <v>3171</v>
      </c>
      <c r="D8774" t="s">
        <v>3172</v>
      </c>
      <c r="E8774" t="s">
        <v>3173</v>
      </c>
      <c r="F8774" t="s">
        <v>3174</v>
      </c>
      <c r="G8774" s="1">
        <v>1330.29309343616</v>
      </c>
      <c r="H8774" s="1">
        <v>240.2</v>
      </c>
      <c r="I8774" s="2">
        <v>319536.40104336571</v>
      </c>
      <c r="J8774" s="3">
        <v>1.4748512713893359E-2</v>
      </c>
      <c r="K8774" s="4">
        <v>21665669.43</v>
      </c>
      <c r="L8774" s="5">
        <v>1000001</v>
      </c>
      <c r="M8774" s="6">
        <v>21.665647759999999</v>
      </c>
      <c r="N8774" s="7" t="str">
        <f>IF(ISNUMBER(_xll.BDP($C8774, "DELTA_MID")),_xll.BDP($C8774, "DELTA_MID")," ")</f>
        <v xml:space="preserve"> </v>
      </c>
      <c r="O8774" s="7" t="str">
        <f>IF(ISNUMBER(N8774),_xll.BDP($C8774, "OPT_UNDL_TICKER"),"")</f>
        <v/>
      </c>
      <c r="P8774" s="8" t="str">
        <f>IF(ISNUMBER(N8774),_xll.BDP($C8774, "OPT_UNDL_PX")," ")</f>
        <v xml:space="preserve"> </v>
      </c>
      <c r="Q8774" s="7" t="str">
        <f>IF(ISNUMBER(N8774),+G8774*_xll.BDP($C8774, "PX_POS_MULT_FACTOR")*P8774/K8774," ")</f>
        <v xml:space="preserve"> </v>
      </c>
      <c r="R8774" s="8" t="str">
        <f>IF(OR($A8774="TUA",$A8774="TYA"),"",IF(ISNUMBER(_xll.BDP($C8774,"DUR_ADJ_OAS_MID")),_xll.BDP($C8774,"DUR_ADJ_OAS_MID"),IF(ISNUMBER(_xll.BDP($E8774&amp;" ISIN","DUR_ADJ_OAS_MID")),_xll.BDP($E8774&amp;" ISIN","DUR_ADJ_OAS_MID")," ")))</f>
        <v xml:space="preserve"> </v>
      </c>
      <c r="S8774" s="7" t="str">
        <f t="shared" si="55"/>
        <v xml:space="preserve"> </v>
      </c>
      <c r="AB8774" s="8" t="s">
        <v>7137</v>
      </c>
    </row>
    <row r="8775" spans="1:28" x14ac:dyDescent="0.25">
      <c r="A8775" t="s">
        <v>4965</v>
      </c>
      <c r="B8775" t="s">
        <v>4436</v>
      </c>
      <c r="C8775" t="s">
        <v>4437</v>
      </c>
      <c r="D8775" t="s">
        <v>4438</v>
      </c>
      <c r="E8775" t="s">
        <v>4439</v>
      </c>
      <c r="F8775" t="s">
        <v>4440</v>
      </c>
      <c r="G8775" s="1">
        <v>180.31898553860921</v>
      </c>
      <c r="H8775" s="1">
        <v>474.62</v>
      </c>
      <c r="I8775" s="2">
        <v>85582.996916334683</v>
      </c>
      <c r="J8775" s="3">
        <v>3.9501662846304526E-3</v>
      </c>
      <c r="K8775" s="4">
        <v>21665669.43</v>
      </c>
      <c r="L8775" s="5">
        <v>1000001</v>
      </c>
      <c r="M8775" s="6">
        <v>21.665647759999999</v>
      </c>
      <c r="N8775" s="7" t="str">
        <f>IF(ISNUMBER(_xll.BDP($C8775, "DELTA_MID")),_xll.BDP($C8775, "DELTA_MID")," ")</f>
        <v xml:space="preserve"> </v>
      </c>
      <c r="O8775" s="7" t="str">
        <f>IF(ISNUMBER(N8775),_xll.BDP($C8775, "OPT_UNDL_TICKER"),"")</f>
        <v/>
      </c>
      <c r="P8775" s="8" t="str">
        <f>IF(ISNUMBER(N8775),_xll.BDP($C8775, "OPT_UNDL_PX")," ")</f>
        <v xml:space="preserve"> </v>
      </c>
      <c r="Q8775" s="7" t="str">
        <f>IF(ISNUMBER(N8775),+G8775*_xll.BDP($C8775, "PX_POS_MULT_FACTOR")*P8775/K8775," ")</f>
        <v xml:space="preserve"> </v>
      </c>
      <c r="R8775" s="8" t="str">
        <f>IF(OR($A8775="TUA",$A8775="TYA"),"",IF(ISNUMBER(_xll.BDP($C8775,"DUR_ADJ_OAS_MID")),_xll.BDP($C8775,"DUR_ADJ_OAS_MID"),IF(ISNUMBER(_xll.BDP($E8775&amp;" ISIN","DUR_ADJ_OAS_MID")),_xll.BDP($E8775&amp;" ISIN","DUR_ADJ_OAS_MID")," ")))</f>
        <v xml:space="preserve"> </v>
      </c>
      <c r="S8775" s="7" t="str">
        <f t="shared" si="55"/>
        <v xml:space="preserve"> </v>
      </c>
      <c r="AB8775" s="8" t="s">
        <v>7137</v>
      </c>
    </row>
    <row r="8776" spans="1:28" x14ac:dyDescent="0.25">
      <c r="A8776" t="s">
        <v>4965</v>
      </c>
      <c r="B8776" t="s">
        <v>673</v>
      </c>
      <c r="C8776" t="s">
        <v>7538</v>
      </c>
      <c r="D8776" t="s">
        <v>675</v>
      </c>
      <c r="E8776" t="s">
        <v>676</v>
      </c>
      <c r="F8776" t="s">
        <v>677</v>
      </c>
      <c r="G8776" s="1">
        <v>2771.6782388864972</v>
      </c>
      <c r="H8776" s="1">
        <v>7.98</v>
      </c>
      <c r="I8776" s="2">
        <v>22117.99234631424</v>
      </c>
      <c r="J8776" s="3">
        <v>1.0208774032012099E-3</v>
      </c>
      <c r="K8776" s="4">
        <v>21665669.43</v>
      </c>
      <c r="L8776" s="5">
        <v>1000001</v>
      </c>
      <c r="M8776" s="6">
        <v>21.665647759999999</v>
      </c>
      <c r="N8776" s="7" t="str">
        <f>IF(ISNUMBER(_xll.BDP($C8776, "DELTA_MID")),_xll.BDP($C8776, "DELTA_MID")," ")</f>
        <v xml:space="preserve"> </v>
      </c>
      <c r="O8776" s="7" t="str">
        <f>IF(ISNUMBER(N8776),_xll.BDP($C8776, "OPT_UNDL_TICKER"),"")</f>
        <v/>
      </c>
      <c r="P8776" s="8" t="str">
        <f>IF(ISNUMBER(N8776),_xll.BDP($C8776, "OPT_UNDL_PX")," ")</f>
        <v xml:space="preserve"> </v>
      </c>
      <c r="Q8776" s="7" t="str">
        <f>IF(ISNUMBER(N8776),+G8776*_xll.BDP($C8776, "PX_POS_MULT_FACTOR")*P8776/K8776," ")</f>
        <v xml:space="preserve"> </v>
      </c>
      <c r="R8776" s="8" t="str">
        <f>IF(OR($A8776="TUA",$A8776="TYA"),"",IF(ISNUMBER(_xll.BDP($C8776,"DUR_ADJ_OAS_MID")),_xll.BDP($C8776,"DUR_ADJ_OAS_MID"),IF(ISNUMBER(_xll.BDP($E8776&amp;" ISIN","DUR_ADJ_OAS_MID")),_xll.BDP($E8776&amp;" ISIN","DUR_ADJ_OAS_MID")," ")))</f>
        <v xml:space="preserve"> </v>
      </c>
      <c r="S8776" s="7" t="str">
        <f t="shared" si="55"/>
        <v xml:space="preserve"> </v>
      </c>
      <c r="AB8776" s="8" t="s">
        <v>7137</v>
      </c>
    </row>
    <row r="8777" spans="1:28" x14ac:dyDescent="0.25">
      <c r="A8777" t="s">
        <v>4965</v>
      </c>
      <c r="B8777" t="s">
        <v>3185</v>
      </c>
      <c r="C8777" t="s">
        <v>3186</v>
      </c>
      <c r="D8777" t="s">
        <v>3187</v>
      </c>
      <c r="E8777" t="s">
        <v>3188</v>
      </c>
      <c r="F8777" t="s">
        <v>3189</v>
      </c>
      <c r="G8777" s="1">
        <v>3362.9330189315319</v>
      </c>
      <c r="H8777" s="1">
        <v>34.51</v>
      </c>
      <c r="I8777" s="2">
        <v>116054.8184833272</v>
      </c>
      <c r="J8777" s="3">
        <v>5.3566227832604384E-3</v>
      </c>
      <c r="K8777" s="4">
        <v>21665669.43</v>
      </c>
      <c r="L8777" s="5">
        <v>1000001</v>
      </c>
      <c r="M8777" s="6">
        <v>21.665647759999999</v>
      </c>
      <c r="N8777" s="7" t="str">
        <f>IF(ISNUMBER(_xll.BDP($C8777, "DELTA_MID")),_xll.BDP($C8777, "DELTA_MID")," ")</f>
        <v xml:space="preserve"> </v>
      </c>
      <c r="O8777" s="7" t="str">
        <f>IF(ISNUMBER(N8777),_xll.BDP($C8777, "OPT_UNDL_TICKER"),"")</f>
        <v/>
      </c>
      <c r="P8777" s="8" t="str">
        <f>IF(ISNUMBER(N8777),_xll.BDP($C8777, "OPT_UNDL_PX")," ")</f>
        <v xml:space="preserve"> </v>
      </c>
      <c r="Q8777" s="7" t="str">
        <f>IF(ISNUMBER(N8777),+G8777*_xll.BDP($C8777, "PX_POS_MULT_FACTOR")*P8777/K8777," ")</f>
        <v xml:space="preserve"> </v>
      </c>
      <c r="R8777" s="8" t="str">
        <f>IF(OR($A8777="TUA",$A8777="TYA"),"",IF(ISNUMBER(_xll.BDP($C8777,"DUR_ADJ_OAS_MID")),_xll.BDP($C8777,"DUR_ADJ_OAS_MID"),IF(ISNUMBER(_xll.BDP($E8777&amp;" ISIN","DUR_ADJ_OAS_MID")),_xll.BDP($E8777&amp;" ISIN","DUR_ADJ_OAS_MID")," ")))</f>
        <v xml:space="preserve"> </v>
      </c>
      <c r="S8777" s="7" t="str">
        <f t="shared" si="55"/>
        <v xml:space="preserve"> </v>
      </c>
      <c r="AB8777" s="8" t="s">
        <v>7137</v>
      </c>
    </row>
    <row r="8778" spans="1:28" x14ac:dyDescent="0.25">
      <c r="A8778" t="s">
        <v>4965</v>
      </c>
      <c r="B8778" t="s">
        <v>3201</v>
      </c>
      <c r="C8778" t="s">
        <v>3202</v>
      </c>
      <c r="D8778" t="s">
        <v>3203</v>
      </c>
      <c r="E8778" t="s">
        <v>3204</v>
      </c>
      <c r="F8778" t="s">
        <v>3205</v>
      </c>
      <c r="G8778" s="1">
        <v>671.46018290667791</v>
      </c>
      <c r="H8778" s="1">
        <v>232.36</v>
      </c>
      <c r="I8778" s="2">
        <v>156020.48810019571</v>
      </c>
      <c r="J8778" s="3">
        <v>7.2012770528178264E-3</v>
      </c>
      <c r="K8778" s="4">
        <v>21665669.43</v>
      </c>
      <c r="L8778" s="5">
        <v>1000001</v>
      </c>
      <c r="M8778" s="6">
        <v>21.665647759999999</v>
      </c>
      <c r="N8778" s="7" t="str">
        <f>IF(ISNUMBER(_xll.BDP($C8778, "DELTA_MID")),_xll.BDP($C8778, "DELTA_MID")," ")</f>
        <v xml:space="preserve"> </v>
      </c>
      <c r="O8778" s="7" t="str">
        <f>IF(ISNUMBER(N8778),_xll.BDP($C8778, "OPT_UNDL_TICKER"),"")</f>
        <v/>
      </c>
      <c r="P8778" s="8" t="str">
        <f>IF(ISNUMBER(N8778),_xll.BDP($C8778, "OPT_UNDL_PX")," ")</f>
        <v xml:space="preserve"> </v>
      </c>
      <c r="Q8778" s="7" t="str">
        <f>IF(ISNUMBER(N8778),+G8778*_xll.BDP($C8778, "PX_POS_MULT_FACTOR")*P8778/K8778," ")</f>
        <v xml:space="preserve"> </v>
      </c>
      <c r="R8778" s="8" t="str">
        <f>IF(OR($A8778="TUA",$A8778="TYA"),"",IF(ISNUMBER(_xll.BDP($C8778,"DUR_ADJ_OAS_MID")),_xll.BDP($C8778,"DUR_ADJ_OAS_MID"),IF(ISNUMBER(_xll.BDP($E8778&amp;" ISIN","DUR_ADJ_OAS_MID")),_xll.BDP($E8778&amp;" ISIN","DUR_ADJ_OAS_MID")," ")))</f>
        <v xml:space="preserve"> </v>
      </c>
      <c r="S8778" s="7" t="str">
        <f t="shared" si="55"/>
        <v xml:space="preserve"> </v>
      </c>
      <c r="AB8778" s="8" t="s">
        <v>7137</v>
      </c>
    </row>
    <row r="8779" spans="1:28" x14ac:dyDescent="0.25">
      <c r="A8779" t="s">
        <v>4965</v>
      </c>
      <c r="B8779" t="s">
        <v>7539</v>
      </c>
      <c r="C8779" t="s">
        <v>7540</v>
      </c>
      <c r="D8779" t="s">
        <v>6103</v>
      </c>
      <c r="E8779" t="s">
        <v>6104</v>
      </c>
      <c r="F8779" t="s">
        <v>6105</v>
      </c>
      <c r="G8779" s="1">
        <v>5096.4493411795966</v>
      </c>
      <c r="H8779" s="1">
        <v>54.57</v>
      </c>
      <c r="I8779" s="2">
        <v>278113.24054817058</v>
      </c>
      <c r="J8779" s="3">
        <v>1.283658653828961E-2</v>
      </c>
      <c r="K8779" s="4">
        <v>21665669.43</v>
      </c>
      <c r="L8779" s="5">
        <v>1000001</v>
      </c>
      <c r="M8779" s="6">
        <v>21.665647759999999</v>
      </c>
      <c r="N8779" s="7" t="str">
        <f>IF(ISNUMBER(_xll.BDP($C8779, "DELTA_MID")),_xll.BDP($C8779, "DELTA_MID")," ")</f>
        <v xml:space="preserve"> </v>
      </c>
      <c r="O8779" s="7" t="str">
        <f>IF(ISNUMBER(N8779),_xll.BDP($C8779, "OPT_UNDL_TICKER"),"")</f>
        <v/>
      </c>
      <c r="P8779" s="8" t="str">
        <f>IF(ISNUMBER(N8779),_xll.BDP($C8779, "OPT_UNDL_PX")," ")</f>
        <v xml:space="preserve"> </v>
      </c>
      <c r="Q8779" s="7" t="str">
        <f>IF(ISNUMBER(N8779),+G8779*_xll.BDP($C8779, "PX_POS_MULT_FACTOR")*P8779/K8779," ")</f>
        <v xml:space="preserve"> </v>
      </c>
      <c r="R8779" s="8" t="str">
        <f>IF(OR($A8779="TUA",$A8779="TYA"),"",IF(ISNUMBER(_xll.BDP($C8779,"DUR_ADJ_OAS_MID")),_xll.BDP($C8779,"DUR_ADJ_OAS_MID"),IF(ISNUMBER(_xll.BDP($E8779&amp;" ISIN","DUR_ADJ_OAS_MID")),_xll.BDP($E8779&amp;" ISIN","DUR_ADJ_OAS_MID")," ")))</f>
        <v xml:space="preserve"> </v>
      </c>
      <c r="S8779" s="7" t="str">
        <f t="shared" si="55"/>
        <v xml:space="preserve"> </v>
      </c>
      <c r="AB8779" s="8" t="s">
        <v>7137</v>
      </c>
    </row>
    <row r="8780" spans="1:28" x14ac:dyDescent="0.25">
      <c r="A8780" t="s">
        <v>4965</v>
      </c>
      <c r="B8780" t="s">
        <v>3210</v>
      </c>
      <c r="C8780" t="s">
        <v>3211</v>
      </c>
      <c r="D8780" t="s">
        <v>3212</v>
      </c>
      <c r="E8780" t="s">
        <v>3213</v>
      </c>
      <c r="F8780" t="s">
        <v>3214</v>
      </c>
      <c r="G8780" s="1">
        <v>1142.1987535546821</v>
      </c>
      <c r="H8780" s="1">
        <v>101.1</v>
      </c>
      <c r="I8780" s="2">
        <v>115476.2939843784</v>
      </c>
      <c r="J8780" s="3">
        <v>5.3299204235286966E-3</v>
      </c>
      <c r="K8780" s="4">
        <v>21665669.43</v>
      </c>
      <c r="L8780" s="5">
        <v>1000001</v>
      </c>
      <c r="M8780" s="6">
        <v>21.665647759999999</v>
      </c>
      <c r="N8780" s="7" t="str">
        <f>IF(ISNUMBER(_xll.BDP($C8780, "DELTA_MID")),_xll.BDP($C8780, "DELTA_MID")," ")</f>
        <v xml:space="preserve"> </v>
      </c>
      <c r="O8780" s="7" t="str">
        <f>IF(ISNUMBER(N8780),_xll.BDP($C8780, "OPT_UNDL_TICKER"),"")</f>
        <v/>
      </c>
      <c r="P8780" s="8" t="str">
        <f>IF(ISNUMBER(N8780),_xll.BDP($C8780, "OPT_UNDL_PX")," ")</f>
        <v xml:space="preserve"> </v>
      </c>
      <c r="Q8780" s="7" t="str">
        <f>IF(ISNUMBER(N8780),+G8780*_xll.BDP($C8780, "PX_POS_MULT_FACTOR")*P8780/K8780," ")</f>
        <v xml:space="preserve"> </v>
      </c>
      <c r="R8780" s="8" t="str">
        <f>IF(OR($A8780="TUA",$A8780="TYA"),"",IF(ISNUMBER(_xll.BDP($C8780,"DUR_ADJ_OAS_MID")),_xll.BDP($C8780,"DUR_ADJ_OAS_MID"),IF(ISNUMBER(_xll.BDP($E8780&amp;" ISIN","DUR_ADJ_OAS_MID")),_xll.BDP($E8780&amp;" ISIN","DUR_ADJ_OAS_MID")," ")))</f>
        <v xml:space="preserve"> </v>
      </c>
      <c r="S8780" s="7" t="str">
        <f t="shared" si="55"/>
        <v xml:space="preserve"> </v>
      </c>
      <c r="AB8780" s="8" t="s">
        <v>7137</v>
      </c>
    </row>
    <row r="8781" spans="1:28" x14ac:dyDescent="0.25">
      <c r="A8781" t="s">
        <v>4965</v>
      </c>
      <c r="B8781" t="s">
        <v>3219</v>
      </c>
      <c r="C8781" t="s">
        <v>3220</v>
      </c>
      <c r="D8781" t="s">
        <v>3221</v>
      </c>
      <c r="E8781" t="s">
        <v>3222</v>
      </c>
      <c r="F8781" t="s">
        <v>3223</v>
      </c>
      <c r="G8781" s="1">
        <v>203.34837816107949</v>
      </c>
      <c r="H8781" s="1">
        <v>478.04</v>
      </c>
      <c r="I8781" s="2">
        <v>97208.658696122438</v>
      </c>
      <c r="J8781" s="3">
        <v>4.4867599872782903E-3</v>
      </c>
      <c r="K8781" s="4">
        <v>21665669.43</v>
      </c>
      <c r="L8781" s="5">
        <v>1000001</v>
      </c>
      <c r="M8781" s="6">
        <v>21.665647759999999</v>
      </c>
      <c r="N8781" s="7" t="str">
        <f>IF(ISNUMBER(_xll.BDP($C8781, "DELTA_MID")),_xll.BDP($C8781, "DELTA_MID")," ")</f>
        <v xml:space="preserve"> </v>
      </c>
      <c r="O8781" s="7" t="str">
        <f>IF(ISNUMBER(N8781),_xll.BDP($C8781, "OPT_UNDL_TICKER"),"")</f>
        <v/>
      </c>
      <c r="P8781" s="8" t="str">
        <f>IF(ISNUMBER(N8781),_xll.BDP($C8781, "OPT_UNDL_PX")," ")</f>
        <v xml:space="preserve"> </v>
      </c>
      <c r="Q8781" s="7" t="str">
        <f>IF(ISNUMBER(N8781),+G8781*_xll.BDP($C8781, "PX_POS_MULT_FACTOR")*P8781/K8781," ")</f>
        <v xml:space="preserve"> </v>
      </c>
      <c r="R8781" s="8" t="str">
        <f>IF(OR($A8781="TUA",$A8781="TYA"),"",IF(ISNUMBER(_xll.BDP($C8781,"DUR_ADJ_OAS_MID")),_xll.BDP($C8781,"DUR_ADJ_OAS_MID"),IF(ISNUMBER(_xll.BDP($E8781&amp;" ISIN","DUR_ADJ_OAS_MID")),_xll.BDP($E8781&amp;" ISIN","DUR_ADJ_OAS_MID")," ")))</f>
        <v xml:space="preserve"> </v>
      </c>
      <c r="S8781" s="7" t="str">
        <f t="shared" si="55"/>
        <v xml:space="preserve"> </v>
      </c>
      <c r="AB8781" s="8" t="s">
        <v>7137</v>
      </c>
    </row>
    <row r="8782" spans="1:28" x14ac:dyDescent="0.25">
      <c r="A8782" t="s">
        <v>4965</v>
      </c>
      <c r="B8782" t="s">
        <v>3224</v>
      </c>
      <c r="C8782" t="s">
        <v>3225</v>
      </c>
      <c r="D8782" t="s">
        <v>3226</v>
      </c>
      <c r="E8782" t="s">
        <v>3227</v>
      </c>
      <c r="F8782" t="s">
        <v>3228</v>
      </c>
      <c r="G8782" s="1">
        <v>104.3868794895062</v>
      </c>
      <c r="H8782" s="1">
        <v>203.21</v>
      </c>
      <c r="I8782" s="2">
        <v>21212.457781062549</v>
      </c>
      <c r="J8782" s="3">
        <v>9.7908157648201265E-4</v>
      </c>
      <c r="K8782" s="4">
        <v>21665669.43</v>
      </c>
      <c r="L8782" s="5">
        <v>1000001</v>
      </c>
      <c r="M8782" s="6">
        <v>21.665647759999999</v>
      </c>
      <c r="N8782" s="7" t="str">
        <f>IF(ISNUMBER(_xll.BDP($C8782, "DELTA_MID")),_xll.BDP($C8782, "DELTA_MID")," ")</f>
        <v xml:space="preserve"> </v>
      </c>
      <c r="O8782" s="7" t="str">
        <f>IF(ISNUMBER(N8782),_xll.BDP($C8782, "OPT_UNDL_TICKER"),"")</f>
        <v/>
      </c>
      <c r="P8782" s="8" t="str">
        <f>IF(ISNUMBER(N8782),_xll.BDP($C8782, "OPT_UNDL_PX")," ")</f>
        <v xml:space="preserve"> </v>
      </c>
      <c r="Q8782" s="7" t="str">
        <f>IF(ISNUMBER(N8782),+G8782*_xll.BDP($C8782, "PX_POS_MULT_FACTOR")*P8782/K8782," ")</f>
        <v xml:space="preserve"> </v>
      </c>
      <c r="R8782" s="8" t="str">
        <f>IF(OR($A8782="TUA",$A8782="TYA"),"",IF(ISNUMBER(_xll.BDP($C8782,"DUR_ADJ_OAS_MID")),_xll.BDP($C8782,"DUR_ADJ_OAS_MID"),IF(ISNUMBER(_xll.BDP($E8782&amp;" ISIN","DUR_ADJ_OAS_MID")),_xll.BDP($E8782&amp;" ISIN","DUR_ADJ_OAS_MID")," ")))</f>
        <v xml:space="preserve"> </v>
      </c>
      <c r="S8782" s="7" t="str">
        <f t="shared" si="55"/>
        <v xml:space="preserve"> </v>
      </c>
      <c r="AB8782" s="8" t="s">
        <v>7137</v>
      </c>
    </row>
    <row r="8783" spans="1:28" x14ac:dyDescent="0.25">
      <c r="A8783" t="s">
        <v>4965</v>
      </c>
      <c r="B8783" t="s">
        <v>7541</v>
      </c>
      <c r="C8783" t="s">
        <v>7542</v>
      </c>
      <c r="D8783" t="s">
        <v>7543</v>
      </c>
      <c r="E8783" t="s">
        <v>7544</v>
      </c>
      <c r="G8783" s="1">
        <v>14206.27321347289</v>
      </c>
      <c r="H8783" s="1">
        <v>12.99</v>
      </c>
      <c r="I8783" s="2">
        <v>184539.48904301281</v>
      </c>
      <c r="J8783" s="3">
        <v>8.5175992202431022E-3</v>
      </c>
      <c r="K8783" s="4">
        <v>21665669.43</v>
      </c>
      <c r="L8783" s="5">
        <v>1000001</v>
      </c>
      <c r="M8783" s="6">
        <v>21.665647759999999</v>
      </c>
      <c r="N8783" s="7" t="str">
        <f>IF(ISNUMBER(_xll.BDP($C8783, "DELTA_MID")),_xll.BDP($C8783, "DELTA_MID")," ")</f>
        <v xml:space="preserve"> </v>
      </c>
      <c r="O8783" s="7" t="str">
        <f>IF(ISNUMBER(N8783),_xll.BDP($C8783, "OPT_UNDL_TICKER"),"")</f>
        <v/>
      </c>
      <c r="P8783" s="8" t="str">
        <f>IF(ISNUMBER(N8783),_xll.BDP($C8783, "OPT_UNDL_PX")," ")</f>
        <v xml:space="preserve"> </v>
      </c>
      <c r="Q8783" s="7" t="str">
        <f>IF(ISNUMBER(N8783),+G8783*_xll.BDP($C8783, "PX_POS_MULT_FACTOR")*P8783/K8783," ")</f>
        <v xml:space="preserve"> </v>
      </c>
      <c r="R8783" s="8" t="str">
        <f>IF(OR($A8783="TUA",$A8783="TYA"),"",IF(ISNUMBER(_xll.BDP($C8783,"DUR_ADJ_OAS_MID")),_xll.BDP($C8783,"DUR_ADJ_OAS_MID"),IF(ISNUMBER(_xll.BDP($E8783&amp;" ISIN","DUR_ADJ_OAS_MID")),_xll.BDP($E8783&amp;" ISIN","DUR_ADJ_OAS_MID")," ")))</f>
        <v xml:space="preserve"> </v>
      </c>
      <c r="S8783" s="7" t="str">
        <f t="shared" si="55"/>
        <v xml:space="preserve"> </v>
      </c>
      <c r="AB8783" s="8" t="s">
        <v>7137</v>
      </c>
    </row>
    <row r="8784" spans="1:28" x14ac:dyDescent="0.25">
      <c r="A8784" t="s">
        <v>4965</v>
      </c>
      <c r="B8784" t="s">
        <v>737</v>
      </c>
      <c r="C8784" t="s">
        <v>7545</v>
      </c>
      <c r="D8784" t="s">
        <v>739</v>
      </c>
      <c r="E8784" t="s">
        <v>740</v>
      </c>
      <c r="F8784" t="s">
        <v>741</v>
      </c>
      <c r="G8784" s="1">
        <v>6319.2033827446276</v>
      </c>
      <c r="H8784" s="1">
        <v>13.58</v>
      </c>
      <c r="I8784" s="2">
        <v>85814.781937672058</v>
      </c>
      <c r="J8784" s="3">
        <v>3.9608645472475508E-3</v>
      </c>
      <c r="K8784" s="4">
        <v>21665669.43</v>
      </c>
      <c r="L8784" s="5">
        <v>1000001</v>
      </c>
      <c r="M8784" s="6">
        <v>21.665647759999999</v>
      </c>
      <c r="N8784" s="7" t="str">
        <f>IF(ISNUMBER(_xll.BDP($C8784, "DELTA_MID")),_xll.BDP($C8784, "DELTA_MID")," ")</f>
        <v xml:space="preserve"> </v>
      </c>
      <c r="O8784" s="7" t="str">
        <f>IF(ISNUMBER(N8784),_xll.BDP($C8784, "OPT_UNDL_TICKER"),"")</f>
        <v/>
      </c>
      <c r="P8784" s="8" t="str">
        <f>IF(ISNUMBER(N8784),_xll.BDP($C8784, "OPT_UNDL_PX")," ")</f>
        <v xml:space="preserve"> </v>
      </c>
      <c r="Q8784" s="7" t="str">
        <f>IF(ISNUMBER(N8784),+G8784*_xll.BDP($C8784, "PX_POS_MULT_FACTOR")*P8784/K8784," ")</f>
        <v xml:space="preserve"> </v>
      </c>
      <c r="R8784" s="8" t="str">
        <f>IF(OR($A8784="TUA",$A8784="TYA"),"",IF(ISNUMBER(_xll.BDP($C8784,"DUR_ADJ_OAS_MID")),_xll.BDP($C8784,"DUR_ADJ_OAS_MID"),IF(ISNUMBER(_xll.BDP($E8784&amp;" ISIN","DUR_ADJ_OAS_MID")),_xll.BDP($E8784&amp;" ISIN","DUR_ADJ_OAS_MID")," ")))</f>
        <v xml:space="preserve"> </v>
      </c>
      <c r="S8784" s="7" t="str">
        <f t="shared" si="55"/>
        <v xml:space="preserve"> </v>
      </c>
      <c r="AB8784" s="8" t="s">
        <v>7137</v>
      </c>
    </row>
    <row r="8785" spans="1:32" x14ac:dyDescent="0.25">
      <c r="A8785" t="s">
        <v>4965</v>
      </c>
      <c r="B8785" t="s">
        <v>1247</v>
      </c>
      <c r="C8785" t="s">
        <v>7546</v>
      </c>
      <c r="D8785" t="s">
        <v>1249</v>
      </c>
      <c r="E8785" t="s">
        <v>1250</v>
      </c>
      <c r="F8785" t="s">
        <v>1251</v>
      </c>
      <c r="G8785" s="1">
        <v>880.83522326117964</v>
      </c>
      <c r="H8785" s="1">
        <v>147.83000000000001</v>
      </c>
      <c r="I8785" s="2">
        <v>130213.8710547002</v>
      </c>
      <c r="J8785" s="3">
        <v>6.0101475966579526E-3</v>
      </c>
      <c r="K8785" s="4">
        <v>21665669.43</v>
      </c>
      <c r="L8785" s="5">
        <v>1000001</v>
      </c>
      <c r="M8785" s="6">
        <v>21.665647759999999</v>
      </c>
      <c r="N8785" s="7" t="str">
        <f>IF(ISNUMBER(_xll.BDP($C8785, "DELTA_MID")),_xll.BDP($C8785, "DELTA_MID")," ")</f>
        <v xml:space="preserve"> </v>
      </c>
      <c r="O8785" s="7" t="str">
        <f>IF(ISNUMBER(N8785),_xll.BDP($C8785, "OPT_UNDL_TICKER"),"")</f>
        <v/>
      </c>
      <c r="P8785" s="8" t="str">
        <f>IF(ISNUMBER(N8785),_xll.BDP($C8785, "OPT_UNDL_PX")," ")</f>
        <v xml:space="preserve"> </v>
      </c>
      <c r="Q8785" s="7" t="str">
        <f>IF(ISNUMBER(N8785),+G8785*_xll.BDP($C8785, "PX_POS_MULT_FACTOR")*P8785/K8785," ")</f>
        <v xml:space="preserve"> </v>
      </c>
      <c r="R8785" s="8" t="str">
        <f>IF(OR($A8785="TUA",$A8785="TYA"),"",IF(ISNUMBER(_xll.BDP($C8785,"DUR_ADJ_OAS_MID")),_xll.BDP($C8785,"DUR_ADJ_OAS_MID"),IF(ISNUMBER(_xll.BDP($E8785&amp;" ISIN","DUR_ADJ_OAS_MID")),_xll.BDP($E8785&amp;" ISIN","DUR_ADJ_OAS_MID")," ")))</f>
        <v xml:space="preserve"> </v>
      </c>
      <c r="S8785" s="7" t="str">
        <f t="shared" si="55"/>
        <v xml:space="preserve"> </v>
      </c>
      <c r="AB8785" s="8" t="s">
        <v>7137</v>
      </c>
    </row>
    <row r="8786" spans="1:32" x14ac:dyDescent="0.25">
      <c r="A8786" t="s">
        <v>4965</v>
      </c>
      <c r="B8786" t="s">
        <v>7547</v>
      </c>
      <c r="C8786" t="s">
        <v>7548</v>
      </c>
      <c r="D8786" t="s">
        <v>6130</v>
      </c>
      <c r="E8786" t="s">
        <v>6131</v>
      </c>
      <c r="F8786" t="s">
        <v>6132</v>
      </c>
      <c r="G8786" s="1">
        <v>71.37621147858691</v>
      </c>
      <c r="H8786" s="1">
        <v>174.67</v>
      </c>
      <c r="I8786" s="2">
        <v>12467.282858964771</v>
      </c>
      <c r="J8786" s="3">
        <v>5.7543954038648758E-4</v>
      </c>
      <c r="K8786" s="4">
        <v>21665669.43</v>
      </c>
      <c r="L8786" s="5">
        <v>1000001</v>
      </c>
      <c r="M8786" s="6">
        <v>21.665647759999999</v>
      </c>
      <c r="N8786" s="7" t="str">
        <f>IF(ISNUMBER(_xll.BDP($C8786, "DELTA_MID")),_xll.BDP($C8786, "DELTA_MID")," ")</f>
        <v xml:space="preserve"> </v>
      </c>
      <c r="O8786" s="7" t="str">
        <f>IF(ISNUMBER(N8786),_xll.BDP($C8786, "OPT_UNDL_TICKER"),"")</f>
        <v/>
      </c>
      <c r="P8786" s="8" t="str">
        <f>IF(ISNUMBER(N8786),_xll.BDP($C8786, "OPT_UNDL_PX")," ")</f>
        <v xml:space="preserve"> </v>
      </c>
      <c r="Q8786" s="7" t="str">
        <f>IF(ISNUMBER(N8786),+G8786*_xll.BDP($C8786, "PX_POS_MULT_FACTOR")*P8786/K8786," ")</f>
        <v xml:space="preserve"> </v>
      </c>
      <c r="R8786" s="8" t="str">
        <f>IF(OR($A8786="TUA",$A8786="TYA"),"",IF(ISNUMBER(_xll.BDP($C8786,"DUR_ADJ_OAS_MID")),_xll.BDP($C8786,"DUR_ADJ_OAS_MID"),IF(ISNUMBER(_xll.BDP($E8786&amp;" ISIN","DUR_ADJ_OAS_MID")),_xll.BDP($E8786&amp;" ISIN","DUR_ADJ_OAS_MID")," ")))</f>
        <v xml:space="preserve"> </v>
      </c>
      <c r="S8786" s="7" t="str">
        <f t="shared" si="55"/>
        <v xml:space="preserve"> </v>
      </c>
      <c r="AB8786" s="8" t="s">
        <v>7137</v>
      </c>
    </row>
    <row r="8787" spans="1:32" x14ac:dyDescent="0.25">
      <c r="A8787" t="s">
        <v>4965</v>
      </c>
      <c r="B8787" t="s">
        <v>7549</v>
      </c>
      <c r="C8787" t="s">
        <v>7550</v>
      </c>
      <c r="D8787" t="s">
        <v>7551</v>
      </c>
      <c r="E8787" t="s">
        <v>7552</v>
      </c>
      <c r="F8787" t="s">
        <v>7553</v>
      </c>
      <c r="G8787" s="1">
        <v>701.69193329068605</v>
      </c>
      <c r="H8787" s="1">
        <v>151.72999999999999</v>
      </c>
      <c r="I8787" s="2">
        <v>106467.7170381958</v>
      </c>
      <c r="J8787" s="3">
        <v>4.9141208113686148E-3</v>
      </c>
      <c r="K8787" s="4">
        <v>21665669.43</v>
      </c>
      <c r="L8787" s="5">
        <v>1000001</v>
      </c>
      <c r="M8787" s="6">
        <v>21.665647759999999</v>
      </c>
      <c r="N8787" s="7" t="str">
        <f>IF(ISNUMBER(_xll.BDP($C8787, "DELTA_MID")),_xll.BDP($C8787, "DELTA_MID")," ")</f>
        <v xml:space="preserve"> </v>
      </c>
      <c r="O8787" s="7" t="str">
        <f>IF(ISNUMBER(N8787),_xll.BDP($C8787, "OPT_UNDL_TICKER"),"")</f>
        <v/>
      </c>
      <c r="P8787" s="8" t="str">
        <f>IF(ISNUMBER(N8787),_xll.BDP($C8787, "OPT_UNDL_PX")," ")</f>
        <v xml:space="preserve"> </v>
      </c>
      <c r="Q8787" s="7" t="str">
        <f>IF(ISNUMBER(N8787),+G8787*_xll.BDP($C8787, "PX_POS_MULT_FACTOR")*P8787/K8787," ")</f>
        <v xml:space="preserve"> </v>
      </c>
      <c r="R8787" s="8" t="str">
        <f>IF(OR($A8787="TUA",$A8787="TYA"),"",IF(ISNUMBER(_xll.BDP($C8787,"DUR_ADJ_OAS_MID")),_xll.BDP($C8787,"DUR_ADJ_OAS_MID"),IF(ISNUMBER(_xll.BDP($E8787&amp;" ISIN","DUR_ADJ_OAS_MID")),_xll.BDP($E8787&amp;" ISIN","DUR_ADJ_OAS_MID")," ")))</f>
        <v xml:space="preserve"> </v>
      </c>
      <c r="S8787" s="7" t="str">
        <f t="shared" si="55"/>
        <v xml:space="preserve"> </v>
      </c>
      <c r="AB8787" s="8" t="s">
        <v>7137</v>
      </c>
    </row>
    <row r="8788" spans="1:32" x14ac:dyDescent="0.25">
      <c r="A8788" t="s">
        <v>4965</v>
      </c>
      <c r="B8788" t="s">
        <v>7554</v>
      </c>
      <c r="C8788" t="s">
        <v>7555</v>
      </c>
      <c r="F8788" t="s">
        <v>7555</v>
      </c>
      <c r="G8788" s="1">
        <v>-36052457</v>
      </c>
      <c r="H8788" s="1">
        <v>100</v>
      </c>
      <c r="I8788" s="2">
        <v>-36052457</v>
      </c>
      <c r="J8788" s="3">
        <v>-1.6640361400000001</v>
      </c>
      <c r="K8788" s="4">
        <v>21665669.43</v>
      </c>
      <c r="L8788" s="5">
        <v>1000001</v>
      </c>
      <c r="M8788" s="6">
        <v>21.665647759999999</v>
      </c>
      <c r="N8788" s="7" t="str">
        <f>IF(ISNUMBER(_xll.BDP($C8788, "DELTA_MID")),_xll.BDP($C8788, "DELTA_MID")," ")</f>
        <v xml:space="preserve"> </v>
      </c>
      <c r="O8788" s="7" t="str">
        <f>IF(ISNUMBER(N8788),_xll.BDP($C8788, "OPT_UNDL_TICKER"),"")</f>
        <v/>
      </c>
      <c r="P8788" s="8" t="str">
        <f>IF(ISNUMBER(N8788),_xll.BDP($C8788, "OPT_UNDL_PX")," ")</f>
        <v xml:space="preserve"> </v>
      </c>
      <c r="Q8788" s="7" t="str">
        <f>IF(ISNUMBER(N8788),+G8788*_xll.BDP($C8788, "PX_POS_MULT_FACTOR")*P8788/K8788," ")</f>
        <v xml:space="preserve"> </v>
      </c>
      <c r="R8788" s="8" t="str">
        <f>IF(OR($A8788="TUA",$A8788="TYA"),"",IF(ISNUMBER(_xll.BDP($C8788,"DUR_ADJ_OAS_MID")),_xll.BDP($C8788,"DUR_ADJ_OAS_MID"),IF(ISNUMBER(_xll.BDP($E8788&amp;" ISIN","DUR_ADJ_OAS_MID")),_xll.BDP($E8788&amp;" ISIN","DUR_ADJ_OAS_MID")," ")))</f>
        <v xml:space="preserve"> </v>
      </c>
      <c r="S8788" s="7" t="str">
        <f t="shared" si="55"/>
        <v xml:space="preserve"> </v>
      </c>
      <c r="T8788" t="s">
        <v>7555</v>
      </c>
      <c r="U8788" t="s">
        <v>57</v>
      </c>
      <c r="AC8788" s="8" t="s">
        <v>204</v>
      </c>
      <c r="AD8788" s="8" t="s">
        <v>205</v>
      </c>
      <c r="AE8788" s="8">
        <v>77</v>
      </c>
    </row>
    <row r="8789" spans="1:32" x14ac:dyDescent="0.25">
      <c r="A8789" t="s">
        <v>4965</v>
      </c>
      <c r="B8789" t="s">
        <v>7556</v>
      </c>
      <c r="C8789" t="s">
        <v>7556</v>
      </c>
      <c r="F8789" t="s">
        <v>7556</v>
      </c>
      <c r="G8789" s="1">
        <v>12004459</v>
      </c>
      <c r="H8789" s="1">
        <v>100</v>
      </c>
      <c r="I8789" s="2">
        <v>12004459</v>
      </c>
      <c r="J8789" s="3">
        <v>0.55407746000000002</v>
      </c>
      <c r="K8789" s="4">
        <v>21665669.43</v>
      </c>
      <c r="L8789" s="5">
        <v>1000001</v>
      </c>
      <c r="M8789" s="6">
        <v>21.665647759999999</v>
      </c>
      <c r="N8789" s="7" t="str">
        <f>IF(ISNUMBER(_xll.BDP($C8789, "DELTA_MID")),_xll.BDP($C8789, "DELTA_MID")," ")</f>
        <v xml:space="preserve"> </v>
      </c>
      <c r="O8789" s="7" t="str">
        <f>IF(ISNUMBER(N8789),_xll.BDP($C8789, "OPT_UNDL_TICKER"),"")</f>
        <v/>
      </c>
      <c r="P8789" s="8" t="str">
        <f>IF(ISNUMBER(N8789),_xll.BDP($C8789, "OPT_UNDL_PX")," ")</f>
        <v xml:space="preserve"> </v>
      </c>
      <c r="Q8789" s="7" t="str">
        <f>IF(ISNUMBER(N8789),+G8789*_xll.BDP($C8789, "PX_POS_MULT_FACTOR")*P8789/K8789," ")</f>
        <v xml:space="preserve"> </v>
      </c>
      <c r="R8789" s="8" t="str">
        <f>IF(OR($A8789="TUA",$A8789="TYA"),"",IF(ISNUMBER(_xll.BDP($C8789,"DUR_ADJ_OAS_MID")),_xll.BDP($C8789,"DUR_ADJ_OAS_MID"),IF(ISNUMBER(_xll.BDP($E8789&amp;" ISIN","DUR_ADJ_OAS_MID")),_xll.BDP($E8789&amp;" ISIN","DUR_ADJ_OAS_MID")," ")))</f>
        <v xml:space="preserve"> </v>
      </c>
      <c r="S8789" s="7" t="str">
        <f t="shared" si="55"/>
        <v xml:space="preserve"> </v>
      </c>
      <c r="T8789" t="s">
        <v>7556</v>
      </c>
      <c r="U8789" t="s">
        <v>57</v>
      </c>
      <c r="AC8789" s="8" t="s">
        <v>204</v>
      </c>
      <c r="AD8789" s="8" t="s">
        <v>205</v>
      </c>
      <c r="AE8789" s="8">
        <v>40</v>
      </c>
    </row>
    <row r="8790" spans="1:32" x14ac:dyDescent="0.25">
      <c r="A8790" t="s">
        <v>4965</v>
      </c>
      <c r="B8790" t="s">
        <v>7557</v>
      </c>
      <c r="C8790" t="s">
        <v>7558</v>
      </c>
      <c r="F8790" t="s">
        <v>7558</v>
      </c>
      <c r="G8790" s="1">
        <v>-117199</v>
      </c>
      <c r="H8790" s="1">
        <v>92.721000000000004</v>
      </c>
      <c r="I8790" s="2">
        <v>-10866808.48</v>
      </c>
      <c r="J8790" s="3">
        <v>-0.50156809000000002</v>
      </c>
      <c r="K8790" s="4">
        <v>21665669.43</v>
      </c>
      <c r="L8790" s="5">
        <v>1000001</v>
      </c>
      <c r="M8790" s="6">
        <v>21.665647759999999</v>
      </c>
      <c r="N8790" s="7" t="str">
        <f>IF(ISNUMBER(_xll.BDP($C8790, "DELTA_MID")),_xll.BDP($C8790, "DELTA_MID")," ")</f>
        <v xml:space="preserve"> </v>
      </c>
      <c r="O8790" s="7" t="str">
        <f>IF(ISNUMBER(N8790),_xll.BDP($C8790, "OPT_UNDL_TICKER"),"")</f>
        <v/>
      </c>
      <c r="P8790" s="8" t="str">
        <f>IF(ISNUMBER(N8790),_xll.BDP($C8790, "OPT_UNDL_PX")," ")</f>
        <v xml:space="preserve"> </v>
      </c>
      <c r="Q8790" s="7" t="str">
        <f>IF(ISNUMBER(N8790),+G8790*_xll.BDP($C8790, "PX_POS_MULT_FACTOR")*P8790/K8790," ")</f>
        <v xml:space="preserve"> </v>
      </c>
      <c r="R8790" s="8" t="str">
        <f>IF(OR($A8790="TUA",$A8790="TYA"),"",IF(ISNUMBER(_xll.BDP($C8790,"DUR_ADJ_OAS_MID")),_xll.BDP($C8790,"DUR_ADJ_OAS_MID"),IF(ISNUMBER(_xll.BDP($E8790&amp;" ISIN","DUR_ADJ_OAS_MID")),_xll.BDP($E8790&amp;" ISIN","DUR_ADJ_OAS_MID")," ")))</f>
        <v xml:space="preserve"> </v>
      </c>
      <c r="S8790" s="7" t="str">
        <f t="shared" si="55"/>
        <v xml:space="preserve"> </v>
      </c>
      <c r="T8790" t="s">
        <v>7558</v>
      </c>
      <c r="U8790" t="s">
        <v>57</v>
      </c>
      <c r="AC8790" s="8" t="s">
        <v>204</v>
      </c>
      <c r="AD8790" s="8" t="s">
        <v>205</v>
      </c>
      <c r="AE8790" s="8">
        <v>40</v>
      </c>
      <c r="AF8790" s="8" t="s">
        <v>7559</v>
      </c>
    </row>
    <row r="8791" spans="1:32" x14ac:dyDescent="0.25">
      <c r="A8791" t="s">
        <v>4965</v>
      </c>
      <c r="B8791" t="s">
        <v>4547</v>
      </c>
      <c r="C8791" t="s">
        <v>4548</v>
      </c>
      <c r="D8791" t="s">
        <v>4549</v>
      </c>
      <c r="E8791" t="s">
        <v>4550</v>
      </c>
      <c r="F8791" t="s">
        <v>4551</v>
      </c>
      <c r="G8791" s="1">
        <v>-1653.9445727507709</v>
      </c>
      <c r="H8791" s="1">
        <v>74.2</v>
      </c>
      <c r="I8791" s="2">
        <v>-122722.68729810719</v>
      </c>
      <c r="J8791" s="3">
        <v>-5.6643847398583332E-3</v>
      </c>
      <c r="K8791" s="4">
        <v>21665669.43</v>
      </c>
      <c r="L8791" s="5">
        <v>1000001</v>
      </c>
      <c r="M8791" s="6">
        <v>21.665647759999999</v>
      </c>
      <c r="N8791" s="7" t="str">
        <f>IF(ISNUMBER(_xll.BDP($C8791, "DELTA_MID")),_xll.BDP($C8791, "DELTA_MID")," ")</f>
        <v xml:space="preserve"> </v>
      </c>
      <c r="O8791" s="7" t="str">
        <f>IF(ISNUMBER(N8791),_xll.BDP($C8791, "OPT_UNDL_TICKER"),"")</f>
        <v/>
      </c>
      <c r="P8791" s="8" t="str">
        <f>IF(ISNUMBER(N8791),_xll.BDP($C8791, "OPT_UNDL_PX")," ")</f>
        <v xml:space="preserve"> </v>
      </c>
      <c r="Q8791" s="7" t="str">
        <f>IF(ISNUMBER(N8791),+G8791*_xll.BDP($C8791, "PX_POS_MULT_FACTOR")*P8791/K8791," ")</f>
        <v xml:space="preserve"> </v>
      </c>
      <c r="R8791" s="8" t="str">
        <f>IF(OR($A8791="TUA",$A8791="TYA"),"",IF(ISNUMBER(_xll.BDP($C8791,"DUR_ADJ_OAS_MID")),_xll.BDP($C8791,"DUR_ADJ_OAS_MID"),IF(ISNUMBER(_xll.BDP($E8791&amp;" ISIN","DUR_ADJ_OAS_MID")),_xll.BDP($E8791&amp;" ISIN","DUR_ADJ_OAS_MID")," ")))</f>
        <v xml:space="preserve"> </v>
      </c>
      <c r="S8791" s="7" t="str">
        <f t="shared" si="55"/>
        <v xml:space="preserve"> </v>
      </c>
      <c r="AB8791" s="8" t="s">
        <v>7558</v>
      </c>
    </row>
    <row r="8792" spans="1:32" x14ac:dyDescent="0.25">
      <c r="A8792" t="s">
        <v>4965</v>
      </c>
      <c r="B8792" t="s">
        <v>7560</v>
      </c>
      <c r="C8792" t="s">
        <v>7561</v>
      </c>
      <c r="D8792" t="s">
        <v>6669</v>
      </c>
      <c r="E8792" t="s">
        <v>6670</v>
      </c>
      <c r="F8792" t="s">
        <v>6671</v>
      </c>
      <c r="G8792" s="1">
        <v>-1340.976350087087</v>
      </c>
      <c r="H8792" s="1">
        <v>124.44</v>
      </c>
      <c r="I8792" s="2">
        <v>-166871.09700483709</v>
      </c>
      <c r="J8792" s="3">
        <v>-7.7020974377913368E-3</v>
      </c>
      <c r="K8792" s="4">
        <v>21665669.43</v>
      </c>
      <c r="L8792" s="5">
        <v>1000001</v>
      </c>
      <c r="M8792" s="6">
        <v>21.665647759999999</v>
      </c>
      <c r="N8792" s="7" t="str">
        <f>IF(ISNUMBER(_xll.BDP($C8792, "DELTA_MID")),_xll.BDP($C8792, "DELTA_MID")," ")</f>
        <v xml:space="preserve"> </v>
      </c>
      <c r="O8792" s="7" t="str">
        <f>IF(ISNUMBER(N8792),_xll.BDP($C8792, "OPT_UNDL_TICKER"),"")</f>
        <v/>
      </c>
      <c r="P8792" s="8" t="str">
        <f>IF(ISNUMBER(N8792),_xll.BDP($C8792, "OPT_UNDL_PX")," ")</f>
        <v xml:space="preserve"> </v>
      </c>
      <c r="Q8792" s="7" t="str">
        <f>IF(ISNUMBER(N8792),+G8792*_xll.BDP($C8792, "PX_POS_MULT_FACTOR")*P8792/K8792," ")</f>
        <v xml:space="preserve"> </v>
      </c>
      <c r="R8792" s="8" t="str">
        <f>IF(OR($A8792="TUA",$A8792="TYA"),"",IF(ISNUMBER(_xll.BDP($C8792,"DUR_ADJ_OAS_MID")),_xll.BDP($C8792,"DUR_ADJ_OAS_MID"),IF(ISNUMBER(_xll.BDP($E8792&amp;" ISIN","DUR_ADJ_OAS_MID")),_xll.BDP($E8792&amp;" ISIN","DUR_ADJ_OAS_MID")," ")))</f>
        <v xml:space="preserve"> </v>
      </c>
      <c r="S8792" s="7" t="str">
        <f t="shared" si="55"/>
        <v xml:space="preserve"> </v>
      </c>
      <c r="AB8792" s="8" t="s">
        <v>7558</v>
      </c>
    </row>
    <row r="8793" spans="1:32" x14ac:dyDescent="0.25">
      <c r="A8793" t="s">
        <v>4965</v>
      </c>
      <c r="B8793" t="s">
        <v>4557</v>
      </c>
      <c r="C8793" t="s">
        <v>4558</v>
      </c>
      <c r="D8793" t="s">
        <v>4559</v>
      </c>
      <c r="E8793" t="s">
        <v>4560</v>
      </c>
      <c r="F8793" t="s">
        <v>4561</v>
      </c>
      <c r="G8793" s="1">
        <v>-1877.6873986650451</v>
      </c>
      <c r="H8793" s="1">
        <v>21.97</v>
      </c>
      <c r="I8793" s="2">
        <v>-41252.792148671033</v>
      </c>
      <c r="J8793" s="3">
        <v>-1.9040626592201741E-3</v>
      </c>
      <c r="K8793" s="4">
        <v>21665669.43</v>
      </c>
      <c r="L8793" s="5">
        <v>1000001</v>
      </c>
      <c r="M8793" s="6">
        <v>21.665647759999999</v>
      </c>
      <c r="N8793" s="7" t="str">
        <f>IF(ISNUMBER(_xll.BDP($C8793, "DELTA_MID")),_xll.BDP($C8793, "DELTA_MID")," ")</f>
        <v xml:space="preserve"> </v>
      </c>
      <c r="O8793" s="7" t="str">
        <f>IF(ISNUMBER(N8793),_xll.BDP($C8793, "OPT_UNDL_TICKER"),"")</f>
        <v/>
      </c>
      <c r="P8793" s="8" t="str">
        <f>IF(ISNUMBER(N8793),_xll.BDP($C8793, "OPT_UNDL_PX")," ")</f>
        <v xml:space="preserve"> </v>
      </c>
      <c r="Q8793" s="7" t="str">
        <f>IF(ISNUMBER(N8793),+G8793*_xll.BDP($C8793, "PX_POS_MULT_FACTOR")*P8793/K8793," ")</f>
        <v xml:space="preserve"> </v>
      </c>
      <c r="R8793" s="8" t="str">
        <f>IF(OR($A8793="TUA",$A8793="TYA"),"",IF(ISNUMBER(_xll.BDP($C8793,"DUR_ADJ_OAS_MID")),_xll.BDP($C8793,"DUR_ADJ_OAS_MID"),IF(ISNUMBER(_xll.BDP($E8793&amp;" ISIN","DUR_ADJ_OAS_MID")),_xll.BDP($E8793&amp;" ISIN","DUR_ADJ_OAS_MID")," ")))</f>
        <v xml:space="preserve"> </v>
      </c>
      <c r="S8793" s="7" t="str">
        <f t="shared" si="55"/>
        <v xml:space="preserve"> </v>
      </c>
      <c r="AB8793" s="8" t="s">
        <v>7558</v>
      </c>
    </row>
    <row r="8794" spans="1:32" x14ac:dyDescent="0.25">
      <c r="A8794" t="s">
        <v>4965</v>
      </c>
      <c r="B8794" t="s">
        <v>764</v>
      </c>
      <c r="C8794" t="s">
        <v>3361</v>
      </c>
      <c r="D8794" t="s">
        <v>766</v>
      </c>
      <c r="E8794" t="s">
        <v>767</v>
      </c>
      <c r="G8794" s="1">
        <v>-537.42532258659446</v>
      </c>
      <c r="H8794" s="1">
        <v>285.06</v>
      </c>
      <c r="I8794" s="2">
        <v>-153198.46245653459</v>
      </c>
      <c r="J8794" s="3">
        <v>-7.0710237203381269E-3</v>
      </c>
      <c r="K8794" s="4">
        <v>21665669.43</v>
      </c>
      <c r="L8794" s="5">
        <v>1000001</v>
      </c>
      <c r="M8794" s="6">
        <v>21.665647759999999</v>
      </c>
      <c r="N8794" s="7" t="str">
        <f>IF(ISNUMBER(_xll.BDP($C8794, "DELTA_MID")),_xll.BDP($C8794, "DELTA_MID")," ")</f>
        <v xml:space="preserve"> </v>
      </c>
      <c r="O8794" s="7" t="str">
        <f>IF(ISNUMBER(N8794),_xll.BDP($C8794, "OPT_UNDL_TICKER"),"")</f>
        <v/>
      </c>
      <c r="P8794" s="8" t="str">
        <f>IF(ISNUMBER(N8794),_xll.BDP($C8794, "OPT_UNDL_PX")," ")</f>
        <v xml:space="preserve"> </v>
      </c>
      <c r="Q8794" s="7" t="str">
        <f>IF(ISNUMBER(N8794),+G8794*_xll.BDP($C8794, "PX_POS_MULT_FACTOR")*P8794/K8794," ")</f>
        <v xml:space="preserve"> </v>
      </c>
      <c r="R8794" s="8" t="str">
        <f>IF(OR($A8794="TUA",$A8794="TYA"),"",IF(ISNUMBER(_xll.BDP($C8794,"DUR_ADJ_OAS_MID")),_xll.BDP($C8794,"DUR_ADJ_OAS_MID"),IF(ISNUMBER(_xll.BDP($E8794&amp;" ISIN","DUR_ADJ_OAS_MID")),_xll.BDP($E8794&amp;" ISIN","DUR_ADJ_OAS_MID")," ")))</f>
        <v xml:space="preserve"> </v>
      </c>
      <c r="S8794" s="7" t="str">
        <f t="shared" si="55"/>
        <v xml:space="preserve"> </v>
      </c>
      <c r="AB8794" s="8" t="s">
        <v>7558</v>
      </c>
    </row>
    <row r="8795" spans="1:32" x14ac:dyDescent="0.25">
      <c r="A8795" t="s">
        <v>4965</v>
      </c>
      <c r="B8795" t="s">
        <v>773</v>
      </c>
      <c r="C8795" t="s">
        <v>7562</v>
      </c>
      <c r="D8795" t="s">
        <v>775</v>
      </c>
      <c r="E8795" t="s">
        <v>776</v>
      </c>
      <c r="F8795" t="s">
        <v>777</v>
      </c>
      <c r="G8795" s="1">
        <v>-2472.8622734442538</v>
      </c>
      <c r="H8795" s="1">
        <v>74.459999999999994</v>
      </c>
      <c r="I8795" s="2">
        <v>-184129.32488065909</v>
      </c>
      <c r="J8795" s="3">
        <v>-8.4986676952478156E-3</v>
      </c>
      <c r="K8795" s="4">
        <v>21665669.43</v>
      </c>
      <c r="L8795" s="5">
        <v>1000001</v>
      </c>
      <c r="M8795" s="6">
        <v>21.665647759999999</v>
      </c>
      <c r="N8795" s="7" t="str">
        <f>IF(ISNUMBER(_xll.BDP($C8795, "DELTA_MID")),_xll.BDP($C8795, "DELTA_MID")," ")</f>
        <v xml:space="preserve"> </v>
      </c>
      <c r="O8795" s="7" t="str">
        <f>IF(ISNUMBER(N8795),_xll.BDP($C8795, "OPT_UNDL_TICKER"),"")</f>
        <v/>
      </c>
      <c r="P8795" s="8" t="str">
        <f>IF(ISNUMBER(N8795),_xll.BDP($C8795, "OPT_UNDL_PX")," ")</f>
        <v xml:space="preserve"> </v>
      </c>
      <c r="Q8795" s="7" t="str">
        <f>IF(ISNUMBER(N8795),+G8795*_xll.BDP($C8795, "PX_POS_MULT_FACTOR")*P8795/K8795," ")</f>
        <v xml:space="preserve"> </v>
      </c>
      <c r="R8795" s="8" t="str">
        <f>IF(OR($A8795="TUA",$A8795="TYA"),"",IF(ISNUMBER(_xll.BDP($C8795,"DUR_ADJ_OAS_MID")),_xll.BDP($C8795,"DUR_ADJ_OAS_MID"),IF(ISNUMBER(_xll.BDP($E8795&amp;" ISIN","DUR_ADJ_OAS_MID")),_xll.BDP($E8795&amp;" ISIN","DUR_ADJ_OAS_MID")," ")))</f>
        <v xml:space="preserve"> </v>
      </c>
      <c r="S8795" s="7" t="str">
        <f t="shared" si="55"/>
        <v xml:space="preserve"> </v>
      </c>
      <c r="AB8795" s="8" t="s">
        <v>7558</v>
      </c>
    </row>
    <row r="8796" spans="1:32" x14ac:dyDescent="0.25">
      <c r="A8796" t="s">
        <v>4965</v>
      </c>
      <c r="B8796" t="s">
        <v>3403</v>
      </c>
      <c r="C8796" t="s">
        <v>3404</v>
      </c>
      <c r="D8796" t="s">
        <v>3405</v>
      </c>
      <c r="E8796" t="s">
        <v>3406</v>
      </c>
      <c r="F8796" t="s">
        <v>3407</v>
      </c>
      <c r="G8796" s="1">
        <v>-3969.2536156331648</v>
      </c>
      <c r="H8796" s="1">
        <v>21.32</v>
      </c>
      <c r="I8796" s="2">
        <v>-84624.487085299072</v>
      </c>
      <c r="J8796" s="3">
        <v>-3.9059253331042388E-3</v>
      </c>
      <c r="K8796" s="4">
        <v>21665669.43</v>
      </c>
      <c r="L8796" s="5">
        <v>1000001</v>
      </c>
      <c r="M8796" s="6">
        <v>21.665647759999999</v>
      </c>
      <c r="N8796" s="7" t="str">
        <f>IF(ISNUMBER(_xll.BDP($C8796, "DELTA_MID")),_xll.BDP($C8796, "DELTA_MID")," ")</f>
        <v xml:space="preserve"> </v>
      </c>
      <c r="O8796" s="7" t="str">
        <f>IF(ISNUMBER(N8796),_xll.BDP($C8796, "OPT_UNDL_TICKER"),"")</f>
        <v/>
      </c>
      <c r="P8796" s="8" t="str">
        <f>IF(ISNUMBER(N8796),_xll.BDP($C8796, "OPT_UNDL_PX")," ")</f>
        <v xml:space="preserve"> </v>
      </c>
      <c r="Q8796" s="7" t="str">
        <f>IF(ISNUMBER(N8796),+G8796*_xll.BDP($C8796, "PX_POS_MULT_FACTOR")*P8796/K8796," ")</f>
        <v xml:space="preserve"> </v>
      </c>
      <c r="R8796" s="8" t="str">
        <f>IF(OR($A8796="TUA",$A8796="TYA"),"",IF(ISNUMBER(_xll.BDP($C8796,"DUR_ADJ_OAS_MID")),_xll.BDP($C8796,"DUR_ADJ_OAS_MID"),IF(ISNUMBER(_xll.BDP($E8796&amp;" ISIN","DUR_ADJ_OAS_MID")),_xll.BDP($E8796&amp;" ISIN","DUR_ADJ_OAS_MID")," ")))</f>
        <v xml:space="preserve"> </v>
      </c>
      <c r="S8796" s="7" t="str">
        <f t="shared" si="55"/>
        <v xml:space="preserve"> </v>
      </c>
      <c r="AB8796" s="8" t="s">
        <v>7558</v>
      </c>
    </row>
    <row r="8797" spans="1:32" x14ac:dyDescent="0.25">
      <c r="A8797" t="s">
        <v>4965</v>
      </c>
      <c r="B8797" t="s">
        <v>3417</v>
      </c>
      <c r="C8797" t="s">
        <v>3418</v>
      </c>
      <c r="D8797" t="s">
        <v>3419</v>
      </c>
      <c r="E8797" t="s">
        <v>3420</v>
      </c>
      <c r="F8797" t="s">
        <v>3421</v>
      </c>
      <c r="G8797" s="1">
        <v>-312.14161109448452</v>
      </c>
      <c r="H8797" s="1">
        <v>263.47000000000003</v>
      </c>
      <c r="I8797" s="2">
        <v>-82239.950275063849</v>
      </c>
      <c r="J8797" s="3">
        <v>-3.795864722332923E-3</v>
      </c>
      <c r="K8797" s="4">
        <v>21665669.43</v>
      </c>
      <c r="L8797" s="5">
        <v>1000001</v>
      </c>
      <c r="M8797" s="6">
        <v>21.665647759999999</v>
      </c>
      <c r="N8797" s="7" t="str">
        <f>IF(ISNUMBER(_xll.BDP($C8797, "DELTA_MID")),_xll.BDP($C8797, "DELTA_MID")," ")</f>
        <v xml:space="preserve"> </v>
      </c>
      <c r="O8797" s="7" t="str">
        <f>IF(ISNUMBER(N8797),_xll.BDP($C8797, "OPT_UNDL_TICKER"),"")</f>
        <v/>
      </c>
      <c r="P8797" s="8" t="str">
        <f>IF(ISNUMBER(N8797),_xll.BDP($C8797, "OPT_UNDL_PX")," ")</f>
        <v xml:space="preserve"> </v>
      </c>
      <c r="Q8797" s="7" t="str">
        <f>IF(ISNUMBER(N8797),+G8797*_xll.BDP($C8797, "PX_POS_MULT_FACTOR")*P8797/K8797," ")</f>
        <v xml:space="preserve"> </v>
      </c>
      <c r="R8797" s="8" t="str">
        <f>IF(OR($A8797="TUA",$A8797="TYA"),"",IF(ISNUMBER(_xll.BDP($C8797,"DUR_ADJ_OAS_MID")),_xll.BDP($C8797,"DUR_ADJ_OAS_MID"),IF(ISNUMBER(_xll.BDP($E8797&amp;" ISIN","DUR_ADJ_OAS_MID")),_xll.BDP($E8797&amp;" ISIN","DUR_ADJ_OAS_MID")," ")))</f>
        <v xml:space="preserve"> </v>
      </c>
      <c r="S8797" s="7" t="str">
        <f t="shared" si="55"/>
        <v xml:space="preserve"> </v>
      </c>
      <c r="AB8797" s="8" t="s">
        <v>7558</v>
      </c>
    </row>
    <row r="8798" spans="1:32" x14ac:dyDescent="0.25">
      <c r="A8798" t="s">
        <v>4965</v>
      </c>
      <c r="B8798" t="s">
        <v>7563</v>
      </c>
      <c r="C8798" t="s">
        <v>7564</v>
      </c>
      <c r="D8798" t="s">
        <v>7565</v>
      </c>
      <c r="E8798" t="s">
        <v>7566</v>
      </c>
      <c r="F8798" t="s">
        <v>7567</v>
      </c>
      <c r="G8798" s="1">
        <v>-1573.4577948992719</v>
      </c>
      <c r="H8798" s="1">
        <v>32.369999999999997</v>
      </c>
      <c r="I8798" s="2">
        <v>-50932.828820889423</v>
      </c>
      <c r="J8798" s="3">
        <v>-2.3508541467158078E-3</v>
      </c>
      <c r="K8798" s="4">
        <v>21665669.43</v>
      </c>
      <c r="L8798" s="5">
        <v>1000001</v>
      </c>
      <c r="M8798" s="6">
        <v>21.665647759999999</v>
      </c>
      <c r="N8798" s="7" t="str">
        <f>IF(ISNUMBER(_xll.BDP($C8798, "DELTA_MID")),_xll.BDP($C8798, "DELTA_MID")," ")</f>
        <v xml:space="preserve"> </v>
      </c>
      <c r="O8798" s="7" t="str">
        <f>IF(ISNUMBER(N8798),_xll.BDP($C8798, "OPT_UNDL_TICKER"),"")</f>
        <v/>
      </c>
      <c r="P8798" s="8" t="str">
        <f>IF(ISNUMBER(N8798),_xll.BDP($C8798, "OPT_UNDL_PX")," ")</f>
        <v xml:space="preserve"> </v>
      </c>
      <c r="Q8798" s="7" t="str">
        <f>IF(ISNUMBER(N8798),+G8798*_xll.BDP($C8798, "PX_POS_MULT_FACTOR")*P8798/K8798," ")</f>
        <v xml:space="preserve"> </v>
      </c>
      <c r="R8798" s="8" t="str">
        <f>IF(OR($A8798="TUA",$A8798="TYA"),"",IF(ISNUMBER(_xll.BDP($C8798,"DUR_ADJ_OAS_MID")),_xll.BDP($C8798,"DUR_ADJ_OAS_MID"),IF(ISNUMBER(_xll.BDP($E8798&amp;" ISIN","DUR_ADJ_OAS_MID")),_xll.BDP($E8798&amp;" ISIN","DUR_ADJ_OAS_MID")," ")))</f>
        <v xml:space="preserve"> </v>
      </c>
      <c r="S8798" s="7" t="str">
        <f t="shared" si="55"/>
        <v xml:space="preserve"> </v>
      </c>
      <c r="AB8798" s="8" t="s">
        <v>7558</v>
      </c>
    </row>
    <row r="8799" spans="1:32" x14ac:dyDescent="0.25">
      <c r="A8799" t="s">
        <v>4965</v>
      </c>
      <c r="B8799" t="s">
        <v>4572</v>
      </c>
      <c r="C8799" t="s">
        <v>4573</v>
      </c>
      <c r="D8799" t="s">
        <v>4574</v>
      </c>
      <c r="E8799" t="s">
        <v>4575</v>
      </c>
      <c r="F8799" t="s">
        <v>4576</v>
      </c>
      <c r="G8799" s="1">
        <v>-315.97634739068297</v>
      </c>
      <c r="H8799" s="1">
        <v>191.7</v>
      </c>
      <c r="I8799" s="2">
        <v>-60572.665794793917</v>
      </c>
      <c r="J8799" s="3">
        <v>-2.7957901781202389E-3</v>
      </c>
      <c r="K8799" s="4">
        <v>21665669.43</v>
      </c>
      <c r="L8799" s="5">
        <v>1000001</v>
      </c>
      <c r="M8799" s="6">
        <v>21.665647759999999</v>
      </c>
      <c r="N8799" s="7" t="str">
        <f>IF(ISNUMBER(_xll.BDP($C8799, "DELTA_MID")),_xll.BDP($C8799, "DELTA_MID")," ")</f>
        <v xml:space="preserve"> </v>
      </c>
      <c r="O8799" s="7" t="str">
        <f>IF(ISNUMBER(N8799),_xll.BDP($C8799, "OPT_UNDL_TICKER"),"")</f>
        <v/>
      </c>
      <c r="P8799" s="8" t="str">
        <f>IF(ISNUMBER(N8799),_xll.BDP($C8799, "OPT_UNDL_PX")," ")</f>
        <v xml:space="preserve"> </v>
      </c>
      <c r="Q8799" s="7" t="str">
        <f>IF(ISNUMBER(N8799),+G8799*_xll.BDP($C8799, "PX_POS_MULT_FACTOR")*P8799/K8799," ")</f>
        <v xml:space="preserve"> </v>
      </c>
      <c r="R8799" s="8" t="str">
        <f>IF(OR($A8799="TUA",$A8799="TYA"),"",IF(ISNUMBER(_xll.BDP($C8799,"DUR_ADJ_OAS_MID")),_xll.BDP($C8799,"DUR_ADJ_OAS_MID"),IF(ISNUMBER(_xll.BDP($E8799&amp;" ISIN","DUR_ADJ_OAS_MID")),_xll.BDP($E8799&amp;" ISIN","DUR_ADJ_OAS_MID")," ")))</f>
        <v xml:space="preserve"> </v>
      </c>
      <c r="S8799" s="7" t="str">
        <f t="shared" si="55"/>
        <v xml:space="preserve"> </v>
      </c>
      <c r="AB8799" s="8" t="s">
        <v>7558</v>
      </c>
    </row>
    <row r="8800" spans="1:32" x14ac:dyDescent="0.25">
      <c r="A8800" t="s">
        <v>4965</v>
      </c>
      <c r="B8800" t="s">
        <v>825</v>
      </c>
      <c r="C8800" t="s">
        <v>3441</v>
      </c>
      <c r="D8800" t="s">
        <v>827</v>
      </c>
      <c r="E8800" t="s">
        <v>828</v>
      </c>
      <c r="F8800" t="s">
        <v>829</v>
      </c>
      <c r="G8800" s="1">
        <v>-363.18847039820668</v>
      </c>
      <c r="H8800" s="1">
        <v>15.13</v>
      </c>
      <c r="I8800" s="2">
        <v>-5495.0415571248677</v>
      </c>
      <c r="J8800" s="3">
        <v>-2.5362897624183248E-4</v>
      </c>
      <c r="K8800" s="4">
        <v>21665669.43</v>
      </c>
      <c r="L8800" s="5">
        <v>1000001</v>
      </c>
      <c r="M8800" s="6">
        <v>21.665647759999999</v>
      </c>
      <c r="N8800" s="7" t="str">
        <f>IF(ISNUMBER(_xll.BDP($C8800, "DELTA_MID")),_xll.BDP($C8800, "DELTA_MID")," ")</f>
        <v xml:space="preserve"> </v>
      </c>
      <c r="O8800" s="7" t="str">
        <f>IF(ISNUMBER(N8800),_xll.BDP($C8800, "OPT_UNDL_TICKER"),"")</f>
        <v/>
      </c>
      <c r="P8800" s="8" t="str">
        <f>IF(ISNUMBER(N8800),_xll.BDP($C8800, "OPT_UNDL_PX")," ")</f>
        <v xml:space="preserve"> </v>
      </c>
      <c r="Q8800" s="7" t="str">
        <f>IF(ISNUMBER(N8800),+G8800*_xll.BDP($C8800, "PX_POS_MULT_FACTOR")*P8800/K8800," ")</f>
        <v xml:space="preserve"> </v>
      </c>
      <c r="R8800" s="8" t="str">
        <f>IF(OR($A8800="TUA",$A8800="TYA"),"",IF(ISNUMBER(_xll.BDP($C8800,"DUR_ADJ_OAS_MID")),_xll.BDP($C8800,"DUR_ADJ_OAS_MID"),IF(ISNUMBER(_xll.BDP($E8800&amp;" ISIN","DUR_ADJ_OAS_MID")),_xll.BDP($E8800&amp;" ISIN","DUR_ADJ_OAS_MID")," ")))</f>
        <v xml:space="preserve"> </v>
      </c>
      <c r="S8800" s="7" t="str">
        <f t="shared" si="55"/>
        <v xml:space="preserve"> </v>
      </c>
      <c r="AB8800" s="8" t="s">
        <v>7558</v>
      </c>
    </row>
    <row r="8801" spans="1:28" x14ac:dyDescent="0.25">
      <c r="A8801" t="s">
        <v>4965</v>
      </c>
      <c r="B8801" t="s">
        <v>830</v>
      </c>
      <c r="C8801" t="s">
        <v>7568</v>
      </c>
      <c r="D8801" t="s">
        <v>832</v>
      </c>
      <c r="E8801" t="s">
        <v>833</v>
      </c>
      <c r="F8801" t="s">
        <v>834</v>
      </c>
      <c r="G8801" s="1">
        <v>-322.6554196536818</v>
      </c>
      <c r="H8801" s="1">
        <v>170.25</v>
      </c>
      <c r="I8801" s="2">
        <v>-54932.085196039327</v>
      </c>
      <c r="J8801" s="3">
        <v>-2.5354437061601248E-3</v>
      </c>
      <c r="K8801" s="4">
        <v>21665669.43</v>
      </c>
      <c r="L8801" s="5">
        <v>1000001</v>
      </c>
      <c r="M8801" s="6">
        <v>21.665647759999999</v>
      </c>
      <c r="N8801" s="7" t="str">
        <f>IF(ISNUMBER(_xll.BDP($C8801, "DELTA_MID")),_xll.BDP($C8801, "DELTA_MID")," ")</f>
        <v xml:space="preserve"> </v>
      </c>
      <c r="O8801" s="7" t="str">
        <f>IF(ISNUMBER(N8801),_xll.BDP($C8801, "OPT_UNDL_TICKER"),"")</f>
        <v/>
      </c>
      <c r="P8801" s="8" t="str">
        <f>IF(ISNUMBER(N8801),_xll.BDP($C8801, "OPT_UNDL_PX")," ")</f>
        <v xml:space="preserve"> </v>
      </c>
      <c r="Q8801" s="7" t="str">
        <f>IF(ISNUMBER(N8801),+G8801*_xll.BDP($C8801, "PX_POS_MULT_FACTOR")*P8801/K8801," ")</f>
        <v xml:space="preserve"> </v>
      </c>
      <c r="R8801" s="8" t="str">
        <f>IF(OR($A8801="TUA",$A8801="TYA"),"",IF(ISNUMBER(_xll.BDP($C8801,"DUR_ADJ_OAS_MID")),_xll.BDP($C8801,"DUR_ADJ_OAS_MID"),IF(ISNUMBER(_xll.BDP($E8801&amp;" ISIN","DUR_ADJ_OAS_MID")),_xll.BDP($E8801&amp;" ISIN","DUR_ADJ_OAS_MID")," ")))</f>
        <v xml:space="preserve"> </v>
      </c>
      <c r="S8801" s="7" t="str">
        <f t="shared" si="55"/>
        <v xml:space="preserve"> </v>
      </c>
      <c r="AB8801" s="8" t="s">
        <v>7558</v>
      </c>
    </row>
    <row r="8802" spans="1:28" x14ac:dyDescent="0.25">
      <c r="A8802" t="s">
        <v>4965</v>
      </c>
      <c r="B8802" t="s">
        <v>7569</v>
      </c>
      <c r="C8802" t="s">
        <v>7570</v>
      </c>
      <c r="D8802" t="s">
        <v>7571</v>
      </c>
      <c r="E8802" t="s">
        <v>7572</v>
      </c>
      <c r="F8802" t="s">
        <v>7573</v>
      </c>
      <c r="G8802" s="1">
        <v>-630.32149124427826</v>
      </c>
      <c r="H8802" s="1">
        <v>233.58</v>
      </c>
      <c r="I8802" s="2">
        <v>-147230.49392483849</v>
      </c>
      <c r="J8802" s="3">
        <v>-6.7955663405891136E-3</v>
      </c>
      <c r="K8802" s="4">
        <v>21665669.43</v>
      </c>
      <c r="L8802" s="5">
        <v>1000001</v>
      </c>
      <c r="M8802" s="6">
        <v>21.665647759999999</v>
      </c>
      <c r="N8802" s="7" t="str">
        <f>IF(ISNUMBER(_xll.BDP($C8802, "DELTA_MID")),_xll.BDP($C8802, "DELTA_MID")," ")</f>
        <v xml:space="preserve"> </v>
      </c>
      <c r="O8802" s="7" t="str">
        <f>IF(ISNUMBER(N8802),_xll.BDP($C8802, "OPT_UNDL_TICKER"),"")</f>
        <v/>
      </c>
      <c r="P8802" s="8" t="str">
        <f>IF(ISNUMBER(N8802),_xll.BDP($C8802, "OPT_UNDL_PX")," ")</f>
        <v xml:space="preserve"> </v>
      </c>
      <c r="Q8802" s="7" t="str">
        <f>IF(ISNUMBER(N8802),+G8802*_xll.BDP($C8802, "PX_POS_MULT_FACTOR")*P8802/K8802," ")</f>
        <v xml:space="preserve"> </v>
      </c>
      <c r="R8802" s="8" t="str">
        <f>IF(OR($A8802="TUA",$A8802="TYA"),"",IF(ISNUMBER(_xll.BDP($C8802,"DUR_ADJ_OAS_MID")),_xll.BDP($C8802,"DUR_ADJ_OAS_MID"),IF(ISNUMBER(_xll.BDP($E8802&amp;" ISIN","DUR_ADJ_OAS_MID")),_xll.BDP($E8802&amp;" ISIN","DUR_ADJ_OAS_MID")," ")))</f>
        <v xml:space="preserve"> </v>
      </c>
      <c r="S8802" s="7" t="str">
        <f t="shared" si="55"/>
        <v xml:space="preserve"> </v>
      </c>
      <c r="AB8802" s="8" t="s">
        <v>7558</v>
      </c>
    </row>
    <row r="8803" spans="1:28" x14ac:dyDescent="0.25">
      <c r="A8803" t="s">
        <v>4965</v>
      </c>
      <c r="B8803" t="s">
        <v>3451</v>
      </c>
      <c r="C8803" t="s">
        <v>3452</v>
      </c>
      <c r="D8803" t="s">
        <v>3453</v>
      </c>
      <c r="E8803" t="s">
        <v>3454</v>
      </c>
      <c r="F8803" t="s">
        <v>3455</v>
      </c>
      <c r="G8803" s="1">
        <v>-236.43025326200279</v>
      </c>
      <c r="H8803" s="1">
        <v>136.59</v>
      </c>
      <c r="I8803" s="2">
        <v>-32294.00829305697</v>
      </c>
      <c r="J8803" s="3">
        <v>-1.490561295481603E-3</v>
      </c>
      <c r="K8803" s="4">
        <v>21665669.43</v>
      </c>
      <c r="L8803" s="5">
        <v>1000001</v>
      </c>
      <c r="M8803" s="6">
        <v>21.665647759999999</v>
      </c>
      <c r="N8803" s="7" t="str">
        <f>IF(ISNUMBER(_xll.BDP($C8803, "DELTA_MID")),_xll.BDP($C8803, "DELTA_MID")," ")</f>
        <v xml:space="preserve"> </v>
      </c>
      <c r="O8803" s="7" t="str">
        <f>IF(ISNUMBER(N8803),_xll.BDP($C8803, "OPT_UNDL_TICKER"),"")</f>
        <v/>
      </c>
      <c r="P8803" s="8" t="str">
        <f>IF(ISNUMBER(N8803),_xll.BDP($C8803, "OPT_UNDL_PX")," ")</f>
        <v xml:space="preserve"> </v>
      </c>
      <c r="Q8803" s="7" t="str">
        <f>IF(ISNUMBER(N8803),+G8803*_xll.BDP($C8803, "PX_POS_MULT_FACTOR")*P8803/K8803," ")</f>
        <v xml:space="preserve"> </v>
      </c>
      <c r="R8803" s="8" t="str">
        <f>IF(OR($A8803="TUA",$A8803="TYA"),"",IF(ISNUMBER(_xll.BDP($C8803,"DUR_ADJ_OAS_MID")),_xll.BDP($C8803,"DUR_ADJ_OAS_MID"),IF(ISNUMBER(_xll.BDP($E8803&amp;" ISIN","DUR_ADJ_OAS_MID")),_xll.BDP($E8803&amp;" ISIN","DUR_ADJ_OAS_MID")," ")))</f>
        <v xml:space="preserve"> </v>
      </c>
      <c r="S8803" s="7" t="str">
        <f t="shared" si="55"/>
        <v xml:space="preserve"> </v>
      </c>
      <c r="AB8803" s="8" t="s">
        <v>7558</v>
      </c>
    </row>
    <row r="8804" spans="1:28" x14ac:dyDescent="0.25">
      <c r="A8804" t="s">
        <v>4965</v>
      </c>
      <c r="B8804" t="s">
        <v>3492</v>
      </c>
      <c r="C8804" t="s">
        <v>3497</v>
      </c>
      <c r="D8804" t="s">
        <v>3498</v>
      </c>
      <c r="E8804" t="s">
        <v>3495</v>
      </c>
      <c r="F8804" t="s">
        <v>3496</v>
      </c>
      <c r="G8804" s="1">
        <v>-1102.2749354546111</v>
      </c>
      <c r="H8804" s="1">
        <v>25.58</v>
      </c>
      <c r="I8804" s="2">
        <v>-28196.192848928938</v>
      </c>
      <c r="J8804" s="3">
        <v>-1.3014226465528111E-3</v>
      </c>
      <c r="K8804" s="4">
        <v>21665669.43</v>
      </c>
      <c r="L8804" s="5">
        <v>1000001</v>
      </c>
      <c r="M8804" s="6">
        <v>21.665647759999999</v>
      </c>
      <c r="N8804" s="7" t="str">
        <f>IF(ISNUMBER(_xll.BDP($C8804, "DELTA_MID")),_xll.BDP($C8804, "DELTA_MID")," ")</f>
        <v xml:space="preserve"> </v>
      </c>
      <c r="O8804" s="7" t="str">
        <f>IF(ISNUMBER(N8804),_xll.BDP($C8804, "OPT_UNDL_TICKER"),"")</f>
        <v/>
      </c>
      <c r="P8804" s="8" t="str">
        <f>IF(ISNUMBER(N8804),_xll.BDP($C8804, "OPT_UNDL_PX")," ")</f>
        <v xml:space="preserve"> </v>
      </c>
      <c r="Q8804" s="7" t="str">
        <f>IF(ISNUMBER(N8804),+G8804*_xll.BDP($C8804, "PX_POS_MULT_FACTOR")*P8804/K8804," ")</f>
        <v xml:space="preserve"> </v>
      </c>
      <c r="R8804" s="8" t="str">
        <f>IF(OR($A8804="TUA",$A8804="TYA"),"",IF(ISNUMBER(_xll.BDP($C8804,"DUR_ADJ_OAS_MID")),_xll.BDP($C8804,"DUR_ADJ_OAS_MID"),IF(ISNUMBER(_xll.BDP($E8804&amp;" ISIN","DUR_ADJ_OAS_MID")),_xll.BDP($E8804&amp;" ISIN","DUR_ADJ_OAS_MID")," ")))</f>
        <v xml:space="preserve"> </v>
      </c>
      <c r="S8804" s="7" t="str">
        <f t="shared" si="55"/>
        <v xml:space="preserve"> </v>
      </c>
      <c r="AB8804" s="8" t="s">
        <v>7558</v>
      </c>
    </row>
    <row r="8805" spans="1:28" x14ac:dyDescent="0.25">
      <c r="A8805" t="s">
        <v>4965</v>
      </c>
      <c r="B8805" t="s">
        <v>7574</v>
      </c>
      <c r="C8805" t="s">
        <v>7575</v>
      </c>
      <c r="D8805" t="s">
        <v>7576</v>
      </c>
      <c r="E8805" t="s">
        <v>7577</v>
      </c>
      <c r="F8805" t="s">
        <v>7578</v>
      </c>
      <c r="G8805" s="1">
        <v>-2093.2972341558439</v>
      </c>
      <c r="H8805" s="1">
        <v>66.400000000000006</v>
      </c>
      <c r="I8805" s="2">
        <v>-138994.9363479481</v>
      </c>
      <c r="J8805" s="3">
        <v>-6.4154461876670512E-3</v>
      </c>
      <c r="K8805" s="4">
        <v>21665669.43</v>
      </c>
      <c r="L8805" s="5">
        <v>1000001</v>
      </c>
      <c r="M8805" s="6">
        <v>21.665647759999999</v>
      </c>
      <c r="N8805" s="7" t="str">
        <f>IF(ISNUMBER(_xll.BDP($C8805, "DELTA_MID")),_xll.BDP($C8805, "DELTA_MID")," ")</f>
        <v xml:space="preserve"> </v>
      </c>
      <c r="O8805" s="7" t="str">
        <f>IF(ISNUMBER(N8805),_xll.BDP($C8805, "OPT_UNDL_TICKER"),"")</f>
        <v/>
      </c>
      <c r="P8805" s="8" t="str">
        <f>IF(ISNUMBER(N8805),_xll.BDP($C8805, "OPT_UNDL_PX")," ")</f>
        <v xml:space="preserve"> </v>
      </c>
      <c r="Q8805" s="7" t="str">
        <f>IF(ISNUMBER(N8805),+G8805*_xll.BDP($C8805, "PX_POS_MULT_FACTOR")*P8805/K8805," ")</f>
        <v xml:space="preserve"> </v>
      </c>
      <c r="R8805" s="8" t="str">
        <f>IF(OR($A8805="TUA",$A8805="TYA"),"",IF(ISNUMBER(_xll.BDP($C8805,"DUR_ADJ_OAS_MID")),_xll.BDP($C8805,"DUR_ADJ_OAS_MID"),IF(ISNUMBER(_xll.BDP($E8805&amp;" ISIN","DUR_ADJ_OAS_MID")),_xll.BDP($E8805&amp;" ISIN","DUR_ADJ_OAS_MID")," ")))</f>
        <v xml:space="preserve"> </v>
      </c>
      <c r="S8805" s="7" t="str">
        <f t="shared" si="55"/>
        <v xml:space="preserve"> </v>
      </c>
      <c r="AB8805" s="8" t="s">
        <v>7558</v>
      </c>
    </row>
    <row r="8806" spans="1:28" x14ac:dyDescent="0.25">
      <c r="A8806" t="s">
        <v>4965</v>
      </c>
      <c r="B8806" t="s">
        <v>844</v>
      </c>
      <c r="C8806" t="s">
        <v>7579</v>
      </c>
      <c r="D8806" t="s">
        <v>846</v>
      </c>
      <c r="E8806" t="s">
        <v>847</v>
      </c>
      <c r="F8806" t="s">
        <v>848</v>
      </c>
      <c r="G8806" s="1">
        <v>-964.14951810975981</v>
      </c>
      <c r="H8806" s="1">
        <v>35.409999999999997</v>
      </c>
      <c r="I8806" s="2">
        <v>-34140.534436266593</v>
      </c>
      <c r="J8806" s="3">
        <v>-1.5757895017540009E-3</v>
      </c>
      <c r="K8806" s="4">
        <v>21665669.43</v>
      </c>
      <c r="L8806" s="5">
        <v>1000001</v>
      </c>
      <c r="M8806" s="6">
        <v>21.665647759999999</v>
      </c>
      <c r="N8806" s="7" t="str">
        <f>IF(ISNUMBER(_xll.BDP($C8806, "DELTA_MID")),_xll.BDP($C8806, "DELTA_MID")," ")</f>
        <v xml:space="preserve"> </v>
      </c>
      <c r="O8806" s="7" t="str">
        <f>IF(ISNUMBER(N8806),_xll.BDP($C8806, "OPT_UNDL_TICKER"),"")</f>
        <v/>
      </c>
      <c r="P8806" s="8" t="str">
        <f>IF(ISNUMBER(N8806),_xll.BDP($C8806, "OPT_UNDL_PX")," ")</f>
        <v xml:space="preserve"> </v>
      </c>
      <c r="Q8806" s="7" t="str">
        <f>IF(ISNUMBER(N8806),+G8806*_xll.BDP($C8806, "PX_POS_MULT_FACTOR")*P8806/K8806," ")</f>
        <v xml:space="preserve"> </v>
      </c>
      <c r="R8806" s="8" t="str">
        <f>IF(OR($A8806="TUA",$A8806="TYA"),"",IF(ISNUMBER(_xll.BDP($C8806,"DUR_ADJ_OAS_MID")),_xll.BDP($C8806,"DUR_ADJ_OAS_MID"),IF(ISNUMBER(_xll.BDP($E8806&amp;" ISIN","DUR_ADJ_OAS_MID")),_xll.BDP($E8806&amp;" ISIN","DUR_ADJ_OAS_MID")," ")))</f>
        <v xml:space="preserve"> </v>
      </c>
      <c r="S8806" s="7" t="str">
        <f t="shared" si="55"/>
        <v xml:space="preserve"> </v>
      </c>
      <c r="AB8806" s="8" t="s">
        <v>7558</v>
      </c>
    </row>
    <row r="8807" spans="1:28" x14ac:dyDescent="0.25">
      <c r="A8807" t="s">
        <v>4965</v>
      </c>
      <c r="B8807" t="s">
        <v>282</v>
      </c>
      <c r="C8807" t="s">
        <v>7580</v>
      </c>
      <c r="D8807" t="s">
        <v>284</v>
      </c>
      <c r="E8807" t="s">
        <v>285</v>
      </c>
      <c r="F8807" t="s">
        <v>286</v>
      </c>
      <c r="G8807" s="1">
        <v>-447.05983505885229</v>
      </c>
      <c r="H8807" s="1">
        <v>69.2</v>
      </c>
      <c r="I8807" s="2">
        <v>-30936.54058607258</v>
      </c>
      <c r="J8807" s="3">
        <v>-1.4279060559853E-3</v>
      </c>
      <c r="K8807" s="4">
        <v>21665669.43</v>
      </c>
      <c r="L8807" s="5">
        <v>1000001</v>
      </c>
      <c r="M8807" s="6">
        <v>21.665647759999999</v>
      </c>
      <c r="N8807" s="7" t="str">
        <f>IF(ISNUMBER(_xll.BDP($C8807, "DELTA_MID")),_xll.BDP($C8807, "DELTA_MID")," ")</f>
        <v xml:space="preserve"> </v>
      </c>
      <c r="O8807" s="7" t="str">
        <f>IF(ISNUMBER(N8807),_xll.BDP($C8807, "OPT_UNDL_TICKER"),"")</f>
        <v/>
      </c>
      <c r="P8807" s="8" t="str">
        <f>IF(ISNUMBER(N8807),_xll.BDP($C8807, "OPT_UNDL_PX")," ")</f>
        <v xml:space="preserve"> </v>
      </c>
      <c r="Q8807" s="7" t="str">
        <f>IF(ISNUMBER(N8807),+G8807*_xll.BDP($C8807, "PX_POS_MULT_FACTOR")*P8807/K8807," ")</f>
        <v xml:space="preserve"> </v>
      </c>
      <c r="R8807" s="8" t="str">
        <f>IF(OR($A8807="TUA",$A8807="TYA"),"",IF(ISNUMBER(_xll.BDP($C8807,"DUR_ADJ_OAS_MID")),_xll.BDP($C8807,"DUR_ADJ_OAS_MID"),IF(ISNUMBER(_xll.BDP($E8807&amp;" ISIN","DUR_ADJ_OAS_MID")),_xll.BDP($E8807&amp;" ISIN","DUR_ADJ_OAS_MID")," ")))</f>
        <v xml:space="preserve"> </v>
      </c>
      <c r="S8807" s="7" t="str">
        <f t="shared" si="55"/>
        <v xml:space="preserve"> </v>
      </c>
      <c r="AB8807" s="8" t="s">
        <v>7558</v>
      </c>
    </row>
    <row r="8808" spans="1:28" x14ac:dyDescent="0.25">
      <c r="A8808" t="s">
        <v>4965</v>
      </c>
      <c r="B8808" t="s">
        <v>287</v>
      </c>
      <c r="C8808" t="s">
        <v>7581</v>
      </c>
      <c r="D8808" t="s">
        <v>289</v>
      </c>
      <c r="E8808" t="s">
        <v>290</v>
      </c>
      <c r="F8808" t="s">
        <v>291</v>
      </c>
      <c r="G8808" s="1">
        <v>-231.57744106540861</v>
      </c>
      <c r="H8808" s="1">
        <v>10.62</v>
      </c>
      <c r="I8808" s="2">
        <v>-2459.3524241146401</v>
      </c>
      <c r="J8808" s="3">
        <v>-1.135137980416717E-4</v>
      </c>
      <c r="K8808" s="4">
        <v>21665669.43</v>
      </c>
      <c r="L8808" s="5">
        <v>1000001</v>
      </c>
      <c r="M8808" s="6">
        <v>21.665647759999999</v>
      </c>
      <c r="N8808" s="7" t="str">
        <f>IF(ISNUMBER(_xll.BDP($C8808, "DELTA_MID")),_xll.BDP($C8808, "DELTA_MID")," ")</f>
        <v xml:space="preserve"> </v>
      </c>
      <c r="O8808" s="7" t="str">
        <f>IF(ISNUMBER(N8808),_xll.BDP($C8808, "OPT_UNDL_TICKER"),"")</f>
        <v/>
      </c>
      <c r="P8808" s="8" t="str">
        <f>IF(ISNUMBER(N8808),_xll.BDP($C8808, "OPT_UNDL_PX")," ")</f>
        <v xml:space="preserve"> </v>
      </c>
      <c r="Q8808" s="7" t="str">
        <f>IF(ISNUMBER(N8808),+G8808*_xll.BDP($C8808, "PX_POS_MULT_FACTOR")*P8808/K8808," ")</f>
        <v xml:space="preserve"> </v>
      </c>
      <c r="R8808" s="8" t="str">
        <f>IF(OR($A8808="TUA",$A8808="TYA"),"",IF(ISNUMBER(_xll.BDP($C8808,"DUR_ADJ_OAS_MID")),_xll.BDP($C8808,"DUR_ADJ_OAS_MID"),IF(ISNUMBER(_xll.BDP($E8808&amp;" ISIN","DUR_ADJ_OAS_MID")),_xll.BDP($E8808&amp;" ISIN","DUR_ADJ_OAS_MID")," ")))</f>
        <v xml:space="preserve"> </v>
      </c>
      <c r="S8808" s="7" t="str">
        <f t="shared" si="55"/>
        <v xml:space="preserve"> </v>
      </c>
      <c r="AB8808" s="8" t="s">
        <v>7558</v>
      </c>
    </row>
    <row r="8809" spans="1:28" x14ac:dyDescent="0.25">
      <c r="A8809" t="s">
        <v>4965</v>
      </c>
      <c r="B8809" t="s">
        <v>3550</v>
      </c>
      <c r="C8809" t="s">
        <v>3551</v>
      </c>
      <c r="D8809" t="s">
        <v>3552</v>
      </c>
      <c r="E8809" t="s">
        <v>3553</v>
      </c>
      <c r="F8809" t="s">
        <v>3554</v>
      </c>
      <c r="G8809" s="1">
        <v>-2791.488772627009</v>
      </c>
      <c r="H8809" s="1">
        <v>35.89</v>
      </c>
      <c r="I8809" s="2">
        <v>-100186.5320495834</v>
      </c>
      <c r="J8809" s="3">
        <v>-4.6242066220606674E-3</v>
      </c>
      <c r="K8809" s="4">
        <v>21665669.43</v>
      </c>
      <c r="L8809" s="5">
        <v>1000001</v>
      </c>
      <c r="M8809" s="6">
        <v>21.665647759999999</v>
      </c>
      <c r="N8809" s="7" t="str">
        <f>IF(ISNUMBER(_xll.BDP($C8809, "DELTA_MID")),_xll.BDP($C8809, "DELTA_MID")," ")</f>
        <v xml:space="preserve"> </v>
      </c>
      <c r="O8809" s="7" t="str">
        <f>IF(ISNUMBER(N8809),_xll.BDP($C8809, "OPT_UNDL_TICKER"),"")</f>
        <v/>
      </c>
      <c r="P8809" s="8" t="str">
        <f>IF(ISNUMBER(N8809),_xll.BDP($C8809, "OPT_UNDL_PX")," ")</f>
        <v xml:space="preserve"> </v>
      </c>
      <c r="Q8809" s="7" t="str">
        <f>IF(ISNUMBER(N8809),+G8809*_xll.BDP($C8809, "PX_POS_MULT_FACTOR")*P8809/K8809," ")</f>
        <v xml:space="preserve"> </v>
      </c>
      <c r="R8809" s="8" t="str">
        <f>IF(OR($A8809="TUA",$A8809="TYA"),"",IF(ISNUMBER(_xll.BDP($C8809,"DUR_ADJ_OAS_MID")),_xll.BDP($C8809,"DUR_ADJ_OAS_MID"),IF(ISNUMBER(_xll.BDP($E8809&amp;" ISIN","DUR_ADJ_OAS_MID")),_xll.BDP($E8809&amp;" ISIN","DUR_ADJ_OAS_MID")," ")))</f>
        <v xml:space="preserve"> </v>
      </c>
      <c r="S8809" s="7" t="str">
        <f t="shared" si="55"/>
        <v xml:space="preserve"> </v>
      </c>
      <c r="AB8809" s="8" t="s">
        <v>7558</v>
      </c>
    </row>
    <row r="8810" spans="1:28" x14ac:dyDescent="0.25">
      <c r="A8810" t="s">
        <v>4965</v>
      </c>
      <c r="B8810" t="s">
        <v>7582</v>
      </c>
      <c r="C8810" t="s">
        <v>7583</v>
      </c>
      <c r="D8810" t="s">
        <v>5624</v>
      </c>
      <c r="E8810" t="s">
        <v>5625</v>
      </c>
      <c r="F8810" t="s">
        <v>5626</v>
      </c>
      <c r="G8810" s="1">
        <v>-612.14836074921254</v>
      </c>
      <c r="H8810" s="1">
        <v>53.5</v>
      </c>
      <c r="I8810" s="2">
        <v>-32749.937300082871</v>
      </c>
      <c r="J8810" s="3">
        <v>-1.511605141299475E-3</v>
      </c>
      <c r="K8810" s="4">
        <v>21665669.43</v>
      </c>
      <c r="L8810" s="5">
        <v>1000001</v>
      </c>
      <c r="M8810" s="6">
        <v>21.665647759999999</v>
      </c>
      <c r="N8810" s="7" t="str">
        <f>IF(ISNUMBER(_xll.BDP($C8810, "DELTA_MID")),_xll.BDP($C8810, "DELTA_MID")," ")</f>
        <v xml:space="preserve"> </v>
      </c>
      <c r="O8810" s="7" t="str">
        <f>IF(ISNUMBER(N8810),_xll.BDP($C8810, "OPT_UNDL_TICKER"),"")</f>
        <v/>
      </c>
      <c r="P8810" s="8" t="str">
        <f>IF(ISNUMBER(N8810),_xll.BDP($C8810, "OPT_UNDL_PX")," ")</f>
        <v xml:space="preserve"> </v>
      </c>
      <c r="Q8810" s="7" t="str">
        <f>IF(ISNUMBER(N8810),+G8810*_xll.BDP($C8810, "PX_POS_MULT_FACTOR")*P8810/K8810," ")</f>
        <v xml:space="preserve"> </v>
      </c>
      <c r="R8810" s="8" t="str">
        <f>IF(OR($A8810="TUA",$A8810="TYA"),"",IF(ISNUMBER(_xll.BDP($C8810,"DUR_ADJ_OAS_MID")),_xll.BDP($C8810,"DUR_ADJ_OAS_MID"),IF(ISNUMBER(_xll.BDP($E8810&amp;" ISIN","DUR_ADJ_OAS_MID")),_xll.BDP($E8810&amp;" ISIN","DUR_ADJ_OAS_MID")," ")))</f>
        <v xml:space="preserve"> </v>
      </c>
      <c r="S8810" s="7" t="str">
        <f t="shared" si="55"/>
        <v xml:space="preserve"> </v>
      </c>
      <c r="AB8810" s="8" t="s">
        <v>7558</v>
      </c>
    </row>
    <row r="8811" spans="1:28" x14ac:dyDescent="0.25">
      <c r="A8811" t="s">
        <v>4965</v>
      </c>
      <c r="B8811" t="s">
        <v>312</v>
      </c>
      <c r="C8811" t="s">
        <v>3569</v>
      </c>
      <c r="D8811" t="s">
        <v>314</v>
      </c>
      <c r="E8811" t="s">
        <v>315</v>
      </c>
      <c r="G8811" s="1">
        <v>-11710.97516794946</v>
      </c>
      <c r="H8811" s="1">
        <v>3.4</v>
      </c>
      <c r="I8811" s="2">
        <v>-39817.315571028172</v>
      </c>
      <c r="J8811" s="3">
        <v>-1.8378068445876849E-3</v>
      </c>
      <c r="K8811" s="4">
        <v>21665669.43</v>
      </c>
      <c r="L8811" s="5">
        <v>1000001</v>
      </c>
      <c r="M8811" s="6">
        <v>21.665647759999999</v>
      </c>
      <c r="N8811" s="7" t="str">
        <f>IF(ISNUMBER(_xll.BDP($C8811, "DELTA_MID")),_xll.BDP($C8811, "DELTA_MID")," ")</f>
        <v xml:space="preserve"> </v>
      </c>
      <c r="O8811" s="7" t="str">
        <f>IF(ISNUMBER(N8811),_xll.BDP($C8811, "OPT_UNDL_TICKER"),"")</f>
        <v/>
      </c>
      <c r="P8811" s="8" t="str">
        <f>IF(ISNUMBER(N8811),_xll.BDP($C8811, "OPT_UNDL_PX")," ")</f>
        <v xml:space="preserve"> </v>
      </c>
      <c r="Q8811" s="7" t="str">
        <f>IF(ISNUMBER(N8811),+G8811*_xll.BDP($C8811, "PX_POS_MULT_FACTOR")*P8811/K8811," ")</f>
        <v xml:space="preserve"> </v>
      </c>
      <c r="R8811" s="8" t="str">
        <f>IF(OR($A8811="TUA",$A8811="TYA"),"",IF(ISNUMBER(_xll.BDP($C8811,"DUR_ADJ_OAS_MID")),_xll.BDP($C8811,"DUR_ADJ_OAS_MID"),IF(ISNUMBER(_xll.BDP($E8811&amp;" ISIN","DUR_ADJ_OAS_MID")),_xll.BDP($E8811&amp;" ISIN","DUR_ADJ_OAS_MID")," ")))</f>
        <v xml:space="preserve"> </v>
      </c>
      <c r="S8811" s="7" t="str">
        <f t="shared" si="55"/>
        <v xml:space="preserve"> </v>
      </c>
      <c r="AB8811" s="8" t="s">
        <v>7558</v>
      </c>
    </row>
    <row r="8812" spans="1:28" x14ac:dyDescent="0.25">
      <c r="A8812" t="s">
        <v>4965</v>
      </c>
      <c r="B8812" t="s">
        <v>3575</v>
      </c>
      <c r="C8812" t="s">
        <v>3576</v>
      </c>
      <c r="D8812" t="s">
        <v>3577</v>
      </c>
      <c r="E8812" t="s">
        <v>3578</v>
      </c>
      <c r="G8812" s="1">
        <v>-12899.085007768341</v>
      </c>
      <c r="H8812" s="1">
        <v>10.72</v>
      </c>
      <c r="I8812" s="2">
        <v>-138278.1912832766</v>
      </c>
      <c r="J8812" s="3">
        <v>-6.3823641235754161E-3</v>
      </c>
      <c r="K8812" s="4">
        <v>21665669.43</v>
      </c>
      <c r="L8812" s="5">
        <v>1000001</v>
      </c>
      <c r="M8812" s="6">
        <v>21.665647759999999</v>
      </c>
      <c r="N8812" s="7" t="str">
        <f>IF(ISNUMBER(_xll.BDP($C8812, "DELTA_MID")),_xll.BDP($C8812, "DELTA_MID")," ")</f>
        <v xml:space="preserve"> </v>
      </c>
      <c r="O8812" s="7" t="str">
        <f>IF(ISNUMBER(N8812),_xll.BDP($C8812, "OPT_UNDL_TICKER"),"")</f>
        <v/>
      </c>
      <c r="P8812" s="8" t="str">
        <f>IF(ISNUMBER(N8812),_xll.BDP($C8812, "OPT_UNDL_PX")," ")</f>
        <v xml:space="preserve"> </v>
      </c>
      <c r="Q8812" s="7" t="str">
        <f>IF(ISNUMBER(N8812),+G8812*_xll.BDP($C8812, "PX_POS_MULT_FACTOR")*P8812/K8812," ")</f>
        <v xml:space="preserve"> </v>
      </c>
      <c r="R8812" s="8" t="str">
        <f>IF(OR($A8812="TUA",$A8812="TYA"),"",IF(ISNUMBER(_xll.BDP($C8812,"DUR_ADJ_OAS_MID")),_xll.BDP($C8812,"DUR_ADJ_OAS_MID"),IF(ISNUMBER(_xll.BDP($E8812&amp;" ISIN","DUR_ADJ_OAS_MID")),_xll.BDP($E8812&amp;" ISIN","DUR_ADJ_OAS_MID")," ")))</f>
        <v xml:space="preserve"> </v>
      </c>
      <c r="S8812" s="7" t="str">
        <f t="shared" si="55"/>
        <v xml:space="preserve"> </v>
      </c>
      <c r="AB8812" s="8" t="s">
        <v>7558</v>
      </c>
    </row>
    <row r="8813" spans="1:28" x14ac:dyDescent="0.25">
      <c r="A8813" t="s">
        <v>4965</v>
      </c>
      <c r="B8813" t="s">
        <v>899</v>
      </c>
      <c r="C8813" t="s">
        <v>7584</v>
      </c>
      <c r="D8813" t="s">
        <v>901</v>
      </c>
      <c r="E8813" t="s">
        <v>902</v>
      </c>
      <c r="F8813" t="s">
        <v>903</v>
      </c>
      <c r="G8813" s="1">
        <v>-2827.903278740494</v>
      </c>
      <c r="H8813" s="1">
        <v>46.14</v>
      </c>
      <c r="I8813" s="2">
        <v>-130479.4572810864</v>
      </c>
      <c r="J8813" s="3">
        <v>-6.0224059866995942E-3</v>
      </c>
      <c r="K8813" s="4">
        <v>21665669.43</v>
      </c>
      <c r="L8813" s="5">
        <v>1000001</v>
      </c>
      <c r="M8813" s="6">
        <v>21.665647759999999</v>
      </c>
      <c r="N8813" s="7" t="str">
        <f>IF(ISNUMBER(_xll.BDP($C8813, "DELTA_MID")),_xll.BDP($C8813, "DELTA_MID")," ")</f>
        <v xml:space="preserve"> </v>
      </c>
      <c r="O8813" s="7" t="str">
        <f>IF(ISNUMBER(N8813),_xll.BDP($C8813, "OPT_UNDL_TICKER"),"")</f>
        <v/>
      </c>
      <c r="P8813" s="8" t="str">
        <f>IF(ISNUMBER(N8813),_xll.BDP($C8813, "OPT_UNDL_PX")," ")</f>
        <v xml:space="preserve"> </v>
      </c>
      <c r="Q8813" s="7" t="str">
        <f>IF(ISNUMBER(N8813),+G8813*_xll.BDP($C8813, "PX_POS_MULT_FACTOR")*P8813/K8813," ")</f>
        <v xml:space="preserve"> </v>
      </c>
      <c r="R8813" s="8" t="str">
        <f>IF(OR($A8813="TUA",$A8813="TYA"),"",IF(ISNUMBER(_xll.BDP($C8813,"DUR_ADJ_OAS_MID")),_xll.BDP($C8813,"DUR_ADJ_OAS_MID"),IF(ISNUMBER(_xll.BDP($E8813&amp;" ISIN","DUR_ADJ_OAS_MID")),_xll.BDP($E8813&amp;" ISIN","DUR_ADJ_OAS_MID")," ")))</f>
        <v xml:space="preserve"> </v>
      </c>
      <c r="S8813" s="7" t="str">
        <f t="shared" si="55"/>
        <v xml:space="preserve"> </v>
      </c>
      <c r="AB8813" s="8" t="s">
        <v>7558</v>
      </c>
    </row>
    <row r="8814" spans="1:28" x14ac:dyDescent="0.25">
      <c r="A8814" t="s">
        <v>4965</v>
      </c>
      <c r="B8814" t="s">
        <v>7585</v>
      </c>
      <c r="C8814" t="s">
        <v>7586</v>
      </c>
      <c r="D8814" t="s">
        <v>6260</v>
      </c>
      <c r="E8814" t="s">
        <v>6261</v>
      </c>
      <c r="F8814" t="s">
        <v>6262</v>
      </c>
      <c r="G8814" s="1">
        <v>-80.626927824394954</v>
      </c>
      <c r="H8814" s="1">
        <v>68.84</v>
      </c>
      <c r="I8814" s="2">
        <v>-5550.3577114313493</v>
      </c>
      <c r="J8814" s="3">
        <v>-2.5618214703054061E-4</v>
      </c>
      <c r="K8814" s="4">
        <v>21665669.43</v>
      </c>
      <c r="L8814" s="5">
        <v>1000001</v>
      </c>
      <c r="M8814" s="6">
        <v>21.665647759999999</v>
      </c>
      <c r="N8814" s="7" t="str">
        <f>IF(ISNUMBER(_xll.BDP($C8814, "DELTA_MID")),_xll.BDP($C8814, "DELTA_MID")," ")</f>
        <v xml:space="preserve"> </v>
      </c>
      <c r="O8814" s="7" t="str">
        <f>IF(ISNUMBER(N8814),_xll.BDP($C8814, "OPT_UNDL_TICKER"),"")</f>
        <v/>
      </c>
      <c r="P8814" s="8" t="str">
        <f>IF(ISNUMBER(N8814),_xll.BDP($C8814, "OPT_UNDL_PX")," ")</f>
        <v xml:space="preserve"> </v>
      </c>
      <c r="Q8814" s="7" t="str">
        <f>IF(ISNUMBER(N8814),+G8814*_xll.BDP($C8814, "PX_POS_MULT_FACTOR")*P8814/K8814," ")</f>
        <v xml:space="preserve"> </v>
      </c>
      <c r="R8814" s="8" t="str">
        <f>IF(OR($A8814="TUA",$A8814="TYA"),"",IF(ISNUMBER(_xll.BDP($C8814,"DUR_ADJ_OAS_MID")),_xll.BDP($C8814,"DUR_ADJ_OAS_MID"),IF(ISNUMBER(_xll.BDP($E8814&amp;" ISIN","DUR_ADJ_OAS_MID")),_xll.BDP($E8814&amp;" ISIN","DUR_ADJ_OAS_MID")," ")))</f>
        <v xml:space="preserve"> </v>
      </c>
      <c r="S8814" s="7" t="str">
        <f t="shared" si="55"/>
        <v xml:space="preserve"> </v>
      </c>
      <c r="AB8814" s="8" t="s">
        <v>7558</v>
      </c>
    </row>
    <row r="8815" spans="1:28" x14ac:dyDescent="0.25">
      <c r="A8815" t="s">
        <v>4965</v>
      </c>
      <c r="B8815" t="s">
        <v>326</v>
      </c>
      <c r="C8815" t="s">
        <v>3590</v>
      </c>
      <c r="D8815" t="s">
        <v>328</v>
      </c>
      <c r="E8815" t="s">
        <v>329</v>
      </c>
      <c r="F8815" t="s">
        <v>330</v>
      </c>
      <c r="G8815" s="1">
        <v>-13353.359366107839</v>
      </c>
      <c r="H8815" s="1">
        <v>5.04</v>
      </c>
      <c r="I8815" s="2">
        <v>-67300.931205183544</v>
      </c>
      <c r="J8815" s="3">
        <v>-3.106339798205974E-3</v>
      </c>
      <c r="K8815" s="4">
        <v>21665669.43</v>
      </c>
      <c r="L8815" s="5">
        <v>1000001</v>
      </c>
      <c r="M8815" s="6">
        <v>21.665647759999999</v>
      </c>
      <c r="N8815" s="7" t="str">
        <f>IF(ISNUMBER(_xll.BDP($C8815, "DELTA_MID")),_xll.BDP($C8815, "DELTA_MID")," ")</f>
        <v xml:space="preserve"> </v>
      </c>
      <c r="O8815" s="7" t="str">
        <f>IF(ISNUMBER(N8815),_xll.BDP($C8815, "OPT_UNDL_TICKER"),"")</f>
        <v/>
      </c>
      <c r="P8815" s="8" t="str">
        <f>IF(ISNUMBER(N8815),_xll.BDP($C8815, "OPT_UNDL_PX")," ")</f>
        <v xml:space="preserve"> </v>
      </c>
      <c r="Q8815" s="7" t="str">
        <f>IF(ISNUMBER(N8815),+G8815*_xll.BDP($C8815, "PX_POS_MULT_FACTOR")*P8815/K8815," ")</f>
        <v xml:space="preserve"> </v>
      </c>
      <c r="R8815" s="8" t="str">
        <f>IF(OR($A8815="TUA",$A8815="TYA"),"",IF(ISNUMBER(_xll.BDP($C8815,"DUR_ADJ_OAS_MID")),_xll.BDP($C8815,"DUR_ADJ_OAS_MID"),IF(ISNUMBER(_xll.BDP($E8815&amp;" ISIN","DUR_ADJ_OAS_MID")),_xll.BDP($E8815&amp;" ISIN","DUR_ADJ_OAS_MID")," ")))</f>
        <v xml:space="preserve"> </v>
      </c>
      <c r="S8815" s="7" t="str">
        <f t="shared" si="55"/>
        <v xml:space="preserve"> </v>
      </c>
      <c r="AB8815" s="8" t="s">
        <v>7558</v>
      </c>
    </row>
    <row r="8816" spans="1:28" x14ac:dyDescent="0.25">
      <c r="A8816" t="s">
        <v>4965</v>
      </c>
      <c r="B8816" t="s">
        <v>7587</v>
      </c>
      <c r="C8816" t="s">
        <v>7588</v>
      </c>
      <c r="D8816" t="s">
        <v>5648</v>
      </c>
      <c r="E8816" t="s">
        <v>5649</v>
      </c>
      <c r="G8816" s="1">
        <v>-2569.3482942467622</v>
      </c>
      <c r="H8816" s="1">
        <v>80.87</v>
      </c>
      <c r="I8816" s="2">
        <v>-207783.1965557356</v>
      </c>
      <c r="J8816" s="3">
        <v>-9.5904350995045917E-3</v>
      </c>
      <c r="K8816" s="4">
        <v>21665669.43</v>
      </c>
      <c r="L8816" s="5">
        <v>1000001</v>
      </c>
      <c r="M8816" s="6">
        <v>21.665647759999999</v>
      </c>
      <c r="N8816" s="7" t="str">
        <f>IF(ISNUMBER(_xll.BDP($C8816, "DELTA_MID")),_xll.BDP($C8816, "DELTA_MID")," ")</f>
        <v xml:space="preserve"> </v>
      </c>
      <c r="O8816" s="7" t="str">
        <f>IF(ISNUMBER(N8816),_xll.BDP($C8816, "OPT_UNDL_TICKER"),"")</f>
        <v/>
      </c>
      <c r="P8816" s="8" t="str">
        <f>IF(ISNUMBER(N8816),_xll.BDP($C8816, "OPT_UNDL_PX")," ")</f>
        <v xml:space="preserve"> </v>
      </c>
      <c r="Q8816" s="7" t="str">
        <f>IF(ISNUMBER(N8816),+G8816*_xll.BDP($C8816, "PX_POS_MULT_FACTOR")*P8816/K8816," ")</f>
        <v xml:space="preserve"> </v>
      </c>
      <c r="R8816" s="8" t="str">
        <f>IF(OR($A8816="TUA",$A8816="TYA"),"",IF(ISNUMBER(_xll.BDP($C8816,"DUR_ADJ_OAS_MID")),_xll.BDP($C8816,"DUR_ADJ_OAS_MID"),IF(ISNUMBER(_xll.BDP($E8816&amp;" ISIN","DUR_ADJ_OAS_MID")),_xll.BDP($E8816&amp;" ISIN","DUR_ADJ_OAS_MID")," ")))</f>
        <v xml:space="preserve"> </v>
      </c>
      <c r="S8816" s="7" t="str">
        <f t="shared" si="55"/>
        <v xml:space="preserve"> </v>
      </c>
      <c r="AB8816" s="8" t="s">
        <v>7558</v>
      </c>
    </row>
    <row r="8817" spans="1:28" x14ac:dyDescent="0.25">
      <c r="A8817" t="s">
        <v>4965</v>
      </c>
      <c r="B8817" t="s">
        <v>3616</v>
      </c>
      <c r="C8817" t="s">
        <v>3617</v>
      </c>
      <c r="D8817" t="s">
        <v>3618</v>
      </c>
      <c r="E8817" t="s">
        <v>3619</v>
      </c>
      <c r="F8817" t="s">
        <v>3620</v>
      </c>
      <c r="G8817" s="1">
        <v>-3474.437947237901</v>
      </c>
      <c r="H8817" s="1">
        <v>72.62</v>
      </c>
      <c r="I8817" s="2">
        <v>-252313.68372841639</v>
      </c>
      <c r="J8817" s="3">
        <v>-1.164578295370107E-2</v>
      </c>
      <c r="K8817" s="4">
        <v>21665669.43</v>
      </c>
      <c r="L8817" s="5">
        <v>1000001</v>
      </c>
      <c r="M8817" s="6">
        <v>21.665647759999999</v>
      </c>
      <c r="N8817" s="7" t="str">
        <f>IF(ISNUMBER(_xll.BDP($C8817, "DELTA_MID")),_xll.BDP($C8817, "DELTA_MID")," ")</f>
        <v xml:space="preserve"> </v>
      </c>
      <c r="O8817" s="7" t="str">
        <f>IF(ISNUMBER(N8817),_xll.BDP($C8817, "OPT_UNDL_TICKER"),"")</f>
        <v/>
      </c>
      <c r="P8817" s="8" t="str">
        <f>IF(ISNUMBER(N8817),_xll.BDP($C8817, "OPT_UNDL_PX")," ")</f>
        <v xml:space="preserve"> </v>
      </c>
      <c r="Q8817" s="7" t="str">
        <f>IF(ISNUMBER(N8817),+G8817*_xll.BDP($C8817, "PX_POS_MULT_FACTOR")*P8817/K8817," ")</f>
        <v xml:space="preserve"> </v>
      </c>
      <c r="R8817" s="8" t="str">
        <f>IF(OR($A8817="TUA",$A8817="TYA"),"",IF(ISNUMBER(_xll.BDP($C8817,"DUR_ADJ_OAS_MID")),_xll.BDP($C8817,"DUR_ADJ_OAS_MID"),IF(ISNUMBER(_xll.BDP($E8817&amp;" ISIN","DUR_ADJ_OAS_MID")),_xll.BDP($E8817&amp;" ISIN","DUR_ADJ_OAS_MID")," ")))</f>
        <v xml:space="preserve"> </v>
      </c>
      <c r="S8817" s="7" t="str">
        <f t="shared" si="55"/>
        <v xml:space="preserve"> </v>
      </c>
      <c r="AB8817" s="8" t="s">
        <v>7558</v>
      </c>
    </row>
    <row r="8818" spans="1:28" x14ac:dyDescent="0.25">
      <c r="A8818" t="s">
        <v>4965</v>
      </c>
      <c r="B8818" t="s">
        <v>350</v>
      </c>
      <c r="C8818" t="s">
        <v>4640</v>
      </c>
      <c r="D8818" t="s">
        <v>352</v>
      </c>
      <c r="E8818" t="s">
        <v>353</v>
      </c>
      <c r="F8818" t="s">
        <v>354</v>
      </c>
      <c r="G8818" s="1">
        <v>-3424.6749088631968</v>
      </c>
      <c r="H8818" s="1">
        <v>29.22</v>
      </c>
      <c r="I8818" s="2">
        <v>-100069.0008369826</v>
      </c>
      <c r="J8818" s="3">
        <v>-4.6187818548740142E-3</v>
      </c>
      <c r="K8818" s="4">
        <v>21665669.43</v>
      </c>
      <c r="L8818" s="5">
        <v>1000001</v>
      </c>
      <c r="M8818" s="6">
        <v>21.665647759999999</v>
      </c>
      <c r="N8818" s="7" t="str">
        <f>IF(ISNUMBER(_xll.BDP($C8818, "DELTA_MID")),_xll.BDP($C8818, "DELTA_MID")," ")</f>
        <v xml:space="preserve"> </v>
      </c>
      <c r="O8818" s="7" t="str">
        <f>IF(ISNUMBER(N8818),_xll.BDP($C8818, "OPT_UNDL_TICKER"),"")</f>
        <v/>
      </c>
      <c r="P8818" s="8" t="str">
        <f>IF(ISNUMBER(N8818),_xll.BDP($C8818, "OPT_UNDL_PX")," ")</f>
        <v xml:space="preserve"> </v>
      </c>
      <c r="Q8818" s="7" t="str">
        <f>IF(ISNUMBER(N8818),+G8818*_xll.BDP($C8818, "PX_POS_MULT_FACTOR")*P8818/K8818," ")</f>
        <v xml:space="preserve"> </v>
      </c>
      <c r="R8818" s="8" t="str">
        <f>IF(OR($A8818="TUA",$A8818="TYA"),"",IF(ISNUMBER(_xll.BDP($C8818,"DUR_ADJ_OAS_MID")),_xll.BDP($C8818,"DUR_ADJ_OAS_MID"),IF(ISNUMBER(_xll.BDP($E8818&amp;" ISIN","DUR_ADJ_OAS_MID")),_xll.BDP($E8818&amp;" ISIN","DUR_ADJ_OAS_MID")," ")))</f>
        <v xml:space="preserve"> </v>
      </c>
      <c r="S8818" s="7" t="str">
        <f t="shared" si="55"/>
        <v xml:space="preserve"> </v>
      </c>
      <c r="AB8818" s="8" t="s">
        <v>7558</v>
      </c>
    </row>
    <row r="8819" spans="1:28" x14ac:dyDescent="0.25">
      <c r="A8819" t="s">
        <v>4965</v>
      </c>
      <c r="B8819" t="s">
        <v>3659</v>
      </c>
      <c r="C8819" t="s">
        <v>3660</v>
      </c>
      <c r="D8819" t="s">
        <v>3661</v>
      </c>
      <c r="E8819" t="s">
        <v>3662</v>
      </c>
      <c r="F8819" t="s">
        <v>3663</v>
      </c>
      <c r="G8819" s="1">
        <v>-7492.3903630431223</v>
      </c>
      <c r="H8819" s="1">
        <v>8.73</v>
      </c>
      <c r="I8819" s="2">
        <v>-65408.567869366459</v>
      </c>
      <c r="J8819" s="3">
        <v>-3.0189959318218241E-3</v>
      </c>
      <c r="K8819" s="4">
        <v>21665669.43</v>
      </c>
      <c r="L8819" s="5">
        <v>1000001</v>
      </c>
      <c r="M8819" s="6">
        <v>21.665647759999999</v>
      </c>
      <c r="N8819" s="7" t="str">
        <f>IF(ISNUMBER(_xll.BDP($C8819, "DELTA_MID")),_xll.BDP($C8819, "DELTA_MID")," ")</f>
        <v xml:space="preserve"> </v>
      </c>
      <c r="O8819" s="7" t="str">
        <f>IF(ISNUMBER(N8819),_xll.BDP($C8819, "OPT_UNDL_TICKER"),"")</f>
        <v/>
      </c>
      <c r="P8819" s="8" t="str">
        <f>IF(ISNUMBER(N8819),_xll.BDP($C8819, "OPT_UNDL_PX")," ")</f>
        <v xml:space="preserve"> </v>
      </c>
      <c r="Q8819" s="7" t="str">
        <f>IF(ISNUMBER(N8819),+G8819*_xll.BDP($C8819, "PX_POS_MULT_FACTOR")*P8819/K8819," ")</f>
        <v xml:space="preserve"> </v>
      </c>
      <c r="R8819" s="8" t="str">
        <f>IF(OR($A8819="TUA",$A8819="TYA"),"",IF(ISNUMBER(_xll.BDP($C8819,"DUR_ADJ_OAS_MID")),_xll.BDP($C8819,"DUR_ADJ_OAS_MID"),IF(ISNUMBER(_xll.BDP($E8819&amp;" ISIN","DUR_ADJ_OAS_MID")),_xll.BDP($E8819&amp;" ISIN","DUR_ADJ_OAS_MID")," ")))</f>
        <v xml:space="preserve"> </v>
      </c>
      <c r="S8819" s="7" t="str">
        <f t="shared" si="55"/>
        <v xml:space="preserve"> </v>
      </c>
      <c r="AB8819" s="8" t="s">
        <v>7558</v>
      </c>
    </row>
    <row r="8820" spans="1:28" x14ac:dyDescent="0.25">
      <c r="A8820" t="s">
        <v>4965</v>
      </c>
      <c r="B8820" t="s">
        <v>4651</v>
      </c>
      <c r="C8820" t="s">
        <v>4652</v>
      </c>
      <c r="D8820" t="s">
        <v>4653</v>
      </c>
      <c r="E8820" t="s">
        <v>4654</v>
      </c>
      <c r="F8820" t="s">
        <v>4655</v>
      </c>
      <c r="G8820" s="1">
        <v>-2335.954050365081</v>
      </c>
      <c r="H8820" s="1">
        <v>72.209999999999994</v>
      </c>
      <c r="I8820" s="2">
        <v>-168679.24197686251</v>
      </c>
      <c r="J8820" s="3">
        <v>-7.7855541238571607E-3</v>
      </c>
      <c r="K8820" s="4">
        <v>21665669.43</v>
      </c>
      <c r="L8820" s="5">
        <v>1000001</v>
      </c>
      <c r="M8820" s="6">
        <v>21.665647759999999</v>
      </c>
      <c r="N8820" s="7" t="str">
        <f>IF(ISNUMBER(_xll.BDP($C8820, "DELTA_MID")),_xll.BDP($C8820, "DELTA_MID")," ")</f>
        <v xml:space="preserve"> </v>
      </c>
      <c r="O8820" s="7" t="str">
        <f>IF(ISNUMBER(N8820),_xll.BDP($C8820, "OPT_UNDL_TICKER"),"")</f>
        <v/>
      </c>
      <c r="P8820" s="8" t="str">
        <f>IF(ISNUMBER(N8820),_xll.BDP($C8820, "OPT_UNDL_PX")," ")</f>
        <v xml:space="preserve"> </v>
      </c>
      <c r="Q8820" s="7" t="str">
        <f>IF(ISNUMBER(N8820),+G8820*_xll.BDP($C8820, "PX_POS_MULT_FACTOR")*P8820/K8820," ")</f>
        <v xml:space="preserve"> </v>
      </c>
      <c r="R8820" s="8" t="str">
        <f>IF(OR($A8820="TUA",$A8820="TYA"),"",IF(ISNUMBER(_xll.BDP($C8820,"DUR_ADJ_OAS_MID")),_xll.BDP($C8820,"DUR_ADJ_OAS_MID"),IF(ISNUMBER(_xll.BDP($E8820&amp;" ISIN","DUR_ADJ_OAS_MID")),_xll.BDP($E8820&amp;" ISIN","DUR_ADJ_OAS_MID")," ")))</f>
        <v xml:space="preserve"> </v>
      </c>
      <c r="S8820" s="7" t="str">
        <f t="shared" si="55"/>
        <v xml:space="preserve"> </v>
      </c>
      <c r="AB8820" s="8" t="s">
        <v>7558</v>
      </c>
    </row>
    <row r="8821" spans="1:28" x14ac:dyDescent="0.25">
      <c r="A8821" t="s">
        <v>4965</v>
      </c>
      <c r="B8821" t="s">
        <v>944</v>
      </c>
      <c r="C8821" t="s">
        <v>7589</v>
      </c>
      <c r="D8821" t="s">
        <v>946</v>
      </c>
      <c r="E8821" t="s">
        <v>947</v>
      </c>
      <c r="F8821" t="s">
        <v>948</v>
      </c>
      <c r="G8821" s="1">
        <v>-137.0538052532053</v>
      </c>
      <c r="H8821" s="1">
        <v>444.21</v>
      </c>
      <c r="I8821" s="2">
        <v>-60880.670831526309</v>
      </c>
      <c r="J8821" s="3">
        <v>-2.8100064495226781E-3</v>
      </c>
      <c r="K8821" s="4">
        <v>21665669.43</v>
      </c>
      <c r="L8821" s="5">
        <v>1000001</v>
      </c>
      <c r="M8821" s="6">
        <v>21.665647759999999</v>
      </c>
      <c r="N8821" s="7" t="str">
        <f>IF(ISNUMBER(_xll.BDP($C8821, "DELTA_MID")),_xll.BDP($C8821, "DELTA_MID")," ")</f>
        <v xml:space="preserve"> </v>
      </c>
      <c r="O8821" s="7" t="str">
        <f>IF(ISNUMBER(N8821),_xll.BDP($C8821, "OPT_UNDL_TICKER"),"")</f>
        <v/>
      </c>
      <c r="P8821" s="8" t="str">
        <f>IF(ISNUMBER(N8821),_xll.BDP($C8821, "OPT_UNDL_PX")," ")</f>
        <v xml:space="preserve"> </v>
      </c>
      <c r="Q8821" s="7" t="str">
        <f>IF(ISNUMBER(N8821),+G8821*_xll.BDP($C8821, "PX_POS_MULT_FACTOR")*P8821/K8821," ")</f>
        <v xml:space="preserve"> </v>
      </c>
      <c r="R8821" s="8" t="str">
        <f>IF(OR($A8821="TUA",$A8821="TYA"),"",IF(ISNUMBER(_xll.BDP($C8821,"DUR_ADJ_OAS_MID")),_xll.BDP($C8821,"DUR_ADJ_OAS_MID"),IF(ISNUMBER(_xll.BDP($E8821&amp;" ISIN","DUR_ADJ_OAS_MID")),_xll.BDP($E8821&amp;" ISIN","DUR_ADJ_OAS_MID")," ")))</f>
        <v xml:space="preserve"> </v>
      </c>
      <c r="S8821" s="7" t="str">
        <f t="shared" si="55"/>
        <v xml:space="preserve"> </v>
      </c>
      <c r="AB8821" s="8" t="s">
        <v>7558</v>
      </c>
    </row>
    <row r="8822" spans="1:28" x14ac:dyDescent="0.25">
      <c r="A8822" t="s">
        <v>4965</v>
      </c>
      <c r="B8822" t="s">
        <v>949</v>
      </c>
      <c r="C8822" t="s">
        <v>7590</v>
      </c>
      <c r="D8822" t="s">
        <v>951</v>
      </c>
      <c r="E8822" t="s">
        <v>952</v>
      </c>
      <c r="F8822" t="s">
        <v>953</v>
      </c>
      <c r="G8822" s="1">
        <v>-51.652724899985458</v>
      </c>
      <c r="H8822" s="1">
        <v>87.23</v>
      </c>
      <c r="I8822" s="2">
        <v>-4505.6671930257316</v>
      </c>
      <c r="J8822" s="3">
        <v>-2.0796344223672261E-4</v>
      </c>
      <c r="K8822" s="4">
        <v>21665669.43</v>
      </c>
      <c r="L8822" s="5">
        <v>1000001</v>
      </c>
      <c r="M8822" s="6">
        <v>21.665647759999999</v>
      </c>
      <c r="N8822" s="7" t="str">
        <f>IF(ISNUMBER(_xll.BDP($C8822, "DELTA_MID")),_xll.BDP($C8822, "DELTA_MID")," ")</f>
        <v xml:space="preserve"> </v>
      </c>
      <c r="O8822" s="7" t="str">
        <f>IF(ISNUMBER(N8822),_xll.BDP($C8822, "OPT_UNDL_TICKER"),"")</f>
        <v/>
      </c>
      <c r="P8822" s="8" t="str">
        <f>IF(ISNUMBER(N8822),_xll.BDP($C8822, "OPT_UNDL_PX")," ")</f>
        <v xml:space="preserve"> </v>
      </c>
      <c r="Q8822" s="7" t="str">
        <f>IF(ISNUMBER(N8822),+G8822*_xll.BDP($C8822, "PX_POS_MULT_FACTOR")*P8822/K8822," ")</f>
        <v xml:space="preserve"> </v>
      </c>
      <c r="R8822" s="8" t="str">
        <f>IF(OR($A8822="TUA",$A8822="TYA"),"",IF(ISNUMBER(_xll.BDP($C8822,"DUR_ADJ_OAS_MID")),_xll.BDP($C8822,"DUR_ADJ_OAS_MID"),IF(ISNUMBER(_xll.BDP($E8822&amp;" ISIN","DUR_ADJ_OAS_MID")),_xll.BDP($E8822&amp;" ISIN","DUR_ADJ_OAS_MID")," ")))</f>
        <v xml:space="preserve"> </v>
      </c>
      <c r="S8822" s="7" t="str">
        <f t="shared" si="55"/>
        <v xml:space="preserve"> </v>
      </c>
      <c r="AB8822" s="8" t="s">
        <v>7558</v>
      </c>
    </row>
    <row r="8823" spans="1:28" x14ac:dyDescent="0.25">
      <c r="A8823" t="s">
        <v>4965</v>
      </c>
      <c r="B8823" t="s">
        <v>3674</v>
      </c>
      <c r="C8823" t="s">
        <v>3675</v>
      </c>
      <c r="D8823" t="s">
        <v>3676</v>
      </c>
      <c r="E8823" t="s">
        <v>3677</v>
      </c>
      <c r="F8823" t="s">
        <v>3678</v>
      </c>
      <c r="G8823" s="1">
        <v>-1165.0845502000529</v>
      </c>
      <c r="H8823" s="1">
        <v>62.4</v>
      </c>
      <c r="I8823" s="2">
        <v>-72701.275932483317</v>
      </c>
      <c r="J8823" s="3">
        <v>-3.3555979503599081E-3</v>
      </c>
      <c r="K8823" s="4">
        <v>21665669.43</v>
      </c>
      <c r="L8823" s="5">
        <v>1000001</v>
      </c>
      <c r="M8823" s="6">
        <v>21.665647759999999</v>
      </c>
      <c r="N8823" s="7" t="str">
        <f>IF(ISNUMBER(_xll.BDP($C8823, "DELTA_MID")),_xll.BDP($C8823, "DELTA_MID")," ")</f>
        <v xml:space="preserve"> </v>
      </c>
      <c r="O8823" s="7" t="str">
        <f>IF(ISNUMBER(N8823),_xll.BDP($C8823, "OPT_UNDL_TICKER"),"")</f>
        <v/>
      </c>
      <c r="P8823" s="8" t="str">
        <f>IF(ISNUMBER(N8823),_xll.BDP($C8823, "OPT_UNDL_PX")," ")</f>
        <v xml:space="preserve"> </v>
      </c>
      <c r="Q8823" s="7" t="str">
        <f>IF(ISNUMBER(N8823),+G8823*_xll.BDP($C8823, "PX_POS_MULT_FACTOR")*P8823/K8823," ")</f>
        <v xml:space="preserve"> </v>
      </c>
      <c r="R8823" s="8" t="str">
        <f>IF(OR($A8823="TUA",$A8823="TYA"),"",IF(ISNUMBER(_xll.BDP($C8823,"DUR_ADJ_OAS_MID")),_xll.BDP($C8823,"DUR_ADJ_OAS_MID"),IF(ISNUMBER(_xll.BDP($E8823&amp;" ISIN","DUR_ADJ_OAS_MID")),_xll.BDP($E8823&amp;" ISIN","DUR_ADJ_OAS_MID")," ")))</f>
        <v xml:space="preserve"> </v>
      </c>
      <c r="S8823" s="7" t="str">
        <f t="shared" si="55"/>
        <v xml:space="preserve"> </v>
      </c>
      <c r="AB8823" s="8" t="s">
        <v>7558</v>
      </c>
    </row>
    <row r="8824" spans="1:28" x14ac:dyDescent="0.25">
      <c r="A8824" t="s">
        <v>4965</v>
      </c>
      <c r="B8824" t="s">
        <v>3714</v>
      </c>
      <c r="C8824" t="s">
        <v>3715</v>
      </c>
      <c r="D8824" t="s">
        <v>3716</v>
      </c>
      <c r="E8824" t="s">
        <v>3717</v>
      </c>
      <c r="F8824" t="s">
        <v>3718</v>
      </c>
      <c r="G8824" s="1">
        <v>-4363.4808385351507</v>
      </c>
      <c r="H8824" s="1">
        <v>94.57</v>
      </c>
      <c r="I8824" s="2">
        <v>-412654.38290026918</v>
      </c>
      <c r="J8824" s="3">
        <v>-1.9046463541480759E-2</v>
      </c>
      <c r="K8824" s="4">
        <v>21665669.43</v>
      </c>
      <c r="L8824" s="5">
        <v>1000001</v>
      </c>
      <c r="M8824" s="6">
        <v>21.665647759999999</v>
      </c>
      <c r="N8824" s="7" t="str">
        <f>IF(ISNUMBER(_xll.BDP($C8824, "DELTA_MID")),_xll.BDP($C8824, "DELTA_MID")," ")</f>
        <v xml:space="preserve"> </v>
      </c>
      <c r="O8824" s="7" t="str">
        <f>IF(ISNUMBER(N8824),_xll.BDP($C8824, "OPT_UNDL_TICKER"),"")</f>
        <v/>
      </c>
      <c r="P8824" s="8" t="str">
        <f>IF(ISNUMBER(N8824),_xll.BDP($C8824, "OPT_UNDL_PX")," ")</f>
        <v xml:space="preserve"> </v>
      </c>
      <c r="Q8824" s="7" t="str">
        <f>IF(ISNUMBER(N8824),+G8824*_xll.BDP($C8824, "PX_POS_MULT_FACTOR")*P8824/K8824," ")</f>
        <v xml:space="preserve"> </v>
      </c>
      <c r="R8824" s="8" t="str">
        <f>IF(OR($A8824="TUA",$A8824="TYA"),"",IF(ISNUMBER(_xll.BDP($C8824,"DUR_ADJ_OAS_MID")),_xll.BDP($C8824,"DUR_ADJ_OAS_MID"),IF(ISNUMBER(_xll.BDP($E8824&amp;" ISIN","DUR_ADJ_OAS_MID")),_xll.BDP($E8824&amp;" ISIN","DUR_ADJ_OAS_MID")," ")))</f>
        <v xml:space="preserve"> </v>
      </c>
      <c r="S8824" s="7" t="str">
        <f t="shared" si="55"/>
        <v xml:space="preserve"> </v>
      </c>
      <c r="AB8824" s="8" t="s">
        <v>7558</v>
      </c>
    </row>
    <row r="8825" spans="1:28" x14ac:dyDescent="0.25">
      <c r="A8825" t="s">
        <v>4965</v>
      </c>
      <c r="B8825" t="s">
        <v>7591</v>
      </c>
      <c r="C8825" t="s">
        <v>7592</v>
      </c>
      <c r="D8825" t="s">
        <v>7593</v>
      </c>
      <c r="E8825" t="s">
        <v>7594</v>
      </c>
      <c r="F8825" t="s">
        <v>7595</v>
      </c>
      <c r="G8825" s="1">
        <v>-676.21072496676948</v>
      </c>
      <c r="H8825" s="1">
        <v>107.11</v>
      </c>
      <c r="I8825" s="2">
        <v>-72428.930751190681</v>
      </c>
      <c r="J8825" s="3">
        <v>-3.3430275941947062E-3</v>
      </c>
      <c r="K8825" s="4">
        <v>21665669.43</v>
      </c>
      <c r="L8825" s="5">
        <v>1000001</v>
      </c>
      <c r="M8825" s="6">
        <v>21.665647759999999</v>
      </c>
      <c r="N8825" s="7" t="str">
        <f>IF(ISNUMBER(_xll.BDP($C8825, "DELTA_MID")),_xll.BDP($C8825, "DELTA_MID")," ")</f>
        <v xml:space="preserve"> </v>
      </c>
      <c r="O8825" s="7" t="str">
        <f>IF(ISNUMBER(N8825),_xll.BDP($C8825, "OPT_UNDL_TICKER"),"")</f>
        <v/>
      </c>
      <c r="P8825" s="8" t="str">
        <f>IF(ISNUMBER(N8825),_xll.BDP($C8825, "OPT_UNDL_PX")," ")</f>
        <v xml:space="preserve"> </v>
      </c>
      <c r="Q8825" s="7" t="str">
        <f>IF(ISNUMBER(N8825),+G8825*_xll.BDP($C8825, "PX_POS_MULT_FACTOR")*P8825/K8825," ")</f>
        <v xml:space="preserve"> </v>
      </c>
      <c r="R8825" s="8" t="str">
        <f>IF(OR($A8825="TUA",$A8825="TYA"),"",IF(ISNUMBER(_xll.BDP($C8825,"DUR_ADJ_OAS_MID")),_xll.BDP($C8825,"DUR_ADJ_OAS_MID"),IF(ISNUMBER(_xll.BDP($E8825&amp;" ISIN","DUR_ADJ_OAS_MID")),_xll.BDP($E8825&amp;" ISIN","DUR_ADJ_OAS_MID")," ")))</f>
        <v xml:space="preserve"> </v>
      </c>
      <c r="S8825" s="7" t="str">
        <f t="shared" ref="S8825:S8888" si="56">IF(ISNUMBER(N8825),Q8825*N8825,IF(ISNUMBER(R8825),J8825*R8825," "))</f>
        <v xml:space="preserve"> </v>
      </c>
      <c r="AB8825" s="8" t="s">
        <v>7558</v>
      </c>
    </row>
    <row r="8826" spans="1:28" x14ac:dyDescent="0.25">
      <c r="A8826" t="s">
        <v>4965</v>
      </c>
      <c r="B8826" t="s">
        <v>7596</v>
      </c>
      <c r="C8826" t="s">
        <v>7597</v>
      </c>
      <c r="D8826" t="s">
        <v>5717</v>
      </c>
      <c r="E8826" t="s">
        <v>5718</v>
      </c>
      <c r="F8826" t="s">
        <v>5719</v>
      </c>
      <c r="G8826" s="1">
        <v>-1297.793279607497</v>
      </c>
      <c r="H8826" s="1">
        <v>74.42</v>
      </c>
      <c r="I8826" s="2">
        <v>-96581.775868389916</v>
      </c>
      <c r="J8826" s="3">
        <v>-4.4578256019477134E-3</v>
      </c>
      <c r="K8826" s="4">
        <v>21665669.43</v>
      </c>
      <c r="L8826" s="5">
        <v>1000001</v>
      </c>
      <c r="M8826" s="6">
        <v>21.665647759999999</v>
      </c>
      <c r="N8826" s="7" t="str">
        <f>IF(ISNUMBER(_xll.BDP($C8826, "DELTA_MID")),_xll.BDP($C8826, "DELTA_MID")," ")</f>
        <v xml:space="preserve"> </v>
      </c>
      <c r="O8826" s="7" t="str">
        <f>IF(ISNUMBER(N8826),_xll.BDP($C8826, "OPT_UNDL_TICKER"),"")</f>
        <v/>
      </c>
      <c r="P8826" s="8" t="str">
        <f>IF(ISNUMBER(N8826),_xll.BDP($C8826, "OPT_UNDL_PX")," ")</f>
        <v xml:space="preserve"> </v>
      </c>
      <c r="Q8826" s="7" t="str">
        <f>IF(ISNUMBER(N8826),+G8826*_xll.BDP($C8826, "PX_POS_MULT_FACTOR")*P8826/K8826," ")</f>
        <v xml:space="preserve"> </v>
      </c>
      <c r="R8826" s="8" t="str">
        <f>IF(OR($A8826="TUA",$A8826="TYA"),"",IF(ISNUMBER(_xll.BDP($C8826,"DUR_ADJ_OAS_MID")),_xll.BDP($C8826,"DUR_ADJ_OAS_MID"),IF(ISNUMBER(_xll.BDP($E8826&amp;" ISIN","DUR_ADJ_OAS_MID")),_xll.BDP($E8826&amp;" ISIN","DUR_ADJ_OAS_MID")," ")))</f>
        <v xml:space="preserve"> </v>
      </c>
      <c r="S8826" s="7" t="str">
        <f t="shared" si="56"/>
        <v xml:space="preserve"> </v>
      </c>
      <c r="AB8826" s="8" t="s">
        <v>7558</v>
      </c>
    </row>
    <row r="8827" spans="1:28" x14ac:dyDescent="0.25">
      <c r="A8827" t="s">
        <v>4965</v>
      </c>
      <c r="B8827" t="s">
        <v>979</v>
      </c>
      <c r="C8827" t="s">
        <v>3783</v>
      </c>
      <c r="D8827" t="s">
        <v>981</v>
      </c>
      <c r="E8827" t="s">
        <v>982</v>
      </c>
      <c r="F8827" t="s">
        <v>983</v>
      </c>
      <c r="G8827" s="1">
        <v>-16.00591173461871</v>
      </c>
      <c r="H8827" s="1">
        <v>198.6</v>
      </c>
      <c r="I8827" s="2">
        <v>-3178.7740704952762</v>
      </c>
      <c r="J8827" s="3">
        <v>-1.4671940235983169E-4</v>
      </c>
      <c r="K8827" s="4">
        <v>21665669.43</v>
      </c>
      <c r="L8827" s="5">
        <v>1000001</v>
      </c>
      <c r="M8827" s="6">
        <v>21.665647759999999</v>
      </c>
      <c r="N8827" s="7" t="str">
        <f>IF(ISNUMBER(_xll.BDP($C8827, "DELTA_MID")),_xll.BDP($C8827, "DELTA_MID")," ")</f>
        <v xml:space="preserve"> </v>
      </c>
      <c r="O8827" s="7" t="str">
        <f>IF(ISNUMBER(N8827),_xll.BDP($C8827, "OPT_UNDL_TICKER"),"")</f>
        <v/>
      </c>
      <c r="P8827" s="8" t="str">
        <f>IF(ISNUMBER(N8827),_xll.BDP($C8827, "OPT_UNDL_PX")," ")</f>
        <v xml:space="preserve"> </v>
      </c>
      <c r="Q8827" s="7" t="str">
        <f>IF(ISNUMBER(N8827),+G8827*_xll.BDP($C8827, "PX_POS_MULT_FACTOR")*P8827/K8827," ")</f>
        <v xml:space="preserve"> </v>
      </c>
      <c r="R8827" s="8" t="str">
        <f>IF(OR($A8827="TUA",$A8827="TYA"),"",IF(ISNUMBER(_xll.BDP($C8827,"DUR_ADJ_OAS_MID")),_xll.BDP($C8827,"DUR_ADJ_OAS_MID"),IF(ISNUMBER(_xll.BDP($E8827&amp;" ISIN","DUR_ADJ_OAS_MID")),_xll.BDP($E8827&amp;" ISIN","DUR_ADJ_OAS_MID")," ")))</f>
        <v xml:space="preserve"> </v>
      </c>
      <c r="S8827" s="7" t="str">
        <f t="shared" si="56"/>
        <v xml:space="preserve"> </v>
      </c>
      <c r="AB8827" s="8" t="s">
        <v>7558</v>
      </c>
    </row>
    <row r="8828" spans="1:28" x14ac:dyDescent="0.25">
      <c r="A8828" t="s">
        <v>4965</v>
      </c>
      <c r="B8828" t="s">
        <v>7598</v>
      </c>
      <c r="C8828" t="s">
        <v>7599</v>
      </c>
      <c r="D8828" t="s">
        <v>7600</v>
      </c>
      <c r="E8828" t="s">
        <v>7601</v>
      </c>
      <c r="F8828" t="s">
        <v>7602</v>
      </c>
      <c r="G8828" s="1">
        <v>-1121.0517249585771</v>
      </c>
      <c r="H8828" s="1">
        <v>79.489999999999995</v>
      </c>
      <c r="I8828" s="2">
        <v>-89112.401616957257</v>
      </c>
      <c r="J8828" s="3">
        <v>-4.1130693840258246E-3</v>
      </c>
      <c r="K8828" s="4">
        <v>21665669.43</v>
      </c>
      <c r="L8828" s="5">
        <v>1000001</v>
      </c>
      <c r="M8828" s="6">
        <v>21.665647759999999</v>
      </c>
      <c r="N8828" s="7" t="str">
        <f>IF(ISNUMBER(_xll.BDP($C8828, "DELTA_MID")),_xll.BDP($C8828, "DELTA_MID")," ")</f>
        <v xml:space="preserve"> </v>
      </c>
      <c r="O8828" s="7" t="str">
        <f>IF(ISNUMBER(N8828),_xll.BDP($C8828, "OPT_UNDL_TICKER"),"")</f>
        <v/>
      </c>
      <c r="P8828" s="8" t="str">
        <f>IF(ISNUMBER(N8828),_xll.BDP($C8828, "OPT_UNDL_PX")," ")</f>
        <v xml:space="preserve"> </v>
      </c>
      <c r="Q8828" s="7" t="str">
        <f>IF(ISNUMBER(N8828),+G8828*_xll.BDP($C8828, "PX_POS_MULT_FACTOR")*P8828/K8828," ")</f>
        <v xml:space="preserve"> </v>
      </c>
      <c r="R8828" s="8" t="str">
        <f>IF(OR($A8828="TUA",$A8828="TYA"),"",IF(ISNUMBER(_xll.BDP($C8828,"DUR_ADJ_OAS_MID")),_xll.BDP($C8828,"DUR_ADJ_OAS_MID"),IF(ISNUMBER(_xll.BDP($E8828&amp;" ISIN","DUR_ADJ_OAS_MID")),_xll.BDP($E8828&amp;" ISIN","DUR_ADJ_OAS_MID")," ")))</f>
        <v xml:space="preserve"> </v>
      </c>
      <c r="S8828" s="7" t="str">
        <f t="shared" si="56"/>
        <v xml:space="preserve"> </v>
      </c>
      <c r="AB8828" s="8" t="s">
        <v>7558</v>
      </c>
    </row>
    <row r="8829" spans="1:28" x14ac:dyDescent="0.25">
      <c r="A8829" t="s">
        <v>4965</v>
      </c>
      <c r="B8829" t="s">
        <v>420</v>
      </c>
      <c r="C8829" t="s">
        <v>3868</v>
      </c>
      <c r="D8829" t="s">
        <v>422</v>
      </c>
      <c r="E8829" t="s">
        <v>423</v>
      </c>
      <c r="F8829" t="s">
        <v>424</v>
      </c>
      <c r="G8829" s="1">
        <v>-1181.296809718875</v>
      </c>
      <c r="H8829" s="1">
        <v>34.340000000000003</v>
      </c>
      <c r="I8829" s="2">
        <v>-40565.732445746173</v>
      </c>
      <c r="J8829" s="3">
        <v>-1.8723507518108641E-3</v>
      </c>
      <c r="K8829" s="4">
        <v>21665669.43</v>
      </c>
      <c r="L8829" s="5">
        <v>1000001</v>
      </c>
      <c r="M8829" s="6">
        <v>21.665647759999999</v>
      </c>
      <c r="N8829" s="7" t="str">
        <f>IF(ISNUMBER(_xll.BDP($C8829, "DELTA_MID")),_xll.BDP($C8829, "DELTA_MID")," ")</f>
        <v xml:space="preserve"> </v>
      </c>
      <c r="O8829" s="7" t="str">
        <f>IF(ISNUMBER(N8829),_xll.BDP($C8829, "OPT_UNDL_TICKER"),"")</f>
        <v/>
      </c>
      <c r="P8829" s="8" t="str">
        <f>IF(ISNUMBER(N8829),_xll.BDP($C8829, "OPT_UNDL_PX")," ")</f>
        <v xml:space="preserve"> </v>
      </c>
      <c r="Q8829" s="7" t="str">
        <f>IF(ISNUMBER(N8829),+G8829*_xll.BDP($C8829, "PX_POS_MULT_FACTOR")*P8829/K8829," ")</f>
        <v xml:space="preserve"> </v>
      </c>
      <c r="R8829" s="8" t="str">
        <f>IF(OR($A8829="TUA",$A8829="TYA"),"",IF(ISNUMBER(_xll.BDP($C8829,"DUR_ADJ_OAS_MID")),_xll.BDP($C8829,"DUR_ADJ_OAS_MID"),IF(ISNUMBER(_xll.BDP($E8829&amp;" ISIN","DUR_ADJ_OAS_MID")),_xll.BDP($E8829&amp;" ISIN","DUR_ADJ_OAS_MID")," ")))</f>
        <v xml:space="preserve"> </v>
      </c>
      <c r="S8829" s="7" t="str">
        <f t="shared" si="56"/>
        <v xml:space="preserve"> </v>
      </c>
      <c r="AB8829" s="8" t="s">
        <v>7558</v>
      </c>
    </row>
    <row r="8830" spans="1:28" x14ac:dyDescent="0.25">
      <c r="A8830" t="s">
        <v>4965</v>
      </c>
      <c r="B8830" t="s">
        <v>3874</v>
      </c>
      <c r="C8830" t="s">
        <v>3875</v>
      </c>
      <c r="D8830" t="s">
        <v>3876</v>
      </c>
      <c r="E8830" t="s">
        <v>3877</v>
      </c>
      <c r="F8830" t="s">
        <v>3878</v>
      </c>
      <c r="G8830" s="1">
        <v>-1799.070335347096</v>
      </c>
      <c r="H8830" s="1">
        <v>109.76</v>
      </c>
      <c r="I8830" s="2">
        <v>-197465.96000769729</v>
      </c>
      <c r="J8830" s="3">
        <v>-9.1142330333107667E-3</v>
      </c>
      <c r="K8830" s="4">
        <v>21665669.43</v>
      </c>
      <c r="L8830" s="5">
        <v>1000001</v>
      </c>
      <c r="M8830" s="6">
        <v>21.665647759999999</v>
      </c>
      <c r="N8830" s="7" t="str">
        <f>IF(ISNUMBER(_xll.BDP($C8830, "DELTA_MID")),_xll.BDP($C8830, "DELTA_MID")," ")</f>
        <v xml:space="preserve"> </v>
      </c>
      <c r="O8830" s="7" t="str">
        <f>IF(ISNUMBER(N8830),_xll.BDP($C8830, "OPT_UNDL_TICKER"),"")</f>
        <v/>
      </c>
      <c r="P8830" s="8" t="str">
        <f>IF(ISNUMBER(N8830),_xll.BDP($C8830, "OPT_UNDL_PX")," ")</f>
        <v xml:space="preserve"> </v>
      </c>
      <c r="Q8830" s="7" t="str">
        <f>IF(ISNUMBER(N8830),+G8830*_xll.BDP($C8830, "PX_POS_MULT_FACTOR")*P8830/K8830," ")</f>
        <v xml:space="preserve"> </v>
      </c>
      <c r="R8830" s="8" t="str">
        <f>IF(OR($A8830="TUA",$A8830="TYA"),"",IF(ISNUMBER(_xll.BDP($C8830,"DUR_ADJ_OAS_MID")),_xll.BDP($C8830,"DUR_ADJ_OAS_MID"),IF(ISNUMBER(_xll.BDP($E8830&amp;" ISIN","DUR_ADJ_OAS_MID")),_xll.BDP($E8830&amp;" ISIN","DUR_ADJ_OAS_MID")," ")))</f>
        <v xml:space="preserve"> </v>
      </c>
      <c r="S8830" s="7" t="str">
        <f t="shared" si="56"/>
        <v xml:space="preserve"> </v>
      </c>
      <c r="AB8830" s="8" t="s">
        <v>7558</v>
      </c>
    </row>
    <row r="8831" spans="1:28" x14ac:dyDescent="0.25">
      <c r="A8831" t="s">
        <v>4965</v>
      </c>
      <c r="B8831" t="s">
        <v>4707</v>
      </c>
      <c r="C8831" t="s">
        <v>4708</v>
      </c>
      <c r="D8831" t="s">
        <v>4709</v>
      </c>
      <c r="E8831" t="s">
        <v>4710</v>
      </c>
      <c r="F8831" t="s">
        <v>4711</v>
      </c>
      <c r="G8831" s="1">
        <v>-11926.68123248582</v>
      </c>
      <c r="H8831" s="1">
        <v>12.79</v>
      </c>
      <c r="I8831" s="2">
        <v>-152542.25296349361</v>
      </c>
      <c r="J8831" s="3">
        <v>-7.0407357343074527E-3</v>
      </c>
      <c r="K8831" s="4">
        <v>21665669.43</v>
      </c>
      <c r="L8831" s="5">
        <v>1000001</v>
      </c>
      <c r="M8831" s="6">
        <v>21.665647759999999</v>
      </c>
      <c r="N8831" s="7" t="str">
        <f>IF(ISNUMBER(_xll.BDP($C8831, "DELTA_MID")),_xll.BDP($C8831, "DELTA_MID")," ")</f>
        <v xml:space="preserve"> </v>
      </c>
      <c r="O8831" s="7" t="str">
        <f>IF(ISNUMBER(N8831),_xll.BDP($C8831, "OPT_UNDL_TICKER"),"")</f>
        <v/>
      </c>
      <c r="P8831" s="8" t="str">
        <f>IF(ISNUMBER(N8831),_xll.BDP($C8831, "OPT_UNDL_PX")," ")</f>
        <v xml:space="preserve"> </v>
      </c>
      <c r="Q8831" s="7" t="str">
        <f>IF(ISNUMBER(N8831),+G8831*_xll.BDP($C8831, "PX_POS_MULT_FACTOR")*P8831/K8831," ")</f>
        <v xml:space="preserve"> </v>
      </c>
      <c r="R8831" s="8" t="str">
        <f>IF(OR($A8831="TUA",$A8831="TYA"),"",IF(ISNUMBER(_xll.BDP($C8831,"DUR_ADJ_OAS_MID")),_xll.BDP($C8831,"DUR_ADJ_OAS_MID"),IF(ISNUMBER(_xll.BDP($E8831&amp;" ISIN","DUR_ADJ_OAS_MID")),_xll.BDP($E8831&amp;" ISIN","DUR_ADJ_OAS_MID")," ")))</f>
        <v xml:space="preserve"> </v>
      </c>
      <c r="S8831" s="7" t="str">
        <f t="shared" si="56"/>
        <v xml:space="preserve"> </v>
      </c>
      <c r="AB8831" s="8" t="s">
        <v>7558</v>
      </c>
    </row>
    <row r="8832" spans="1:28" x14ac:dyDescent="0.25">
      <c r="A8832" t="s">
        <v>4965</v>
      </c>
      <c r="B8832" t="s">
        <v>3903</v>
      </c>
      <c r="C8832" t="s">
        <v>3904</v>
      </c>
      <c r="D8832" t="s">
        <v>3905</v>
      </c>
      <c r="E8832" t="s">
        <v>3906</v>
      </c>
      <c r="F8832" t="s">
        <v>3907</v>
      </c>
      <c r="G8832" s="1">
        <v>-942.98082385831958</v>
      </c>
      <c r="H8832" s="1">
        <v>227.48</v>
      </c>
      <c r="I8832" s="2">
        <v>-214509.27781129049</v>
      </c>
      <c r="J8832" s="3">
        <v>-9.9008839078041141E-3</v>
      </c>
      <c r="K8832" s="4">
        <v>21665669.43</v>
      </c>
      <c r="L8832" s="5">
        <v>1000001</v>
      </c>
      <c r="M8832" s="6">
        <v>21.665647759999999</v>
      </c>
      <c r="N8832" s="7" t="str">
        <f>IF(ISNUMBER(_xll.BDP($C8832, "DELTA_MID")),_xll.BDP($C8832, "DELTA_MID")," ")</f>
        <v xml:space="preserve"> </v>
      </c>
      <c r="O8832" s="7" t="str">
        <f>IF(ISNUMBER(N8832),_xll.BDP($C8832, "OPT_UNDL_TICKER"),"")</f>
        <v/>
      </c>
      <c r="P8832" s="8" t="str">
        <f>IF(ISNUMBER(N8832),_xll.BDP($C8832, "OPT_UNDL_PX")," ")</f>
        <v xml:space="preserve"> </v>
      </c>
      <c r="Q8832" s="7" t="str">
        <f>IF(ISNUMBER(N8832),+G8832*_xll.BDP($C8832, "PX_POS_MULT_FACTOR")*P8832/K8832," ")</f>
        <v xml:space="preserve"> </v>
      </c>
      <c r="R8832" s="8" t="str">
        <f>IF(OR($A8832="TUA",$A8832="TYA"),"",IF(ISNUMBER(_xll.BDP($C8832,"DUR_ADJ_OAS_MID")),_xll.BDP($C8832,"DUR_ADJ_OAS_MID"),IF(ISNUMBER(_xll.BDP($E8832&amp;" ISIN","DUR_ADJ_OAS_MID")),_xll.BDP($E8832&amp;" ISIN","DUR_ADJ_OAS_MID")," ")))</f>
        <v xml:space="preserve"> </v>
      </c>
      <c r="S8832" s="7" t="str">
        <f t="shared" si="56"/>
        <v xml:space="preserve"> </v>
      </c>
      <c r="AB8832" s="8" t="s">
        <v>7558</v>
      </c>
    </row>
    <row r="8833" spans="1:28" x14ac:dyDescent="0.25">
      <c r="A8833" t="s">
        <v>4965</v>
      </c>
      <c r="B8833" t="s">
        <v>3941</v>
      </c>
      <c r="C8833" t="s">
        <v>3942</v>
      </c>
      <c r="D8833" t="s">
        <v>3943</v>
      </c>
      <c r="E8833" t="s">
        <v>3944</v>
      </c>
      <c r="G8833" s="1">
        <v>-10971.23480098947</v>
      </c>
      <c r="H8833" s="1">
        <v>12.81</v>
      </c>
      <c r="I8833" s="2">
        <v>-140541.51780067509</v>
      </c>
      <c r="J8833" s="3">
        <v>-6.4868301556410789E-3</v>
      </c>
      <c r="K8833" s="4">
        <v>21665669.43</v>
      </c>
      <c r="L8833" s="5">
        <v>1000001</v>
      </c>
      <c r="M8833" s="6">
        <v>21.665647759999999</v>
      </c>
      <c r="N8833" s="7" t="str">
        <f>IF(ISNUMBER(_xll.BDP($C8833, "DELTA_MID")),_xll.BDP($C8833, "DELTA_MID")," ")</f>
        <v xml:space="preserve"> </v>
      </c>
      <c r="O8833" s="7" t="str">
        <f>IF(ISNUMBER(N8833),_xll.BDP($C8833, "OPT_UNDL_TICKER"),"")</f>
        <v/>
      </c>
      <c r="P8833" s="8" t="str">
        <f>IF(ISNUMBER(N8833),_xll.BDP($C8833, "OPT_UNDL_PX")," ")</f>
        <v xml:space="preserve"> </v>
      </c>
      <c r="Q8833" s="7" t="str">
        <f>IF(ISNUMBER(N8833),+G8833*_xll.BDP($C8833, "PX_POS_MULT_FACTOR")*P8833/K8833," ")</f>
        <v xml:space="preserve"> </v>
      </c>
      <c r="R8833" s="8" t="str">
        <f>IF(OR($A8833="TUA",$A8833="TYA"),"",IF(ISNUMBER(_xll.BDP($C8833,"DUR_ADJ_OAS_MID")),_xll.BDP($C8833,"DUR_ADJ_OAS_MID"),IF(ISNUMBER(_xll.BDP($E8833&amp;" ISIN","DUR_ADJ_OAS_MID")),_xll.BDP($E8833&amp;" ISIN","DUR_ADJ_OAS_MID")," ")))</f>
        <v xml:space="preserve"> </v>
      </c>
      <c r="S8833" s="7" t="str">
        <f t="shared" si="56"/>
        <v xml:space="preserve"> </v>
      </c>
      <c r="AB8833" s="8" t="s">
        <v>7558</v>
      </c>
    </row>
    <row r="8834" spans="1:28" x14ac:dyDescent="0.25">
      <c r="A8834" t="s">
        <v>4965</v>
      </c>
      <c r="B8834" t="s">
        <v>7603</v>
      </c>
      <c r="C8834" t="s">
        <v>7604</v>
      </c>
      <c r="D8834" t="s">
        <v>7605</v>
      </c>
      <c r="E8834" t="s">
        <v>7606</v>
      </c>
      <c r="F8834" t="s">
        <v>7607</v>
      </c>
      <c r="G8834" s="1">
        <v>-1803.993961340055</v>
      </c>
      <c r="H8834" s="1">
        <v>111.45</v>
      </c>
      <c r="I8834" s="2">
        <v>-201055.1269913491</v>
      </c>
      <c r="J8834" s="3">
        <v>-9.2798945188812074E-3</v>
      </c>
      <c r="K8834" s="4">
        <v>21665669.43</v>
      </c>
      <c r="L8834" s="5">
        <v>1000001</v>
      </c>
      <c r="M8834" s="6">
        <v>21.665647759999999</v>
      </c>
      <c r="N8834" s="7" t="str">
        <f>IF(ISNUMBER(_xll.BDP($C8834, "DELTA_MID")),_xll.BDP($C8834, "DELTA_MID")," ")</f>
        <v xml:space="preserve"> </v>
      </c>
      <c r="O8834" s="7" t="str">
        <f>IF(ISNUMBER(N8834),_xll.BDP($C8834, "OPT_UNDL_TICKER"),"")</f>
        <v/>
      </c>
      <c r="P8834" s="8" t="str">
        <f>IF(ISNUMBER(N8834),_xll.BDP($C8834, "OPT_UNDL_PX")," ")</f>
        <v xml:space="preserve"> </v>
      </c>
      <c r="Q8834" s="7" t="str">
        <f>IF(ISNUMBER(N8834),+G8834*_xll.BDP($C8834, "PX_POS_MULT_FACTOR")*P8834/K8834," ")</f>
        <v xml:space="preserve"> </v>
      </c>
      <c r="R8834" s="8" t="str">
        <f>IF(OR($A8834="TUA",$A8834="TYA"),"",IF(ISNUMBER(_xll.BDP($C8834,"DUR_ADJ_OAS_MID")),_xll.BDP($C8834,"DUR_ADJ_OAS_MID"),IF(ISNUMBER(_xll.BDP($E8834&amp;" ISIN","DUR_ADJ_OAS_MID")),_xll.BDP($E8834&amp;" ISIN","DUR_ADJ_OAS_MID")," ")))</f>
        <v xml:space="preserve"> </v>
      </c>
      <c r="S8834" s="7" t="str">
        <f t="shared" si="56"/>
        <v xml:space="preserve"> </v>
      </c>
      <c r="AB8834" s="8" t="s">
        <v>7558</v>
      </c>
    </row>
    <row r="8835" spans="1:28" x14ac:dyDescent="0.25">
      <c r="A8835" t="s">
        <v>4965</v>
      </c>
      <c r="B8835" t="s">
        <v>3957</v>
      </c>
      <c r="C8835" t="s">
        <v>3958</v>
      </c>
      <c r="D8835" t="s">
        <v>3959</v>
      </c>
      <c r="E8835" t="s">
        <v>3960</v>
      </c>
      <c r="F8835" t="s">
        <v>3961</v>
      </c>
      <c r="G8835" s="1">
        <v>-609.6098656195918</v>
      </c>
      <c r="H8835" s="1">
        <v>153.24</v>
      </c>
      <c r="I8835" s="2">
        <v>-93416.615807546259</v>
      </c>
      <c r="J8835" s="3">
        <v>-4.3117345674163303E-3</v>
      </c>
      <c r="K8835" s="4">
        <v>21665669.43</v>
      </c>
      <c r="L8835" s="5">
        <v>1000001</v>
      </c>
      <c r="M8835" s="6">
        <v>21.665647759999999</v>
      </c>
      <c r="N8835" s="7" t="str">
        <f>IF(ISNUMBER(_xll.BDP($C8835, "DELTA_MID")),_xll.BDP($C8835, "DELTA_MID")," ")</f>
        <v xml:space="preserve"> </v>
      </c>
      <c r="O8835" s="7" t="str">
        <f>IF(ISNUMBER(N8835),_xll.BDP($C8835, "OPT_UNDL_TICKER"),"")</f>
        <v/>
      </c>
      <c r="P8835" s="8" t="str">
        <f>IF(ISNUMBER(N8835),_xll.BDP($C8835, "OPT_UNDL_PX")," ")</f>
        <v xml:space="preserve"> </v>
      </c>
      <c r="Q8835" s="7" t="str">
        <f>IF(ISNUMBER(N8835),+G8835*_xll.BDP($C8835, "PX_POS_MULT_FACTOR")*P8835/K8835," ")</f>
        <v xml:space="preserve"> </v>
      </c>
      <c r="R8835" s="8" t="str">
        <f>IF(OR($A8835="TUA",$A8835="TYA"),"",IF(ISNUMBER(_xll.BDP($C8835,"DUR_ADJ_OAS_MID")),_xll.BDP($C8835,"DUR_ADJ_OAS_MID"),IF(ISNUMBER(_xll.BDP($E8835&amp;" ISIN","DUR_ADJ_OAS_MID")),_xll.BDP($E8835&amp;" ISIN","DUR_ADJ_OAS_MID")," ")))</f>
        <v xml:space="preserve"> </v>
      </c>
      <c r="S8835" s="7" t="str">
        <f t="shared" si="56"/>
        <v xml:space="preserve"> </v>
      </c>
      <c r="AB8835" s="8" t="s">
        <v>7558</v>
      </c>
    </row>
    <row r="8836" spans="1:28" x14ac:dyDescent="0.25">
      <c r="A8836" t="s">
        <v>4965</v>
      </c>
      <c r="B8836" t="s">
        <v>3982</v>
      </c>
      <c r="C8836" t="s">
        <v>3983</v>
      </c>
      <c r="D8836" t="s">
        <v>3984</v>
      </c>
      <c r="E8836" t="s">
        <v>3985</v>
      </c>
      <c r="F8836" t="s">
        <v>3986</v>
      </c>
      <c r="G8836" s="1">
        <v>-3002.9975283948002</v>
      </c>
      <c r="H8836" s="1">
        <v>69.930000000000007</v>
      </c>
      <c r="I8836" s="2">
        <v>-209999.6171606484</v>
      </c>
      <c r="J8836" s="3">
        <v>-9.692736143655286E-3</v>
      </c>
      <c r="K8836" s="4">
        <v>21665669.43</v>
      </c>
      <c r="L8836" s="5">
        <v>1000001</v>
      </c>
      <c r="M8836" s="6">
        <v>21.665647759999999</v>
      </c>
      <c r="N8836" s="7" t="str">
        <f>IF(ISNUMBER(_xll.BDP($C8836, "DELTA_MID")),_xll.BDP($C8836, "DELTA_MID")," ")</f>
        <v xml:space="preserve"> </v>
      </c>
      <c r="O8836" s="7" t="str">
        <f>IF(ISNUMBER(N8836),_xll.BDP($C8836, "OPT_UNDL_TICKER"),"")</f>
        <v/>
      </c>
      <c r="P8836" s="8" t="str">
        <f>IF(ISNUMBER(N8836),_xll.BDP($C8836, "OPT_UNDL_PX")," ")</f>
        <v xml:space="preserve"> </v>
      </c>
      <c r="Q8836" s="7" t="str">
        <f>IF(ISNUMBER(N8836),+G8836*_xll.BDP($C8836, "PX_POS_MULT_FACTOR")*P8836/K8836," ")</f>
        <v xml:space="preserve"> </v>
      </c>
      <c r="R8836" s="8" t="str">
        <f>IF(OR($A8836="TUA",$A8836="TYA"),"",IF(ISNUMBER(_xll.BDP($C8836,"DUR_ADJ_OAS_MID")),_xll.BDP($C8836,"DUR_ADJ_OAS_MID"),IF(ISNUMBER(_xll.BDP($E8836&amp;" ISIN","DUR_ADJ_OAS_MID")),_xll.BDP($E8836&amp;" ISIN","DUR_ADJ_OAS_MID")," ")))</f>
        <v xml:space="preserve"> </v>
      </c>
      <c r="S8836" s="7" t="str">
        <f t="shared" si="56"/>
        <v xml:space="preserve"> </v>
      </c>
      <c r="AB8836" s="8" t="s">
        <v>7558</v>
      </c>
    </row>
    <row r="8837" spans="1:28" x14ac:dyDescent="0.25">
      <c r="A8837" t="s">
        <v>4965</v>
      </c>
      <c r="B8837" t="s">
        <v>3987</v>
      </c>
      <c r="C8837" t="s">
        <v>3988</v>
      </c>
      <c r="D8837" t="s">
        <v>3989</v>
      </c>
      <c r="E8837" t="s">
        <v>3990</v>
      </c>
      <c r="F8837" t="s">
        <v>3991</v>
      </c>
      <c r="G8837" s="1">
        <v>-752.59426542230767</v>
      </c>
      <c r="H8837" s="1">
        <v>30</v>
      </c>
      <c r="I8837" s="2">
        <v>-22577.827962669231</v>
      </c>
      <c r="J8837" s="3">
        <v>-1.042101562364197E-3</v>
      </c>
      <c r="K8837" s="4">
        <v>21665669.43</v>
      </c>
      <c r="L8837" s="5">
        <v>1000001</v>
      </c>
      <c r="M8837" s="6">
        <v>21.665647759999999</v>
      </c>
      <c r="N8837" s="7" t="str">
        <f>IF(ISNUMBER(_xll.BDP($C8837, "DELTA_MID")),_xll.BDP($C8837, "DELTA_MID")," ")</f>
        <v xml:space="preserve"> </v>
      </c>
      <c r="O8837" s="7" t="str">
        <f>IF(ISNUMBER(N8837),_xll.BDP($C8837, "OPT_UNDL_TICKER"),"")</f>
        <v/>
      </c>
      <c r="P8837" s="8" t="str">
        <f>IF(ISNUMBER(N8837),_xll.BDP($C8837, "OPT_UNDL_PX")," ")</f>
        <v xml:space="preserve"> </v>
      </c>
      <c r="Q8837" s="7" t="str">
        <f>IF(ISNUMBER(N8837),+G8837*_xll.BDP($C8837, "PX_POS_MULT_FACTOR")*P8837/K8837," ")</f>
        <v xml:space="preserve"> </v>
      </c>
      <c r="R8837" s="8" t="str">
        <f>IF(OR($A8837="TUA",$A8837="TYA"),"",IF(ISNUMBER(_xll.BDP($C8837,"DUR_ADJ_OAS_MID")),_xll.BDP($C8837,"DUR_ADJ_OAS_MID"),IF(ISNUMBER(_xll.BDP($E8837&amp;" ISIN","DUR_ADJ_OAS_MID")),_xll.BDP($E8837&amp;" ISIN","DUR_ADJ_OAS_MID")," ")))</f>
        <v xml:space="preserve"> </v>
      </c>
      <c r="S8837" s="7" t="str">
        <f t="shared" si="56"/>
        <v xml:space="preserve"> </v>
      </c>
      <c r="AB8837" s="8" t="s">
        <v>7558</v>
      </c>
    </row>
    <row r="8838" spans="1:28" x14ac:dyDescent="0.25">
      <c r="A8838" t="s">
        <v>4965</v>
      </c>
      <c r="B8838" t="s">
        <v>3997</v>
      </c>
      <c r="C8838" t="s">
        <v>3998</v>
      </c>
      <c r="D8838" t="s">
        <v>3999</v>
      </c>
      <c r="E8838" t="s">
        <v>4000</v>
      </c>
      <c r="F8838" t="s">
        <v>4001</v>
      </c>
      <c r="G8838" s="1">
        <v>-35065.913788769198</v>
      </c>
      <c r="H8838" s="1">
        <v>2.2799999999999998</v>
      </c>
      <c r="I8838" s="2">
        <v>-79950.283438393759</v>
      </c>
      <c r="J8838" s="3">
        <v>-3.6901829272668711E-3</v>
      </c>
      <c r="K8838" s="4">
        <v>21665669.43</v>
      </c>
      <c r="L8838" s="5">
        <v>1000001</v>
      </c>
      <c r="M8838" s="6">
        <v>21.665647759999999</v>
      </c>
      <c r="N8838" s="7" t="str">
        <f>IF(ISNUMBER(_xll.BDP($C8838, "DELTA_MID")),_xll.BDP($C8838, "DELTA_MID")," ")</f>
        <v xml:space="preserve"> </v>
      </c>
      <c r="O8838" s="7" t="str">
        <f>IF(ISNUMBER(N8838),_xll.BDP($C8838, "OPT_UNDL_TICKER"),"")</f>
        <v/>
      </c>
      <c r="P8838" s="8" t="str">
        <f>IF(ISNUMBER(N8838),_xll.BDP($C8838, "OPT_UNDL_PX")," ")</f>
        <v xml:space="preserve"> </v>
      </c>
      <c r="Q8838" s="7" t="str">
        <f>IF(ISNUMBER(N8838),+G8838*_xll.BDP($C8838, "PX_POS_MULT_FACTOR")*P8838/K8838," ")</f>
        <v xml:space="preserve"> </v>
      </c>
      <c r="R8838" s="8" t="str">
        <f>IF(OR($A8838="TUA",$A8838="TYA"),"",IF(ISNUMBER(_xll.BDP($C8838,"DUR_ADJ_OAS_MID")),_xll.BDP($C8838,"DUR_ADJ_OAS_MID"),IF(ISNUMBER(_xll.BDP($E8838&amp;" ISIN","DUR_ADJ_OAS_MID")),_xll.BDP($E8838&amp;" ISIN","DUR_ADJ_OAS_MID")," ")))</f>
        <v xml:space="preserve"> </v>
      </c>
      <c r="S8838" s="7" t="str">
        <f t="shared" si="56"/>
        <v xml:space="preserve"> </v>
      </c>
      <c r="AB8838" s="8" t="s">
        <v>7558</v>
      </c>
    </row>
    <row r="8839" spans="1:28" x14ac:dyDescent="0.25">
      <c r="A8839" t="s">
        <v>4965</v>
      </c>
      <c r="B8839" t="s">
        <v>7608</v>
      </c>
      <c r="C8839" t="s">
        <v>7609</v>
      </c>
      <c r="D8839" t="s">
        <v>7610</v>
      </c>
      <c r="E8839" t="s">
        <v>7611</v>
      </c>
      <c r="F8839" t="s">
        <v>7612</v>
      </c>
      <c r="G8839" s="1">
        <v>-395.9861364896334</v>
      </c>
      <c r="H8839" s="1">
        <v>225</v>
      </c>
      <c r="I8839" s="2">
        <v>-89096.880710167519</v>
      </c>
      <c r="J8839" s="3">
        <v>-4.1123530015092424E-3</v>
      </c>
      <c r="K8839" s="4">
        <v>21665669.43</v>
      </c>
      <c r="L8839" s="5">
        <v>1000001</v>
      </c>
      <c r="M8839" s="6">
        <v>21.665647759999999</v>
      </c>
      <c r="N8839" s="7" t="str">
        <f>IF(ISNUMBER(_xll.BDP($C8839, "DELTA_MID")),_xll.BDP($C8839, "DELTA_MID")," ")</f>
        <v xml:space="preserve"> </v>
      </c>
      <c r="O8839" s="7" t="str">
        <f>IF(ISNUMBER(N8839),_xll.BDP($C8839, "OPT_UNDL_TICKER"),"")</f>
        <v/>
      </c>
      <c r="P8839" s="8" t="str">
        <f>IF(ISNUMBER(N8839),_xll.BDP($C8839, "OPT_UNDL_PX")," ")</f>
        <v xml:space="preserve"> </v>
      </c>
      <c r="Q8839" s="7" t="str">
        <f>IF(ISNUMBER(N8839),+G8839*_xll.BDP($C8839, "PX_POS_MULT_FACTOR")*P8839/K8839," ")</f>
        <v xml:space="preserve"> </v>
      </c>
      <c r="R8839" s="8" t="str">
        <f>IF(OR($A8839="TUA",$A8839="TYA"),"",IF(ISNUMBER(_xll.BDP($C8839,"DUR_ADJ_OAS_MID")),_xll.BDP($C8839,"DUR_ADJ_OAS_MID"),IF(ISNUMBER(_xll.BDP($E8839&amp;" ISIN","DUR_ADJ_OAS_MID")),_xll.BDP($E8839&amp;" ISIN","DUR_ADJ_OAS_MID")," ")))</f>
        <v xml:space="preserve"> </v>
      </c>
      <c r="S8839" s="7" t="str">
        <f t="shared" si="56"/>
        <v xml:space="preserve"> </v>
      </c>
      <c r="AB8839" s="8" t="s">
        <v>7558</v>
      </c>
    </row>
    <row r="8840" spans="1:28" x14ac:dyDescent="0.25">
      <c r="A8840" t="s">
        <v>4965</v>
      </c>
      <c r="B8840" t="s">
        <v>4015</v>
      </c>
      <c r="C8840" t="s">
        <v>4016</v>
      </c>
      <c r="D8840" t="s">
        <v>4017</v>
      </c>
      <c r="E8840" t="s">
        <v>4018</v>
      </c>
      <c r="F8840" t="s">
        <v>4019</v>
      </c>
      <c r="G8840" s="1">
        <v>-1857.8377769821841</v>
      </c>
      <c r="H8840" s="1">
        <v>202.06</v>
      </c>
      <c r="I8840" s="2">
        <v>-375394.70121701999</v>
      </c>
      <c r="J8840" s="3">
        <v>-1.732670677127654E-2</v>
      </c>
      <c r="K8840" s="4">
        <v>21665669.43</v>
      </c>
      <c r="L8840" s="5">
        <v>1000001</v>
      </c>
      <c r="M8840" s="6">
        <v>21.665647759999999</v>
      </c>
      <c r="N8840" s="7" t="str">
        <f>IF(ISNUMBER(_xll.BDP($C8840, "DELTA_MID")),_xll.BDP($C8840, "DELTA_MID")," ")</f>
        <v xml:space="preserve"> </v>
      </c>
      <c r="O8840" s="7" t="str">
        <f>IF(ISNUMBER(N8840),_xll.BDP($C8840, "OPT_UNDL_TICKER"),"")</f>
        <v/>
      </c>
      <c r="P8840" s="8" t="str">
        <f>IF(ISNUMBER(N8840),_xll.BDP($C8840, "OPT_UNDL_PX")," ")</f>
        <v xml:space="preserve"> </v>
      </c>
      <c r="Q8840" s="7" t="str">
        <f>IF(ISNUMBER(N8840),+G8840*_xll.BDP($C8840, "PX_POS_MULT_FACTOR")*P8840/K8840," ")</f>
        <v xml:space="preserve"> </v>
      </c>
      <c r="R8840" s="8" t="str">
        <f>IF(OR($A8840="TUA",$A8840="TYA"),"",IF(ISNUMBER(_xll.BDP($C8840,"DUR_ADJ_OAS_MID")),_xll.BDP($C8840,"DUR_ADJ_OAS_MID"),IF(ISNUMBER(_xll.BDP($E8840&amp;" ISIN","DUR_ADJ_OAS_MID")),_xll.BDP($E8840&amp;" ISIN","DUR_ADJ_OAS_MID")," ")))</f>
        <v xml:space="preserve"> </v>
      </c>
      <c r="S8840" s="7" t="str">
        <f t="shared" si="56"/>
        <v xml:space="preserve"> </v>
      </c>
      <c r="AB8840" s="8" t="s">
        <v>7558</v>
      </c>
    </row>
    <row r="8841" spans="1:28" x14ac:dyDescent="0.25">
      <c r="A8841" t="s">
        <v>4965</v>
      </c>
      <c r="B8841" t="s">
        <v>4036</v>
      </c>
      <c r="C8841" t="s">
        <v>4037</v>
      </c>
      <c r="D8841" t="s">
        <v>4038</v>
      </c>
      <c r="E8841" t="s">
        <v>4039</v>
      </c>
      <c r="F8841" t="s">
        <v>4040</v>
      </c>
      <c r="G8841" s="1">
        <v>-277.11506800991049</v>
      </c>
      <c r="H8841" s="1">
        <v>153.08000000000001</v>
      </c>
      <c r="I8841" s="2">
        <v>-42420.774610957109</v>
      </c>
      <c r="J8841" s="3">
        <v>-1.9579720233438968E-3</v>
      </c>
      <c r="K8841" s="4">
        <v>21665669.43</v>
      </c>
      <c r="L8841" s="5">
        <v>1000001</v>
      </c>
      <c r="M8841" s="6">
        <v>21.665647759999999</v>
      </c>
      <c r="N8841" s="7" t="str">
        <f>IF(ISNUMBER(_xll.BDP($C8841, "DELTA_MID")),_xll.BDP($C8841, "DELTA_MID")," ")</f>
        <v xml:space="preserve"> </v>
      </c>
      <c r="O8841" s="7" t="str">
        <f>IF(ISNUMBER(N8841),_xll.BDP($C8841, "OPT_UNDL_TICKER"),"")</f>
        <v/>
      </c>
      <c r="P8841" s="8" t="str">
        <f>IF(ISNUMBER(N8841),_xll.BDP($C8841, "OPT_UNDL_PX")," ")</f>
        <v xml:space="preserve"> </v>
      </c>
      <c r="Q8841" s="7" t="str">
        <f>IF(ISNUMBER(N8841),+G8841*_xll.BDP($C8841, "PX_POS_MULT_FACTOR")*P8841/K8841," ")</f>
        <v xml:space="preserve"> </v>
      </c>
      <c r="R8841" s="8" t="str">
        <f>IF(OR($A8841="TUA",$A8841="TYA"),"",IF(ISNUMBER(_xll.BDP($C8841,"DUR_ADJ_OAS_MID")),_xll.BDP($C8841,"DUR_ADJ_OAS_MID"),IF(ISNUMBER(_xll.BDP($E8841&amp;" ISIN","DUR_ADJ_OAS_MID")),_xll.BDP($E8841&amp;" ISIN","DUR_ADJ_OAS_MID")," ")))</f>
        <v xml:space="preserve"> </v>
      </c>
      <c r="S8841" s="7" t="str">
        <f t="shared" si="56"/>
        <v xml:space="preserve"> </v>
      </c>
      <c r="AB8841" s="8" t="s">
        <v>7558</v>
      </c>
    </row>
    <row r="8842" spans="1:28" x14ac:dyDescent="0.25">
      <c r="A8842" t="s">
        <v>4965</v>
      </c>
      <c r="B8842" t="s">
        <v>4058</v>
      </c>
      <c r="C8842" t="s">
        <v>4059</v>
      </c>
      <c r="D8842" t="s">
        <v>4060</v>
      </c>
      <c r="E8842" t="s">
        <v>4061</v>
      </c>
      <c r="F8842" t="s">
        <v>4062</v>
      </c>
      <c r="G8842" s="1">
        <v>-5585.285570035524</v>
      </c>
      <c r="H8842" s="1">
        <v>66.31</v>
      </c>
      <c r="I8842" s="2">
        <v>-370360.28614905558</v>
      </c>
      <c r="J8842" s="3">
        <v>-1.7094338457699601E-2</v>
      </c>
      <c r="K8842" s="4">
        <v>21665669.43</v>
      </c>
      <c r="L8842" s="5">
        <v>1000001</v>
      </c>
      <c r="M8842" s="6">
        <v>21.665647759999999</v>
      </c>
      <c r="N8842" s="7" t="str">
        <f>IF(ISNUMBER(_xll.BDP($C8842, "DELTA_MID")),_xll.BDP($C8842, "DELTA_MID")," ")</f>
        <v xml:space="preserve"> </v>
      </c>
      <c r="O8842" s="7" t="str">
        <f>IF(ISNUMBER(N8842),_xll.BDP($C8842, "OPT_UNDL_TICKER"),"")</f>
        <v/>
      </c>
      <c r="P8842" s="8" t="str">
        <f>IF(ISNUMBER(N8842),_xll.BDP($C8842, "OPT_UNDL_PX")," ")</f>
        <v xml:space="preserve"> </v>
      </c>
      <c r="Q8842" s="7" t="str">
        <f>IF(ISNUMBER(N8842),+G8842*_xll.BDP($C8842, "PX_POS_MULT_FACTOR")*P8842/K8842," ")</f>
        <v xml:space="preserve"> </v>
      </c>
      <c r="R8842" s="8" t="str">
        <f>IF(OR($A8842="TUA",$A8842="TYA"),"",IF(ISNUMBER(_xll.BDP($C8842,"DUR_ADJ_OAS_MID")),_xll.BDP($C8842,"DUR_ADJ_OAS_MID"),IF(ISNUMBER(_xll.BDP($E8842&amp;" ISIN","DUR_ADJ_OAS_MID")),_xll.BDP($E8842&amp;" ISIN","DUR_ADJ_OAS_MID")," ")))</f>
        <v xml:space="preserve"> </v>
      </c>
      <c r="S8842" s="7" t="str">
        <f t="shared" si="56"/>
        <v xml:space="preserve"> </v>
      </c>
      <c r="AB8842" s="8" t="s">
        <v>7558</v>
      </c>
    </row>
    <row r="8843" spans="1:28" x14ac:dyDescent="0.25">
      <c r="A8843" t="s">
        <v>4965</v>
      </c>
      <c r="B8843" t="s">
        <v>7613</v>
      </c>
      <c r="C8843" t="s">
        <v>7614</v>
      </c>
      <c r="D8843" t="s">
        <v>7615</v>
      </c>
      <c r="E8843" t="s">
        <v>7616</v>
      </c>
      <c r="G8843" s="1">
        <v>-3892.221942377636</v>
      </c>
      <c r="H8843" s="1">
        <v>82.88</v>
      </c>
      <c r="I8843" s="2">
        <v>-322587.35458425852</v>
      </c>
      <c r="J8843" s="3">
        <v>-1.48893324356541E-2</v>
      </c>
      <c r="K8843" s="4">
        <v>21665669.43</v>
      </c>
      <c r="L8843" s="5">
        <v>1000001</v>
      </c>
      <c r="M8843" s="6">
        <v>21.665647759999999</v>
      </c>
      <c r="N8843" s="7" t="str">
        <f>IF(ISNUMBER(_xll.BDP($C8843, "DELTA_MID")),_xll.BDP($C8843, "DELTA_MID")," ")</f>
        <v xml:space="preserve"> </v>
      </c>
      <c r="O8843" s="7" t="str">
        <f>IF(ISNUMBER(N8843),_xll.BDP($C8843, "OPT_UNDL_TICKER"),"")</f>
        <v/>
      </c>
      <c r="P8843" s="8" t="str">
        <f>IF(ISNUMBER(N8843),_xll.BDP($C8843, "OPT_UNDL_PX")," ")</f>
        <v xml:space="preserve"> </v>
      </c>
      <c r="Q8843" s="7" t="str">
        <f>IF(ISNUMBER(N8843),+G8843*_xll.BDP($C8843, "PX_POS_MULT_FACTOR")*P8843/K8843," ")</f>
        <v xml:space="preserve"> </v>
      </c>
      <c r="R8843" s="8" t="str">
        <f>IF(OR($A8843="TUA",$A8843="TYA"),"",IF(ISNUMBER(_xll.BDP($C8843,"DUR_ADJ_OAS_MID")),_xll.BDP($C8843,"DUR_ADJ_OAS_MID"),IF(ISNUMBER(_xll.BDP($E8843&amp;" ISIN","DUR_ADJ_OAS_MID")),_xll.BDP($E8843&amp;" ISIN","DUR_ADJ_OAS_MID")," ")))</f>
        <v xml:space="preserve"> </v>
      </c>
      <c r="S8843" s="7" t="str">
        <f t="shared" si="56"/>
        <v xml:space="preserve"> </v>
      </c>
      <c r="AB8843" s="8" t="s">
        <v>7558</v>
      </c>
    </row>
    <row r="8844" spans="1:28" x14ac:dyDescent="0.25">
      <c r="A8844" t="s">
        <v>4965</v>
      </c>
      <c r="B8844" t="s">
        <v>7617</v>
      </c>
      <c r="C8844" t="s">
        <v>7618</v>
      </c>
      <c r="D8844" t="s">
        <v>7619</v>
      </c>
      <c r="E8844" t="s">
        <v>7620</v>
      </c>
      <c r="F8844" t="s">
        <v>7621</v>
      </c>
      <c r="G8844" s="1">
        <v>-3742.602223680628</v>
      </c>
      <c r="H8844" s="1">
        <v>16.010000000000002</v>
      </c>
      <c r="I8844" s="2">
        <v>-59919.061601126858</v>
      </c>
      <c r="J8844" s="3">
        <v>-2.7656224422107261E-3</v>
      </c>
      <c r="K8844" s="4">
        <v>21665669.43</v>
      </c>
      <c r="L8844" s="5">
        <v>1000001</v>
      </c>
      <c r="M8844" s="6">
        <v>21.665647759999999</v>
      </c>
      <c r="N8844" s="7" t="str">
        <f>IF(ISNUMBER(_xll.BDP($C8844, "DELTA_MID")),_xll.BDP($C8844, "DELTA_MID")," ")</f>
        <v xml:space="preserve"> </v>
      </c>
      <c r="O8844" s="7" t="str">
        <f>IF(ISNUMBER(N8844),_xll.BDP($C8844, "OPT_UNDL_TICKER"),"")</f>
        <v/>
      </c>
      <c r="P8844" s="8" t="str">
        <f>IF(ISNUMBER(N8844),_xll.BDP($C8844, "OPT_UNDL_PX")," ")</f>
        <v xml:space="preserve"> </v>
      </c>
      <c r="Q8844" s="7" t="str">
        <f>IF(ISNUMBER(N8844),+G8844*_xll.BDP($C8844, "PX_POS_MULT_FACTOR")*P8844/K8844," ")</f>
        <v xml:space="preserve"> </v>
      </c>
      <c r="R8844" s="8" t="str">
        <f>IF(OR($A8844="TUA",$A8844="TYA"),"",IF(ISNUMBER(_xll.BDP($C8844,"DUR_ADJ_OAS_MID")),_xll.BDP($C8844,"DUR_ADJ_OAS_MID"),IF(ISNUMBER(_xll.BDP($E8844&amp;" ISIN","DUR_ADJ_OAS_MID")),_xll.BDP($E8844&amp;" ISIN","DUR_ADJ_OAS_MID")," ")))</f>
        <v xml:space="preserve"> </v>
      </c>
      <c r="S8844" s="7" t="str">
        <f t="shared" si="56"/>
        <v xml:space="preserve"> </v>
      </c>
      <c r="AB8844" s="8" t="s">
        <v>7558</v>
      </c>
    </row>
    <row r="8845" spans="1:28" x14ac:dyDescent="0.25">
      <c r="A8845" t="s">
        <v>4965</v>
      </c>
      <c r="B8845" t="s">
        <v>492</v>
      </c>
      <c r="C8845" t="s">
        <v>4067</v>
      </c>
      <c r="D8845" t="s">
        <v>494</v>
      </c>
      <c r="E8845" t="s">
        <v>495</v>
      </c>
      <c r="F8845" t="s">
        <v>496</v>
      </c>
      <c r="G8845" s="1">
        <v>-1514.8561733529609</v>
      </c>
      <c r="H8845" s="1">
        <v>26.86</v>
      </c>
      <c r="I8845" s="2">
        <v>-40689.03681626053</v>
      </c>
      <c r="J8845" s="3">
        <v>-1.8780419847041179E-3</v>
      </c>
      <c r="K8845" s="4">
        <v>21665669.43</v>
      </c>
      <c r="L8845" s="5">
        <v>1000001</v>
      </c>
      <c r="M8845" s="6">
        <v>21.665647759999999</v>
      </c>
      <c r="N8845" s="7" t="str">
        <f>IF(ISNUMBER(_xll.BDP($C8845, "DELTA_MID")),_xll.BDP($C8845, "DELTA_MID")," ")</f>
        <v xml:space="preserve"> </v>
      </c>
      <c r="O8845" s="7" t="str">
        <f>IF(ISNUMBER(N8845),_xll.BDP($C8845, "OPT_UNDL_TICKER"),"")</f>
        <v/>
      </c>
      <c r="P8845" s="8" t="str">
        <f>IF(ISNUMBER(N8845),_xll.BDP($C8845, "OPT_UNDL_PX")," ")</f>
        <v xml:space="preserve"> </v>
      </c>
      <c r="Q8845" s="7" t="str">
        <f>IF(ISNUMBER(N8845),+G8845*_xll.BDP($C8845, "PX_POS_MULT_FACTOR")*P8845/K8845," ")</f>
        <v xml:space="preserve"> </v>
      </c>
      <c r="R8845" s="8" t="str">
        <f>IF(OR($A8845="TUA",$A8845="TYA"),"",IF(ISNUMBER(_xll.BDP($C8845,"DUR_ADJ_OAS_MID")),_xll.BDP($C8845,"DUR_ADJ_OAS_MID"),IF(ISNUMBER(_xll.BDP($E8845&amp;" ISIN","DUR_ADJ_OAS_MID")),_xll.BDP($E8845&amp;" ISIN","DUR_ADJ_OAS_MID")," ")))</f>
        <v xml:space="preserve"> </v>
      </c>
      <c r="S8845" s="7" t="str">
        <f t="shared" si="56"/>
        <v xml:space="preserve"> </v>
      </c>
      <c r="AB8845" s="8" t="s">
        <v>7558</v>
      </c>
    </row>
    <row r="8846" spans="1:28" x14ac:dyDescent="0.25">
      <c r="A8846" t="s">
        <v>4965</v>
      </c>
      <c r="B8846" t="s">
        <v>7622</v>
      </c>
      <c r="C8846" t="s">
        <v>7623</v>
      </c>
      <c r="D8846" t="s">
        <v>7624</v>
      </c>
      <c r="E8846" t="s">
        <v>7625</v>
      </c>
      <c r="F8846" t="s">
        <v>7626</v>
      </c>
      <c r="G8846" s="1">
        <v>-4300.2324391790844</v>
      </c>
      <c r="H8846" s="1">
        <v>23.06</v>
      </c>
      <c r="I8846" s="2">
        <v>-99163.360047469687</v>
      </c>
      <c r="J8846" s="3">
        <v>-4.5769811252709437E-3</v>
      </c>
      <c r="K8846" s="4">
        <v>21665669.43</v>
      </c>
      <c r="L8846" s="5">
        <v>1000001</v>
      </c>
      <c r="M8846" s="6">
        <v>21.665647759999999</v>
      </c>
      <c r="N8846" s="7" t="str">
        <f>IF(ISNUMBER(_xll.BDP($C8846, "DELTA_MID")),_xll.BDP($C8846, "DELTA_MID")," ")</f>
        <v xml:space="preserve"> </v>
      </c>
      <c r="O8846" s="7" t="str">
        <f>IF(ISNUMBER(N8846),_xll.BDP($C8846, "OPT_UNDL_TICKER"),"")</f>
        <v/>
      </c>
      <c r="P8846" s="8" t="str">
        <f>IF(ISNUMBER(N8846),_xll.BDP($C8846, "OPT_UNDL_PX")," ")</f>
        <v xml:space="preserve"> </v>
      </c>
      <c r="Q8846" s="7" t="str">
        <f>IF(ISNUMBER(N8846),+G8846*_xll.BDP($C8846, "PX_POS_MULT_FACTOR")*P8846/K8846," ")</f>
        <v xml:space="preserve"> </v>
      </c>
      <c r="R8846" s="8" t="str">
        <f>IF(OR($A8846="TUA",$A8846="TYA"),"",IF(ISNUMBER(_xll.BDP($C8846,"DUR_ADJ_OAS_MID")),_xll.BDP($C8846,"DUR_ADJ_OAS_MID"),IF(ISNUMBER(_xll.BDP($E8846&amp;" ISIN","DUR_ADJ_OAS_MID")),_xll.BDP($E8846&amp;" ISIN","DUR_ADJ_OAS_MID")," ")))</f>
        <v xml:space="preserve"> </v>
      </c>
      <c r="S8846" s="7" t="str">
        <f t="shared" si="56"/>
        <v xml:space="preserve"> </v>
      </c>
      <c r="AB8846" s="8" t="s">
        <v>7558</v>
      </c>
    </row>
    <row r="8847" spans="1:28" x14ac:dyDescent="0.25">
      <c r="A8847" t="s">
        <v>4965</v>
      </c>
      <c r="B8847" t="s">
        <v>4086</v>
      </c>
      <c r="C8847" t="s">
        <v>4087</v>
      </c>
      <c r="D8847" t="s">
        <v>4088</v>
      </c>
      <c r="E8847" t="s">
        <v>4089</v>
      </c>
      <c r="F8847" t="s">
        <v>4090</v>
      </c>
      <c r="G8847" s="1">
        <v>-3526.3507701347112</v>
      </c>
      <c r="H8847" s="1">
        <v>25.11</v>
      </c>
      <c r="I8847" s="2">
        <v>-88546.667838082591</v>
      </c>
      <c r="J8847" s="3">
        <v>-4.086957392393049E-3</v>
      </c>
      <c r="K8847" s="4">
        <v>21665669.43</v>
      </c>
      <c r="L8847" s="5">
        <v>1000001</v>
      </c>
      <c r="M8847" s="6">
        <v>21.665647759999999</v>
      </c>
      <c r="N8847" s="7" t="str">
        <f>IF(ISNUMBER(_xll.BDP($C8847, "DELTA_MID")),_xll.BDP($C8847, "DELTA_MID")," ")</f>
        <v xml:space="preserve"> </v>
      </c>
      <c r="O8847" s="7" t="str">
        <f>IF(ISNUMBER(N8847),_xll.BDP($C8847, "OPT_UNDL_TICKER"),"")</f>
        <v/>
      </c>
      <c r="P8847" s="8" t="str">
        <f>IF(ISNUMBER(N8847),_xll.BDP($C8847, "OPT_UNDL_PX")," ")</f>
        <v xml:space="preserve"> </v>
      </c>
      <c r="Q8847" s="7" t="str">
        <f>IF(ISNUMBER(N8847),+G8847*_xll.BDP($C8847, "PX_POS_MULT_FACTOR")*P8847/K8847," ")</f>
        <v xml:space="preserve"> </v>
      </c>
      <c r="R8847" s="8" t="str">
        <f>IF(OR($A8847="TUA",$A8847="TYA"),"",IF(ISNUMBER(_xll.BDP($C8847,"DUR_ADJ_OAS_MID")),_xll.BDP($C8847,"DUR_ADJ_OAS_MID"),IF(ISNUMBER(_xll.BDP($E8847&amp;" ISIN","DUR_ADJ_OAS_MID")),_xll.BDP($E8847&amp;" ISIN","DUR_ADJ_OAS_MID")," ")))</f>
        <v xml:space="preserve"> </v>
      </c>
      <c r="S8847" s="7" t="str">
        <f t="shared" si="56"/>
        <v xml:space="preserve"> </v>
      </c>
      <c r="AB8847" s="8" t="s">
        <v>7558</v>
      </c>
    </row>
    <row r="8848" spans="1:28" x14ac:dyDescent="0.25">
      <c r="A8848" t="s">
        <v>4965</v>
      </c>
      <c r="B8848" t="s">
        <v>7627</v>
      </c>
      <c r="C8848" t="s">
        <v>7628</v>
      </c>
      <c r="D8848" t="s">
        <v>7629</v>
      </c>
      <c r="E8848" t="s">
        <v>7630</v>
      </c>
      <c r="F8848" t="s">
        <v>7631</v>
      </c>
      <c r="G8848" s="1">
        <v>-127.4214001623466</v>
      </c>
      <c r="H8848" s="1">
        <v>157.02000000000001</v>
      </c>
      <c r="I8848" s="2">
        <v>-20007.70825349167</v>
      </c>
      <c r="J8848" s="3">
        <v>-9.2347519277606127E-4</v>
      </c>
      <c r="K8848" s="4">
        <v>21665669.43</v>
      </c>
      <c r="L8848" s="5">
        <v>1000001</v>
      </c>
      <c r="M8848" s="6">
        <v>21.665647759999999</v>
      </c>
      <c r="N8848" s="7" t="str">
        <f>IF(ISNUMBER(_xll.BDP($C8848, "DELTA_MID")),_xll.BDP($C8848, "DELTA_MID")," ")</f>
        <v xml:space="preserve"> </v>
      </c>
      <c r="O8848" s="7" t="str">
        <f>IF(ISNUMBER(N8848),_xll.BDP($C8848, "OPT_UNDL_TICKER"),"")</f>
        <v/>
      </c>
      <c r="P8848" s="8" t="str">
        <f>IF(ISNUMBER(N8848),_xll.BDP($C8848, "OPT_UNDL_PX")," ")</f>
        <v xml:space="preserve"> </v>
      </c>
      <c r="Q8848" s="7" t="str">
        <f>IF(ISNUMBER(N8848),+G8848*_xll.BDP($C8848, "PX_POS_MULT_FACTOR")*P8848/K8848," ")</f>
        <v xml:space="preserve"> </v>
      </c>
      <c r="R8848" s="8" t="str">
        <f>IF(OR($A8848="TUA",$A8848="TYA"),"",IF(ISNUMBER(_xll.BDP($C8848,"DUR_ADJ_OAS_MID")),_xll.BDP($C8848,"DUR_ADJ_OAS_MID"),IF(ISNUMBER(_xll.BDP($E8848&amp;" ISIN","DUR_ADJ_OAS_MID")),_xll.BDP($E8848&amp;" ISIN","DUR_ADJ_OAS_MID")," ")))</f>
        <v xml:space="preserve"> </v>
      </c>
      <c r="S8848" s="7" t="str">
        <f t="shared" si="56"/>
        <v xml:space="preserve"> </v>
      </c>
      <c r="AB8848" s="8" t="s">
        <v>7558</v>
      </c>
    </row>
    <row r="8849" spans="1:28" x14ac:dyDescent="0.25">
      <c r="A8849" t="s">
        <v>4965</v>
      </c>
      <c r="B8849" t="s">
        <v>4761</v>
      </c>
      <c r="C8849" t="s">
        <v>4762</v>
      </c>
      <c r="D8849" t="s">
        <v>4763</v>
      </c>
      <c r="E8849" t="s">
        <v>4764</v>
      </c>
      <c r="F8849" t="s">
        <v>4765</v>
      </c>
      <c r="G8849" s="1">
        <v>-646.99470256325765</v>
      </c>
      <c r="H8849" s="1">
        <v>145.25</v>
      </c>
      <c r="I8849" s="2">
        <v>-93975.980547313171</v>
      </c>
      <c r="J8849" s="3">
        <v>-4.337552589867664E-3</v>
      </c>
      <c r="K8849" s="4">
        <v>21665669.43</v>
      </c>
      <c r="L8849" s="5">
        <v>1000001</v>
      </c>
      <c r="M8849" s="6">
        <v>21.665647759999999</v>
      </c>
      <c r="N8849" s="7" t="str">
        <f>IF(ISNUMBER(_xll.BDP($C8849, "DELTA_MID")),_xll.BDP($C8849, "DELTA_MID")," ")</f>
        <v xml:space="preserve"> </v>
      </c>
      <c r="O8849" s="7" t="str">
        <f>IF(ISNUMBER(N8849),_xll.BDP($C8849, "OPT_UNDL_TICKER"),"")</f>
        <v/>
      </c>
      <c r="P8849" s="8" t="str">
        <f>IF(ISNUMBER(N8849),_xll.BDP($C8849, "OPT_UNDL_PX")," ")</f>
        <v xml:space="preserve"> </v>
      </c>
      <c r="Q8849" s="7" t="str">
        <f>IF(ISNUMBER(N8849),+G8849*_xll.BDP($C8849, "PX_POS_MULT_FACTOR")*P8849/K8849," ")</f>
        <v xml:space="preserve"> </v>
      </c>
      <c r="R8849" s="8" t="str">
        <f>IF(OR($A8849="TUA",$A8849="TYA"),"",IF(ISNUMBER(_xll.BDP($C8849,"DUR_ADJ_OAS_MID")),_xll.BDP($C8849,"DUR_ADJ_OAS_MID"),IF(ISNUMBER(_xll.BDP($E8849&amp;" ISIN","DUR_ADJ_OAS_MID")),_xll.BDP($E8849&amp;" ISIN","DUR_ADJ_OAS_MID")," ")))</f>
        <v xml:space="preserve"> </v>
      </c>
      <c r="S8849" s="7" t="str">
        <f t="shared" si="56"/>
        <v xml:space="preserve"> </v>
      </c>
      <c r="AB8849" s="8" t="s">
        <v>7558</v>
      </c>
    </row>
    <row r="8850" spans="1:28" x14ac:dyDescent="0.25">
      <c r="A8850" t="s">
        <v>4965</v>
      </c>
      <c r="B8850" t="s">
        <v>4101</v>
      </c>
      <c r="C8850" t="s">
        <v>4102</v>
      </c>
      <c r="D8850" t="s">
        <v>4103</v>
      </c>
      <c r="E8850" t="s">
        <v>4104</v>
      </c>
      <c r="F8850" t="s">
        <v>4105</v>
      </c>
      <c r="G8850" s="1">
        <v>-813.53507700130297</v>
      </c>
      <c r="H8850" s="1">
        <v>66.91</v>
      </c>
      <c r="I8850" s="2">
        <v>-54433.632002157181</v>
      </c>
      <c r="J8850" s="3">
        <v>-2.512437115226362E-3</v>
      </c>
      <c r="K8850" s="4">
        <v>21665669.43</v>
      </c>
      <c r="L8850" s="5">
        <v>1000001</v>
      </c>
      <c r="M8850" s="6">
        <v>21.665647759999999</v>
      </c>
      <c r="N8850" s="7" t="str">
        <f>IF(ISNUMBER(_xll.BDP($C8850, "DELTA_MID")),_xll.BDP($C8850, "DELTA_MID")," ")</f>
        <v xml:space="preserve"> </v>
      </c>
      <c r="O8850" s="7" t="str">
        <f>IF(ISNUMBER(N8850),_xll.BDP($C8850, "OPT_UNDL_TICKER"),"")</f>
        <v/>
      </c>
      <c r="P8850" s="8" t="str">
        <f>IF(ISNUMBER(N8850),_xll.BDP($C8850, "OPT_UNDL_PX")," ")</f>
        <v xml:space="preserve"> </v>
      </c>
      <c r="Q8850" s="7" t="str">
        <f>IF(ISNUMBER(N8850),+G8850*_xll.BDP($C8850, "PX_POS_MULT_FACTOR")*P8850/K8850," ")</f>
        <v xml:space="preserve"> </v>
      </c>
      <c r="R8850" s="8" t="str">
        <f>IF(OR($A8850="TUA",$A8850="TYA"),"",IF(ISNUMBER(_xll.BDP($C8850,"DUR_ADJ_OAS_MID")),_xll.BDP($C8850,"DUR_ADJ_OAS_MID"),IF(ISNUMBER(_xll.BDP($E8850&amp;" ISIN","DUR_ADJ_OAS_MID")),_xll.BDP($E8850&amp;" ISIN","DUR_ADJ_OAS_MID")," ")))</f>
        <v xml:space="preserve"> </v>
      </c>
      <c r="S8850" s="7" t="str">
        <f t="shared" si="56"/>
        <v xml:space="preserve"> </v>
      </c>
      <c r="AB8850" s="8" t="s">
        <v>7558</v>
      </c>
    </row>
    <row r="8851" spans="1:28" x14ac:dyDescent="0.25">
      <c r="A8851" t="s">
        <v>4965</v>
      </c>
      <c r="B8851" t="s">
        <v>4139</v>
      </c>
      <c r="C8851" t="s">
        <v>4140</v>
      </c>
      <c r="D8851" t="s">
        <v>4141</v>
      </c>
      <c r="E8851" t="s">
        <v>4142</v>
      </c>
      <c r="F8851" t="s">
        <v>4143</v>
      </c>
      <c r="G8851" s="1">
        <v>-8189.2467497198422</v>
      </c>
      <c r="H8851" s="1">
        <v>11.97</v>
      </c>
      <c r="I8851" s="2">
        <v>-98025.283594146516</v>
      </c>
      <c r="J8851" s="3">
        <v>-4.5244521020159642E-3</v>
      </c>
      <c r="K8851" s="4">
        <v>21665669.43</v>
      </c>
      <c r="L8851" s="5">
        <v>1000001</v>
      </c>
      <c r="M8851" s="6">
        <v>21.665647759999999</v>
      </c>
      <c r="N8851" s="7" t="str">
        <f>IF(ISNUMBER(_xll.BDP($C8851, "DELTA_MID")),_xll.BDP($C8851, "DELTA_MID")," ")</f>
        <v xml:space="preserve"> </v>
      </c>
      <c r="O8851" s="7" t="str">
        <f>IF(ISNUMBER(N8851),_xll.BDP($C8851, "OPT_UNDL_TICKER"),"")</f>
        <v/>
      </c>
      <c r="P8851" s="8" t="str">
        <f>IF(ISNUMBER(N8851),_xll.BDP($C8851, "OPT_UNDL_PX")," ")</f>
        <v xml:space="preserve"> </v>
      </c>
      <c r="Q8851" s="7" t="str">
        <f>IF(ISNUMBER(N8851),+G8851*_xll.BDP($C8851, "PX_POS_MULT_FACTOR")*P8851/K8851," ")</f>
        <v xml:space="preserve"> </v>
      </c>
      <c r="R8851" s="8" t="str">
        <f>IF(OR($A8851="TUA",$A8851="TYA"),"",IF(ISNUMBER(_xll.BDP($C8851,"DUR_ADJ_OAS_MID")),_xll.BDP($C8851,"DUR_ADJ_OAS_MID"),IF(ISNUMBER(_xll.BDP($E8851&amp;" ISIN","DUR_ADJ_OAS_MID")),_xll.BDP($E8851&amp;" ISIN","DUR_ADJ_OAS_MID")," ")))</f>
        <v xml:space="preserve"> </v>
      </c>
      <c r="S8851" s="7" t="str">
        <f t="shared" si="56"/>
        <v xml:space="preserve"> </v>
      </c>
      <c r="AB8851" s="8" t="s">
        <v>7558</v>
      </c>
    </row>
    <row r="8852" spans="1:28" x14ac:dyDescent="0.25">
      <c r="A8852" t="s">
        <v>4965</v>
      </c>
      <c r="B8852" t="s">
        <v>1119</v>
      </c>
      <c r="C8852" t="s">
        <v>4144</v>
      </c>
      <c r="D8852" t="s">
        <v>1121</v>
      </c>
      <c r="E8852" t="s">
        <v>1122</v>
      </c>
      <c r="F8852" t="s">
        <v>1123</v>
      </c>
      <c r="G8852" s="1">
        <v>-526.59596043072338</v>
      </c>
      <c r="H8852" s="1">
        <v>83.61</v>
      </c>
      <c r="I8852" s="2">
        <v>-44028.688251612781</v>
      </c>
      <c r="J8852" s="3">
        <v>-2.0321868379772831E-3</v>
      </c>
      <c r="K8852" s="4">
        <v>21665669.43</v>
      </c>
      <c r="L8852" s="5">
        <v>1000001</v>
      </c>
      <c r="M8852" s="6">
        <v>21.665647759999999</v>
      </c>
      <c r="N8852" s="7" t="str">
        <f>IF(ISNUMBER(_xll.BDP($C8852, "DELTA_MID")),_xll.BDP($C8852, "DELTA_MID")," ")</f>
        <v xml:space="preserve"> </v>
      </c>
      <c r="O8852" s="7" t="str">
        <f>IF(ISNUMBER(N8852),_xll.BDP($C8852, "OPT_UNDL_TICKER"),"")</f>
        <v/>
      </c>
      <c r="P8852" s="8" t="str">
        <f>IF(ISNUMBER(N8852),_xll.BDP($C8852, "OPT_UNDL_PX")," ")</f>
        <v xml:space="preserve"> </v>
      </c>
      <c r="Q8852" s="7" t="str">
        <f>IF(ISNUMBER(N8852),+G8852*_xll.BDP($C8852, "PX_POS_MULT_FACTOR")*P8852/K8852," ")</f>
        <v xml:space="preserve"> </v>
      </c>
      <c r="R8852" s="8" t="str">
        <f>IF(OR($A8852="TUA",$A8852="TYA"),"",IF(ISNUMBER(_xll.BDP($C8852,"DUR_ADJ_OAS_MID")),_xll.BDP($C8852,"DUR_ADJ_OAS_MID"),IF(ISNUMBER(_xll.BDP($E8852&amp;" ISIN","DUR_ADJ_OAS_MID")),_xll.BDP($E8852&amp;" ISIN","DUR_ADJ_OAS_MID")," ")))</f>
        <v xml:space="preserve"> </v>
      </c>
      <c r="S8852" s="7" t="str">
        <f t="shared" si="56"/>
        <v xml:space="preserve"> </v>
      </c>
      <c r="AB8852" s="8" t="s">
        <v>7558</v>
      </c>
    </row>
    <row r="8853" spans="1:28" x14ac:dyDescent="0.25">
      <c r="A8853" t="s">
        <v>4965</v>
      </c>
      <c r="B8853" t="s">
        <v>7632</v>
      </c>
      <c r="C8853" t="s">
        <v>7633</v>
      </c>
      <c r="D8853" t="s">
        <v>7634</v>
      </c>
      <c r="E8853" t="s">
        <v>7635</v>
      </c>
      <c r="F8853" t="s">
        <v>7636</v>
      </c>
      <c r="G8853" s="1">
        <v>-518.43841065312529</v>
      </c>
      <c r="H8853" s="1">
        <v>86.01</v>
      </c>
      <c r="I8853" s="2">
        <v>-44590.887700275307</v>
      </c>
      <c r="J8853" s="3">
        <v>-2.0581356991688999E-3</v>
      </c>
      <c r="K8853" s="4">
        <v>21665669.43</v>
      </c>
      <c r="L8853" s="5">
        <v>1000001</v>
      </c>
      <c r="M8853" s="6">
        <v>21.665647759999999</v>
      </c>
      <c r="N8853" s="7" t="str">
        <f>IF(ISNUMBER(_xll.BDP($C8853, "DELTA_MID")),_xll.BDP($C8853, "DELTA_MID")," ")</f>
        <v xml:space="preserve"> </v>
      </c>
      <c r="O8853" s="7" t="str">
        <f>IF(ISNUMBER(N8853),_xll.BDP($C8853, "OPT_UNDL_TICKER"),"")</f>
        <v/>
      </c>
      <c r="P8853" s="8" t="str">
        <f>IF(ISNUMBER(N8853),_xll.BDP($C8853, "OPT_UNDL_PX")," ")</f>
        <v xml:space="preserve"> </v>
      </c>
      <c r="Q8853" s="7" t="str">
        <f>IF(ISNUMBER(N8853),+G8853*_xll.BDP($C8853, "PX_POS_MULT_FACTOR")*P8853/K8853," ")</f>
        <v xml:space="preserve"> </v>
      </c>
      <c r="R8853" s="8" t="str">
        <f>IF(OR($A8853="TUA",$A8853="TYA"),"",IF(ISNUMBER(_xll.BDP($C8853,"DUR_ADJ_OAS_MID")),_xll.BDP($C8853,"DUR_ADJ_OAS_MID"),IF(ISNUMBER(_xll.BDP($E8853&amp;" ISIN","DUR_ADJ_OAS_MID")),_xll.BDP($E8853&amp;" ISIN","DUR_ADJ_OAS_MID")," ")))</f>
        <v xml:space="preserve"> </v>
      </c>
      <c r="S8853" s="7" t="str">
        <f t="shared" si="56"/>
        <v xml:space="preserve"> </v>
      </c>
      <c r="AB8853" s="8" t="s">
        <v>7558</v>
      </c>
    </row>
    <row r="8854" spans="1:28" x14ac:dyDescent="0.25">
      <c r="A8854" t="s">
        <v>4965</v>
      </c>
      <c r="B8854" t="s">
        <v>516</v>
      </c>
      <c r="C8854" t="s">
        <v>4777</v>
      </c>
      <c r="D8854" t="s">
        <v>518</v>
      </c>
      <c r="E8854" t="s">
        <v>519</v>
      </c>
      <c r="F8854" t="s">
        <v>520</v>
      </c>
      <c r="G8854" s="1">
        <v>-5508.247384617709</v>
      </c>
      <c r="H8854" s="1">
        <v>15.48</v>
      </c>
      <c r="I8854" s="2">
        <v>-85267.669513882138</v>
      </c>
      <c r="J8854" s="3">
        <v>-3.9356120423315322E-3</v>
      </c>
      <c r="K8854" s="4">
        <v>21665669.43</v>
      </c>
      <c r="L8854" s="5">
        <v>1000001</v>
      </c>
      <c r="M8854" s="6">
        <v>21.665647759999999</v>
      </c>
      <c r="N8854" s="7" t="str">
        <f>IF(ISNUMBER(_xll.BDP($C8854, "DELTA_MID")),_xll.BDP($C8854, "DELTA_MID")," ")</f>
        <v xml:space="preserve"> </v>
      </c>
      <c r="O8854" s="7" t="str">
        <f>IF(ISNUMBER(N8854),_xll.BDP($C8854, "OPT_UNDL_TICKER"),"")</f>
        <v/>
      </c>
      <c r="P8854" s="8" t="str">
        <f>IF(ISNUMBER(N8854),_xll.BDP($C8854, "OPT_UNDL_PX")," ")</f>
        <v xml:space="preserve"> </v>
      </c>
      <c r="Q8854" s="7" t="str">
        <f>IF(ISNUMBER(N8854),+G8854*_xll.BDP($C8854, "PX_POS_MULT_FACTOR")*P8854/K8854," ")</f>
        <v xml:space="preserve"> </v>
      </c>
      <c r="R8854" s="8" t="str">
        <f>IF(OR($A8854="TUA",$A8854="TYA"),"",IF(ISNUMBER(_xll.BDP($C8854,"DUR_ADJ_OAS_MID")),_xll.BDP($C8854,"DUR_ADJ_OAS_MID"),IF(ISNUMBER(_xll.BDP($E8854&amp;" ISIN","DUR_ADJ_OAS_MID")),_xll.BDP($E8854&amp;" ISIN","DUR_ADJ_OAS_MID")," ")))</f>
        <v xml:space="preserve"> </v>
      </c>
      <c r="S8854" s="7" t="str">
        <f t="shared" si="56"/>
        <v xml:space="preserve"> </v>
      </c>
      <c r="AB8854" s="8" t="s">
        <v>7558</v>
      </c>
    </row>
    <row r="8855" spans="1:28" x14ac:dyDescent="0.25">
      <c r="A8855" t="s">
        <v>4965</v>
      </c>
      <c r="B8855" t="s">
        <v>4779</v>
      </c>
      <c r="C8855" t="s">
        <v>4780</v>
      </c>
      <c r="D8855" t="s">
        <v>4781</v>
      </c>
      <c r="E8855" t="s">
        <v>4782</v>
      </c>
      <c r="F8855" t="s">
        <v>4783</v>
      </c>
      <c r="G8855" s="1">
        <v>-442.79654853431998</v>
      </c>
      <c r="H8855" s="1">
        <v>80.86</v>
      </c>
      <c r="I8855" s="2">
        <v>-35804.528914485119</v>
      </c>
      <c r="J8855" s="3">
        <v>-1.652592781873951E-3</v>
      </c>
      <c r="K8855" s="4">
        <v>21665669.43</v>
      </c>
      <c r="L8855" s="5">
        <v>1000001</v>
      </c>
      <c r="M8855" s="6">
        <v>21.665647759999999</v>
      </c>
      <c r="N8855" s="7" t="str">
        <f>IF(ISNUMBER(_xll.BDP($C8855, "DELTA_MID")),_xll.BDP($C8855, "DELTA_MID")," ")</f>
        <v xml:space="preserve"> </v>
      </c>
      <c r="O8855" s="7" t="str">
        <f>IF(ISNUMBER(N8855),_xll.BDP($C8855, "OPT_UNDL_TICKER"),"")</f>
        <v/>
      </c>
      <c r="P8855" s="8" t="str">
        <f>IF(ISNUMBER(N8855),_xll.BDP($C8855, "OPT_UNDL_PX")," ")</f>
        <v xml:space="preserve"> </v>
      </c>
      <c r="Q8855" s="7" t="str">
        <f>IF(ISNUMBER(N8855),+G8855*_xll.BDP($C8855, "PX_POS_MULT_FACTOR")*P8855/K8855," ")</f>
        <v xml:space="preserve"> </v>
      </c>
      <c r="R8855" s="8" t="str">
        <f>IF(OR($A8855="TUA",$A8855="TYA"),"",IF(ISNUMBER(_xll.BDP($C8855,"DUR_ADJ_OAS_MID")),_xll.BDP($C8855,"DUR_ADJ_OAS_MID"),IF(ISNUMBER(_xll.BDP($E8855&amp;" ISIN","DUR_ADJ_OAS_MID")),_xll.BDP($E8855&amp;" ISIN","DUR_ADJ_OAS_MID")," ")))</f>
        <v xml:space="preserve"> </v>
      </c>
      <c r="S8855" s="7" t="str">
        <f t="shared" si="56"/>
        <v xml:space="preserve"> </v>
      </c>
      <c r="AB8855" s="8" t="s">
        <v>7558</v>
      </c>
    </row>
    <row r="8856" spans="1:28" x14ac:dyDescent="0.25">
      <c r="A8856" t="s">
        <v>4965</v>
      </c>
      <c r="B8856" t="s">
        <v>4146</v>
      </c>
      <c r="C8856" t="s">
        <v>4147</v>
      </c>
      <c r="D8856" t="s">
        <v>4148</v>
      </c>
      <c r="E8856" t="s">
        <v>4149</v>
      </c>
      <c r="F8856" t="s">
        <v>4150</v>
      </c>
      <c r="G8856" s="1">
        <v>-729.31166398812684</v>
      </c>
      <c r="H8856" s="1">
        <v>91.93</v>
      </c>
      <c r="I8856" s="2">
        <v>-67045.621270428499</v>
      </c>
      <c r="J8856" s="3">
        <v>-3.0945557203781501E-3</v>
      </c>
      <c r="K8856" s="4">
        <v>21665669.43</v>
      </c>
      <c r="L8856" s="5">
        <v>1000001</v>
      </c>
      <c r="M8856" s="6">
        <v>21.665647759999999</v>
      </c>
      <c r="N8856" s="7" t="str">
        <f>IF(ISNUMBER(_xll.BDP($C8856, "DELTA_MID")),_xll.BDP($C8856, "DELTA_MID")," ")</f>
        <v xml:space="preserve"> </v>
      </c>
      <c r="O8856" s="7" t="str">
        <f>IF(ISNUMBER(N8856),_xll.BDP($C8856, "OPT_UNDL_TICKER"),"")</f>
        <v/>
      </c>
      <c r="P8856" s="8" t="str">
        <f>IF(ISNUMBER(N8856),_xll.BDP($C8856, "OPT_UNDL_PX")," ")</f>
        <v xml:space="preserve"> </v>
      </c>
      <c r="Q8856" s="7" t="str">
        <f>IF(ISNUMBER(N8856),+G8856*_xll.BDP($C8856, "PX_POS_MULT_FACTOR")*P8856/K8856," ")</f>
        <v xml:space="preserve"> </v>
      </c>
      <c r="R8856" s="8" t="str">
        <f>IF(OR($A8856="TUA",$A8856="TYA"),"",IF(ISNUMBER(_xll.BDP($C8856,"DUR_ADJ_OAS_MID")),_xll.BDP($C8856,"DUR_ADJ_OAS_MID"),IF(ISNUMBER(_xll.BDP($E8856&amp;" ISIN","DUR_ADJ_OAS_MID")),_xll.BDP($E8856&amp;" ISIN","DUR_ADJ_OAS_MID")," ")))</f>
        <v xml:space="preserve"> </v>
      </c>
      <c r="S8856" s="7" t="str">
        <f t="shared" si="56"/>
        <v xml:space="preserve"> </v>
      </c>
      <c r="AB8856" s="8" t="s">
        <v>7558</v>
      </c>
    </row>
    <row r="8857" spans="1:28" x14ac:dyDescent="0.25">
      <c r="A8857" t="s">
        <v>4965</v>
      </c>
      <c r="B8857" t="s">
        <v>4784</v>
      </c>
      <c r="C8857" t="s">
        <v>4785</v>
      </c>
      <c r="D8857" t="s">
        <v>4786</v>
      </c>
      <c r="E8857" t="s">
        <v>4787</v>
      </c>
      <c r="F8857" t="s">
        <v>4788</v>
      </c>
      <c r="G8857" s="1">
        <v>-2303.1349166911009</v>
      </c>
      <c r="H8857" s="1">
        <v>41.03</v>
      </c>
      <c r="I8857" s="2">
        <v>-94497.625631835879</v>
      </c>
      <c r="J8857" s="3">
        <v>-4.3616296250226644E-3</v>
      </c>
      <c r="K8857" s="4">
        <v>21665669.43</v>
      </c>
      <c r="L8857" s="5">
        <v>1000001</v>
      </c>
      <c r="M8857" s="6">
        <v>21.665647759999999</v>
      </c>
      <c r="N8857" s="7" t="str">
        <f>IF(ISNUMBER(_xll.BDP($C8857, "DELTA_MID")),_xll.BDP($C8857, "DELTA_MID")," ")</f>
        <v xml:space="preserve"> </v>
      </c>
      <c r="O8857" s="7" t="str">
        <f>IF(ISNUMBER(N8857),_xll.BDP($C8857, "OPT_UNDL_TICKER"),"")</f>
        <v/>
      </c>
      <c r="P8857" s="8" t="str">
        <f>IF(ISNUMBER(N8857),_xll.BDP($C8857, "OPT_UNDL_PX")," ")</f>
        <v xml:space="preserve"> </v>
      </c>
      <c r="Q8857" s="7" t="str">
        <f>IF(ISNUMBER(N8857),+G8857*_xll.BDP($C8857, "PX_POS_MULT_FACTOR")*P8857/K8857," ")</f>
        <v xml:space="preserve"> </v>
      </c>
      <c r="R8857" s="8" t="str">
        <f>IF(OR($A8857="TUA",$A8857="TYA"),"",IF(ISNUMBER(_xll.BDP($C8857,"DUR_ADJ_OAS_MID")),_xll.BDP($C8857,"DUR_ADJ_OAS_MID"),IF(ISNUMBER(_xll.BDP($E8857&amp;" ISIN","DUR_ADJ_OAS_MID")),_xll.BDP($E8857&amp;" ISIN","DUR_ADJ_OAS_MID")," ")))</f>
        <v xml:space="preserve"> </v>
      </c>
      <c r="S8857" s="7" t="str">
        <f t="shared" si="56"/>
        <v xml:space="preserve"> </v>
      </c>
      <c r="AB8857" s="8" t="s">
        <v>7558</v>
      </c>
    </row>
    <row r="8858" spans="1:28" x14ac:dyDescent="0.25">
      <c r="A8858" t="s">
        <v>4965</v>
      </c>
      <c r="B8858" t="s">
        <v>1138</v>
      </c>
      <c r="C8858" t="s">
        <v>2837</v>
      </c>
      <c r="D8858" t="s">
        <v>1140</v>
      </c>
      <c r="E8858" t="s">
        <v>1141</v>
      </c>
      <c r="F8858" t="s">
        <v>1142</v>
      </c>
      <c r="G8858" s="1">
        <v>-195.20558861519589</v>
      </c>
      <c r="H8858" s="1">
        <v>128.27000000000001</v>
      </c>
      <c r="I8858" s="2">
        <v>-25039.02085167119</v>
      </c>
      <c r="J8858" s="3">
        <v>-1.155700308848993E-3</v>
      </c>
      <c r="K8858" s="4">
        <v>21665669.43</v>
      </c>
      <c r="L8858" s="5">
        <v>1000001</v>
      </c>
      <c r="M8858" s="6">
        <v>21.665647759999999</v>
      </c>
      <c r="N8858" s="7" t="str">
        <f>IF(ISNUMBER(_xll.BDP($C8858, "DELTA_MID")),_xll.BDP($C8858, "DELTA_MID")," ")</f>
        <v xml:space="preserve"> </v>
      </c>
      <c r="O8858" s="7" t="str">
        <f>IF(ISNUMBER(N8858),_xll.BDP($C8858, "OPT_UNDL_TICKER"),"")</f>
        <v/>
      </c>
      <c r="P8858" s="8" t="str">
        <f>IF(ISNUMBER(N8858),_xll.BDP($C8858, "OPT_UNDL_PX")," ")</f>
        <v xml:space="preserve"> </v>
      </c>
      <c r="Q8858" s="7" t="str">
        <f>IF(ISNUMBER(N8858),+G8858*_xll.BDP($C8858, "PX_POS_MULT_FACTOR")*P8858/K8858," ")</f>
        <v xml:space="preserve"> </v>
      </c>
      <c r="R8858" s="8" t="str">
        <f>IF(OR($A8858="TUA",$A8858="TYA"),"",IF(ISNUMBER(_xll.BDP($C8858,"DUR_ADJ_OAS_MID")),_xll.BDP($C8858,"DUR_ADJ_OAS_MID"),IF(ISNUMBER(_xll.BDP($E8858&amp;" ISIN","DUR_ADJ_OAS_MID")),_xll.BDP($E8858&amp;" ISIN","DUR_ADJ_OAS_MID")," ")))</f>
        <v xml:space="preserve"> </v>
      </c>
      <c r="S8858" s="7" t="str">
        <f t="shared" si="56"/>
        <v xml:space="preserve"> </v>
      </c>
      <c r="AB8858" s="8" t="s">
        <v>7558</v>
      </c>
    </row>
    <row r="8859" spans="1:28" x14ac:dyDescent="0.25">
      <c r="A8859" t="s">
        <v>4965</v>
      </c>
      <c r="B8859" t="s">
        <v>7637</v>
      </c>
      <c r="C8859" t="s">
        <v>7638</v>
      </c>
      <c r="D8859" t="s">
        <v>7639</v>
      </c>
      <c r="E8859" t="s">
        <v>7640</v>
      </c>
      <c r="F8859" t="s">
        <v>7641</v>
      </c>
      <c r="G8859" s="1">
        <v>-2298.047686039406</v>
      </c>
      <c r="H8859" s="1">
        <v>38.119999999999997</v>
      </c>
      <c r="I8859" s="2">
        <v>-87601.577791822128</v>
      </c>
      <c r="J8859" s="3">
        <v>-4.0433358440576063E-3</v>
      </c>
      <c r="K8859" s="4">
        <v>21665669.43</v>
      </c>
      <c r="L8859" s="5">
        <v>1000001</v>
      </c>
      <c r="M8859" s="6">
        <v>21.665647759999999</v>
      </c>
      <c r="N8859" s="7" t="str">
        <f>IF(ISNUMBER(_xll.BDP($C8859, "DELTA_MID")),_xll.BDP($C8859, "DELTA_MID")," ")</f>
        <v xml:space="preserve"> </v>
      </c>
      <c r="O8859" s="7" t="str">
        <f>IF(ISNUMBER(N8859),_xll.BDP($C8859, "OPT_UNDL_TICKER"),"")</f>
        <v/>
      </c>
      <c r="P8859" s="8" t="str">
        <f>IF(ISNUMBER(N8859),_xll.BDP($C8859, "OPT_UNDL_PX")," ")</f>
        <v xml:space="preserve"> </v>
      </c>
      <c r="Q8859" s="7" t="str">
        <f>IF(ISNUMBER(N8859),+G8859*_xll.BDP($C8859, "PX_POS_MULT_FACTOR")*P8859/K8859," ")</f>
        <v xml:space="preserve"> </v>
      </c>
      <c r="R8859" s="8" t="str">
        <f>IF(OR($A8859="TUA",$A8859="TYA"),"",IF(ISNUMBER(_xll.BDP($C8859,"DUR_ADJ_OAS_MID")),_xll.BDP($C8859,"DUR_ADJ_OAS_MID"),IF(ISNUMBER(_xll.BDP($E8859&amp;" ISIN","DUR_ADJ_OAS_MID")),_xll.BDP($E8859&amp;" ISIN","DUR_ADJ_OAS_MID")," ")))</f>
        <v xml:space="preserve"> </v>
      </c>
      <c r="S8859" s="7" t="str">
        <f t="shared" si="56"/>
        <v xml:space="preserve"> </v>
      </c>
      <c r="AB8859" s="8" t="s">
        <v>7558</v>
      </c>
    </row>
    <row r="8860" spans="1:28" x14ac:dyDescent="0.25">
      <c r="A8860" t="s">
        <v>4965</v>
      </c>
      <c r="B8860" t="s">
        <v>4789</v>
      </c>
      <c r="C8860" t="s">
        <v>4790</v>
      </c>
      <c r="D8860" t="s">
        <v>4791</v>
      </c>
      <c r="E8860" t="s">
        <v>4792</v>
      </c>
      <c r="F8860" t="s">
        <v>4793</v>
      </c>
      <c r="G8860" s="1">
        <v>-1706.932355746138</v>
      </c>
      <c r="H8860" s="1">
        <v>57.32</v>
      </c>
      <c r="I8860" s="2">
        <v>-97841.362631368625</v>
      </c>
      <c r="J8860" s="3">
        <v>-4.5159630514757937E-3</v>
      </c>
      <c r="K8860" s="4">
        <v>21665669.43</v>
      </c>
      <c r="L8860" s="5">
        <v>1000001</v>
      </c>
      <c r="M8860" s="6">
        <v>21.665647759999999</v>
      </c>
      <c r="N8860" s="7" t="str">
        <f>IF(ISNUMBER(_xll.BDP($C8860, "DELTA_MID")),_xll.BDP($C8860, "DELTA_MID")," ")</f>
        <v xml:space="preserve"> </v>
      </c>
      <c r="O8860" s="7" t="str">
        <f>IF(ISNUMBER(N8860),_xll.BDP($C8860, "OPT_UNDL_TICKER"),"")</f>
        <v/>
      </c>
      <c r="P8860" s="8" t="str">
        <f>IF(ISNUMBER(N8860),_xll.BDP($C8860, "OPT_UNDL_PX")," ")</f>
        <v xml:space="preserve"> </v>
      </c>
      <c r="Q8860" s="7" t="str">
        <f>IF(ISNUMBER(N8860),+G8860*_xll.BDP($C8860, "PX_POS_MULT_FACTOR")*P8860/K8860," ")</f>
        <v xml:space="preserve"> </v>
      </c>
      <c r="R8860" s="8" t="str">
        <f>IF(OR($A8860="TUA",$A8860="TYA"),"",IF(ISNUMBER(_xll.BDP($C8860,"DUR_ADJ_OAS_MID")),_xll.BDP($C8860,"DUR_ADJ_OAS_MID"),IF(ISNUMBER(_xll.BDP($E8860&amp;" ISIN","DUR_ADJ_OAS_MID")),_xll.BDP($E8860&amp;" ISIN","DUR_ADJ_OAS_MID")," ")))</f>
        <v xml:space="preserve"> </v>
      </c>
      <c r="S8860" s="7" t="str">
        <f t="shared" si="56"/>
        <v xml:space="preserve"> </v>
      </c>
      <c r="AB8860" s="8" t="s">
        <v>7558</v>
      </c>
    </row>
    <row r="8861" spans="1:28" x14ac:dyDescent="0.25">
      <c r="A8861" t="s">
        <v>4965</v>
      </c>
      <c r="B8861" t="s">
        <v>7642</v>
      </c>
      <c r="C8861" t="s">
        <v>7643</v>
      </c>
      <c r="D8861" t="s">
        <v>5957</v>
      </c>
      <c r="E8861" t="s">
        <v>5958</v>
      </c>
      <c r="F8861" t="s">
        <v>5959</v>
      </c>
      <c r="G8861" s="1">
        <v>-699.14265503072306</v>
      </c>
      <c r="H8861" s="1">
        <v>262.27999999999997</v>
      </c>
      <c r="I8861" s="2">
        <v>-183371.13556145801</v>
      </c>
      <c r="J8861" s="3">
        <v>-8.4636727313649428E-3</v>
      </c>
      <c r="K8861" s="4">
        <v>21665669.43</v>
      </c>
      <c r="L8861" s="5">
        <v>1000001</v>
      </c>
      <c r="M8861" s="6">
        <v>21.665647759999999</v>
      </c>
      <c r="N8861" s="7" t="str">
        <f>IF(ISNUMBER(_xll.BDP($C8861, "DELTA_MID")),_xll.BDP($C8861, "DELTA_MID")," ")</f>
        <v xml:space="preserve"> </v>
      </c>
      <c r="O8861" s="7" t="str">
        <f>IF(ISNUMBER(N8861),_xll.BDP($C8861, "OPT_UNDL_TICKER"),"")</f>
        <v/>
      </c>
      <c r="P8861" s="8" t="str">
        <f>IF(ISNUMBER(N8861),_xll.BDP($C8861, "OPT_UNDL_PX")," ")</f>
        <v xml:space="preserve"> </v>
      </c>
      <c r="Q8861" s="7" t="str">
        <f>IF(ISNUMBER(N8861),+G8861*_xll.BDP($C8861, "PX_POS_MULT_FACTOR")*P8861/K8861," ")</f>
        <v xml:space="preserve"> </v>
      </c>
      <c r="R8861" s="8" t="str">
        <f>IF(OR($A8861="TUA",$A8861="TYA"),"",IF(ISNUMBER(_xll.BDP($C8861,"DUR_ADJ_OAS_MID")),_xll.BDP($C8861,"DUR_ADJ_OAS_MID"),IF(ISNUMBER(_xll.BDP($E8861&amp;" ISIN","DUR_ADJ_OAS_MID")),_xll.BDP($E8861&amp;" ISIN","DUR_ADJ_OAS_MID")," ")))</f>
        <v xml:space="preserve"> </v>
      </c>
      <c r="S8861" s="7" t="str">
        <f t="shared" si="56"/>
        <v xml:space="preserve"> </v>
      </c>
      <c r="AB8861" s="8" t="s">
        <v>7558</v>
      </c>
    </row>
    <row r="8862" spans="1:28" x14ac:dyDescent="0.25">
      <c r="A8862" t="s">
        <v>4965</v>
      </c>
      <c r="B8862" t="s">
        <v>7644</v>
      </c>
      <c r="C8862" t="s">
        <v>7645</v>
      </c>
      <c r="D8862" t="s">
        <v>7646</v>
      </c>
      <c r="E8862" t="s">
        <v>7647</v>
      </c>
      <c r="F8862" t="s">
        <v>7648</v>
      </c>
      <c r="G8862" s="1">
        <v>-35.279102359167368</v>
      </c>
      <c r="H8862" s="1">
        <v>91.09</v>
      </c>
      <c r="I8862" s="2">
        <v>-3213.5734338965558</v>
      </c>
      <c r="J8862" s="3">
        <v>-1.4832560075188759E-4</v>
      </c>
      <c r="K8862" s="4">
        <v>21665669.43</v>
      </c>
      <c r="L8862" s="5">
        <v>1000001</v>
      </c>
      <c r="M8862" s="6">
        <v>21.665647759999999</v>
      </c>
      <c r="N8862" s="7" t="str">
        <f>IF(ISNUMBER(_xll.BDP($C8862, "DELTA_MID")),_xll.BDP($C8862, "DELTA_MID")," ")</f>
        <v xml:space="preserve"> </v>
      </c>
      <c r="O8862" s="7" t="str">
        <f>IF(ISNUMBER(N8862),_xll.BDP($C8862, "OPT_UNDL_TICKER"),"")</f>
        <v/>
      </c>
      <c r="P8862" s="8" t="str">
        <f>IF(ISNUMBER(N8862),_xll.BDP($C8862, "OPT_UNDL_PX")," ")</f>
        <v xml:space="preserve"> </v>
      </c>
      <c r="Q8862" s="7" t="str">
        <f>IF(ISNUMBER(N8862),+G8862*_xll.BDP($C8862, "PX_POS_MULT_FACTOR")*P8862/K8862," ")</f>
        <v xml:space="preserve"> </v>
      </c>
      <c r="R8862" s="8" t="str">
        <f>IF(OR($A8862="TUA",$A8862="TYA"),"",IF(ISNUMBER(_xll.BDP($C8862,"DUR_ADJ_OAS_MID")),_xll.BDP($C8862,"DUR_ADJ_OAS_MID"),IF(ISNUMBER(_xll.BDP($E8862&amp;" ISIN","DUR_ADJ_OAS_MID")),_xll.BDP($E8862&amp;" ISIN","DUR_ADJ_OAS_MID")," ")))</f>
        <v xml:space="preserve"> </v>
      </c>
      <c r="S8862" s="7" t="str">
        <f t="shared" si="56"/>
        <v xml:space="preserve"> </v>
      </c>
      <c r="AB8862" s="8" t="s">
        <v>7558</v>
      </c>
    </row>
    <row r="8863" spans="1:28" x14ac:dyDescent="0.25">
      <c r="A8863" t="s">
        <v>4965</v>
      </c>
      <c r="B8863" t="s">
        <v>1167</v>
      </c>
      <c r="C8863" t="s">
        <v>7649</v>
      </c>
      <c r="D8863" t="s">
        <v>1169</v>
      </c>
      <c r="E8863" t="s">
        <v>1170</v>
      </c>
      <c r="F8863" t="s">
        <v>1171</v>
      </c>
      <c r="G8863" s="1">
        <v>-592.90906246727673</v>
      </c>
      <c r="H8863" s="1">
        <v>315.05</v>
      </c>
      <c r="I8863" s="2">
        <v>-186796.00013031549</v>
      </c>
      <c r="J8863" s="3">
        <v>-8.6217506795180313E-3</v>
      </c>
      <c r="K8863" s="4">
        <v>21665669.43</v>
      </c>
      <c r="L8863" s="5">
        <v>1000001</v>
      </c>
      <c r="M8863" s="6">
        <v>21.665647759999999</v>
      </c>
      <c r="N8863" s="7" t="str">
        <f>IF(ISNUMBER(_xll.BDP($C8863, "DELTA_MID")),_xll.BDP($C8863, "DELTA_MID")," ")</f>
        <v xml:space="preserve"> </v>
      </c>
      <c r="O8863" s="7" t="str">
        <f>IF(ISNUMBER(N8863),_xll.BDP($C8863, "OPT_UNDL_TICKER"),"")</f>
        <v/>
      </c>
      <c r="P8863" s="8" t="str">
        <f>IF(ISNUMBER(N8863),_xll.BDP($C8863, "OPT_UNDL_PX")," ")</f>
        <v xml:space="preserve"> </v>
      </c>
      <c r="Q8863" s="7" t="str">
        <f>IF(ISNUMBER(N8863),+G8863*_xll.BDP($C8863, "PX_POS_MULT_FACTOR")*P8863/K8863," ")</f>
        <v xml:space="preserve"> </v>
      </c>
      <c r="R8863" s="8" t="str">
        <f>IF(OR($A8863="TUA",$A8863="TYA"),"",IF(ISNUMBER(_xll.BDP($C8863,"DUR_ADJ_OAS_MID")),_xll.BDP($C8863,"DUR_ADJ_OAS_MID"),IF(ISNUMBER(_xll.BDP($E8863&amp;" ISIN","DUR_ADJ_OAS_MID")),_xll.BDP($E8863&amp;" ISIN","DUR_ADJ_OAS_MID")," ")))</f>
        <v xml:space="preserve"> </v>
      </c>
      <c r="S8863" s="7" t="str">
        <f t="shared" si="56"/>
        <v xml:space="preserve"> </v>
      </c>
      <c r="AB8863" s="8" t="s">
        <v>7558</v>
      </c>
    </row>
    <row r="8864" spans="1:28" x14ac:dyDescent="0.25">
      <c r="A8864" t="s">
        <v>4965</v>
      </c>
      <c r="B8864" t="s">
        <v>7650</v>
      </c>
      <c r="C8864" t="s">
        <v>7651</v>
      </c>
      <c r="D8864" t="s">
        <v>7652</v>
      </c>
      <c r="E8864" t="s">
        <v>7653</v>
      </c>
      <c r="F8864" t="s">
        <v>7654</v>
      </c>
      <c r="G8864" s="1">
        <v>-445.47479280050129</v>
      </c>
      <c r="H8864" s="1">
        <v>68.77</v>
      </c>
      <c r="I8864" s="2">
        <v>-30635.30150089048</v>
      </c>
      <c r="J8864" s="3">
        <v>-1.4140020736433099E-3</v>
      </c>
      <c r="K8864" s="4">
        <v>21665669.43</v>
      </c>
      <c r="L8864" s="5">
        <v>1000001</v>
      </c>
      <c r="M8864" s="6">
        <v>21.665647759999999</v>
      </c>
      <c r="N8864" s="7" t="str">
        <f>IF(ISNUMBER(_xll.BDP($C8864, "DELTA_MID")),_xll.BDP($C8864, "DELTA_MID")," ")</f>
        <v xml:space="preserve"> </v>
      </c>
      <c r="O8864" s="7" t="str">
        <f>IF(ISNUMBER(N8864),_xll.BDP($C8864, "OPT_UNDL_TICKER"),"")</f>
        <v/>
      </c>
      <c r="P8864" s="8" t="str">
        <f>IF(ISNUMBER(N8864),_xll.BDP($C8864, "OPT_UNDL_PX")," ")</f>
        <v xml:space="preserve"> </v>
      </c>
      <c r="Q8864" s="7" t="str">
        <f>IF(ISNUMBER(N8864),+G8864*_xll.BDP($C8864, "PX_POS_MULT_FACTOR")*P8864/K8864," ")</f>
        <v xml:space="preserve"> </v>
      </c>
      <c r="R8864" s="8" t="str">
        <f>IF(OR($A8864="TUA",$A8864="TYA"),"",IF(ISNUMBER(_xll.BDP($C8864,"DUR_ADJ_OAS_MID")),_xll.BDP($C8864,"DUR_ADJ_OAS_MID"),IF(ISNUMBER(_xll.BDP($E8864&amp;" ISIN","DUR_ADJ_OAS_MID")),_xll.BDP($E8864&amp;" ISIN","DUR_ADJ_OAS_MID")," ")))</f>
        <v xml:space="preserve"> </v>
      </c>
      <c r="S8864" s="7" t="str">
        <f t="shared" si="56"/>
        <v xml:space="preserve"> </v>
      </c>
      <c r="AB8864" s="8" t="s">
        <v>7558</v>
      </c>
    </row>
    <row r="8865" spans="1:28" x14ac:dyDescent="0.25">
      <c r="A8865" t="s">
        <v>4965</v>
      </c>
      <c r="B8865" t="s">
        <v>7655</v>
      </c>
      <c r="C8865" t="s">
        <v>7656</v>
      </c>
      <c r="D8865" t="s">
        <v>7657</v>
      </c>
      <c r="E8865" t="s">
        <v>7658</v>
      </c>
      <c r="F8865" t="s">
        <v>7659</v>
      </c>
      <c r="G8865" s="1">
        <v>-1038.102145563458</v>
      </c>
      <c r="H8865" s="1">
        <v>155.6</v>
      </c>
      <c r="I8865" s="2">
        <v>-161528.69384967411</v>
      </c>
      <c r="J8865" s="3">
        <v>-7.4555136351341479E-3</v>
      </c>
      <c r="K8865" s="4">
        <v>21665669.43</v>
      </c>
      <c r="L8865" s="5">
        <v>1000001</v>
      </c>
      <c r="M8865" s="6">
        <v>21.665647759999999</v>
      </c>
      <c r="N8865" s="7" t="str">
        <f>IF(ISNUMBER(_xll.BDP($C8865, "DELTA_MID")),_xll.BDP($C8865, "DELTA_MID")," ")</f>
        <v xml:space="preserve"> </v>
      </c>
      <c r="O8865" s="7" t="str">
        <f>IF(ISNUMBER(N8865),_xll.BDP($C8865, "OPT_UNDL_TICKER"),"")</f>
        <v/>
      </c>
      <c r="P8865" s="8" t="str">
        <f>IF(ISNUMBER(N8865),_xll.BDP($C8865, "OPT_UNDL_PX")," ")</f>
        <v xml:space="preserve"> </v>
      </c>
      <c r="Q8865" s="7" t="str">
        <f>IF(ISNUMBER(N8865),+G8865*_xll.BDP($C8865, "PX_POS_MULT_FACTOR")*P8865/K8865," ")</f>
        <v xml:space="preserve"> </v>
      </c>
      <c r="R8865" s="8" t="str">
        <f>IF(OR($A8865="TUA",$A8865="TYA"),"",IF(ISNUMBER(_xll.BDP($C8865,"DUR_ADJ_OAS_MID")),_xll.BDP($C8865,"DUR_ADJ_OAS_MID"),IF(ISNUMBER(_xll.BDP($E8865&amp;" ISIN","DUR_ADJ_OAS_MID")),_xll.BDP($E8865&amp;" ISIN","DUR_ADJ_OAS_MID")," ")))</f>
        <v xml:space="preserve"> </v>
      </c>
      <c r="S8865" s="7" t="str">
        <f t="shared" si="56"/>
        <v xml:space="preserve"> </v>
      </c>
      <c r="AB8865" s="8" t="s">
        <v>7558</v>
      </c>
    </row>
    <row r="8866" spans="1:28" x14ac:dyDescent="0.25">
      <c r="A8866" t="s">
        <v>4965</v>
      </c>
      <c r="B8866" t="s">
        <v>4249</v>
      </c>
      <c r="C8866" t="s">
        <v>4250</v>
      </c>
      <c r="D8866" t="s">
        <v>4251</v>
      </c>
      <c r="E8866" t="s">
        <v>4252</v>
      </c>
      <c r="G8866" s="1">
        <v>-11249.331476790971</v>
      </c>
      <c r="H8866" s="1">
        <v>9.4600000000000009</v>
      </c>
      <c r="I8866" s="2">
        <v>-106418.6757704425</v>
      </c>
      <c r="J8866" s="3">
        <v>-4.9118572640588169E-3</v>
      </c>
      <c r="K8866" s="4">
        <v>21665669.43</v>
      </c>
      <c r="L8866" s="5">
        <v>1000001</v>
      </c>
      <c r="M8866" s="6">
        <v>21.665647759999999</v>
      </c>
      <c r="N8866" s="7" t="str">
        <f>IF(ISNUMBER(_xll.BDP($C8866, "DELTA_MID")),_xll.BDP($C8866, "DELTA_MID")," ")</f>
        <v xml:space="preserve"> </v>
      </c>
      <c r="O8866" s="7" t="str">
        <f>IF(ISNUMBER(N8866),_xll.BDP($C8866, "OPT_UNDL_TICKER"),"")</f>
        <v/>
      </c>
      <c r="P8866" s="8" t="str">
        <f>IF(ISNUMBER(N8866),_xll.BDP($C8866, "OPT_UNDL_PX")," ")</f>
        <v xml:space="preserve"> </v>
      </c>
      <c r="Q8866" s="7" t="str">
        <f>IF(ISNUMBER(N8866),+G8866*_xll.BDP($C8866, "PX_POS_MULT_FACTOR")*P8866/K8866," ")</f>
        <v xml:space="preserve"> </v>
      </c>
      <c r="R8866" s="8" t="str">
        <f>IF(OR($A8866="TUA",$A8866="TYA"),"",IF(ISNUMBER(_xll.BDP($C8866,"DUR_ADJ_OAS_MID")),_xll.BDP($C8866,"DUR_ADJ_OAS_MID"),IF(ISNUMBER(_xll.BDP($E8866&amp;" ISIN","DUR_ADJ_OAS_MID")),_xll.BDP($E8866&amp;" ISIN","DUR_ADJ_OAS_MID")," ")))</f>
        <v xml:space="preserve"> </v>
      </c>
      <c r="S8866" s="7" t="str">
        <f t="shared" si="56"/>
        <v xml:space="preserve"> </v>
      </c>
      <c r="AB8866" s="8" t="s">
        <v>7558</v>
      </c>
    </row>
    <row r="8867" spans="1:28" x14ac:dyDescent="0.25">
      <c r="A8867" t="s">
        <v>4965</v>
      </c>
      <c r="B8867" t="s">
        <v>7660</v>
      </c>
      <c r="C8867" t="s">
        <v>7661</v>
      </c>
      <c r="D8867" t="s">
        <v>7662</v>
      </c>
      <c r="E8867" t="s">
        <v>7663</v>
      </c>
      <c r="F8867" t="s">
        <v>7664</v>
      </c>
      <c r="G8867" s="1">
        <v>-28.45318140785152</v>
      </c>
      <c r="H8867" s="1">
        <v>108.23</v>
      </c>
      <c r="I8867" s="2">
        <v>-3079.4878237717699</v>
      </c>
      <c r="J8867" s="3">
        <v>-1.421367492807616E-4</v>
      </c>
      <c r="K8867" s="4">
        <v>21665669.43</v>
      </c>
      <c r="L8867" s="5">
        <v>1000001</v>
      </c>
      <c r="M8867" s="6">
        <v>21.665647759999999</v>
      </c>
      <c r="N8867" s="7" t="str">
        <f>IF(ISNUMBER(_xll.BDP($C8867, "DELTA_MID")),_xll.BDP($C8867, "DELTA_MID")," ")</f>
        <v xml:space="preserve"> </v>
      </c>
      <c r="O8867" s="7" t="str">
        <f>IF(ISNUMBER(N8867),_xll.BDP($C8867, "OPT_UNDL_TICKER"),"")</f>
        <v/>
      </c>
      <c r="P8867" s="8" t="str">
        <f>IF(ISNUMBER(N8867),_xll.BDP($C8867, "OPT_UNDL_PX")," ")</f>
        <v xml:space="preserve"> </v>
      </c>
      <c r="Q8867" s="7" t="str">
        <f>IF(ISNUMBER(N8867),+G8867*_xll.BDP($C8867, "PX_POS_MULT_FACTOR")*P8867/K8867," ")</f>
        <v xml:space="preserve"> </v>
      </c>
      <c r="R8867" s="8" t="str">
        <f>IF(OR($A8867="TUA",$A8867="TYA"),"",IF(ISNUMBER(_xll.BDP($C8867,"DUR_ADJ_OAS_MID")),_xll.BDP($C8867,"DUR_ADJ_OAS_MID"),IF(ISNUMBER(_xll.BDP($E8867&amp;" ISIN","DUR_ADJ_OAS_MID")),_xll.BDP($E8867&amp;" ISIN","DUR_ADJ_OAS_MID")," ")))</f>
        <v xml:space="preserve"> </v>
      </c>
      <c r="S8867" s="7" t="str">
        <f t="shared" si="56"/>
        <v xml:space="preserve"> </v>
      </c>
      <c r="AB8867" s="8" t="s">
        <v>7558</v>
      </c>
    </row>
    <row r="8868" spans="1:28" x14ac:dyDescent="0.25">
      <c r="A8868" t="s">
        <v>4965</v>
      </c>
      <c r="B8868" t="s">
        <v>7665</v>
      </c>
      <c r="C8868" t="s">
        <v>7666</v>
      </c>
      <c r="D8868" t="s">
        <v>7667</v>
      </c>
      <c r="E8868" t="s">
        <v>7668</v>
      </c>
      <c r="F8868" t="s">
        <v>7669</v>
      </c>
      <c r="G8868" s="1">
        <v>-698.6158477963271</v>
      </c>
      <c r="H8868" s="1">
        <v>98.85</v>
      </c>
      <c r="I8868" s="2">
        <v>-69058.176554666934</v>
      </c>
      <c r="J8868" s="3">
        <v>-3.187447162793111E-3</v>
      </c>
      <c r="K8868" s="4">
        <v>21665669.43</v>
      </c>
      <c r="L8868" s="5">
        <v>1000001</v>
      </c>
      <c r="M8868" s="6">
        <v>21.665647759999999</v>
      </c>
      <c r="N8868" s="7" t="str">
        <f>IF(ISNUMBER(_xll.BDP($C8868, "DELTA_MID")),_xll.BDP($C8868, "DELTA_MID")," ")</f>
        <v xml:space="preserve"> </v>
      </c>
      <c r="O8868" s="7" t="str">
        <f>IF(ISNUMBER(N8868),_xll.BDP($C8868, "OPT_UNDL_TICKER"),"")</f>
        <v/>
      </c>
      <c r="P8868" s="8" t="str">
        <f>IF(ISNUMBER(N8868),_xll.BDP($C8868, "OPT_UNDL_PX")," ")</f>
        <v xml:space="preserve"> </v>
      </c>
      <c r="Q8868" s="7" t="str">
        <f>IF(ISNUMBER(N8868),+G8868*_xll.BDP($C8868, "PX_POS_MULT_FACTOR")*P8868/K8868," ")</f>
        <v xml:space="preserve"> </v>
      </c>
      <c r="R8868" s="8" t="str">
        <f>IF(OR($A8868="TUA",$A8868="TYA"),"",IF(ISNUMBER(_xll.BDP($C8868,"DUR_ADJ_OAS_MID")),_xll.BDP($C8868,"DUR_ADJ_OAS_MID"),IF(ISNUMBER(_xll.BDP($E8868&amp;" ISIN","DUR_ADJ_OAS_MID")),_xll.BDP($E8868&amp;" ISIN","DUR_ADJ_OAS_MID")," ")))</f>
        <v xml:space="preserve"> </v>
      </c>
      <c r="S8868" s="7" t="str">
        <f t="shared" si="56"/>
        <v xml:space="preserve"> </v>
      </c>
      <c r="AB8868" s="8" t="s">
        <v>7558</v>
      </c>
    </row>
    <row r="8869" spans="1:28" x14ac:dyDescent="0.25">
      <c r="A8869" t="s">
        <v>4965</v>
      </c>
      <c r="B8869" t="s">
        <v>7670</v>
      </c>
      <c r="C8869" t="s">
        <v>7671</v>
      </c>
      <c r="D8869" t="s">
        <v>6523</v>
      </c>
      <c r="E8869" t="s">
        <v>6524</v>
      </c>
      <c r="F8869" t="s">
        <v>6525</v>
      </c>
      <c r="G8869" s="1">
        <v>-108.24872379512649</v>
      </c>
      <c r="H8869" s="1">
        <v>264.77999999999997</v>
      </c>
      <c r="I8869" s="2">
        <v>-28662.097086473601</v>
      </c>
      <c r="J8869" s="3">
        <v>-1.3229269088166639E-3</v>
      </c>
      <c r="K8869" s="4">
        <v>21665669.43</v>
      </c>
      <c r="L8869" s="5">
        <v>1000001</v>
      </c>
      <c r="M8869" s="6">
        <v>21.665647759999999</v>
      </c>
      <c r="N8869" s="7" t="str">
        <f>IF(ISNUMBER(_xll.BDP($C8869, "DELTA_MID")),_xll.BDP($C8869, "DELTA_MID")," ")</f>
        <v xml:space="preserve"> </v>
      </c>
      <c r="O8869" s="7" t="str">
        <f>IF(ISNUMBER(N8869),_xll.BDP($C8869, "OPT_UNDL_TICKER"),"")</f>
        <v/>
      </c>
      <c r="P8869" s="8" t="str">
        <f>IF(ISNUMBER(N8869),_xll.BDP($C8869, "OPT_UNDL_PX")," ")</f>
        <v xml:space="preserve"> </v>
      </c>
      <c r="Q8869" s="7" t="str">
        <f>IF(ISNUMBER(N8869),+G8869*_xll.BDP($C8869, "PX_POS_MULT_FACTOR")*P8869/K8869," ")</f>
        <v xml:space="preserve"> </v>
      </c>
      <c r="R8869" s="8" t="str">
        <f>IF(OR($A8869="TUA",$A8869="TYA"),"",IF(ISNUMBER(_xll.BDP($C8869,"DUR_ADJ_OAS_MID")),_xll.BDP($C8869,"DUR_ADJ_OAS_MID"),IF(ISNUMBER(_xll.BDP($E8869&amp;" ISIN","DUR_ADJ_OAS_MID")),_xll.BDP($E8869&amp;" ISIN","DUR_ADJ_OAS_MID")," ")))</f>
        <v xml:space="preserve"> </v>
      </c>
      <c r="S8869" s="7" t="str">
        <f t="shared" si="56"/>
        <v xml:space="preserve"> </v>
      </c>
      <c r="AB8869" s="8" t="s">
        <v>7558</v>
      </c>
    </row>
    <row r="8870" spans="1:28" x14ac:dyDescent="0.25">
      <c r="A8870" t="s">
        <v>4965</v>
      </c>
      <c r="B8870" t="s">
        <v>4262</v>
      </c>
      <c r="C8870" t="s">
        <v>4263</v>
      </c>
      <c r="D8870" t="s">
        <v>4264</v>
      </c>
      <c r="E8870" t="s">
        <v>4265</v>
      </c>
      <c r="F8870" t="s">
        <v>4266</v>
      </c>
      <c r="G8870" s="1">
        <v>-2157.695932870477</v>
      </c>
      <c r="H8870" s="1">
        <v>94.84</v>
      </c>
      <c r="I8870" s="2">
        <v>-204635.88227343609</v>
      </c>
      <c r="J8870" s="3">
        <v>-9.4451677542020038E-3</v>
      </c>
      <c r="K8870" s="4">
        <v>21665669.43</v>
      </c>
      <c r="L8870" s="5">
        <v>1000001</v>
      </c>
      <c r="M8870" s="6">
        <v>21.665647759999999</v>
      </c>
      <c r="N8870" s="7" t="str">
        <f>IF(ISNUMBER(_xll.BDP($C8870, "DELTA_MID")),_xll.BDP($C8870, "DELTA_MID")," ")</f>
        <v xml:space="preserve"> </v>
      </c>
      <c r="O8870" s="7" t="str">
        <f>IF(ISNUMBER(N8870),_xll.BDP($C8870, "OPT_UNDL_TICKER"),"")</f>
        <v/>
      </c>
      <c r="P8870" s="8" t="str">
        <f>IF(ISNUMBER(N8870),_xll.BDP($C8870, "OPT_UNDL_PX")," ")</f>
        <v xml:space="preserve"> </v>
      </c>
      <c r="Q8870" s="7" t="str">
        <f>IF(ISNUMBER(N8870),+G8870*_xll.BDP($C8870, "PX_POS_MULT_FACTOR")*P8870/K8870," ")</f>
        <v xml:space="preserve"> </v>
      </c>
      <c r="R8870" s="8" t="str">
        <f>IF(OR($A8870="TUA",$A8870="TYA"),"",IF(ISNUMBER(_xll.BDP($C8870,"DUR_ADJ_OAS_MID")),_xll.BDP($C8870,"DUR_ADJ_OAS_MID"),IF(ISNUMBER(_xll.BDP($E8870&amp;" ISIN","DUR_ADJ_OAS_MID")),_xll.BDP($E8870&amp;" ISIN","DUR_ADJ_OAS_MID")," ")))</f>
        <v xml:space="preserve"> </v>
      </c>
      <c r="S8870" s="7" t="str">
        <f t="shared" si="56"/>
        <v xml:space="preserve"> </v>
      </c>
      <c r="AB8870" s="8" t="s">
        <v>7558</v>
      </c>
    </row>
    <row r="8871" spans="1:28" x14ac:dyDescent="0.25">
      <c r="A8871" t="s">
        <v>4965</v>
      </c>
      <c r="B8871" t="s">
        <v>7672</v>
      </c>
      <c r="C8871" t="s">
        <v>7673</v>
      </c>
      <c r="D8871" t="s">
        <v>7674</v>
      </c>
      <c r="E8871" t="s">
        <v>7675</v>
      </c>
      <c r="F8871" t="s">
        <v>7676</v>
      </c>
      <c r="G8871" s="1">
        <v>-9.7455609740330491</v>
      </c>
      <c r="H8871" s="1">
        <v>322.38</v>
      </c>
      <c r="I8871" s="2">
        <v>-3141.7739468087739</v>
      </c>
      <c r="J8871" s="3">
        <v>-1.4501162574087951E-4</v>
      </c>
      <c r="K8871" s="4">
        <v>21665669.43</v>
      </c>
      <c r="L8871" s="5">
        <v>1000001</v>
      </c>
      <c r="M8871" s="6">
        <v>21.665647759999999</v>
      </c>
      <c r="N8871" s="7" t="str">
        <f>IF(ISNUMBER(_xll.BDP($C8871, "DELTA_MID")),_xll.BDP($C8871, "DELTA_MID")," ")</f>
        <v xml:space="preserve"> </v>
      </c>
      <c r="O8871" s="7" t="str">
        <f>IF(ISNUMBER(N8871),_xll.BDP($C8871, "OPT_UNDL_TICKER"),"")</f>
        <v/>
      </c>
      <c r="P8871" s="8" t="str">
        <f>IF(ISNUMBER(N8871),_xll.BDP($C8871, "OPT_UNDL_PX")," ")</f>
        <v xml:space="preserve"> </v>
      </c>
      <c r="Q8871" s="7" t="str">
        <f>IF(ISNUMBER(N8871),+G8871*_xll.BDP($C8871, "PX_POS_MULT_FACTOR")*P8871/K8871," ")</f>
        <v xml:space="preserve"> </v>
      </c>
      <c r="R8871" s="8" t="str">
        <f>IF(OR($A8871="TUA",$A8871="TYA"),"",IF(ISNUMBER(_xll.BDP($C8871,"DUR_ADJ_OAS_MID")),_xll.BDP($C8871,"DUR_ADJ_OAS_MID"),IF(ISNUMBER(_xll.BDP($E8871&amp;" ISIN","DUR_ADJ_OAS_MID")),_xll.BDP($E8871&amp;" ISIN","DUR_ADJ_OAS_MID")," ")))</f>
        <v xml:space="preserve"> </v>
      </c>
      <c r="S8871" s="7" t="str">
        <f t="shared" si="56"/>
        <v xml:space="preserve"> </v>
      </c>
      <c r="AB8871" s="8" t="s">
        <v>7558</v>
      </c>
    </row>
    <row r="8872" spans="1:28" x14ac:dyDescent="0.25">
      <c r="A8872" t="s">
        <v>4965</v>
      </c>
      <c r="B8872" t="s">
        <v>3025</v>
      </c>
      <c r="C8872" t="s">
        <v>3026</v>
      </c>
      <c r="D8872" t="s">
        <v>3027</v>
      </c>
      <c r="E8872" t="s">
        <v>3028</v>
      </c>
      <c r="F8872" t="s">
        <v>3029</v>
      </c>
      <c r="G8872" s="1">
        <v>-1488.5049959548819</v>
      </c>
      <c r="H8872" s="1">
        <v>69.02</v>
      </c>
      <c r="I8872" s="2">
        <v>-102736.614820806</v>
      </c>
      <c r="J8872" s="3">
        <v>-4.7419081673307877E-3</v>
      </c>
      <c r="K8872" s="4">
        <v>21665669.43</v>
      </c>
      <c r="L8872" s="5">
        <v>1000001</v>
      </c>
      <c r="M8872" s="6">
        <v>21.665647759999999</v>
      </c>
      <c r="N8872" s="7" t="str">
        <f>IF(ISNUMBER(_xll.BDP($C8872, "DELTA_MID")),_xll.BDP($C8872, "DELTA_MID")," ")</f>
        <v xml:space="preserve"> </v>
      </c>
      <c r="O8872" s="7" t="str">
        <f>IF(ISNUMBER(N8872),_xll.BDP($C8872, "OPT_UNDL_TICKER"),"")</f>
        <v/>
      </c>
      <c r="P8872" s="8" t="str">
        <f>IF(ISNUMBER(N8872),_xll.BDP($C8872, "OPT_UNDL_PX")," ")</f>
        <v xml:space="preserve"> </v>
      </c>
      <c r="Q8872" s="7" t="str">
        <f>IF(ISNUMBER(N8872),+G8872*_xll.BDP($C8872, "PX_POS_MULT_FACTOR")*P8872/K8872," ")</f>
        <v xml:space="preserve"> </v>
      </c>
      <c r="R8872" s="8" t="str">
        <f>IF(OR($A8872="TUA",$A8872="TYA"),"",IF(ISNUMBER(_xll.BDP($C8872,"DUR_ADJ_OAS_MID")),_xll.BDP($C8872,"DUR_ADJ_OAS_MID"),IF(ISNUMBER(_xll.BDP($E8872&amp;" ISIN","DUR_ADJ_OAS_MID")),_xll.BDP($E8872&amp;" ISIN","DUR_ADJ_OAS_MID")," ")))</f>
        <v xml:space="preserve"> </v>
      </c>
      <c r="S8872" s="7" t="str">
        <f t="shared" si="56"/>
        <v xml:space="preserve"> </v>
      </c>
      <c r="AB8872" s="8" t="s">
        <v>7558</v>
      </c>
    </row>
    <row r="8873" spans="1:28" x14ac:dyDescent="0.25">
      <c r="A8873" t="s">
        <v>4965</v>
      </c>
      <c r="B8873" t="s">
        <v>7677</v>
      </c>
      <c r="C8873" t="s">
        <v>7678</v>
      </c>
      <c r="D8873" t="s">
        <v>7679</v>
      </c>
      <c r="E8873" t="s">
        <v>7680</v>
      </c>
      <c r="F8873" t="s">
        <v>7681</v>
      </c>
      <c r="G8873" s="1">
        <v>-434.30044456893347</v>
      </c>
      <c r="H8873" s="1">
        <v>56.71</v>
      </c>
      <c r="I8873" s="2">
        <v>-24629.178211504219</v>
      </c>
      <c r="J8873" s="3">
        <v>-1.1367836240222841E-3</v>
      </c>
      <c r="K8873" s="4">
        <v>21665669.43</v>
      </c>
      <c r="L8873" s="5">
        <v>1000001</v>
      </c>
      <c r="M8873" s="6">
        <v>21.665647759999999</v>
      </c>
      <c r="N8873" s="7" t="str">
        <f>IF(ISNUMBER(_xll.BDP($C8873, "DELTA_MID")),_xll.BDP($C8873, "DELTA_MID")," ")</f>
        <v xml:space="preserve"> </v>
      </c>
      <c r="O8873" s="7" t="str">
        <f>IF(ISNUMBER(N8873),_xll.BDP($C8873, "OPT_UNDL_TICKER"),"")</f>
        <v/>
      </c>
      <c r="P8873" s="8" t="str">
        <f>IF(ISNUMBER(N8873),_xll.BDP($C8873, "OPT_UNDL_PX")," ")</f>
        <v xml:space="preserve"> </v>
      </c>
      <c r="Q8873" s="7" t="str">
        <f>IF(ISNUMBER(N8873),+G8873*_xll.BDP($C8873, "PX_POS_MULT_FACTOR")*P8873/K8873," ")</f>
        <v xml:space="preserve"> </v>
      </c>
      <c r="R8873" s="8" t="str">
        <f>IF(OR($A8873="TUA",$A8873="TYA"),"",IF(ISNUMBER(_xll.BDP($C8873,"DUR_ADJ_OAS_MID")),_xll.BDP($C8873,"DUR_ADJ_OAS_MID"),IF(ISNUMBER(_xll.BDP($E8873&amp;" ISIN","DUR_ADJ_OAS_MID")),_xll.BDP($E8873&amp;" ISIN","DUR_ADJ_OAS_MID")," ")))</f>
        <v xml:space="preserve"> </v>
      </c>
      <c r="S8873" s="7" t="str">
        <f t="shared" si="56"/>
        <v xml:space="preserve"> </v>
      </c>
      <c r="AB8873" s="8" t="s">
        <v>7558</v>
      </c>
    </row>
    <row r="8874" spans="1:28" x14ac:dyDescent="0.25">
      <c r="A8874" t="s">
        <v>4965</v>
      </c>
      <c r="B8874" t="s">
        <v>1187</v>
      </c>
      <c r="C8874" t="s">
        <v>4307</v>
      </c>
      <c r="D8874" t="s">
        <v>1189</v>
      </c>
      <c r="E8874" t="s">
        <v>1190</v>
      </c>
      <c r="F8874" t="s">
        <v>1191</v>
      </c>
      <c r="G8874" s="1">
        <v>-7127.313560227607</v>
      </c>
      <c r="H8874" s="1">
        <v>34.78</v>
      </c>
      <c r="I8874" s="2">
        <v>-247887.96562471619</v>
      </c>
      <c r="J8874" s="3">
        <v>-1.144150963927618E-2</v>
      </c>
      <c r="K8874" s="4">
        <v>21665669.43</v>
      </c>
      <c r="L8874" s="5">
        <v>1000001</v>
      </c>
      <c r="M8874" s="6">
        <v>21.665647759999999</v>
      </c>
      <c r="N8874" s="7" t="str">
        <f>IF(ISNUMBER(_xll.BDP($C8874, "DELTA_MID")),_xll.BDP($C8874, "DELTA_MID")," ")</f>
        <v xml:space="preserve"> </v>
      </c>
      <c r="O8874" s="7" t="str">
        <f>IF(ISNUMBER(N8874),_xll.BDP($C8874, "OPT_UNDL_TICKER"),"")</f>
        <v/>
      </c>
      <c r="P8874" s="8" t="str">
        <f>IF(ISNUMBER(N8874),_xll.BDP($C8874, "OPT_UNDL_PX")," ")</f>
        <v xml:space="preserve"> </v>
      </c>
      <c r="Q8874" s="7" t="str">
        <f>IF(ISNUMBER(N8874),+G8874*_xll.BDP($C8874, "PX_POS_MULT_FACTOR")*P8874/K8874," ")</f>
        <v xml:space="preserve"> </v>
      </c>
      <c r="R8874" s="8" t="str">
        <f>IF(OR($A8874="TUA",$A8874="TYA"),"",IF(ISNUMBER(_xll.BDP($C8874,"DUR_ADJ_OAS_MID")),_xll.BDP($C8874,"DUR_ADJ_OAS_MID"),IF(ISNUMBER(_xll.BDP($E8874&amp;" ISIN","DUR_ADJ_OAS_MID")),_xll.BDP($E8874&amp;" ISIN","DUR_ADJ_OAS_MID")," ")))</f>
        <v xml:space="preserve"> </v>
      </c>
      <c r="S8874" s="7" t="str">
        <f t="shared" si="56"/>
        <v xml:space="preserve"> </v>
      </c>
      <c r="AB8874" s="8" t="s">
        <v>7558</v>
      </c>
    </row>
    <row r="8875" spans="1:28" x14ac:dyDescent="0.25">
      <c r="A8875" t="s">
        <v>4965</v>
      </c>
      <c r="B8875" t="s">
        <v>7682</v>
      </c>
      <c r="C8875" t="s">
        <v>7683</v>
      </c>
      <c r="D8875" t="s">
        <v>7684</v>
      </c>
      <c r="E8875" t="s">
        <v>7685</v>
      </c>
      <c r="G8875" s="1">
        <v>-912.7772806965088</v>
      </c>
      <c r="H8875" s="1">
        <v>70.09</v>
      </c>
      <c r="I8875" s="2">
        <v>-63976.559604018308</v>
      </c>
      <c r="J8875" s="3">
        <v>-2.9529002005094429E-3</v>
      </c>
      <c r="K8875" s="4">
        <v>21665669.43</v>
      </c>
      <c r="L8875" s="5">
        <v>1000001</v>
      </c>
      <c r="M8875" s="6">
        <v>21.665647759999999</v>
      </c>
      <c r="N8875" s="7" t="str">
        <f>IF(ISNUMBER(_xll.BDP($C8875, "DELTA_MID")),_xll.BDP($C8875, "DELTA_MID")," ")</f>
        <v xml:space="preserve"> </v>
      </c>
      <c r="O8875" s="7" t="str">
        <f>IF(ISNUMBER(N8875),_xll.BDP($C8875, "OPT_UNDL_TICKER"),"")</f>
        <v/>
      </c>
      <c r="P8875" s="8" t="str">
        <f>IF(ISNUMBER(N8875),_xll.BDP($C8875, "OPT_UNDL_PX")," ")</f>
        <v xml:space="preserve"> </v>
      </c>
      <c r="Q8875" s="7" t="str">
        <f>IF(ISNUMBER(N8875),+G8875*_xll.BDP($C8875, "PX_POS_MULT_FACTOR")*P8875/K8875," ")</f>
        <v xml:space="preserve"> </v>
      </c>
      <c r="R8875" s="8" t="str">
        <f>IF(OR($A8875="TUA",$A8875="TYA"),"",IF(ISNUMBER(_xll.BDP($C8875,"DUR_ADJ_OAS_MID")),_xll.BDP($C8875,"DUR_ADJ_OAS_MID"),IF(ISNUMBER(_xll.BDP($E8875&amp;" ISIN","DUR_ADJ_OAS_MID")),_xll.BDP($E8875&amp;" ISIN","DUR_ADJ_OAS_MID")," ")))</f>
        <v xml:space="preserve"> </v>
      </c>
      <c r="S8875" s="7" t="str">
        <f t="shared" si="56"/>
        <v xml:space="preserve"> </v>
      </c>
      <c r="AB8875" s="8" t="s">
        <v>7558</v>
      </c>
    </row>
    <row r="8876" spans="1:28" x14ac:dyDescent="0.25">
      <c r="A8876" t="s">
        <v>4965</v>
      </c>
      <c r="B8876" t="s">
        <v>7686</v>
      </c>
      <c r="C8876" t="s">
        <v>7687</v>
      </c>
      <c r="D8876" t="s">
        <v>6549</v>
      </c>
      <c r="E8876" t="s">
        <v>6550</v>
      </c>
      <c r="F8876" t="s">
        <v>6551</v>
      </c>
      <c r="G8876" s="1">
        <v>-1419.326696812451</v>
      </c>
      <c r="H8876" s="1">
        <v>95.81</v>
      </c>
      <c r="I8876" s="2">
        <v>-135985.69082160099</v>
      </c>
      <c r="J8876" s="3">
        <v>-6.2765515397970768E-3</v>
      </c>
      <c r="K8876" s="4">
        <v>21665669.43</v>
      </c>
      <c r="L8876" s="5">
        <v>1000001</v>
      </c>
      <c r="M8876" s="6">
        <v>21.665647759999999</v>
      </c>
      <c r="N8876" s="7" t="str">
        <f>IF(ISNUMBER(_xll.BDP($C8876, "DELTA_MID")),_xll.BDP($C8876, "DELTA_MID")," ")</f>
        <v xml:space="preserve"> </v>
      </c>
      <c r="O8876" s="7" t="str">
        <f>IF(ISNUMBER(N8876),_xll.BDP($C8876, "OPT_UNDL_TICKER"),"")</f>
        <v/>
      </c>
      <c r="P8876" s="8" t="str">
        <f>IF(ISNUMBER(N8876),_xll.BDP($C8876, "OPT_UNDL_PX")," ")</f>
        <v xml:space="preserve"> </v>
      </c>
      <c r="Q8876" s="7" t="str">
        <f>IF(ISNUMBER(N8876),+G8876*_xll.BDP($C8876, "PX_POS_MULT_FACTOR")*P8876/K8876," ")</f>
        <v xml:space="preserve"> </v>
      </c>
      <c r="R8876" s="8" t="str">
        <f>IF(OR($A8876="TUA",$A8876="TYA"),"",IF(ISNUMBER(_xll.BDP($C8876,"DUR_ADJ_OAS_MID")),_xll.BDP($C8876,"DUR_ADJ_OAS_MID"),IF(ISNUMBER(_xll.BDP($E8876&amp;" ISIN","DUR_ADJ_OAS_MID")),_xll.BDP($E8876&amp;" ISIN","DUR_ADJ_OAS_MID")," ")))</f>
        <v xml:space="preserve"> </v>
      </c>
      <c r="S8876" s="7" t="str">
        <f t="shared" si="56"/>
        <v xml:space="preserve"> </v>
      </c>
      <c r="AB8876" s="8" t="s">
        <v>7558</v>
      </c>
    </row>
    <row r="8877" spans="1:28" x14ac:dyDescent="0.25">
      <c r="A8877" t="s">
        <v>4965</v>
      </c>
      <c r="B8877" t="s">
        <v>1192</v>
      </c>
      <c r="C8877" t="s">
        <v>4321</v>
      </c>
      <c r="D8877" t="s">
        <v>1194</v>
      </c>
      <c r="E8877" t="s">
        <v>1195</v>
      </c>
      <c r="F8877" t="s">
        <v>1196</v>
      </c>
      <c r="G8877" s="1">
        <v>-542.53552762270544</v>
      </c>
      <c r="H8877" s="1">
        <v>66.2</v>
      </c>
      <c r="I8877" s="2">
        <v>-35915.851928623102</v>
      </c>
      <c r="J8877" s="3">
        <v>-1.657731003635234E-3</v>
      </c>
      <c r="K8877" s="4">
        <v>21665669.43</v>
      </c>
      <c r="L8877" s="5">
        <v>1000001</v>
      </c>
      <c r="M8877" s="6">
        <v>21.665647759999999</v>
      </c>
      <c r="N8877" s="7" t="str">
        <f>IF(ISNUMBER(_xll.BDP($C8877, "DELTA_MID")),_xll.BDP($C8877, "DELTA_MID")," ")</f>
        <v xml:space="preserve"> </v>
      </c>
      <c r="O8877" s="7" t="str">
        <f>IF(ISNUMBER(N8877),_xll.BDP($C8877, "OPT_UNDL_TICKER"),"")</f>
        <v/>
      </c>
      <c r="P8877" s="8" t="str">
        <f>IF(ISNUMBER(N8877),_xll.BDP($C8877, "OPT_UNDL_PX")," ")</f>
        <v xml:space="preserve"> </v>
      </c>
      <c r="Q8877" s="7" t="str">
        <f>IF(ISNUMBER(N8877),+G8877*_xll.BDP($C8877, "PX_POS_MULT_FACTOR")*P8877/K8877," ")</f>
        <v xml:space="preserve"> </v>
      </c>
      <c r="R8877" s="8" t="str">
        <f>IF(OR($A8877="TUA",$A8877="TYA"),"",IF(ISNUMBER(_xll.BDP($C8877,"DUR_ADJ_OAS_MID")),_xll.BDP($C8877,"DUR_ADJ_OAS_MID"),IF(ISNUMBER(_xll.BDP($E8877&amp;" ISIN","DUR_ADJ_OAS_MID")),_xll.BDP($E8877&amp;" ISIN","DUR_ADJ_OAS_MID")," ")))</f>
        <v xml:space="preserve"> </v>
      </c>
      <c r="S8877" s="7" t="str">
        <f t="shared" si="56"/>
        <v xml:space="preserve"> </v>
      </c>
      <c r="AB8877" s="8" t="s">
        <v>7558</v>
      </c>
    </row>
    <row r="8878" spans="1:28" x14ac:dyDescent="0.25">
      <c r="A8878" t="s">
        <v>4965</v>
      </c>
      <c r="B8878" t="s">
        <v>619</v>
      </c>
      <c r="C8878" t="s">
        <v>4344</v>
      </c>
      <c r="D8878" t="s">
        <v>621</v>
      </c>
      <c r="E8878" t="s">
        <v>622</v>
      </c>
      <c r="G8878" s="1">
        <v>-2675.4792629850481</v>
      </c>
      <c r="H8878" s="1">
        <v>18.72</v>
      </c>
      <c r="I8878" s="2">
        <v>-50084.971803080087</v>
      </c>
      <c r="J8878" s="3">
        <v>-2.3117204831773382E-3</v>
      </c>
      <c r="K8878" s="4">
        <v>21665669.43</v>
      </c>
      <c r="L8878" s="5">
        <v>1000001</v>
      </c>
      <c r="M8878" s="6">
        <v>21.665647759999999</v>
      </c>
      <c r="N8878" s="7" t="str">
        <f>IF(ISNUMBER(_xll.BDP($C8878, "DELTA_MID")),_xll.BDP($C8878, "DELTA_MID")," ")</f>
        <v xml:space="preserve"> </v>
      </c>
      <c r="O8878" s="7" t="str">
        <f>IF(ISNUMBER(N8878),_xll.BDP($C8878, "OPT_UNDL_TICKER"),"")</f>
        <v/>
      </c>
      <c r="P8878" s="8" t="str">
        <f>IF(ISNUMBER(N8878),_xll.BDP($C8878, "OPT_UNDL_PX")," ")</f>
        <v xml:space="preserve"> </v>
      </c>
      <c r="Q8878" s="7" t="str">
        <f>IF(ISNUMBER(N8878),+G8878*_xll.BDP($C8878, "PX_POS_MULT_FACTOR")*P8878/K8878," ")</f>
        <v xml:space="preserve"> </v>
      </c>
      <c r="R8878" s="8" t="str">
        <f>IF(OR($A8878="TUA",$A8878="TYA"),"",IF(ISNUMBER(_xll.BDP($C8878,"DUR_ADJ_OAS_MID")),_xll.BDP($C8878,"DUR_ADJ_OAS_MID"),IF(ISNUMBER(_xll.BDP($E8878&amp;" ISIN","DUR_ADJ_OAS_MID")),_xll.BDP($E8878&amp;" ISIN","DUR_ADJ_OAS_MID")," ")))</f>
        <v xml:space="preserve"> </v>
      </c>
      <c r="S8878" s="7" t="str">
        <f t="shared" si="56"/>
        <v xml:space="preserve"> </v>
      </c>
      <c r="AB8878" s="8" t="s">
        <v>7558</v>
      </c>
    </row>
    <row r="8879" spans="1:28" x14ac:dyDescent="0.25">
      <c r="A8879" t="s">
        <v>4965</v>
      </c>
      <c r="B8879" t="s">
        <v>4372</v>
      </c>
      <c r="C8879" t="s">
        <v>4373</v>
      </c>
      <c r="D8879" t="s">
        <v>4374</v>
      </c>
      <c r="E8879" t="s">
        <v>4375</v>
      </c>
      <c r="F8879" t="s">
        <v>4376</v>
      </c>
      <c r="G8879" s="1">
        <v>-578.07350384500069</v>
      </c>
      <c r="H8879" s="1">
        <v>436.57</v>
      </c>
      <c r="I8879" s="2">
        <v>-252369.5495736119</v>
      </c>
      <c r="J8879" s="3">
        <v>-1.164836149600626E-2</v>
      </c>
      <c r="K8879" s="4">
        <v>21665669.43</v>
      </c>
      <c r="L8879" s="5">
        <v>1000001</v>
      </c>
      <c r="M8879" s="6">
        <v>21.665647759999999</v>
      </c>
      <c r="N8879" s="7" t="str">
        <f>IF(ISNUMBER(_xll.BDP($C8879, "DELTA_MID")),_xll.BDP($C8879, "DELTA_MID")," ")</f>
        <v xml:space="preserve"> </v>
      </c>
      <c r="O8879" s="7" t="str">
        <f>IF(ISNUMBER(N8879),_xll.BDP($C8879, "OPT_UNDL_TICKER"),"")</f>
        <v/>
      </c>
      <c r="P8879" s="8" t="str">
        <f>IF(ISNUMBER(N8879),_xll.BDP($C8879, "OPT_UNDL_PX")," ")</f>
        <v xml:space="preserve"> </v>
      </c>
      <c r="Q8879" s="7" t="str">
        <f>IF(ISNUMBER(N8879),+G8879*_xll.BDP($C8879, "PX_POS_MULT_FACTOR")*P8879/K8879," ")</f>
        <v xml:space="preserve"> </v>
      </c>
      <c r="R8879" s="8" t="str">
        <f>IF(OR($A8879="TUA",$A8879="TYA"),"",IF(ISNUMBER(_xll.BDP($C8879,"DUR_ADJ_OAS_MID")),_xll.BDP($C8879,"DUR_ADJ_OAS_MID"),IF(ISNUMBER(_xll.BDP($E8879&amp;" ISIN","DUR_ADJ_OAS_MID")),_xll.BDP($E8879&amp;" ISIN","DUR_ADJ_OAS_MID")," ")))</f>
        <v xml:space="preserve"> </v>
      </c>
      <c r="S8879" s="7" t="str">
        <f t="shared" si="56"/>
        <v xml:space="preserve"> </v>
      </c>
      <c r="AB8879" s="8" t="s">
        <v>7558</v>
      </c>
    </row>
    <row r="8880" spans="1:28" x14ac:dyDescent="0.25">
      <c r="A8880" t="s">
        <v>4965</v>
      </c>
      <c r="B8880" t="s">
        <v>7688</v>
      </c>
      <c r="C8880" t="s">
        <v>7689</v>
      </c>
      <c r="D8880" t="s">
        <v>7690</v>
      </c>
      <c r="E8880" t="s">
        <v>7691</v>
      </c>
      <c r="F8880" t="s">
        <v>7692</v>
      </c>
      <c r="G8880" s="1">
        <v>-851.316719589846</v>
      </c>
      <c r="H8880" s="1">
        <v>40.99</v>
      </c>
      <c r="I8880" s="2">
        <v>-34895.47233598779</v>
      </c>
      <c r="J8880" s="3">
        <v>-1.610634393215137E-3</v>
      </c>
      <c r="K8880" s="4">
        <v>21665669.43</v>
      </c>
      <c r="L8880" s="5">
        <v>1000001</v>
      </c>
      <c r="M8880" s="6">
        <v>21.665647759999999</v>
      </c>
      <c r="N8880" s="7" t="str">
        <f>IF(ISNUMBER(_xll.BDP($C8880, "DELTA_MID")),_xll.BDP($C8880, "DELTA_MID")," ")</f>
        <v xml:space="preserve"> </v>
      </c>
      <c r="O8880" s="7" t="str">
        <f>IF(ISNUMBER(N8880),_xll.BDP($C8880, "OPT_UNDL_TICKER"),"")</f>
        <v/>
      </c>
      <c r="P8880" s="8" t="str">
        <f>IF(ISNUMBER(N8880),_xll.BDP($C8880, "OPT_UNDL_PX")," ")</f>
        <v xml:space="preserve"> </v>
      </c>
      <c r="Q8880" s="7" t="str">
        <f>IF(ISNUMBER(N8880),+G8880*_xll.BDP($C8880, "PX_POS_MULT_FACTOR")*P8880/K8880," ")</f>
        <v xml:space="preserve"> </v>
      </c>
      <c r="R8880" s="8" t="str">
        <f>IF(OR($A8880="TUA",$A8880="TYA"),"",IF(ISNUMBER(_xll.BDP($C8880,"DUR_ADJ_OAS_MID")),_xll.BDP($C8880,"DUR_ADJ_OAS_MID"),IF(ISNUMBER(_xll.BDP($E8880&amp;" ISIN","DUR_ADJ_OAS_MID")),_xll.BDP($E8880&amp;" ISIN","DUR_ADJ_OAS_MID")," ")))</f>
        <v xml:space="preserve"> </v>
      </c>
      <c r="S8880" s="7" t="str">
        <f t="shared" si="56"/>
        <v xml:space="preserve"> </v>
      </c>
      <c r="AB8880" s="8" t="s">
        <v>7558</v>
      </c>
    </row>
    <row r="8881" spans="1:28" x14ac:dyDescent="0.25">
      <c r="A8881" t="s">
        <v>4965</v>
      </c>
      <c r="B8881" t="s">
        <v>4864</v>
      </c>
      <c r="C8881" t="s">
        <v>4865</v>
      </c>
      <c r="D8881" t="s">
        <v>4866</v>
      </c>
      <c r="E8881" t="s">
        <v>4867</v>
      </c>
      <c r="F8881" t="s">
        <v>4868</v>
      </c>
      <c r="G8881" s="1">
        <v>-4220.6537913916591</v>
      </c>
      <c r="H8881" s="1">
        <v>56.51</v>
      </c>
      <c r="I8881" s="2">
        <v>-238509.14575154259</v>
      </c>
      <c r="J8881" s="3">
        <v>-1.1008621105484241E-2</v>
      </c>
      <c r="K8881" s="4">
        <v>21665669.43</v>
      </c>
      <c r="L8881" s="5">
        <v>1000001</v>
      </c>
      <c r="M8881" s="6">
        <v>21.665647759999999</v>
      </c>
      <c r="N8881" s="7" t="str">
        <f>IF(ISNUMBER(_xll.BDP($C8881, "DELTA_MID")),_xll.BDP($C8881, "DELTA_MID")," ")</f>
        <v xml:space="preserve"> </v>
      </c>
      <c r="O8881" s="7" t="str">
        <f>IF(ISNUMBER(N8881),_xll.BDP($C8881, "OPT_UNDL_TICKER"),"")</f>
        <v/>
      </c>
      <c r="P8881" s="8" t="str">
        <f>IF(ISNUMBER(N8881),_xll.BDP($C8881, "OPT_UNDL_PX")," ")</f>
        <v xml:space="preserve"> </v>
      </c>
      <c r="Q8881" s="7" t="str">
        <f>IF(ISNUMBER(N8881),+G8881*_xll.BDP($C8881, "PX_POS_MULT_FACTOR")*P8881/K8881," ")</f>
        <v xml:space="preserve"> </v>
      </c>
      <c r="R8881" s="8" t="str">
        <f>IF(OR($A8881="TUA",$A8881="TYA"),"",IF(ISNUMBER(_xll.BDP($C8881,"DUR_ADJ_OAS_MID")),_xll.BDP($C8881,"DUR_ADJ_OAS_MID"),IF(ISNUMBER(_xll.BDP($E8881&amp;" ISIN","DUR_ADJ_OAS_MID")),_xll.BDP($E8881&amp;" ISIN","DUR_ADJ_OAS_MID")," ")))</f>
        <v xml:space="preserve"> </v>
      </c>
      <c r="S8881" s="7" t="str">
        <f t="shared" si="56"/>
        <v xml:space="preserve"> </v>
      </c>
      <c r="AB8881" s="8" t="s">
        <v>7558</v>
      </c>
    </row>
    <row r="8882" spans="1:28" x14ac:dyDescent="0.25">
      <c r="A8882" t="s">
        <v>4965</v>
      </c>
      <c r="B8882" t="s">
        <v>4391</v>
      </c>
      <c r="C8882" t="s">
        <v>4392</v>
      </c>
      <c r="D8882" t="s">
        <v>4393</v>
      </c>
      <c r="E8882" t="s">
        <v>4394</v>
      </c>
      <c r="F8882" t="s">
        <v>4395</v>
      </c>
      <c r="G8882" s="1">
        <v>-1612.4703828914569</v>
      </c>
      <c r="H8882" s="1">
        <v>194.58</v>
      </c>
      <c r="I8882" s="2">
        <v>-313754.48710301978</v>
      </c>
      <c r="J8882" s="3">
        <v>-1.448164286438205E-2</v>
      </c>
      <c r="K8882" s="4">
        <v>21665669.43</v>
      </c>
      <c r="L8882" s="5">
        <v>1000001</v>
      </c>
      <c r="M8882" s="6">
        <v>21.665647759999999</v>
      </c>
      <c r="N8882" s="7" t="str">
        <f>IF(ISNUMBER(_xll.BDP($C8882, "DELTA_MID")),_xll.BDP($C8882, "DELTA_MID")," ")</f>
        <v xml:space="preserve"> </v>
      </c>
      <c r="O8882" s="7" t="str">
        <f>IF(ISNUMBER(N8882),_xll.BDP($C8882, "OPT_UNDL_TICKER"),"")</f>
        <v/>
      </c>
      <c r="P8882" s="8" t="str">
        <f>IF(ISNUMBER(N8882),_xll.BDP($C8882, "OPT_UNDL_PX")," ")</f>
        <v xml:space="preserve"> </v>
      </c>
      <c r="Q8882" s="7" t="str">
        <f>IF(ISNUMBER(N8882),+G8882*_xll.BDP($C8882, "PX_POS_MULT_FACTOR")*P8882/K8882," ")</f>
        <v xml:space="preserve"> </v>
      </c>
      <c r="R8882" s="8" t="str">
        <f>IF(OR($A8882="TUA",$A8882="TYA"),"",IF(ISNUMBER(_xll.BDP($C8882,"DUR_ADJ_OAS_MID")),_xll.BDP($C8882,"DUR_ADJ_OAS_MID"),IF(ISNUMBER(_xll.BDP($E8882&amp;" ISIN","DUR_ADJ_OAS_MID")),_xll.BDP($E8882&amp;" ISIN","DUR_ADJ_OAS_MID")," ")))</f>
        <v xml:space="preserve"> </v>
      </c>
      <c r="S8882" s="7" t="str">
        <f t="shared" si="56"/>
        <v xml:space="preserve"> </v>
      </c>
      <c r="AB8882" s="8" t="s">
        <v>7558</v>
      </c>
    </row>
    <row r="8883" spans="1:28" x14ac:dyDescent="0.25">
      <c r="A8883" t="s">
        <v>4965</v>
      </c>
      <c r="B8883" t="s">
        <v>1217</v>
      </c>
      <c r="C8883" t="s">
        <v>4401</v>
      </c>
      <c r="D8883" t="s">
        <v>1219</v>
      </c>
      <c r="E8883" t="s">
        <v>1220</v>
      </c>
      <c r="F8883" t="s">
        <v>1221</v>
      </c>
      <c r="G8883" s="1">
        <v>-116.1208596193909</v>
      </c>
      <c r="H8883" s="1">
        <v>538.24</v>
      </c>
      <c r="I8883" s="2">
        <v>-62500.891481540937</v>
      </c>
      <c r="J8883" s="3">
        <v>-2.8847893061175051E-3</v>
      </c>
      <c r="K8883" s="4">
        <v>21665669.43</v>
      </c>
      <c r="L8883" s="5">
        <v>1000001</v>
      </c>
      <c r="M8883" s="6">
        <v>21.665647759999999</v>
      </c>
      <c r="N8883" s="7" t="str">
        <f>IF(ISNUMBER(_xll.BDP($C8883, "DELTA_MID")),_xll.BDP($C8883, "DELTA_MID")," ")</f>
        <v xml:space="preserve"> </v>
      </c>
      <c r="O8883" s="7" t="str">
        <f>IF(ISNUMBER(N8883),_xll.BDP($C8883, "OPT_UNDL_TICKER"),"")</f>
        <v/>
      </c>
      <c r="P8883" s="8" t="str">
        <f>IF(ISNUMBER(N8883),_xll.BDP($C8883, "OPT_UNDL_PX")," ")</f>
        <v xml:space="preserve"> </v>
      </c>
      <c r="Q8883" s="7" t="str">
        <f>IF(ISNUMBER(N8883),+G8883*_xll.BDP($C8883, "PX_POS_MULT_FACTOR")*P8883/K8883," ")</f>
        <v xml:space="preserve"> </v>
      </c>
      <c r="R8883" s="8" t="str">
        <f>IF(OR($A8883="TUA",$A8883="TYA"),"",IF(ISNUMBER(_xll.BDP($C8883,"DUR_ADJ_OAS_MID")),_xll.BDP($C8883,"DUR_ADJ_OAS_MID"),IF(ISNUMBER(_xll.BDP($E8883&amp;" ISIN","DUR_ADJ_OAS_MID")),_xll.BDP($E8883&amp;" ISIN","DUR_ADJ_OAS_MID")," ")))</f>
        <v xml:space="preserve"> </v>
      </c>
      <c r="S8883" s="7" t="str">
        <f t="shared" si="56"/>
        <v xml:space="preserve"> </v>
      </c>
      <c r="AB8883" s="8" t="s">
        <v>7558</v>
      </c>
    </row>
    <row r="8884" spans="1:28" x14ac:dyDescent="0.25">
      <c r="A8884" t="s">
        <v>4965</v>
      </c>
      <c r="B8884" t="s">
        <v>643</v>
      </c>
      <c r="C8884" t="s">
        <v>4402</v>
      </c>
      <c r="D8884" t="s">
        <v>645</v>
      </c>
      <c r="E8884" t="s">
        <v>646</v>
      </c>
      <c r="F8884" t="s">
        <v>647</v>
      </c>
      <c r="G8884" s="1">
        <v>-15514.30390371507</v>
      </c>
      <c r="H8884" s="1">
        <v>16.920000000000002</v>
      </c>
      <c r="I8884" s="2">
        <v>-262502.022050859</v>
      </c>
      <c r="J8884" s="3">
        <v>-1.211603559719128E-2</v>
      </c>
      <c r="K8884" s="4">
        <v>21665669.43</v>
      </c>
      <c r="L8884" s="5">
        <v>1000001</v>
      </c>
      <c r="M8884" s="6">
        <v>21.665647759999999</v>
      </c>
      <c r="N8884" s="7" t="str">
        <f>IF(ISNUMBER(_xll.BDP($C8884, "DELTA_MID")),_xll.BDP($C8884, "DELTA_MID")," ")</f>
        <v xml:space="preserve"> </v>
      </c>
      <c r="O8884" s="7" t="str">
        <f>IF(ISNUMBER(N8884),_xll.BDP($C8884, "OPT_UNDL_TICKER"),"")</f>
        <v/>
      </c>
      <c r="P8884" s="8" t="str">
        <f>IF(ISNUMBER(N8884),_xll.BDP($C8884, "OPT_UNDL_PX")," ")</f>
        <v xml:space="preserve"> </v>
      </c>
      <c r="Q8884" s="7" t="str">
        <f>IF(ISNUMBER(N8884),+G8884*_xll.BDP($C8884, "PX_POS_MULT_FACTOR")*P8884/K8884," ")</f>
        <v xml:space="preserve"> </v>
      </c>
      <c r="R8884" s="8" t="str">
        <f>IF(OR($A8884="TUA",$A8884="TYA"),"",IF(ISNUMBER(_xll.BDP($C8884,"DUR_ADJ_OAS_MID")),_xll.BDP($C8884,"DUR_ADJ_OAS_MID"),IF(ISNUMBER(_xll.BDP($E8884&amp;" ISIN","DUR_ADJ_OAS_MID")),_xll.BDP($E8884&amp;" ISIN","DUR_ADJ_OAS_MID")," ")))</f>
        <v xml:space="preserve"> </v>
      </c>
      <c r="S8884" s="7" t="str">
        <f t="shared" si="56"/>
        <v xml:space="preserve"> </v>
      </c>
      <c r="AB8884" s="8" t="s">
        <v>7558</v>
      </c>
    </row>
    <row r="8885" spans="1:28" x14ac:dyDescent="0.25">
      <c r="A8885" t="s">
        <v>4965</v>
      </c>
      <c r="B8885" t="s">
        <v>4408</v>
      </c>
      <c r="C8885" t="s">
        <v>4409</v>
      </c>
      <c r="D8885" t="s">
        <v>4410</v>
      </c>
      <c r="E8885" t="s">
        <v>4411</v>
      </c>
      <c r="F8885" t="s">
        <v>4412</v>
      </c>
      <c r="G8885" s="1">
        <v>-145.2488194821147</v>
      </c>
      <c r="H8885" s="1">
        <v>54.56</v>
      </c>
      <c r="I8885" s="2">
        <v>-7924.7755909441794</v>
      </c>
      <c r="J8885" s="3">
        <v>-3.6577570873350942E-4</v>
      </c>
      <c r="K8885" s="4">
        <v>21665669.43</v>
      </c>
      <c r="L8885" s="5">
        <v>1000001</v>
      </c>
      <c r="M8885" s="6">
        <v>21.665647759999999</v>
      </c>
      <c r="N8885" s="7" t="str">
        <f>IF(ISNUMBER(_xll.BDP($C8885, "DELTA_MID")),_xll.BDP($C8885, "DELTA_MID")," ")</f>
        <v xml:space="preserve"> </v>
      </c>
      <c r="O8885" s="7" t="str">
        <f>IF(ISNUMBER(N8885),_xll.BDP($C8885, "OPT_UNDL_TICKER"),"")</f>
        <v/>
      </c>
      <c r="P8885" s="8" t="str">
        <f>IF(ISNUMBER(N8885),_xll.BDP($C8885, "OPT_UNDL_PX")," ")</f>
        <v xml:space="preserve"> </v>
      </c>
      <c r="Q8885" s="7" t="str">
        <f>IF(ISNUMBER(N8885),+G8885*_xll.BDP($C8885, "PX_POS_MULT_FACTOR")*P8885/K8885," ")</f>
        <v xml:space="preserve"> </v>
      </c>
      <c r="R8885" s="8" t="str">
        <f>IF(OR($A8885="TUA",$A8885="TYA"),"",IF(ISNUMBER(_xll.BDP($C8885,"DUR_ADJ_OAS_MID")),_xll.BDP($C8885,"DUR_ADJ_OAS_MID"),IF(ISNUMBER(_xll.BDP($E8885&amp;" ISIN","DUR_ADJ_OAS_MID")),_xll.BDP($E8885&amp;" ISIN","DUR_ADJ_OAS_MID")," ")))</f>
        <v xml:space="preserve"> </v>
      </c>
      <c r="S8885" s="7" t="str">
        <f t="shared" si="56"/>
        <v xml:space="preserve"> </v>
      </c>
      <c r="AB8885" s="8" t="s">
        <v>7558</v>
      </c>
    </row>
    <row r="8886" spans="1:28" x14ac:dyDescent="0.25">
      <c r="A8886" t="s">
        <v>4965</v>
      </c>
      <c r="B8886" t="s">
        <v>653</v>
      </c>
      <c r="C8886" t="s">
        <v>7693</v>
      </c>
      <c r="D8886" t="s">
        <v>655</v>
      </c>
      <c r="E8886" t="s">
        <v>656</v>
      </c>
      <c r="F8886" t="s">
        <v>657</v>
      </c>
      <c r="G8886" s="1">
        <v>-50.354516683839293</v>
      </c>
      <c r="H8886" s="1">
        <v>54.57</v>
      </c>
      <c r="I8886" s="2">
        <v>-2747.8459754371102</v>
      </c>
      <c r="J8886" s="3">
        <v>-1.2682949789828441E-4</v>
      </c>
      <c r="K8886" s="4">
        <v>21665669.43</v>
      </c>
      <c r="L8886" s="5">
        <v>1000001</v>
      </c>
      <c r="M8886" s="6">
        <v>21.665647759999999</v>
      </c>
      <c r="N8886" s="7" t="str">
        <f>IF(ISNUMBER(_xll.BDP($C8886, "DELTA_MID")),_xll.BDP($C8886, "DELTA_MID")," ")</f>
        <v xml:space="preserve"> </v>
      </c>
      <c r="O8886" s="7" t="str">
        <f>IF(ISNUMBER(N8886),_xll.BDP($C8886, "OPT_UNDL_TICKER"),"")</f>
        <v/>
      </c>
      <c r="P8886" s="8" t="str">
        <f>IF(ISNUMBER(N8886),_xll.BDP($C8886, "OPT_UNDL_PX")," ")</f>
        <v xml:space="preserve"> </v>
      </c>
      <c r="Q8886" s="7" t="str">
        <f>IF(ISNUMBER(N8886),+G8886*_xll.BDP($C8886, "PX_POS_MULT_FACTOR")*P8886/K8886," ")</f>
        <v xml:space="preserve"> </v>
      </c>
      <c r="R8886" s="8" t="str">
        <f>IF(OR($A8886="TUA",$A8886="TYA"),"",IF(ISNUMBER(_xll.BDP($C8886,"DUR_ADJ_OAS_MID")),_xll.BDP($C8886,"DUR_ADJ_OAS_MID"),IF(ISNUMBER(_xll.BDP($E8886&amp;" ISIN","DUR_ADJ_OAS_MID")),_xll.BDP($E8886&amp;" ISIN","DUR_ADJ_OAS_MID")," ")))</f>
        <v xml:space="preserve"> </v>
      </c>
      <c r="S8886" s="7" t="str">
        <f t="shared" si="56"/>
        <v xml:space="preserve"> </v>
      </c>
      <c r="AB8886" s="8" t="s">
        <v>7558</v>
      </c>
    </row>
    <row r="8887" spans="1:28" x14ac:dyDescent="0.25">
      <c r="A8887" t="s">
        <v>4965</v>
      </c>
      <c r="B8887" t="s">
        <v>4431</v>
      </c>
      <c r="C8887" t="s">
        <v>4432</v>
      </c>
      <c r="D8887" t="s">
        <v>4433</v>
      </c>
      <c r="E8887" t="s">
        <v>4434</v>
      </c>
      <c r="F8887" t="s">
        <v>4435</v>
      </c>
      <c r="G8887" s="1">
        <v>-772.21459010783428</v>
      </c>
      <c r="H8887" s="1">
        <v>22.62</v>
      </c>
      <c r="I8887" s="2">
        <v>-17467.494028239209</v>
      </c>
      <c r="J8887" s="3">
        <v>-8.062291398230391E-4</v>
      </c>
      <c r="K8887" s="4">
        <v>21665669.43</v>
      </c>
      <c r="L8887" s="5">
        <v>1000001</v>
      </c>
      <c r="M8887" s="6">
        <v>21.665647759999999</v>
      </c>
      <c r="N8887" s="7" t="str">
        <f>IF(ISNUMBER(_xll.BDP($C8887, "DELTA_MID")),_xll.BDP($C8887, "DELTA_MID")," ")</f>
        <v xml:space="preserve"> </v>
      </c>
      <c r="O8887" s="7" t="str">
        <f>IF(ISNUMBER(N8887),_xll.BDP($C8887, "OPT_UNDL_TICKER"),"")</f>
        <v/>
      </c>
      <c r="P8887" s="8" t="str">
        <f>IF(ISNUMBER(N8887),_xll.BDP($C8887, "OPT_UNDL_PX")," ")</f>
        <v xml:space="preserve"> </v>
      </c>
      <c r="Q8887" s="7" t="str">
        <f>IF(ISNUMBER(N8887),+G8887*_xll.BDP($C8887, "PX_POS_MULT_FACTOR")*P8887/K8887," ")</f>
        <v xml:space="preserve"> </v>
      </c>
      <c r="R8887" s="8" t="str">
        <f>IF(OR($A8887="TUA",$A8887="TYA"),"",IF(ISNUMBER(_xll.BDP($C8887,"DUR_ADJ_OAS_MID")),_xll.BDP($C8887,"DUR_ADJ_OAS_MID"),IF(ISNUMBER(_xll.BDP($E8887&amp;" ISIN","DUR_ADJ_OAS_MID")),_xll.BDP($E8887&amp;" ISIN","DUR_ADJ_OAS_MID")," ")))</f>
        <v xml:space="preserve"> </v>
      </c>
      <c r="S8887" s="7" t="str">
        <f t="shared" si="56"/>
        <v xml:space="preserve"> </v>
      </c>
      <c r="AB8887" s="8" t="s">
        <v>7558</v>
      </c>
    </row>
    <row r="8888" spans="1:28" x14ac:dyDescent="0.25">
      <c r="A8888" t="s">
        <v>4965</v>
      </c>
      <c r="B8888" t="s">
        <v>4896</v>
      </c>
      <c r="C8888" t="s">
        <v>4897</v>
      </c>
      <c r="D8888" t="s">
        <v>4898</v>
      </c>
      <c r="E8888" t="s">
        <v>4899</v>
      </c>
      <c r="F8888" t="s">
        <v>4900</v>
      </c>
      <c r="G8888" s="1">
        <v>-1195.2065886963189</v>
      </c>
      <c r="H8888" s="1">
        <v>43.03</v>
      </c>
      <c r="I8888" s="2">
        <v>-51429.739511602616</v>
      </c>
      <c r="J8888" s="3">
        <v>-2.3737895419187441E-3</v>
      </c>
      <c r="K8888" s="4">
        <v>21665669.43</v>
      </c>
      <c r="L8888" s="5">
        <v>1000001</v>
      </c>
      <c r="M8888" s="6">
        <v>21.665647759999999</v>
      </c>
      <c r="N8888" s="7" t="str">
        <f>IF(ISNUMBER(_xll.BDP($C8888, "DELTA_MID")),_xll.BDP($C8888, "DELTA_MID")," ")</f>
        <v xml:space="preserve"> </v>
      </c>
      <c r="O8888" s="7" t="str">
        <f>IF(ISNUMBER(N8888),_xll.BDP($C8888, "OPT_UNDL_TICKER"),"")</f>
        <v/>
      </c>
      <c r="P8888" s="8" t="str">
        <f>IF(ISNUMBER(N8888),_xll.BDP($C8888, "OPT_UNDL_PX")," ")</f>
        <v xml:space="preserve"> </v>
      </c>
      <c r="Q8888" s="7" t="str">
        <f>IF(ISNUMBER(N8888),+G8888*_xll.BDP($C8888, "PX_POS_MULT_FACTOR")*P8888/K8888," ")</f>
        <v xml:space="preserve"> </v>
      </c>
      <c r="R8888" s="8" t="str">
        <f>IF(OR($A8888="TUA",$A8888="TYA"),"",IF(ISNUMBER(_xll.BDP($C8888,"DUR_ADJ_OAS_MID")),_xll.BDP($C8888,"DUR_ADJ_OAS_MID"),IF(ISNUMBER(_xll.BDP($E8888&amp;" ISIN","DUR_ADJ_OAS_MID")),_xll.BDP($E8888&amp;" ISIN","DUR_ADJ_OAS_MID")," ")))</f>
        <v xml:space="preserve"> </v>
      </c>
      <c r="S8888" s="7" t="str">
        <f t="shared" si="56"/>
        <v xml:space="preserve"> </v>
      </c>
      <c r="AB8888" s="8" t="s">
        <v>7558</v>
      </c>
    </row>
    <row r="8889" spans="1:28" x14ac:dyDescent="0.25">
      <c r="A8889" t="s">
        <v>4965</v>
      </c>
      <c r="B8889" t="s">
        <v>693</v>
      </c>
      <c r="C8889" t="s">
        <v>4452</v>
      </c>
      <c r="D8889" t="s">
        <v>695</v>
      </c>
      <c r="E8889" t="s">
        <v>696</v>
      </c>
      <c r="F8889" t="s">
        <v>697</v>
      </c>
      <c r="G8889" s="1">
        <v>-5199.4120897186331</v>
      </c>
      <c r="H8889" s="1">
        <v>8.07</v>
      </c>
      <c r="I8889" s="2">
        <v>-41959.255564029372</v>
      </c>
      <c r="J8889" s="3">
        <v>-1.936670163808983E-3</v>
      </c>
      <c r="K8889" s="4">
        <v>21665669.43</v>
      </c>
      <c r="L8889" s="5">
        <v>1000001</v>
      </c>
      <c r="M8889" s="6">
        <v>21.665647759999999</v>
      </c>
      <c r="N8889" s="7" t="str">
        <f>IF(ISNUMBER(_xll.BDP($C8889, "DELTA_MID")),_xll.BDP($C8889, "DELTA_MID")," ")</f>
        <v xml:space="preserve"> </v>
      </c>
      <c r="O8889" s="7" t="str">
        <f>IF(ISNUMBER(N8889),_xll.BDP($C8889, "OPT_UNDL_TICKER"),"")</f>
        <v/>
      </c>
      <c r="P8889" s="8" t="str">
        <f>IF(ISNUMBER(N8889),_xll.BDP($C8889, "OPT_UNDL_PX")," ")</f>
        <v xml:space="preserve"> </v>
      </c>
      <c r="Q8889" s="7" t="str">
        <f>IF(ISNUMBER(N8889),+G8889*_xll.BDP($C8889, "PX_POS_MULT_FACTOR")*P8889/K8889," ")</f>
        <v xml:space="preserve"> </v>
      </c>
      <c r="R8889" s="8" t="str">
        <f>IF(OR($A8889="TUA",$A8889="TYA"),"",IF(ISNUMBER(_xll.BDP($C8889,"DUR_ADJ_OAS_MID")),_xll.BDP($C8889,"DUR_ADJ_OAS_MID"),IF(ISNUMBER(_xll.BDP($E8889&amp;" ISIN","DUR_ADJ_OAS_MID")),_xll.BDP($E8889&amp;" ISIN","DUR_ADJ_OAS_MID")," ")))</f>
        <v xml:space="preserve"> </v>
      </c>
      <c r="S8889" s="7" t="str">
        <f t="shared" ref="S8889:S8935" si="57">IF(ISNUMBER(N8889),Q8889*N8889,IF(ISNUMBER(R8889),J8889*R8889," "))</f>
        <v xml:space="preserve"> </v>
      </c>
      <c r="AB8889" s="8" t="s">
        <v>7558</v>
      </c>
    </row>
    <row r="8890" spans="1:28" x14ac:dyDescent="0.25">
      <c r="A8890" t="s">
        <v>4965</v>
      </c>
      <c r="B8890" t="s">
        <v>7694</v>
      </c>
      <c r="C8890" t="s">
        <v>7695</v>
      </c>
      <c r="D8890" t="s">
        <v>7696</v>
      </c>
      <c r="E8890" t="s">
        <v>7697</v>
      </c>
      <c r="F8890" t="s">
        <v>7698</v>
      </c>
      <c r="G8890" s="1">
        <v>-907.76823088692174</v>
      </c>
      <c r="H8890" s="1">
        <v>41.76</v>
      </c>
      <c r="I8890" s="2">
        <v>-37908.401321837853</v>
      </c>
      <c r="J8890" s="3">
        <v>-1.749699054733425E-3</v>
      </c>
      <c r="K8890" s="4">
        <v>21665669.43</v>
      </c>
      <c r="L8890" s="5">
        <v>1000001</v>
      </c>
      <c r="M8890" s="6">
        <v>21.665647759999999</v>
      </c>
      <c r="N8890" s="7" t="str">
        <f>IF(ISNUMBER(_xll.BDP($C8890, "DELTA_MID")),_xll.BDP($C8890, "DELTA_MID")," ")</f>
        <v xml:space="preserve"> </v>
      </c>
      <c r="O8890" s="7" t="str">
        <f>IF(ISNUMBER(N8890),_xll.BDP($C8890, "OPT_UNDL_TICKER"),"")</f>
        <v/>
      </c>
      <c r="P8890" s="8" t="str">
        <f>IF(ISNUMBER(N8890),_xll.BDP($C8890, "OPT_UNDL_PX")," ")</f>
        <v xml:space="preserve"> </v>
      </c>
      <c r="Q8890" s="7" t="str">
        <f>IF(ISNUMBER(N8890),+G8890*_xll.BDP($C8890, "PX_POS_MULT_FACTOR")*P8890/K8890," ")</f>
        <v xml:space="preserve"> </v>
      </c>
      <c r="R8890" s="8" t="str">
        <f>IF(OR($A8890="TUA",$A8890="TYA"),"",IF(ISNUMBER(_xll.BDP($C8890,"DUR_ADJ_OAS_MID")),_xll.BDP($C8890,"DUR_ADJ_OAS_MID"),IF(ISNUMBER(_xll.BDP($E8890&amp;" ISIN","DUR_ADJ_OAS_MID")),_xll.BDP($E8890&amp;" ISIN","DUR_ADJ_OAS_MID")," ")))</f>
        <v xml:space="preserve"> </v>
      </c>
      <c r="S8890" s="7" t="str">
        <f t="shared" si="57"/>
        <v xml:space="preserve"> </v>
      </c>
      <c r="AB8890" s="8" t="s">
        <v>7558</v>
      </c>
    </row>
    <row r="8891" spans="1:28" x14ac:dyDescent="0.25">
      <c r="A8891" t="s">
        <v>4965</v>
      </c>
      <c r="B8891" t="s">
        <v>4464</v>
      </c>
      <c r="C8891" t="s">
        <v>4465</v>
      </c>
      <c r="D8891" t="s">
        <v>4466</v>
      </c>
      <c r="E8891" t="s">
        <v>4467</v>
      </c>
      <c r="F8891" t="s">
        <v>4468</v>
      </c>
      <c r="G8891" s="1">
        <v>-4453.0441432903772</v>
      </c>
      <c r="H8891" s="1">
        <v>83.19</v>
      </c>
      <c r="I8891" s="2">
        <v>-370448.74228032649</v>
      </c>
      <c r="J8891" s="3">
        <v>-1.7098421236288869E-2</v>
      </c>
      <c r="K8891" s="4">
        <v>21665669.43</v>
      </c>
      <c r="L8891" s="5">
        <v>1000001</v>
      </c>
      <c r="M8891" s="6">
        <v>21.665647759999999</v>
      </c>
      <c r="N8891" s="7" t="str">
        <f>IF(ISNUMBER(_xll.BDP($C8891, "DELTA_MID")),_xll.BDP($C8891, "DELTA_MID")," ")</f>
        <v xml:space="preserve"> </v>
      </c>
      <c r="O8891" s="7" t="str">
        <f>IF(ISNUMBER(N8891),_xll.BDP($C8891, "OPT_UNDL_TICKER"),"")</f>
        <v/>
      </c>
      <c r="P8891" s="8" t="str">
        <f>IF(ISNUMBER(N8891),_xll.BDP($C8891, "OPT_UNDL_PX")," ")</f>
        <v xml:space="preserve"> </v>
      </c>
      <c r="Q8891" s="7" t="str">
        <f>IF(ISNUMBER(N8891),+G8891*_xll.BDP($C8891, "PX_POS_MULT_FACTOR")*P8891/K8891," ")</f>
        <v xml:space="preserve"> </v>
      </c>
      <c r="R8891" s="8" t="str">
        <f>IF(OR($A8891="TUA",$A8891="TYA"),"",IF(ISNUMBER(_xll.BDP($C8891,"DUR_ADJ_OAS_MID")),_xll.BDP($C8891,"DUR_ADJ_OAS_MID"),IF(ISNUMBER(_xll.BDP($E8891&amp;" ISIN","DUR_ADJ_OAS_MID")),_xll.BDP($E8891&amp;" ISIN","DUR_ADJ_OAS_MID")," ")))</f>
        <v xml:space="preserve"> </v>
      </c>
      <c r="S8891" s="7" t="str">
        <f t="shared" si="57"/>
        <v xml:space="preserve"> </v>
      </c>
      <c r="AB8891" s="8" t="s">
        <v>7558</v>
      </c>
    </row>
    <row r="8892" spans="1:28" x14ac:dyDescent="0.25">
      <c r="A8892" t="s">
        <v>4965</v>
      </c>
      <c r="B8892" t="s">
        <v>4474</v>
      </c>
      <c r="C8892" t="s">
        <v>4475</v>
      </c>
      <c r="D8892" t="s">
        <v>4476</v>
      </c>
      <c r="E8892" t="s">
        <v>4477</v>
      </c>
      <c r="F8892" t="s">
        <v>4478</v>
      </c>
      <c r="G8892" s="1">
        <v>-1932.4523516769391</v>
      </c>
      <c r="H8892" s="1">
        <v>59.15</v>
      </c>
      <c r="I8892" s="2">
        <v>-114304.5566016909</v>
      </c>
      <c r="J8892" s="3">
        <v>-5.2758377474095399E-3</v>
      </c>
      <c r="K8892" s="4">
        <v>21665669.43</v>
      </c>
      <c r="L8892" s="5">
        <v>1000001</v>
      </c>
      <c r="M8892" s="6">
        <v>21.665647759999999</v>
      </c>
      <c r="N8892" s="7" t="str">
        <f>IF(ISNUMBER(_xll.BDP($C8892, "DELTA_MID")),_xll.BDP($C8892, "DELTA_MID")," ")</f>
        <v xml:space="preserve"> </v>
      </c>
      <c r="O8892" s="7" t="str">
        <f>IF(ISNUMBER(N8892),_xll.BDP($C8892, "OPT_UNDL_TICKER"),"")</f>
        <v/>
      </c>
      <c r="P8892" s="8" t="str">
        <f>IF(ISNUMBER(N8892),_xll.BDP($C8892, "OPT_UNDL_PX")," ")</f>
        <v xml:space="preserve"> </v>
      </c>
      <c r="Q8892" s="7" t="str">
        <f>IF(ISNUMBER(N8892),+G8892*_xll.BDP($C8892, "PX_POS_MULT_FACTOR")*P8892/K8892," ")</f>
        <v xml:space="preserve"> </v>
      </c>
      <c r="R8892" s="8" t="str">
        <f>IF(OR($A8892="TUA",$A8892="TYA"),"",IF(ISNUMBER(_xll.BDP($C8892,"DUR_ADJ_OAS_MID")),_xll.BDP($C8892,"DUR_ADJ_OAS_MID"),IF(ISNUMBER(_xll.BDP($E8892&amp;" ISIN","DUR_ADJ_OAS_MID")),_xll.BDP($E8892&amp;" ISIN","DUR_ADJ_OAS_MID")," ")))</f>
        <v xml:space="preserve"> </v>
      </c>
      <c r="S8892" s="7" t="str">
        <f t="shared" si="57"/>
        <v xml:space="preserve"> </v>
      </c>
      <c r="AB8892" s="8" t="s">
        <v>7558</v>
      </c>
    </row>
    <row r="8893" spans="1:28" x14ac:dyDescent="0.25">
      <c r="A8893" t="s">
        <v>4965</v>
      </c>
      <c r="B8893" t="s">
        <v>7699</v>
      </c>
      <c r="C8893" t="s">
        <v>7700</v>
      </c>
      <c r="D8893" t="s">
        <v>7701</v>
      </c>
      <c r="E8893" t="s">
        <v>7702</v>
      </c>
      <c r="F8893" t="s">
        <v>7703</v>
      </c>
      <c r="G8893" s="1">
        <v>-88.174541826941677</v>
      </c>
      <c r="H8893" s="1">
        <v>96.28</v>
      </c>
      <c r="I8893" s="2">
        <v>-8489.444887097945</v>
      </c>
      <c r="J8893" s="3">
        <v>-3.9183856813317699E-4</v>
      </c>
      <c r="K8893" s="4">
        <v>21665669.43</v>
      </c>
      <c r="L8893" s="5">
        <v>1000001</v>
      </c>
      <c r="M8893" s="6">
        <v>21.665647759999999</v>
      </c>
      <c r="N8893" s="7" t="str">
        <f>IF(ISNUMBER(_xll.BDP($C8893, "DELTA_MID")),_xll.BDP($C8893, "DELTA_MID")," ")</f>
        <v xml:space="preserve"> </v>
      </c>
      <c r="O8893" s="7" t="str">
        <f>IF(ISNUMBER(N8893),_xll.BDP($C8893, "OPT_UNDL_TICKER"),"")</f>
        <v/>
      </c>
      <c r="P8893" s="8" t="str">
        <f>IF(ISNUMBER(N8893),_xll.BDP($C8893, "OPT_UNDL_PX")," ")</f>
        <v xml:space="preserve"> </v>
      </c>
      <c r="Q8893" s="7" t="str">
        <f>IF(ISNUMBER(N8893),+G8893*_xll.BDP($C8893, "PX_POS_MULT_FACTOR")*P8893/K8893," ")</f>
        <v xml:space="preserve"> </v>
      </c>
      <c r="R8893" s="8" t="str">
        <f>IF(OR($A8893="TUA",$A8893="TYA"),"",IF(ISNUMBER(_xll.BDP($C8893,"DUR_ADJ_OAS_MID")),_xll.BDP($C8893,"DUR_ADJ_OAS_MID"),IF(ISNUMBER(_xll.BDP($E8893&amp;" ISIN","DUR_ADJ_OAS_MID")),_xll.BDP($E8893&amp;" ISIN","DUR_ADJ_OAS_MID")," ")))</f>
        <v xml:space="preserve"> </v>
      </c>
      <c r="S8893" s="7" t="str">
        <f t="shared" si="57"/>
        <v xml:space="preserve"> </v>
      </c>
      <c r="AB8893" s="8" t="s">
        <v>7558</v>
      </c>
    </row>
    <row r="8894" spans="1:28" x14ac:dyDescent="0.25">
      <c r="A8894" t="s">
        <v>4965</v>
      </c>
      <c r="B8894" t="s">
        <v>1237</v>
      </c>
      <c r="C8894" t="s">
        <v>4484</v>
      </c>
      <c r="D8894" t="s">
        <v>1239</v>
      </c>
      <c r="E8894" t="s">
        <v>1240</v>
      </c>
      <c r="F8894" t="s">
        <v>1241</v>
      </c>
      <c r="G8894" s="1">
        <v>-3569.620749500988</v>
      </c>
      <c r="H8894" s="1">
        <v>39.56</v>
      </c>
      <c r="I8894" s="2">
        <v>-141214.19685025909</v>
      </c>
      <c r="J8894" s="3">
        <v>-6.5178783100384033E-3</v>
      </c>
      <c r="K8894" s="4">
        <v>21665669.43</v>
      </c>
      <c r="L8894" s="5">
        <v>1000001</v>
      </c>
      <c r="M8894" s="6">
        <v>21.665647759999999</v>
      </c>
      <c r="N8894" s="7" t="str">
        <f>IF(ISNUMBER(_xll.BDP($C8894, "DELTA_MID")),_xll.BDP($C8894, "DELTA_MID")," ")</f>
        <v xml:space="preserve"> </v>
      </c>
      <c r="O8894" s="7" t="str">
        <f>IF(ISNUMBER(N8894),_xll.BDP($C8894, "OPT_UNDL_TICKER"),"")</f>
        <v/>
      </c>
      <c r="P8894" s="8" t="str">
        <f>IF(ISNUMBER(N8894),_xll.BDP($C8894, "OPT_UNDL_PX")," ")</f>
        <v xml:space="preserve"> </v>
      </c>
      <c r="Q8894" s="7" t="str">
        <f>IF(ISNUMBER(N8894),+G8894*_xll.BDP($C8894, "PX_POS_MULT_FACTOR")*P8894/K8894," ")</f>
        <v xml:space="preserve"> </v>
      </c>
      <c r="R8894" s="8" t="str">
        <f>IF(OR($A8894="TUA",$A8894="TYA"),"",IF(ISNUMBER(_xll.BDP($C8894,"DUR_ADJ_OAS_MID")),_xll.BDP($C8894,"DUR_ADJ_OAS_MID"),IF(ISNUMBER(_xll.BDP($E8894&amp;" ISIN","DUR_ADJ_OAS_MID")),_xll.BDP($E8894&amp;" ISIN","DUR_ADJ_OAS_MID")," ")))</f>
        <v xml:space="preserve"> </v>
      </c>
      <c r="S8894" s="7" t="str">
        <f t="shared" si="57"/>
        <v xml:space="preserve"> </v>
      </c>
      <c r="AB8894" s="8" t="s">
        <v>7558</v>
      </c>
    </row>
    <row r="8895" spans="1:28" x14ac:dyDescent="0.25">
      <c r="A8895" t="s">
        <v>4965</v>
      </c>
      <c r="B8895" t="s">
        <v>747</v>
      </c>
      <c r="C8895" t="s">
        <v>4508</v>
      </c>
      <c r="D8895" t="s">
        <v>749</v>
      </c>
      <c r="E8895" t="s">
        <v>750</v>
      </c>
      <c r="F8895" t="s">
        <v>751</v>
      </c>
      <c r="G8895" s="1">
        <v>-4753.1891082876182</v>
      </c>
      <c r="H8895" s="1">
        <v>7.53</v>
      </c>
      <c r="I8895" s="2">
        <v>-35791.513985405763</v>
      </c>
      <c r="J8895" s="3">
        <v>-1.6519920651907479E-3</v>
      </c>
      <c r="K8895" s="4">
        <v>21665669.43</v>
      </c>
      <c r="L8895" s="5">
        <v>1000001</v>
      </c>
      <c r="M8895" s="6">
        <v>21.665647759999999</v>
      </c>
      <c r="N8895" s="7" t="str">
        <f>IF(ISNUMBER(_xll.BDP($C8895, "DELTA_MID")),_xll.BDP($C8895, "DELTA_MID")," ")</f>
        <v xml:space="preserve"> </v>
      </c>
      <c r="O8895" s="7" t="str">
        <f>IF(ISNUMBER(N8895),_xll.BDP($C8895, "OPT_UNDL_TICKER"),"")</f>
        <v/>
      </c>
      <c r="P8895" s="8" t="str">
        <f>IF(ISNUMBER(N8895),_xll.BDP($C8895, "OPT_UNDL_PX")," ")</f>
        <v xml:space="preserve"> </v>
      </c>
      <c r="Q8895" s="7" t="str">
        <f>IF(ISNUMBER(N8895),+G8895*_xll.BDP($C8895, "PX_POS_MULT_FACTOR")*P8895/K8895," ")</f>
        <v xml:space="preserve"> </v>
      </c>
      <c r="R8895" s="8" t="str">
        <f>IF(OR($A8895="TUA",$A8895="TYA"),"",IF(ISNUMBER(_xll.BDP($C8895,"DUR_ADJ_OAS_MID")),_xll.BDP($C8895,"DUR_ADJ_OAS_MID"),IF(ISNUMBER(_xll.BDP($E8895&amp;" ISIN","DUR_ADJ_OAS_MID")),_xll.BDP($E8895&amp;" ISIN","DUR_ADJ_OAS_MID")," ")))</f>
        <v xml:space="preserve"> </v>
      </c>
      <c r="S8895" s="7" t="str">
        <f t="shared" si="57"/>
        <v xml:space="preserve"> </v>
      </c>
      <c r="AB8895" s="8" t="s">
        <v>7558</v>
      </c>
    </row>
    <row r="8896" spans="1:28" x14ac:dyDescent="0.25">
      <c r="A8896" t="s">
        <v>4965</v>
      </c>
      <c r="B8896" t="s">
        <v>179</v>
      </c>
      <c r="C8896" t="s">
        <v>179</v>
      </c>
      <c r="D8896" t="s">
        <v>180</v>
      </c>
      <c r="E8896" t="s">
        <v>181</v>
      </c>
      <c r="F8896" t="s">
        <v>182</v>
      </c>
      <c r="G8896" s="1">
        <v>1200000</v>
      </c>
      <c r="H8896" s="1">
        <v>99.964583000000005</v>
      </c>
      <c r="I8896" s="2">
        <v>1199575</v>
      </c>
      <c r="J8896" s="3">
        <v>5.5367550000000001E-2</v>
      </c>
      <c r="K8896" s="4">
        <v>21665669.43</v>
      </c>
      <c r="L8896" s="5">
        <v>1000001</v>
      </c>
      <c r="M8896" s="6">
        <v>21.665647759999999</v>
      </c>
      <c r="N8896" s="7" t="str">
        <f>IF(ISNUMBER(_xll.BDP($C8896, "DELTA_MID")),_xll.BDP($C8896, "DELTA_MID")," ")</f>
        <v xml:space="preserve"> </v>
      </c>
      <c r="O8896" s="7" t="str">
        <f>IF(ISNUMBER(N8896),_xll.BDP($C8896, "OPT_UNDL_TICKER"),"")</f>
        <v/>
      </c>
      <c r="P8896" s="8" t="str">
        <f>IF(ISNUMBER(N8896),_xll.BDP($C8896, "OPT_UNDL_PX")," ")</f>
        <v xml:space="preserve"> </v>
      </c>
      <c r="Q8896" s="7" t="str">
        <f>IF(ISNUMBER(N8896),+G8896*_xll.BDP($C8896, "PX_POS_MULT_FACTOR")*P8896/K8896," ")</f>
        <v xml:space="preserve"> </v>
      </c>
      <c r="R8896" s="8">
        <f>IF(OR($A8896="TUA",$A8896="TYA"),"",IF(ISNUMBER(_xll.BDP($C8896,"DUR_ADJ_OAS_MID")),_xll.BDP($C8896,"DUR_ADJ_OAS_MID"),IF(ISNUMBER(_xll.BDP($E8896&amp;" ISIN","DUR_ADJ_OAS_MID")),_xll.BDP($E8896&amp;" ISIN","DUR_ADJ_OAS_MID")," ")))</f>
        <v>8.0392005233115207E-3</v>
      </c>
      <c r="S8896" s="7">
        <f t="shared" si="57"/>
        <v>4.4511083693447677E-4</v>
      </c>
      <c r="T8896" t="s">
        <v>182</v>
      </c>
      <c r="U8896" t="s">
        <v>68</v>
      </c>
    </row>
    <row r="8897" spans="1:33" x14ac:dyDescent="0.25">
      <c r="A8897" t="s">
        <v>4965</v>
      </c>
      <c r="B8897" t="s">
        <v>1254</v>
      </c>
      <c r="C8897" t="s">
        <v>1254</v>
      </c>
      <c r="D8897" t="s">
        <v>1255</v>
      </c>
      <c r="E8897" t="s">
        <v>1256</v>
      </c>
      <c r="F8897" t="s">
        <v>1257</v>
      </c>
      <c r="G8897" s="1">
        <v>11800000</v>
      </c>
      <c r="H8897" s="1">
        <v>99.181100000000001</v>
      </c>
      <c r="I8897" s="2">
        <v>11703369.800000001</v>
      </c>
      <c r="J8897" s="3">
        <v>0.54018038999999995</v>
      </c>
      <c r="K8897" s="4">
        <v>21665669.43</v>
      </c>
      <c r="L8897" s="5">
        <v>1000001</v>
      </c>
      <c r="M8897" s="6">
        <v>21.665647759999999</v>
      </c>
      <c r="N8897" s="7" t="str">
        <f>IF(ISNUMBER(_xll.BDP($C8897, "DELTA_MID")),_xll.BDP($C8897, "DELTA_MID")," ")</f>
        <v xml:space="preserve"> </v>
      </c>
      <c r="O8897" s="7" t="str">
        <f>IF(ISNUMBER(N8897),_xll.BDP($C8897, "OPT_UNDL_TICKER"),"")</f>
        <v/>
      </c>
      <c r="P8897" s="8" t="str">
        <f>IF(ISNUMBER(N8897),_xll.BDP($C8897, "OPT_UNDL_PX")," ")</f>
        <v xml:space="preserve"> </v>
      </c>
      <c r="Q8897" s="7" t="str">
        <f>IF(ISNUMBER(N8897),+G8897*_xll.BDP($C8897, "PX_POS_MULT_FACTOR")*P8897/K8897," ")</f>
        <v xml:space="preserve"> </v>
      </c>
      <c r="R8897" s="8">
        <f>IF(OR($A8897="TUA",$A8897="TYA"),"",IF(ISNUMBER(_xll.BDP($C8897,"DUR_ADJ_OAS_MID")),_xll.BDP($C8897,"DUR_ADJ_OAS_MID"),IF(ISNUMBER(_xll.BDP($E8897&amp;" ISIN","DUR_ADJ_OAS_MID")),_xll.BDP($E8897&amp;" ISIN","DUR_ADJ_OAS_MID")," ")))</f>
        <v>0.1903201165629573</v>
      </c>
      <c r="S8897" s="7">
        <f t="shared" si="57"/>
        <v>0.10280719478982372</v>
      </c>
      <c r="T8897" t="s">
        <v>1257</v>
      </c>
      <c r="U8897" t="s">
        <v>68</v>
      </c>
    </row>
    <row r="8898" spans="1:33" x14ac:dyDescent="0.25">
      <c r="A8898" t="s">
        <v>4965</v>
      </c>
      <c r="B8898" t="s">
        <v>69</v>
      </c>
      <c r="C8898" t="s">
        <v>69</v>
      </c>
      <c r="D8898" t="s">
        <v>70</v>
      </c>
      <c r="E8898" t="s">
        <v>71</v>
      </c>
      <c r="F8898" t="s">
        <v>72</v>
      </c>
      <c r="G8898" s="1">
        <v>11200000</v>
      </c>
      <c r="H8898" s="1">
        <v>98.700500000000005</v>
      </c>
      <c r="I8898" s="2">
        <v>11054456</v>
      </c>
      <c r="J8898" s="3">
        <v>0.51022915000000002</v>
      </c>
      <c r="K8898" s="4">
        <v>21665669.43</v>
      </c>
      <c r="L8898" s="5">
        <v>1000001</v>
      </c>
      <c r="M8898" s="6">
        <v>21.665647759999999</v>
      </c>
      <c r="N8898" s="7" t="str">
        <f>IF(ISNUMBER(_xll.BDP($C8898, "DELTA_MID")),_xll.BDP($C8898, "DELTA_MID")," ")</f>
        <v xml:space="preserve"> </v>
      </c>
      <c r="O8898" s="7" t="str">
        <f>IF(ISNUMBER(N8898),_xll.BDP($C8898, "OPT_UNDL_TICKER"),"")</f>
        <v/>
      </c>
      <c r="P8898" s="8" t="str">
        <f>IF(ISNUMBER(N8898),_xll.BDP($C8898, "OPT_UNDL_PX")," ")</f>
        <v xml:space="preserve"> </v>
      </c>
      <c r="Q8898" s="7" t="str">
        <f>IF(ISNUMBER(N8898),+G8898*_xll.BDP($C8898, "PX_POS_MULT_FACTOR")*P8898/K8898," ")</f>
        <v xml:space="preserve"> </v>
      </c>
      <c r="R8898" s="8">
        <f>IF(OR($A8898="TUA",$A8898="TYA"),"",IF(ISNUMBER(_xll.BDP($C8898,"DUR_ADJ_OAS_MID")),_xll.BDP($C8898,"DUR_ADJ_OAS_MID"),IF(ISNUMBER(_xll.BDP($E8898&amp;" ISIN","DUR_ADJ_OAS_MID")),_xll.BDP($E8898&amp;" ISIN","DUR_ADJ_OAS_MID")," ")))</f>
        <v>0.30289985742887149</v>
      </c>
      <c r="S8898" s="7">
        <f t="shared" si="57"/>
        <v>0.15454833679105429</v>
      </c>
      <c r="T8898" t="s">
        <v>72</v>
      </c>
      <c r="U8898" t="s">
        <v>68</v>
      </c>
    </row>
    <row r="8899" spans="1:33" x14ac:dyDescent="0.25">
      <c r="A8899" t="s">
        <v>4965</v>
      </c>
      <c r="B8899" t="s">
        <v>73</v>
      </c>
      <c r="C8899" t="s">
        <v>73</v>
      </c>
      <c r="G8899" s="1">
        <v>46620.06</v>
      </c>
      <c r="H8899" s="1">
        <v>1</v>
      </c>
      <c r="I8899" s="2">
        <v>46620.06</v>
      </c>
      <c r="J8899" s="3">
        <v>2.1517900000000002E-3</v>
      </c>
      <c r="K8899" s="4">
        <v>21665669.43</v>
      </c>
      <c r="L8899" s="5">
        <v>1000001</v>
      </c>
      <c r="M8899" s="6">
        <v>21.665647759999999</v>
      </c>
      <c r="N8899" s="7" t="str">
        <f>IF(ISNUMBER(_xll.BDP($C8899, "DELTA_MID")),_xll.BDP($C8899, "DELTA_MID")," ")</f>
        <v xml:space="preserve"> </v>
      </c>
      <c r="O8899" s="7" t="str">
        <f>IF(ISNUMBER(N8899),_xll.BDP($C8899, "OPT_UNDL_TICKER"),"")</f>
        <v/>
      </c>
      <c r="P8899" s="8" t="str">
        <f>IF(ISNUMBER(N8899),_xll.BDP($C8899, "OPT_UNDL_PX")," ")</f>
        <v xml:space="preserve"> </v>
      </c>
      <c r="Q8899" s="7" t="str">
        <f>IF(ISNUMBER(N8899),+G8899*_xll.BDP($C8899, "PX_POS_MULT_FACTOR")*P8899/K8899," ")</f>
        <v xml:space="preserve"> </v>
      </c>
      <c r="R8899" s="8" t="str">
        <f>IF(OR($A8899="TUA",$A8899="TYA"),"",IF(ISNUMBER(_xll.BDP($C8899,"DUR_ADJ_OAS_MID")),_xll.BDP($C8899,"DUR_ADJ_OAS_MID"),IF(ISNUMBER(_xll.BDP($E8899&amp;" ISIN","DUR_ADJ_OAS_MID")),_xll.BDP($E8899&amp;" ISIN","DUR_ADJ_OAS_MID")," ")))</f>
        <v xml:space="preserve"> </v>
      </c>
      <c r="S8899" s="7" t="str">
        <f t="shared" si="57"/>
        <v xml:space="preserve"> </v>
      </c>
      <c r="T8899" t="s">
        <v>73</v>
      </c>
      <c r="U8899" t="s">
        <v>73</v>
      </c>
    </row>
    <row r="8900" spans="1:33" x14ac:dyDescent="0.25">
      <c r="N8900" s="7" t="str">
        <f>IF(ISNUMBER(_xll.BDP($C8900, "DELTA_MID")),_xll.BDP($C8900, "DELTA_MID")," ")</f>
        <v xml:space="preserve"> </v>
      </c>
      <c r="O8900" s="7" t="str">
        <f>IF(ISNUMBER(N8900),_xll.BDP($C8900, "OPT_UNDL_TICKER"),"")</f>
        <v/>
      </c>
      <c r="P8900" s="8" t="str">
        <f>IF(ISNUMBER(N8900),_xll.BDP($C8900, "OPT_UNDL_PX")," ")</f>
        <v xml:space="preserve"> </v>
      </c>
      <c r="Q8900" s="7" t="str">
        <f>IF(ISNUMBER(N8900),+G8900*_xll.BDP($C8900, "PX_POS_MULT_FACTOR")*P8900/K8900," ")</f>
        <v xml:space="preserve"> </v>
      </c>
      <c r="R8900" s="8" t="str">
        <f>IF(OR($A8900="TUA",$A8900="TYA"),"",IF(ISNUMBER(_xll.BDP($C8900,"DUR_ADJ_OAS_MID")),_xll.BDP($C8900,"DUR_ADJ_OAS_MID"),IF(ISNUMBER(_xll.BDP($E8900&amp;" ISIN","DUR_ADJ_OAS_MID")),_xll.BDP($E8900&amp;" ISIN","DUR_ADJ_OAS_MID")," ")))</f>
        <v xml:space="preserve"> </v>
      </c>
      <c r="S8900" s="7" t="str">
        <f t="shared" si="57"/>
        <v xml:space="preserve"> </v>
      </c>
    </row>
    <row r="8901" spans="1:33" x14ac:dyDescent="0.25">
      <c r="A8901" t="s">
        <v>7704</v>
      </c>
      <c r="B8901" t="s">
        <v>1711</v>
      </c>
      <c r="C8901" t="s">
        <v>1712</v>
      </c>
      <c r="F8901" t="s">
        <v>1711</v>
      </c>
      <c r="G8901" s="1">
        <v>103</v>
      </c>
      <c r="H8901" s="1">
        <v>3035.4</v>
      </c>
      <c r="I8901" s="2">
        <v>31264620</v>
      </c>
      <c r="J8901" s="3">
        <v>1.3527654499999999</v>
      </c>
      <c r="K8901" s="4">
        <v>23111633.98</v>
      </c>
      <c r="L8901" s="5">
        <v>800001</v>
      </c>
      <c r="M8901" s="6">
        <v>28.889506359999999</v>
      </c>
      <c r="N8901" s="7" t="str">
        <f>IF(ISNUMBER(_xll.BDP($C8901, "DELTA_MID")),_xll.BDP($C8901, "DELTA_MID")," ")</f>
        <v xml:space="preserve"> </v>
      </c>
      <c r="O8901" s="7" t="str">
        <f>IF(ISNUMBER(N8901),_xll.BDP($C8901, "OPT_UNDL_TICKER"),"")</f>
        <v/>
      </c>
      <c r="P8901" s="8" t="str">
        <f>IF(ISNUMBER(N8901),_xll.BDP($C8901, "OPT_UNDL_PX")," ")</f>
        <v xml:space="preserve"> </v>
      </c>
      <c r="Q8901" s="7" t="str">
        <f>IF(ISNUMBER(N8901),+G8901*_xll.BDP($C8901, "PX_POS_MULT_FACTOR")*P8901/K8901," ")</f>
        <v xml:space="preserve"> </v>
      </c>
      <c r="R8901" s="8" t="str">
        <f>IF(OR($A8901="TUA",$A8901="TYA"),"",IF(ISNUMBER(_xll.BDP($C8901,"DUR_ADJ_OAS_MID")),_xll.BDP($C8901,"DUR_ADJ_OAS_MID"),IF(ISNUMBER(_xll.BDP($E8901&amp;" ISIN","DUR_ADJ_OAS_MID")),_xll.BDP($E8901&amp;" ISIN","DUR_ADJ_OAS_MID")," ")))</f>
        <v xml:space="preserve"> </v>
      </c>
      <c r="S8901" s="7" t="str">
        <f t="shared" si="57"/>
        <v xml:space="preserve"> </v>
      </c>
      <c r="T8901" t="s">
        <v>1713</v>
      </c>
      <c r="U8901" t="s">
        <v>79</v>
      </c>
      <c r="AG8901">
        <v>-0.73916099999999996</v>
      </c>
    </row>
    <row r="8902" spans="1:33" x14ac:dyDescent="0.25">
      <c r="A8902" t="s">
        <v>7704</v>
      </c>
      <c r="B8902" t="s">
        <v>87</v>
      </c>
      <c r="C8902" t="s">
        <v>88</v>
      </c>
      <c r="F8902" t="s">
        <v>89</v>
      </c>
      <c r="G8902" s="1">
        <v>113</v>
      </c>
      <c r="H8902" s="1">
        <v>0.22500000000000001</v>
      </c>
      <c r="I8902" s="2">
        <v>2542.5</v>
      </c>
      <c r="J8902" s="3">
        <v>1.1001E-4</v>
      </c>
      <c r="K8902" s="4">
        <v>23111633.98</v>
      </c>
      <c r="L8902" s="5">
        <v>800001</v>
      </c>
      <c r="M8902" s="6">
        <v>28.889506359999999</v>
      </c>
      <c r="N8902" s="7">
        <f>IF(ISNUMBER(_xll.BDP($C8902, "DELTA_MID")),_xll.BDP($C8902, "DELTA_MID")," ")</f>
        <v>-6.0613E-2</v>
      </c>
      <c r="O8902" s="7" t="str">
        <f>IF(ISNUMBER(N8902),_xll.BDP($C8902, "OPT_UNDL_TICKER"),"")</f>
        <v>GLD US</v>
      </c>
      <c r="P8902" s="8">
        <f>IF(ISNUMBER(N8902),_xll.BDP($C8902, "OPT_UNDL_PX")," ")</f>
        <v>279.72000000000003</v>
      </c>
      <c r="Q8902" s="7">
        <f>IF(ISNUMBER(N8902),+G8902*_xll.BDP($C8902, "PX_POS_MULT_FACTOR")*P8902/K8902," ")</f>
        <v>0.1367638481439814</v>
      </c>
      <c r="R8902" s="8" t="str">
        <f>IF(OR($A8902="TUA",$A8902="TYA"),"",IF(ISNUMBER(_xll.BDP($C8902,"DUR_ADJ_OAS_MID")),_xll.BDP($C8902,"DUR_ADJ_OAS_MID"),IF(ISNUMBER(_xll.BDP($E8902&amp;" ISIN","DUR_ADJ_OAS_MID")),_xll.BDP($E8902&amp;" ISIN","DUR_ADJ_OAS_MID")," ")))</f>
        <v xml:space="preserve"> </v>
      </c>
      <c r="S8902" s="7">
        <f t="shared" si="57"/>
        <v>-8.2896671275511456E-3</v>
      </c>
      <c r="T8902" t="s">
        <v>89</v>
      </c>
      <c r="U8902" t="s">
        <v>45</v>
      </c>
      <c r="AG8902">
        <v>-0.73916099999999996</v>
      </c>
    </row>
    <row r="8903" spans="1:33" x14ac:dyDescent="0.25">
      <c r="A8903" t="s">
        <v>7704</v>
      </c>
      <c r="B8903" t="s">
        <v>90</v>
      </c>
      <c r="C8903" t="s">
        <v>91</v>
      </c>
      <c r="F8903" t="s">
        <v>92</v>
      </c>
      <c r="G8903" s="1">
        <v>-113</v>
      </c>
      <c r="H8903" s="1">
        <v>0.46500000000000002</v>
      </c>
      <c r="I8903" s="2">
        <v>-5254.5</v>
      </c>
      <c r="J8903" s="3">
        <v>-2.2735E-4</v>
      </c>
      <c r="K8903" s="4">
        <v>23111633.98</v>
      </c>
      <c r="L8903" s="5">
        <v>800001</v>
      </c>
      <c r="M8903" s="6">
        <v>28.889506359999999</v>
      </c>
      <c r="N8903" s="7">
        <f>IF(ISNUMBER(_xll.BDP($C8903, "DELTA_MID")),_xll.BDP($C8903, "DELTA_MID")," ")</f>
        <v>-0.106847</v>
      </c>
      <c r="O8903" s="7" t="str">
        <f>IF(ISNUMBER(N8903),_xll.BDP($C8903, "OPT_UNDL_TICKER"),"")</f>
        <v>GLD US</v>
      </c>
      <c r="P8903" s="8">
        <f>IF(ISNUMBER(N8903),_xll.BDP($C8903, "OPT_UNDL_PX")," ")</f>
        <v>279.72000000000003</v>
      </c>
      <c r="Q8903" s="7">
        <f>IF(ISNUMBER(N8903),+G8903*_xll.BDP($C8903, "PX_POS_MULT_FACTOR")*P8903/K8903," ")</f>
        <v>-0.1367638481439814</v>
      </c>
      <c r="R8903" s="8" t="str">
        <f>IF(OR($A8903="TUA",$A8903="TYA"),"",IF(ISNUMBER(_xll.BDP($C8903,"DUR_ADJ_OAS_MID")),_xll.BDP($C8903,"DUR_ADJ_OAS_MID"),IF(ISNUMBER(_xll.BDP($E8903&amp;" ISIN","DUR_ADJ_OAS_MID")),_xll.BDP($E8903&amp;" ISIN","DUR_ADJ_OAS_MID")," ")))</f>
        <v xml:space="preserve"> </v>
      </c>
      <c r="S8903" s="7">
        <f t="shared" si="57"/>
        <v>1.4612806882639981E-2</v>
      </c>
      <c r="T8903" t="s">
        <v>92</v>
      </c>
      <c r="U8903" t="s">
        <v>45</v>
      </c>
      <c r="AG8903">
        <v>-0.73916099999999996</v>
      </c>
    </row>
    <row r="8904" spans="1:33" x14ac:dyDescent="0.25">
      <c r="A8904" t="s">
        <v>7704</v>
      </c>
      <c r="B8904" t="s">
        <v>93</v>
      </c>
      <c r="C8904" t="s">
        <v>94</v>
      </c>
      <c r="F8904" t="s">
        <v>95</v>
      </c>
      <c r="G8904" s="1">
        <v>119</v>
      </c>
      <c r="H8904" s="1">
        <v>0.41499999999999998</v>
      </c>
      <c r="I8904" s="2">
        <v>4938.5</v>
      </c>
      <c r="J8904" s="3">
        <v>2.1368E-4</v>
      </c>
      <c r="K8904" s="4">
        <v>23111633.98</v>
      </c>
      <c r="L8904" s="5">
        <v>800001</v>
      </c>
      <c r="M8904" s="6">
        <v>28.889506359999999</v>
      </c>
      <c r="N8904" s="7">
        <f>IF(ISNUMBER(_xll.BDP($C8904, "DELTA_MID")),_xll.BDP($C8904, "DELTA_MID")," ")</f>
        <v>-5.3272E-2</v>
      </c>
      <c r="O8904" s="7" t="str">
        <f>IF(ISNUMBER(N8904),_xll.BDP($C8904, "OPT_UNDL_TICKER"),"")</f>
        <v>GLD US</v>
      </c>
      <c r="P8904" s="8">
        <f>IF(ISNUMBER(N8904),_xll.BDP($C8904, "OPT_UNDL_PX")," ")</f>
        <v>279.72000000000003</v>
      </c>
      <c r="Q8904" s="7">
        <f>IF(ISNUMBER(N8904),+G8904*_xll.BDP($C8904, "PX_POS_MULT_FACTOR")*P8904/K8904," ")</f>
        <v>0.14402564539056448</v>
      </c>
      <c r="R8904" s="8" t="str">
        <f>IF(OR($A8904="TUA",$A8904="TYA"),"",IF(ISNUMBER(_xll.BDP($C8904,"DUR_ADJ_OAS_MID")),_xll.BDP($C8904,"DUR_ADJ_OAS_MID"),IF(ISNUMBER(_xll.BDP($E8904&amp;" ISIN","DUR_ADJ_OAS_MID")),_xll.BDP($E8904&amp;" ISIN","DUR_ADJ_OAS_MID")," ")))</f>
        <v xml:space="preserve"> </v>
      </c>
      <c r="S8904" s="7">
        <f t="shared" si="57"/>
        <v>-7.6725341812461509E-3</v>
      </c>
      <c r="T8904" t="s">
        <v>95</v>
      </c>
      <c r="U8904" t="s">
        <v>45</v>
      </c>
      <c r="AG8904">
        <v>-0.73916099999999996</v>
      </c>
    </row>
    <row r="8905" spans="1:33" x14ac:dyDescent="0.25">
      <c r="A8905" t="s">
        <v>7704</v>
      </c>
      <c r="B8905" t="s">
        <v>96</v>
      </c>
      <c r="C8905" t="s">
        <v>97</v>
      </c>
      <c r="F8905" t="s">
        <v>98</v>
      </c>
      <c r="G8905" s="1">
        <v>-119</v>
      </c>
      <c r="H8905" s="1">
        <v>0.67500000000000004</v>
      </c>
      <c r="I8905" s="2">
        <v>-8032.5</v>
      </c>
      <c r="J8905" s="3">
        <v>-3.4755000000000002E-4</v>
      </c>
      <c r="K8905" s="4">
        <v>23111633.98</v>
      </c>
      <c r="L8905" s="5">
        <v>800001</v>
      </c>
      <c r="M8905" s="6">
        <v>28.889506359999999</v>
      </c>
      <c r="N8905" s="7">
        <f>IF(ISNUMBER(_xll.BDP($C8905, "DELTA_MID")),_xll.BDP($C8905, "DELTA_MID")," ")</f>
        <v>-9.9677000000000002E-2</v>
      </c>
      <c r="O8905" s="7" t="str">
        <f>IF(ISNUMBER(N8905),_xll.BDP($C8905, "OPT_UNDL_TICKER"),"")</f>
        <v>GLD US</v>
      </c>
      <c r="P8905" s="8">
        <f>IF(ISNUMBER(N8905),_xll.BDP($C8905, "OPT_UNDL_PX")," ")</f>
        <v>279.72000000000003</v>
      </c>
      <c r="Q8905" s="7">
        <f>IF(ISNUMBER(N8905),+G8905*_xll.BDP($C8905, "PX_POS_MULT_FACTOR")*P8905/K8905," ")</f>
        <v>-0.14402564539056448</v>
      </c>
      <c r="R8905" s="8" t="str">
        <f>IF(OR($A8905="TUA",$A8905="TYA"),"",IF(ISNUMBER(_xll.BDP($C8905,"DUR_ADJ_OAS_MID")),_xll.BDP($C8905,"DUR_ADJ_OAS_MID"),IF(ISNUMBER(_xll.BDP($E8905&amp;" ISIN","DUR_ADJ_OAS_MID")),_xll.BDP($E8905&amp;" ISIN","DUR_ADJ_OAS_MID")," ")))</f>
        <v xml:space="preserve"> </v>
      </c>
      <c r="S8905" s="7">
        <f t="shared" si="57"/>
        <v>1.4356044255595295E-2</v>
      </c>
      <c r="T8905" t="s">
        <v>98</v>
      </c>
      <c r="U8905" t="s">
        <v>45</v>
      </c>
      <c r="AG8905">
        <v>-0.73916099999999996</v>
      </c>
    </row>
    <row r="8906" spans="1:33" x14ac:dyDescent="0.25">
      <c r="A8906" t="s">
        <v>7704</v>
      </c>
      <c r="B8906" t="s">
        <v>99</v>
      </c>
      <c r="C8906" t="s">
        <v>100</v>
      </c>
      <c r="F8906" t="s">
        <v>101</v>
      </c>
      <c r="G8906" s="1">
        <v>19</v>
      </c>
      <c r="H8906" s="1">
        <v>4.9000000000000004</v>
      </c>
      <c r="I8906" s="2">
        <v>9310</v>
      </c>
      <c r="J8906" s="3">
        <v>4.0283000000000002E-4</v>
      </c>
      <c r="K8906" s="4">
        <v>23111633.98</v>
      </c>
      <c r="L8906" s="5">
        <v>800001</v>
      </c>
      <c r="M8906" s="6">
        <v>28.889506359999999</v>
      </c>
      <c r="N8906" s="7">
        <f>IF(ISNUMBER(_xll.BDP($C8906, "DELTA_MID")),_xll.BDP($C8906, "DELTA_MID")," ")</f>
        <v>-0.124363</v>
      </c>
      <c r="O8906" s="7" t="str">
        <f>IF(ISNUMBER(N8906),_xll.BDP($C8906, "OPT_UNDL_TICKER"),"")</f>
        <v>MSTR US</v>
      </c>
      <c r="P8906" s="8">
        <f>IF(ISNUMBER(N8906),_xll.BDP($C8906, "OPT_UNDL_PX")," ")</f>
        <v>293.61</v>
      </c>
      <c r="Q8906" s="7">
        <f>IF(ISNUMBER(N8906),+G8906*_xll.BDP($C8906, "PX_POS_MULT_FACTOR")*P8906/K8906," ")</f>
        <v>2.4137583715749034E-2</v>
      </c>
      <c r="R8906" s="8" t="str">
        <f>IF(OR($A8906="TUA",$A8906="TYA"),"",IF(ISNUMBER(_xll.BDP($C8906,"DUR_ADJ_OAS_MID")),_xll.BDP($C8906,"DUR_ADJ_OAS_MID"),IF(ISNUMBER(_xll.BDP($E8906&amp;" ISIN","DUR_ADJ_OAS_MID")),_xll.BDP($E8906&amp;" ISIN","DUR_ADJ_OAS_MID")," ")))</f>
        <v xml:space="preserve"> </v>
      </c>
      <c r="S8906" s="7">
        <f t="shared" si="57"/>
        <v>-3.0018223236416971E-3</v>
      </c>
      <c r="T8906" t="s">
        <v>101</v>
      </c>
      <c r="U8906" t="s">
        <v>45</v>
      </c>
      <c r="AG8906">
        <v>-0.73916099999999996</v>
      </c>
    </row>
    <row r="8907" spans="1:33" x14ac:dyDescent="0.25">
      <c r="A8907" t="s">
        <v>7704</v>
      </c>
      <c r="B8907" t="s">
        <v>102</v>
      </c>
      <c r="C8907" t="s">
        <v>103</v>
      </c>
      <c r="F8907" t="s">
        <v>104</v>
      </c>
      <c r="G8907" s="1">
        <v>-19</v>
      </c>
      <c r="H8907" s="1">
        <v>16.8</v>
      </c>
      <c r="I8907" s="2">
        <v>-31920</v>
      </c>
      <c r="J8907" s="3">
        <v>-1.38112E-3</v>
      </c>
      <c r="K8907" s="4">
        <v>23111633.98</v>
      </c>
      <c r="L8907" s="5">
        <v>800001</v>
      </c>
      <c r="M8907" s="6">
        <v>28.889506359999999</v>
      </c>
      <c r="N8907" s="7">
        <f>IF(ISNUMBER(_xll.BDP($C8907, "DELTA_MID")),_xll.BDP($C8907, "DELTA_MID")," ")</f>
        <v>-0.36587399999999998</v>
      </c>
      <c r="O8907" s="7" t="str">
        <f>IF(ISNUMBER(N8907),_xll.BDP($C8907, "OPT_UNDL_TICKER"),"")</f>
        <v>MSTR US</v>
      </c>
      <c r="P8907" s="8">
        <f>IF(ISNUMBER(N8907),_xll.BDP($C8907, "OPT_UNDL_PX")," ")</f>
        <v>293.61</v>
      </c>
      <c r="Q8907" s="7">
        <f>IF(ISNUMBER(N8907),+G8907*_xll.BDP($C8907, "PX_POS_MULT_FACTOR")*P8907/K8907," ")</f>
        <v>-2.4137583715749034E-2</v>
      </c>
      <c r="R8907" s="8" t="str">
        <f>IF(OR($A8907="TUA",$A8907="TYA"),"",IF(ISNUMBER(_xll.BDP($C8907,"DUR_ADJ_OAS_MID")),_xll.BDP($C8907,"DUR_ADJ_OAS_MID"),IF(ISNUMBER(_xll.BDP($E8907&amp;" ISIN","DUR_ADJ_OAS_MID")),_xll.BDP($E8907&amp;" ISIN","DUR_ADJ_OAS_MID")," ")))</f>
        <v xml:space="preserve"> </v>
      </c>
      <c r="S8907" s="7">
        <f t="shared" si="57"/>
        <v>8.831314304415961E-3</v>
      </c>
      <c r="T8907" t="s">
        <v>104</v>
      </c>
      <c r="U8907" t="s">
        <v>45</v>
      </c>
      <c r="AG8907">
        <v>-0.73916099999999996</v>
      </c>
    </row>
    <row r="8908" spans="1:33" x14ac:dyDescent="0.25">
      <c r="A8908" t="s">
        <v>7704</v>
      </c>
      <c r="B8908" t="s">
        <v>105</v>
      </c>
      <c r="C8908" t="s">
        <v>106</v>
      </c>
      <c r="F8908" t="s">
        <v>107</v>
      </c>
      <c r="G8908" s="1">
        <v>24</v>
      </c>
      <c r="H8908" s="1">
        <v>2</v>
      </c>
      <c r="I8908" s="2">
        <v>4800</v>
      </c>
      <c r="J8908" s="3">
        <v>2.0769000000000001E-4</v>
      </c>
      <c r="K8908" s="4">
        <v>23111633.98</v>
      </c>
      <c r="L8908" s="5">
        <v>800001</v>
      </c>
      <c r="M8908" s="6">
        <v>28.889506359999999</v>
      </c>
      <c r="N8908" s="7">
        <f>IF(ISNUMBER(_xll.BDP($C8908, "DELTA_MID")),_xll.BDP($C8908, "DELTA_MID")," ")</f>
        <v>-4.3457000000000003E-2</v>
      </c>
      <c r="O8908" s="7" t="str">
        <f>IF(ISNUMBER(N8908),_xll.BDP($C8908, "OPT_UNDL_TICKER"),"")</f>
        <v>MSTR US</v>
      </c>
      <c r="P8908" s="8">
        <f>IF(ISNUMBER(N8908),_xll.BDP($C8908, "OPT_UNDL_PX")," ")</f>
        <v>293.61</v>
      </c>
      <c r="Q8908" s="7">
        <f>IF(ISNUMBER(N8908),+G8908*_xll.BDP($C8908, "PX_POS_MULT_FACTOR")*P8908/K8908," ")</f>
        <v>3.0489579430419831E-2</v>
      </c>
      <c r="R8908" s="8" t="str">
        <f>IF(OR($A8908="TUA",$A8908="TYA"),"",IF(ISNUMBER(_xll.BDP($C8908,"DUR_ADJ_OAS_MID")),_xll.BDP($C8908,"DUR_ADJ_OAS_MID"),IF(ISNUMBER(_xll.BDP($E8908&amp;" ISIN","DUR_ADJ_OAS_MID")),_xll.BDP($E8908&amp;" ISIN","DUR_ADJ_OAS_MID")," ")))</f>
        <v xml:space="preserve"> </v>
      </c>
      <c r="S8908" s="7">
        <f t="shared" si="57"/>
        <v>-1.3249856533077548E-3</v>
      </c>
      <c r="T8908" t="s">
        <v>107</v>
      </c>
      <c r="U8908" t="s">
        <v>45</v>
      </c>
      <c r="AG8908">
        <v>-0.73916099999999996</v>
      </c>
    </row>
    <row r="8909" spans="1:33" x14ac:dyDescent="0.25">
      <c r="A8909" t="s">
        <v>7704</v>
      </c>
      <c r="B8909" t="s">
        <v>108</v>
      </c>
      <c r="C8909" t="s">
        <v>109</v>
      </c>
      <c r="F8909" t="s">
        <v>110</v>
      </c>
      <c r="G8909" s="1">
        <v>24</v>
      </c>
      <c r="H8909" s="1">
        <v>3.55</v>
      </c>
      <c r="I8909" s="2">
        <v>8520</v>
      </c>
      <c r="J8909" s="3">
        <v>3.6864999999999999E-4</v>
      </c>
      <c r="K8909" s="4">
        <v>23111633.98</v>
      </c>
      <c r="L8909" s="5">
        <v>800001</v>
      </c>
      <c r="M8909" s="6">
        <v>28.889506359999999</v>
      </c>
      <c r="N8909" s="7">
        <f>IF(ISNUMBER(_xll.BDP($C8909, "DELTA_MID")),_xll.BDP($C8909, "DELTA_MID")," ")</f>
        <v>-7.7627000000000002E-2</v>
      </c>
      <c r="O8909" s="7" t="str">
        <f>IF(ISNUMBER(N8909),_xll.BDP($C8909, "OPT_UNDL_TICKER"),"")</f>
        <v>MSTR US</v>
      </c>
      <c r="P8909" s="8">
        <f>IF(ISNUMBER(N8909),_xll.BDP($C8909, "OPT_UNDL_PX")," ")</f>
        <v>293.61</v>
      </c>
      <c r="Q8909" s="7">
        <f>IF(ISNUMBER(N8909),+G8909*_xll.BDP($C8909, "PX_POS_MULT_FACTOR")*P8909/K8909," ")</f>
        <v>3.0489579430419831E-2</v>
      </c>
      <c r="R8909" s="8" t="str">
        <f>IF(OR($A8909="TUA",$A8909="TYA"),"",IF(ISNUMBER(_xll.BDP($C8909,"DUR_ADJ_OAS_MID")),_xll.BDP($C8909,"DUR_ADJ_OAS_MID"),IF(ISNUMBER(_xll.BDP($E8909&amp;" ISIN","DUR_ADJ_OAS_MID")),_xll.BDP($E8909&amp;" ISIN","DUR_ADJ_OAS_MID")," ")))</f>
        <v xml:space="preserve"> </v>
      </c>
      <c r="S8909" s="7">
        <f t="shared" si="57"/>
        <v>-2.3668145824452002E-3</v>
      </c>
      <c r="T8909" t="s">
        <v>110</v>
      </c>
      <c r="U8909" t="s">
        <v>45</v>
      </c>
      <c r="AG8909">
        <v>-0.73916099999999996</v>
      </c>
    </row>
    <row r="8910" spans="1:33" x14ac:dyDescent="0.25">
      <c r="A8910" t="s">
        <v>7704</v>
      </c>
      <c r="B8910" t="s">
        <v>111</v>
      </c>
      <c r="C8910" t="s">
        <v>112</v>
      </c>
      <c r="F8910" t="s">
        <v>113</v>
      </c>
      <c r="G8910" s="1">
        <v>-24</v>
      </c>
      <c r="H8910" s="1">
        <v>6.3250000000000002</v>
      </c>
      <c r="I8910" s="2">
        <v>-15180</v>
      </c>
      <c r="J8910" s="3">
        <v>-6.5680999999999997E-4</v>
      </c>
      <c r="K8910" s="4">
        <v>23111633.98</v>
      </c>
      <c r="L8910" s="5">
        <v>800001</v>
      </c>
      <c r="M8910" s="6">
        <v>28.889506359999999</v>
      </c>
      <c r="N8910" s="7">
        <f>IF(ISNUMBER(_xll.BDP($C8910, "DELTA_MID")),_xll.BDP($C8910, "DELTA_MID")," ")</f>
        <v>-0.13490199999999999</v>
      </c>
      <c r="O8910" s="7" t="str">
        <f>IF(ISNUMBER(N8910),_xll.BDP($C8910, "OPT_UNDL_TICKER"),"")</f>
        <v>MSTR US</v>
      </c>
      <c r="P8910" s="8">
        <f>IF(ISNUMBER(N8910),_xll.BDP($C8910, "OPT_UNDL_PX")," ")</f>
        <v>293.61</v>
      </c>
      <c r="Q8910" s="7">
        <f>IF(ISNUMBER(N8910),+G8910*_xll.BDP($C8910, "PX_POS_MULT_FACTOR")*P8910/K8910," ")</f>
        <v>-3.0489579430419831E-2</v>
      </c>
      <c r="R8910" s="8" t="str">
        <f>IF(OR($A8910="TUA",$A8910="TYA"),"",IF(ISNUMBER(_xll.BDP($C8910,"DUR_ADJ_OAS_MID")),_xll.BDP($C8910,"DUR_ADJ_OAS_MID"),IF(ISNUMBER(_xll.BDP($E8910&amp;" ISIN","DUR_ADJ_OAS_MID")),_xll.BDP($E8910&amp;" ISIN","DUR_ADJ_OAS_MID")," ")))</f>
        <v xml:space="preserve"> </v>
      </c>
      <c r="S8910" s="7">
        <f t="shared" si="57"/>
        <v>4.113105244322496E-3</v>
      </c>
      <c r="T8910" t="s">
        <v>113</v>
      </c>
      <c r="U8910" t="s">
        <v>45</v>
      </c>
      <c r="AG8910">
        <v>-0.73916099999999996</v>
      </c>
    </row>
    <row r="8911" spans="1:33" x14ac:dyDescent="0.25">
      <c r="A8911" t="s">
        <v>7704</v>
      </c>
      <c r="B8911" t="s">
        <v>114</v>
      </c>
      <c r="C8911" t="s">
        <v>115</v>
      </c>
      <c r="F8911" t="s">
        <v>116</v>
      </c>
      <c r="G8911" s="1">
        <v>-24</v>
      </c>
      <c r="H8911" s="1">
        <v>11.275</v>
      </c>
      <c r="I8911" s="2">
        <v>-27060</v>
      </c>
      <c r="J8911" s="3">
        <v>-1.17084E-3</v>
      </c>
      <c r="K8911" s="4">
        <v>23111633.98</v>
      </c>
      <c r="L8911" s="5">
        <v>800001</v>
      </c>
      <c r="M8911" s="6">
        <v>28.889506359999999</v>
      </c>
      <c r="N8911" s="7">
        <f>IF(ISNUMBER(_xll.BDP($C8911, "DELTA_MID")),_xll.BDP($C8911, "DELTA_MID")," ")</f>
        <v>-0.223278</v>
      </c>
      <c r="O8911" s="7" t="str">
        <f>IF(ISNUMBER(N8911),_xll.BDP($C8911, "OPT_UNDL_TICKER"),"")</f>
        <v>MSTR US</v>
      </c>
      <c r="P8911" s="8">
        <f>IF(ISNUMBER(N8911),_xll.BDP($C8911, "OPT_UNDL_PX")," ")</f>
        <v>293.61</v>
      </c>
      <c r="Q8911" s="7">
        <f>IF(ISNUMBER(N8911),+G8911*_xll.BDP($C8911, "PX_POS_MULT_FACTOR")*P8911/K8911," ")</f>
        <v>-3.0489579430419831E-2</v>
      </c>
      <c r="R8911" s="8" t="str">
        <f>IF(OR($A8911="TUA",$A8911="TYA"),"",IF(ISNUMBER(_xll.BDP($C8911,"DUR_ADJ_OAS_MID")),_xll.BDP($C8911,"DUR_ADJ_OAS_MID"),IF(ISNUMBER(_xll.BDP($E8911&amp;" ISIN","DUR_ADJ_OAS_MID")),_xll.BDP($E8911&amp;" ISIN","DUR_ADJ_OAS_MID")," ")))</f>
        <v xml:space="preserve"> </v>
      </c>
      <c r="S8911" s="7">
        <f t="shared" si="57"/>
        <v>6.807652316065279E-3</v>
      </c>
      <c r="T8911" t="s">
        <v>116</v>
      </c>
      <c r="U8911" t="s">
        <v>45</v>
      </c>
      <c r="AG8911">
        <v>-0.73916099999999996</v>
      </c>
    </row>
    <row r="8912" spans="1:33" x14ac:dyDescent="0.25">
      <c r="A8912" t="s">
        <v>7704</v>
      </c>
      <c r="B8912" t="s">
        <v>117</v>
      </c>
      <c r="C8912" t="s">
        <v>117</v>
      </c>
      <c r="F8912" t="s">
        <v>118</v>
      </c>
      <c r="G8912" s="1">
        <v>2</v>
      </c>
      <c r="H8912" s="1">
        <v>106.75</v>
      </c>
      <c r="I8912" s="2">
        <v>21350</v>
      </c>
      <c r="J8912" s="3">
        <v>9.2378000000000002E-4</v>
      </c>
      <c r="K8912" s="4">
        <v>23111633.98</v>
      </c>
      <c r="L8912" s="5">
        <v>800001</v>
      </c>
      <c r="M8912" s="6">
        <v>28.889506359999999</v>
      </c>
      <c r="N8912" s="7">
        <f>IF(ISNUMBER(_xll.BDP($C8912, "DELTA_MID")),_xll.BDP($C8912, "DELTA_MID")," ")</f>
        <v>-9.8034999999999997E-2</v>
      </c>
      <c r="O8912" s="7" t="str">
        <f>IF(ISNUMBER(N8912),_xll.BDP($C8912, "OPT_UNDL_TICKER"),"")</f>
        <v>NDX</v>
      </c>
      <c r="P8912" s="8">
        <f>IF(ISNUMBER(N8912),_xll.BDP($C8912, "OPT_UNDL_PX")," ")</f>
        <v>17397.7</v>
      </c>
      <c r="Q8912" s="7">
        <f>IF(ISNUMBER(N8912),+G8912*_xll.BDP($C8912, "PX_POS_MULT_FACTOR")*P8912/K8912," ")</f>
        <v>0.15055361308555995</v>
      </c>
      <c r="R8912" s="8" t="str">
        <f>IF(OR($A8912="TUA",$A8912="TYA"),"",IF(ISNUMBER(_xll.BDP($C8912,"DUR_ADJ_OAS_MID")),_xll.BDP($C8912,"DUR_ADJ_OAS_MID"),IF(ISNUMBER(_xll.BDP($E8912&amp;" ISIN","DUR_ADJ_OAS_MID")),_xll.BDP($E8912&amp;" ISIN","DUR_ADJ_OAS_MID")," ")))</f>
        <v xml:space="preserve"> </v>
      </c>
      <c r="S8912" s="7">
        <f t="shared" si="57"/>
        <v>-1.475952345884287E-2</v>
      </c>
      <c r="T8912" t="s">
        <v>118</v>
      </c>
      <c r="U8912" t="s">
        <v>45</v>
      </c>
      <c r="AG8912">
        <v>-0.73916099999999996</v>
      </c>
    </row>
    <row r="8913" spans="1:33" x14ac:dyDescent="0.25">
      <c r="A8913" t="s">
        <v>7704</v>
      </c>
      <c r="B8913" t="s">
        <v>119</v>
      </c>
      <c r="C8913" t="s">
        <v>119</v>
      </c>
      <c r="F8913" t="s">
        <v>120</v>
      </c>
      <c r="G8913" s="1">
        <v>-2</v>
      </c>
      <c r="H8913" s="1">
        <v>242.5</v>
      </c>
      <c r="I8913" s="2">
        <v>-48500</v>
      </c>
      <c r="J8913" s="3">
        <v>-2.09851E-3</v>
      </c>
      <c r="K8913" s="4">
        <v>23111633.98</v>
      </c>
      <c r="L8913" s="5">
        <v>800001</v>
      </c>
      <c r="M8913" s="6">
        <v>28.889506359999999</v>
      </c>
      <c r="N8913" s="7">
        <f>IF(ISNUMBER(_xll.BDP($C8913, "DELTA_MID")),_xll.BDP($C8913, "DELTA_MID")," ")</f>
        <v>-0.20902299999999999</v>
      </c>
      <c r="O8913" s="7" t="str">
        <f>IF(ISNUMBER(N8913),_xll.BDP($C8913, "OPT_UNDL_TICKER"),"")</f>
        <v>NDX</v>
      </c>
      <c r="P8913" s="8">
        <f>IF(ISNUMBER(N8913),_xll.BDP($C8913, "OPT_UNDL_PX")," ")</f>
        <v>17397.7</v>
      </c>
      <c r="Q8913" s="7">
        <f>IF(ISNUMBER(N8913),+G8913*_xll.BDP($C8913, "PX_POS_MULT_FACTOR")*P8913/K8913," ")</f>
        <v>-0.15055361308555995</v>
      </c>
      <c r="R8913" s="8" t="str">
        <f>IF(OR($A8913="TUA",$A8913="TYA"),"",IF(ISNUMBER(_xll.BDP($C8913,"DUR_ADJ_OAS_MID")),_xll.BDP($C8913,"DUR_ADJ_OAS_MID"),IF(ISNUMBER(_xll.BDP($E8913&amp;" ISIN","DUR_ADJ_OAS_MID")),_xll.BDP($E8913&amp;" ISIN","DUR_ADJ_OAS_MID")," ")))</f>
        <v xml:space="preserve"> </v>
      </c>
      <c r="S8913" s="7">
        <f t="shared" si="57"/>
        <v>3.1469167867982997E-2</v>
      </c>
      <c r="T8913" t="s">
        <v>120</v>
      </c>
      <c r="U8913" t="s">
        <v>45</v>
      </c>
      <c r="AG8913">
        <v>-0.73916099999999996</v>
      </c>
    </row>
    <row r="8914" spans="1:33" x14ac:dyDescent="0.25">
      <c r="A8914" t="s">
        <v>7704</v>
      </c>
      <c r="B8914" t="s">
        <v>121</v>
      </c>
      <c r="C8914" t="s">
        <v>121</v>
      </c>
      <c r="F8914" t="s">
        <v>122</v>
      </c>
      <c r="G8914" s="1">
        <v>1</v>
      </c>
      <c r="H8914" s="1">
        <v>917.1</v>
      </c>
      <c r="I8914" s="2">
        <v>91710</v>
      </c>
      <c r="J8914" s="3">
        <v>3.9681300000000003E-3</v>
      </c>
      <c r="K8914" s="4">
        <v>23111633.98</v>
      </c>
      <c r="L8914" s="5">
        <v>800001</v>
      </c>
      <c r="M8914" s="6">
        <v>28.889506359999999</v>
      </c>
      <c r="N8914" s="7">
        <f>IF(ISNUMBER(_xll.BDP($C8914, "DELTA_MID")),_xll.BDP($C8914, "DELTA_MID")," ")</f>
        <v>-0.77322800000000003</v>
      </c>
      <c r="O8914" s="7" t="str">
        <f>IF(ISNUMBER(N8914),_xll.BDP($C8914, "OPT_UNDL_TICKER"),"")</f>
        <v>NDX</v>
      </c>
      <c r="P8914" s="8">
        <f>IF(ISNUMBER(N8914),_xll.BDP($C8914, "OPT_UNDL_PX")," ")</f>
        <v>17397.7</v>
      </c>
      <c r="Q8914" s="7">
        <f>IF(ISNUMBER(N8914),+G8914*_xll.BDP($C8914, "PX_POS_MULT_FACTOR")*P8914/K8914," ")</f>
        <v>7.5276806542779975E-2</v>
      </c>
      <c r="R8914" s="8" t="str">
        <f>IF(OR($A8914="TUA",$A8914="TYA"),"",IF(ISNUMBER(_xll.BDP($C8914,"DUR_ADJ_OAS_MID")),_xll.BDP($C8914,"DUR_ADJ_OAS_MID"),IF(ISNUMBER(_xll.BDP($E8914&amp;" ISIN","DUR_ADJ_OAS_MID")),_xll.BDP($E8914&amp;" ISIN","DUR_ADJ_OAS_MID")," ")))</f>
        <v xml:space="preserve"> </v>
      </c>
      <c r="S8914" s="7">
        <f t="shared" si="57"/>
        <v>-5.820613456946068E-2</v>
      </c>
      <c r="T8914" t="s">
        <v>122</v>
      </c>
      <c r="U8914" t="s">
        <v>45</v>
      </c>
      <c r="AG8914">
        <v>-0.73916099999999996</v>
      </c>
    </row>
    <row r="8915" spans="1:33" x14ac:dyDescent="0.25">
      <c r="A8915" t="s">
        <v>7704</v>
      </c>
      <c r="B8915" t="s">
        <v>123</v>
      </c>
      <c r="C8915" t="s">
        <v>123</v>
      </c>
      <c r="F8915" t="s">
        <v>124</v>
      </c>
      <c r="G8915" s="1">
        <v>-1</v>
      </c>
      <c r="H8915" s="1">
        <v>1785.1</v>
      </c>
      <c r="I8915" s="2">
        <v>-178510</v>
      </c>
      <c r="J8915" s="3">
        <v>-7.7238200000000002E-3</v>
      </c>
      <c r="K8915" s="4">
        <v>23111633.98</v>
      </c>
      <c r="L8915" s="5">
        <v>800001</v>
      </c>
      <c r="M8915" s="6">
        <v>28.889506359999999</v>
      </c>
      <c r="N8915" s="7">
        <f>IF(ISNUMBER(_xll.BDP($C8915, "DELTA_MID")),_xll.BDP($C8915, "DELTA_MID")," ")</f>
        <v>-0.96561200000000003</v>
      </c>
      <c r="O8915" s="7" t="str">
        <f>IF(ISNUMBER(N8915),_xll.BDP($C8915, "OPT_UNDL_TICKER"),"")</f>
        <v>NDX</v>
      </c>
      <c r="P8915" s="8">
        <f>IF(ISNUMBER(N8915),_xll.BDP($C8915, "OPT_UNDL_PX")," ")</f>
        <v>17397.7</v>
      </c>
      <c r="Q8915" s="7">
        <f>IF(ISNUMBER(N8915),+G8915*_xll.BDP($C8915, "PX_POS_MULT_FACTOR")*P8915/K8915," ")</f>
        <v>-7.5276806542779975E-2</v>
      </c>
      <c r="R8915" s="8" t="str">
        <f>IF(OR($A8915="TUA",$A8915="TYA"),"",IF(ISNUMBER(_xll.BDP($C8915,"DUR_ADJ_OAS_MID")),_xll.BDP($C8915,"DUR_ADJ_OAS_MID"),IF(ISNUMBER(_xll.BDP($E8915&amp;" ISIN","DUR_ADJ_OAS_MID")),_xll.BDP($E8915&amp;" ISIN","DUR_ADJ_OAS_MID")," ")))</f>
        <v xml:space="preserve"> </v>
      </c>
      <c r="S8915" s="7">
        <f t="shared" si="57"/>
        <v>7.2688187719386857E-2</v>
      </c>
      <c r="T8915" t="s">
        <v>124</v>
      </c>
      <c r="U8915" t="s">
        <v>45</v>
      </c>
      <c r="AG8915">
        <v>-0.73916099999999996</v>
      </c>
    </row>
    <row r="8916" spans="1:33" x14ac:dyDescent="0.25">
      <c r="A8916" t="s">
        <v>7704</v>
      </c>
      <c r="B8916" t="s">
        <v>125</v>
      </c>
      <c r="C8916" t="s">
        <v>125</v>
      </c>
      <c r="F8916" t="s">
        <v>126</v>
      </c>
      <c r="G8916" s="1">
        <v>1</v>
      </c>
      <c r="H8916" s="1">
        <v>669.65</v>
      </c>
      <c r="I8916" s="2">
        <v>66965</v>
      </c>
      <c r="J8916" s="3">
        <v>2.8974600000000001E-3</v>
      </c>
      <c r="K8916" s="4">
        <v>23111633.98</v>
      </c>
      <c r="L8916" s="5">
        <v>800001</v>
      </c>
      <c r="M8916" s="6">
        <v>28.889506359999999</v>
      </c>
      <c r="N8916" s="7">
        <f>IF(ISNUMBER(_xll.BDP($C8916, "DELTA_MID")),_xll.BDP($C8916, "DELTA_MID")," ")</f>
        <v>-0.57687999999999995</v>
      </c>
      <c r="O8916" s="7" t="str">
        <f>IF(ISNUMBER(N8916),_xll.BDP($C8916, "OPT_UNDL_TICKER"),"")</f>
        <v>NDX</v>
      </c>
      <c r="P8916" s="8">
        <f>IF(ISNUMBER(N8916),_xll.BDP($C8916, "OPT_UNDL_PX")," ")</f>
        <v>17397.7</v>
      </c>
      <c r="Q8916" s="7">
        <f>IF(ISNUMBER(N8916),+G8916*_xll.BDP($C8916, "PX_POS_MULT_FACTOR")*P8916/K8916," ")</f>
        <v>7.5276806542779975E-2</v>
      </c>
      <c r="R8916" s="8" t="str">
        <f>IF(OR($A8916="TUA",$A8916="TYA"),"",IF(ISNUMBER(_xll.BDP($C8916,"DUR_ADJ_OAS_MID")),_xll.BDP($C8916,"DUR_ADJ_OAS_MID"),IF(ISNUMBER(_xll.BDP($E8916&amp;" ISIN","DUR_ADJ_OAS_MID")),_xll.BDP($E8916&amp;" ISIN","DUR_ADJ_OAS_MID")," ")))</f>
        <v xml:space="preserve"> </v>
      </c>
      <c r="S8916" s="7">
        <f t="shared" si="57"/>
        <v>-4.3425684158398911E-2</v>
      </c>
      <c r="T8916" t="s">
        <v>126</v>
      </c>
      <c r="U8916" t="s">
        <v>45</v>
      </c>
      <c r="AG8916">
        <v>-0.73916099999999996</v>
      </c>
    </row>
    <row r="8917" spans="1:33" x14ac:dyDescent="0.25">
      <c r="A8917" t="s">
        <v>7704</v>
      </c>
      <c r="B8917" t="s">
        <v>127</v>
      </c>
      <c r="C8917" t="s">
        <v>127</v>
      </c>
      <c r="F8917" t="s">
        <v>128</v>
      </c>
      <c r="G8917" s="1">
        <v>-1</v>
      </c>
      <c r="H8917" s="1">
        <v>1356.3</v>
      </c>
      <c r="I8917" s="2">
        <v>-135630</v>
      </c>
      <c r="J8917" s="3">
        <v>-5.8684699999999998E-3</v>
      </c>
      <c r="K8917" s="4">
        <v>23111633.98</v>
      </c>
      <c r="L8917" s="5">
        <v>800001</v>
      </c>
      <c r="M8917" s="6">
        <v>28.889506359999999</v>
      </c>
      <c r="N8917" s="7">
        <f>IF(ISNUMBER(_xll.BDP($C8917, "DELTA_MID")),_xll.BDP($C8917, "DELTA_MID")," ")</f>
        <v>-0.86235700000000004</v>
      </c>
      <c r="O8917" s="7" t="str">
        <f>IF(ISNUMBER(N8917),_xll.BDP($C8917, "OPT_UNDL_TICKER"),"")</f>
        <v>NDX</v>
      </c>
      <c r="P8917" s="8">
        <f>IF(ISNUMBER(N8917),_xll.BDP($C8917, "OPT_UNDL_PX")," ")</f>
        <v>17397.7</v>
      </c>
      <c r="Q8917" s="7">
        <f>IF(ISNUMBER(N8917),+G8917*_xll.BDP($C8917, "PX_POS_MULT_FACTOR")*P8917/K8917," ")</f>
        <v>-7.5276806542779975E-2</v>
      </c>
      <c r="R8917" s="8" t="str">
        <f>IF(OR($A8917="TUA",$A8917="TYA"),"",IF(ISNUMBER(_xll.BDP($C8917,"DUR_ADJ_OAS_MID")),_xll.BDP($C8917,"DUR_ADJ_OAS_MID"),IF(ISNUMBER(_xll.BDP($E8917&amp;" ISIN","DUR_ADJ_OAS_MID")),_xll.BDP($E8917&amp;" ISIN","DUR_ADJ_OAS_MID")," ")))</f>
        <v xml:space="preserve"> </v>
      </c>
      <c r="S8917" s="7">
        <f t="shared" si="57"/>
        <v>6.4915481059812111E-2</v>
      </c>
      <c r="T8917" t="s">
        <v>128</v>
      </c>
      <c r="U8917" t="s">
        <v>45</v>
      </c>
      <c r="AG8917">
        <v>-0.73916099999999996</v>
      </c>
    </row>
    <row r="8918" spans="1:33" x14ac:dyDescent="0.25">
      <c r="A8918" t="s">
        <v>7704</v>
      </c>
      <c r="B8918" t="s">
        <v>129</v>
      </c>
      <c r="C8918" t="s">
        <v>129</v>
      </c>
      <c r="F8918" t="s">
        <v>130</v>
      </c>
      <c r="G8918" s="1">
        <v>11</v>
      </c>
      <c r="H8918" s="1">
        <v>56.45</v>
      </c>
      <c r="I8918" s="2">
        <v>62095</v>
      </c>
      <c r="J8918" s="3">
        <v>2.68674E-3</v>
      </c>
      <c r="K8918" s="4">
        <v>23111633.98</v>
      </c>
      <c r="L8918" s="5">
        <v>800001</v>
      </c>
      <c r="M8918" s="6">
        <v>28.889506359999999</v>
      </c>
      <c r="N8918" s="7">
        <f>IF(ISNUMBER(_xll.BDP($C8918, "DELTA_MID")),_xll.BDP($C8918, "DELTA_MID")," ")</f>
        <v>-0.428643</v>
      </c>
      <c r="O8918" s="7" t="str">
        <f>IF(ISNUMBER(N8918),_xll.BDP($C8918, "OPT_UNDL_TICKER"),"")</f>
        <v>RUY</v>
      </c>
      <c r="P8918" s="8">
        <f>IF(ISNUMBER(N8918),_xll.BDP($C8918, "OPT_UNDL_PX")," ")</f>
        <v>1827.0319999999999</v>
      </c>
      <c r="Q8918" s="7">
        <f>IF(ISNUMBER(N8918),+G8918*_xll.BDP($C8918, "PX_POS_MULT_FACTOR")*P8918/K8918," ")</f>
        <v>8.6957728810483692E-2</v>
      </c>
      <c r="R8918" s="8" t="str">
        <f>IF(OR($A8918="TUA",$A8918="TYA"),"",IF(ISNUMBER(_xll.BDP($C8918,"DUR_ADJ_OAS_MID")),_xll.BDP($C8918,"DUR_ADJ_OAS_MID"),IF(ISNUMBER(_xll.BDP($E8918&amp;" ISIN","DUR_ADJ_OAS_MID")),_xll.BDP($E8918&amp;" ISIN","DUR_ADJ_OAS_MID")," ")))</f>
        <v xml:space="preserve"> </v>
      </c>
      <c r="S8918" s="7">
        <f t="shared" si="57"/>
        <v>-3.7273821750512158E-2</v>
      </c>
      <c r="T8918" t="s">
        <v>130</v>
      </c>
      <c r="U8918" t="s">
        <v>45</v>
      </c>
      <c r="AG8918">
        <v>-0.73916099999999996</v>
      </c>
    </row>
    <row r="8919" spans="1:33" x14ac:dyDescent="0.25">
      <c r="A8919" t="s">
        <v>7704</v>
      </c>
      <c r="B8919" t="s">
        <v>131</v>
      </c>
      <c r="C8919" t="s">
        <v>131</v>
      </c>
      <c r="F8919" t="s">
        <v>132</v>
      </c>
      <c r="G8919" s="1">
        <v>-11</v>
      </c>
      <c r="H8919" s="1">
        <v>109.45</v>
      </c>
      <c r="I8919" s="2">
        <v>-120395</v>
      </c>
      <c r="J8919" s="3">
        <v>-5.2092800000000002E-3</v>
      </c>
      <c r="K8919" s="4">
        <v>23111633.98</v>
      </c>
      <c r="L8919" s="5">
        <v>800001</v>
      </c>
      <c r="M8919" s="6">
        <v>28.889506359999999</v>
      </c>
      <c r="N8919" s="7">
        <f>IF(ISNUMBER(_xll.BDP($C8919, "DELTA_MID")),_xll.BDP($C8919, "DELTA_MID")," ")</f>
        <v>-0.70835400000000004</v>
      </c>
      <c r="O8919" s="7" t="str">
        <f>IF(ISNUMBER(N8919),_xll.BDP($C8919, "OPT_UNDL_TICKER"),"")</f>
        <v>RUY</v>
      </c>
      <c r="P8919" s="8">
        <f>IF(ISNUMBER(N8919),_xll.BDP($C8919, "OPT_UNDL_PX")," ")</f>
        <v>1827.0319999999999</v>
      </c>
      <c r="Q8919" s="7">
        <f>IF(ISNUMBER(N8919),+G8919*_xll.BDP($C8919, "PX_POS_MULT_FACTOR")*P8919/K8919," ")</f>
        <v>-8.6957728810483692E-2</v>
      </c>
      <c r="R8919" s="8" t="str">
        <f>IF(OR($A8919="TUA",$A8919="TYA"),"",IF(ISNUMBER(_xll.BDP($C8919,"DUR_ADJ_OAS_MID")),_xll.BDP($C8919,"DUR_ADJ_OAS_MID"),IF(ISNUMBER(_xll.BDP($E8919&amp;" ISIN","DUR_ADJ_OAS_MID")),_xll.BDP($E8919&amp;" ISIN","DUR_ADJ_OAS_MID")," ")))</f>
        <v xml:space="preserve"> </v>
      </c>
      <c r="S8919" s="7">
        <f t="shared" si="57"/>
        <v>6.1596855033821368E-2</v>
      </c>
      <c r="T8919" t="s">
        <v>132</v>
      </c>
      <c r="U8919" t="s">
        <v>45</v>
      </c>
      <c r="AG8919">
        <v>-0.73916099999999996</v>
      </c>
    </row>
    <row r="8920" spans="1:33" x14ac:dyDescent="0.25">
      <c r="A8920" t="s">
        <v>7704</v>
      </c>
      <c r="B8920" t="s">
        <v>133</v>
      </c>
      <c r="C8920" t="s">
        <v>133</v>
      </c>
      <c r="F8920" t="s">
        <v>134</v>
      </c>
      <c r="G8920" s="1">
        <v>38</v>
      </c>
      <c r="H8920" s="1">
        <v>11.95</v>
      </c>
      <c r="I8920" s="2">
        <v>45410</v>
      </c>
      <c r="J8920" s="3">
        <v>1.96481E-3</v>
      </c>
      <c r="K8920" s="4">
        <v>23111633.98</v>
      </c>
      <c r="L8920" s="5">
        <v>800001</v>
      </c>
      <c r="M8920" s="6">
        <v>28.889506359999999</v>
      </c>
      <c r="N8920" s="7">
        <f>IF(ISNUMBER(_xll.BDP($C8920, "DELTA_MID")),_xll.BDP($C8920, "DELTA_MID")," ")</f>
        <v>-9.8671999999999996E-2</v>
      </c>
      <c r="O8920" s="7" t="str">
        <f>IF(ISNUMBER(N8920),_xll.BDP($C8920, "OPT_UNDL_TICKER"),"")</f>
        <v>RUY</v>
      </c>
      <c r="P8920" s="8">
        <f>IF(ISNUMBER(N8920),_xll.BDP($C8920, "OPT_UNDL_PX")," ")</f>
        <v>1827.0319999999999</v>
      </c>
      <c r="Q8920" s="7">
        <f>IF(ISNUMBER(N8920),+G8920*_xll.BDP($C8920, "PX_POS_MULT_FACTOR")*P8920/K8920," ")</f>
        <v>0.30039942679985276</v>
      </c>
      <c r="R8920" s="8" t="str">
        <f>IF(OR($A8920="TUA",$A8920="TYA"),"",IF(ISNUMBER(_xll.BDP($C8920,"DUR_ADJ_OAS_MID")),_xll.BDP($C8920,"DUR_ADJ_OAS_MID"),IF(ISNUMBER(_xll.BDP($E8920&amp;" ISIN","DUR_ADJ_OAS_MID")),_xll.BDP($E8920&amp;" ISIN","DUR_ADJ_OAS_MID")," ")))</f>
        <v xml:space="preserve"> </v>
      </c>
      <c r="S8920" s="7">
        <f t="shared" si="57"/>
        <v>-2.9641012241195072E-2</v>
      </c>
      <c r="T8920" t="s">
        <v>134</v>
      </c>
      <c r="U8920" t="s">
        <v>45</v>
      </c>
      <c r="AG8920">
        <v>-0.73916099999999996</v>
      </c>
    </row>
    <row r="8921" spans="1:33" x14ac:dyDescent="0.25">
      <c r="A8921" t="s">
        <v>7704</v>
      </c>
      <c r="B8921" t="s">
        <v>135</v>
      </c>
      <c r="C8921" t="s">
        <v>135</v>
      </c>
      <c r="F8921" t="s">
        <v>136</v>
      </c>
      <c r="G8921" s="1">
        <v>-38</v>
      </c>
      <c r="H8921" s="1">
        <v>23.6</v>
      </c>
      <c r="I8921" s="2">
        <v>-89680</v>
      </c>
      <c r="J8921" s="3">
        <v>-3.8803000000000002E-3</v>
      </c>
      <c r="K8921" s="4">
        <v>23111633.98</v>
      </c>
      <c r="L8921" s="5">
        <v>800001</v>
      </c>
      <c r="M8921" s="6">
        <v>28.889506359999999</v>
      </c>
      <c r="N8921" s="7">
        <f>IF(ISNUMBER(_xll.BDP($C8921, "DELTA_MID")),_xll.BDP($C8921, "DELTA_MID")," ")</f>
        <v>-0.18637599999999999</v>
      </c>
      <c r="O8921" s="7" t="str">
        <f>IF(ISNUMBER(N8921),_xll.BDP($C8921, "OPT_UNDL_TICKER"),"")</f>
        <v>RUY</v>
      </c>
      <c r="P8921" s="8">
        <f>IF(ISNUMBER(N8921),_xll.BDP($C8921, "OPT_UNDL_PX")," ")</f>
        <v>1827.0319999999999</v>
      </c>
      <c r="Q8921" s="7">
        <f>IF(ISNUMBER(N8921),+G8921*_xll.BDP($C8921, "PX_POS_MULT_FACTOR")*P8921/K8921," ")</f>
        <v>-0.30039942679985276</v>
      </c>
      <c r="R8921" s="8" t="str">
        <f>IF(OR($A8921="TUA",$A8921="TYA"),"",IF(ISNUMBER(_xll.BDP($C8921,"DUR_ADJ_OAS_MID")),_xll.BDP($C8921,"DUR_ADJ_OAS_MID"),IF(ISNUMBER(_xll.BDP($E8921&amp;" ISIN","DUR_ADJ_OAS_MID")),_xll.BDP($E8921&amp;" ISIN","DUR_ADJ_OAS_MID")," ")))</f>
        <v xml:space="preserve"> </v>
      </c>
      <c r="S8921" s="7">
        <f t="shared" si="57"/>
        <v>5.5987243569249355E-2</v>
      </c>
      <c r="T8921" t="s">
        <v>136</v>
      </c>
      <c r="U8921" t="s">
        <v>45</v>
      </c>
      <c r="AG8921">
        <v>-0.73916099999999996</v>
      </c>
    </row>
    <row r="8922" spans="1:33" x14ac:dyDescent="0.25">
      <c r="A8922" t="s">
        <v>7704</v>
      </c>
      <c r="B8922" t="s">
        <v>137</v>
      </c>
      <c r="C8922" t="s">
        <v>137</v>
      </c>
      <c r="F8922" t="s">
        <v>138</v>
      </c>
      <c r="G8922" s="1">
        <v>3</v>
      </c>
      <c r="H8922" s="1">
        <v>215.65</v>
      </c>
      <c r="I8922" s="2">
        <v>64695</v>
      </c>
      <c r="J8922" s="3">
        <v>2.7992400000000001E-3</v>
      </c>
      <c r="K8922" s="4">
        <v>23111633.98</v>
      </c>
      <c r="L8922" s="5">
        <v>800001</v>
      </c>
      <c r="M8922" s="6">
        <v>28.889506359999999</v>
      </c>
      <c r="N8922" s="7">
        <f>IF(ISNUMBER(_xll.BDP($C8922, "DELTA_MID")),_xll.BDP($C8922, "DELTA_MID")," ")</f>
        <v>-0.72210600000000003</v>
      </c>
      <c r="O8922" s="7" t="str">
        <f>IF(ISNUMBER(N8922),_xll.BDP($C8922, "OPT_UNDL_TICKER"),"")</f>
        <v>SPX</v>
      </c>
      <c r="P8922" s="8">
        <f>IF(ISNUMBER(N8922),_xll.BDP($C8922, "OPT_UNDL_PX")," ")</f>
        <v>5074.08</v>
      </c>
      <c r="Q8922" s="7">
        <f>IF(ISNUMBER(N8922),+G8922*_xll.BDP($C8922, "PX_POS_MULT_FACTOR")*P8922/K8922," ")</f>
        <v>6.5863971423105752E-2</v>
      </c>
      <c r="R8922" s="8" t="str">
        <f>IF(OR($A8922="TUA",$A8922="TYA"),"",IF(ISNUMBER(_xll.BDP($C8922,"DUR_ADJ_OAS_MID")),_xll.BDP($C8922,"DUR_ADJ_OAS_MID"),IF(ISNUMBER(_xll.BDP($E8922&amp;" ISIN","DUR_ADJ_OAS_MID")),_xll.BDP($E8922&amp;" ISIN","DUR_ADJ_OAS_MID")," ")))</f>
        <v xml:space="preserve"> </v>
      </c>
      <c r="S8922" s="7">
        <f t="shared" si="57"/>
        <v>-4.7560768948453201E-2</v>
      </c>
      <c r="T8922" t="s">
        <v>138</v>
      </c>
      <c r="U8922" t="s">
        <v>45</v>
      </c>
      <c r="AG8922">
        <v>-0.73916099999999996</v>
      </c>
    </row>
    <row r="8923" spans="1:33" x14ac:dyDescent="0.25">
      <c r="A8923" t="s">
        <v>7704</v>
      </c>
      <c r="B8923" t="s">
        <v>139</v>
      </c>
      <c r="C8923" t="s">
        <v>139</v>
      </c>
      <c r="F8923" t="s">
        <v>140</v>
      </c>
      <c r="G8923" s="1">
        <v>-3</v>
      </c>
      <c r="H8923" s="1">
        <v>447.8</v>
      </c>
      <c r="I8923" s="2">
        <v>-134340</v>
      </c>
      <c r="J8923" s="3">
        <v>-5.8126599999999999E-3</v>
      </c>
      <c r="K8923" s="4">
        <v>23111633.98</v>
      </c>
      <c r="L8923" s="5">
        <v>800001</v>
      </c>
      <c r="M8923" s="6">
        <v>28.889506359999999</v>
      </c>
      <c r="N8923" s="7">
        <f>IF(ISNUMBER(_xll.BDP($C8923, "DELTA_MID")),_xll.BDP($C8923, "DELTA_MID")," ")</f>
        <v>-0.94482299999999997</v>
      </c>
      <c r="O8923" s="7" t="str">
        <f>IF(ISNUMBER(N8923),_xll.BDP($C8923, "OPT_UNDL_TICKER"),"")</f>
        <v>SPX</v>
      </c>
      <c r="P8923" s="8">
        <f>IF(ISNUMBER(N8923),_xll.BDP($C8923, "OPT_UNDL_PX")," ")</f>
        <v>5074.08</v>
      </c>
      <c r="Q8923" s="7">
        <f>IF(ISNUMBER(N8923),+G8923*_xll.BDP($C8923, "PX_POS_MULT_FACTOR")*P8923/K8923," ")</f>
        <v>-6.5863971423105752E-2</v>
      </c>
      <c r="R8923" s="8" t="str">
        <f>IF(OR($A8923="TUA",$A8923="TYA"),"",IF(ISNUMBER(_xll.BDP($C8923,"DUR_ADJ_OAS_MID")),_xll.BDP($C8923,"DUR_ADJ_OAS_MID"),IF(ISNUMBER(_xll.BDP($E8923&amp;" ISIN","DUR_ADJ_OAS_MID")),_xll.BDP($E8923&amp;" ISIN","DUR_ADJ_OAS_MID")," ")))</f>
        <v xml:space="preserve"> </v>
      </c>
      <c r="S8923" s="7">
        <f t="shared" si="57"/>
        <v>6.2229795071893045E-2</v>
      </c>
      <c r="T8923" t="s">
        <v>140</v>
      </c>
      <c r="U8923" t="s">
        <v>45</v>
      </c>
      <c r="AG8923">
        <v>-0.73916099999999996</v>
      </c>
    </row>
    <row r="8924" spans="1:33" x14ac:dyDescent="0.25">
      <c r="A8924" t="s">
        <v>7704</v>
      </c>
      <c r="B8924" t="s">
        <v>141</v>
      </c>
      <c r="C8924" t="s">
        <v>141</v>
      </c>
      <c r="F8924" t="s">
        <v>142</v>
      </c>
      <c r="G8924" s="1">
        <v>13</v>
      </c>
      <c r="H8924" s="1">
        <v>0.15</v>
      </c>
      <c r="I8924" s="2">
        <v>195</v>
      </c>
      <c r="J8924" s="3">
        <v>8.4400000000000005E-6</v>
      </c>
      <c r="K8924" s="4">
        <v>23111633.98</v>
      </c>
      <c r="L8924" s="5">
        <v>800001</v>
      </c>
      <c r="M8924" s="6">
        <v>28.889506359999999</v>
      </c>
      <c r="N8924" s="7">
        <f>IF(ISNUMBER(_xll.BDP($C8924, "DELTA_MID")),_xll.BDP($C8924, "DELTA_MID")," ")</f>
        <v>4.4289999999999998E-3</v>
      </c>
      <c r="O8924" s="7" t="str">
        <f>IF(ISNUMBER(N8924),_xll.BDP($C8924, "OPT_UNDL_TICKER"),"")</f>
        <v>SPX</v>
      </c>
      <c r="P8924" s="8">
        <f>IF(ISNUMBER(N8924),_xll.BDP($C8924, "OPT_UNDL_PX")," ")</f>
        <v>5074.08</v>
      </c>
      <c r="Q8924" s="7">
        <f>IF(ISNUMBER(N8924),+G8924*_xll.BDP($C8924, "PX_POS_MULT_FACTOR")*P8924/K8924," ")</f>
        <v>0.28541054283345829</v>
      </c>
      <c r="R8924" s="8" t="str">
        <f>IF(OR($A8924="TUA",$A8924="TYA"),"",IF(ISNUMBER(_xll.BDP($C8924,"DUR_ADJ_OAS_MID")),_xll.BDP($C8924,"DUR_ADJ_OAS_MID"),IF(ISNUMBER(_xll.BDP($E8924&amp;" ISIN","DUR_ADJ_OAS_MID")),_xll.BDP($E8924&amp;" ISIN","DUR_ADJ_OAS_MID")," ")))</f>
        <v xml:space="preserve"> </v>
      </c>
      <c r="S8924" s="7">
        <f t="shared" si="57"/>
        <v>1.2640832942093867E-3</v>
      </c>
      <c r="T8924" t="s">
        <v>142</v>
      </c>
      <c r="U8924" t="s">
        <v>45</v>
      </c>
      <c r="AG8924">
        <v>-0.73916099999999996</v>
      </c>
    </row>
    <row r="8925" spans="1:33" x14ac:dyDescent="0.25">
      <c r="A8925" t="s">
        <v>7704</v>
      </c>
      <c r="B8925" t="s">
        <v>143</v>
      </c>
      <c r="C8925" t="s">
        <v>143</v>
      </c>
      <c r="F8925" t="s">
        <v>144</v>
      </c>
      <c r="G8925" s="1">
        <v>15</v>
      </c>
      <c r="H8925" s="1">
        <v>0.1</v>
      </c>
      <c r="I8925" s="2">
        <v>150</v>
      </c>
      <c r="J8925" s="3">
        <v>6.4899999999999997E-6</v>
      </c>
      <c r="K8925" s="4">
        <v>23111633.98</v>
      </c>
      <c r="L8925" s="5">
        <v>800001</v>
      </c>
      <c r="M8925" s="6">
        <v>28.889506359999999</v>
      </c>
      <c r="N8925" s="7">
        <f>IF(ISNUMBER(_xll.BDP($C8925, "DELTA_MID")),_xll.BDP($C8925, "DELTA_MID")," ")</f>
        <v>4.2079999999999999E-3</v>
      </c>
      <c r="O8925" s="7" t="str">
        <f>IF(ISNUMBER(N8925),_xll.BDP($C8925, "OPT_UNDL_TICKER"),"")</f>
        <v>SPX</v>
      </c>
      <c r="P8925" s="8">
        <f>IF(ISNUMBER(N8925),_xll.BDP($C8925, "OPT_UNDL_PX")," ")</f>
        <v>5074.08</v>
      </c>
      <c r="Q8925" s="7">
        <f>IF(ISNUMBER(N8925),+G8925*_xll.BDP($C8925, "PX_POS_MULT_FACTOR")*P8925/K8925," ")</f>
        <v>0.3293198571155288</v>
      </c>
      <c r="R8925" s="8" t="str">
        <f>IF(OR($A8925="TUA",$A8925="TYA"),"",IF(ISNUMBER(_xll.BDP($C8925,"DUR_ADJ_OAS_MID")),_xll.BDP($C8925,"DUR_ADJ_OAS_MID"),IF(ISNUMBER(_xll.BDP($E8925&amp;" ISIN","DUR_ADJ_OAS_MID")),_xll.BDP($E8925&amp;" ISIN","DUR_ADJ_OAS_MID")," ")))</f>
        <v xml:space="preserve"> </v>
      </c>
      <c r="S8925" s="7">
        <f t="shared" si="57"/>
        <v>1.3857779587421453E-3</v>
      </c>
      <c r="T8925" t="s">
        <v>144</v>
      </c>
      <c r="U8925" t="s">
        <v>45</v>
      </c>
      <c r="AG8925">
        <v>-0.73916099999999996</v>
      </c>
    </row>
    <row r="8926" spans="1:33" x14ac:dyDescent="0.25">
      <c r="A8926" t="s">
        <v>7704</v>
      </c>
      <c r="B8926" t="s">
        <v>145</v>
      </c>
      <c r="C8926" t="s">
        <v>145</v>
      </c>
      <c r="F8926" t="s">
        <v>146</v>
      </c>
      <c r="G8926" s="1">
        <v>4</v>
      </c>
      <c r="H8926" s="1">
        <v>184.9</v>
      </c>
      <c r="I8926" s="2">
        <v>73960</v>
      </c>
      <c r="J8926" s="3">
        <v>3.2001199999999999E-3</v>
      </c>
      <c r="K8926" s="4">
        <v>23111633.98</v>
      </c>
      <c r="L8926" s="5">
        <v>800001</v>
      </c>
      <c r="M8926" s="6">
        <v>28.889506359999999</v>
      </c>
      <c r="N8926" s="7">
        <f>IF(ISNUMBER(_xll.BDP($C8926, "DELTA_MID")),_xll.BDP($C8926, "DELTA_MID")," ")</f>
        <v>-0.60580299999999998</v>
      </c>
      <c r="O8926" s="7" t="str">
        <f>IF(ISNUMBER(N8926),_xll.BDP($C8926, "OPT_UNDL_TICKER"),"")</f>
        <v>SPX</v>
      </c>
      <c r="P8926" s="8">
        <f>IF(ISNUMBER(N8926),_xll.BDP($C8926, "OPT_UNDL_PX")," ")</f>
        <v>5074.08</v>
      </c>
      <c r="Q8926" s="7">
        <f>IF(ISNUMBER(N8926),+G8926*_xll.BDP($C8926, "PX_POS_MULT_FACTOR")*P8926/K8926," ")</f>
        <v>8.7818628564141007E-2</v>
      </c>
      <c r="R8926" s="8" t="str">
        <f>IF(OR($A8926="TUA",$A8926="TYA"),"",IF(ISNUMBER(_xll.BDP($C8926,"DUR_ADJ_OAS_MID")),_xll.BDP($C8926,"DUR_ADJ_OAS_MID"),IF(ISNUMBER(_xll.BDP($E8926&amp;" ISIN","DUR_ADJ_OAS_MID")),_xll.BDP($E8926&amp;" ISIN","DUR_ADJ_OAS_MID")," ")))</f>
        <v xml:space="preserve"> </v>
      </c>
      <c r="S8926" s="7">
        <f t="shared" si="57"/>
        <v>-5.320078864004231E-2</v>
      </c>
      <c r="T8926" t="s">
        <v>146</v>
      </c>
      <c r="U8926" t="s">
        <v>45</v>
      </c>
      <c r="AG8926">
        <v>-0.73916099999999996</v>
      </c>
    </row>
    <row r="8927" spans="1:33" x14ac:dyDescent="0.25">
      <c r="A8927" t="s">
        <v>7704</v>
      </c>
      <c r="B8927" t="s">
        <v>147</v>
      </c>
      <c r="C8927" t="s">
        <v>147</v>
      </c>
      <c r="F8927" t="s">
        <v>148</v>
      </c>
      <c r="G8927" s="1">
        <v>-4</v>
      </c>
      <c r="H8927" s="1">
        <v>359.4</v>
      </c>
      <c r="I8927" s="2">
        <v>-143760</v>
      </c>
      <c r="J8927" s="3">
        <v>-6.2202400000000001E-3</v>
      </c>
      <c r="K8927" s="4">
        <v>23111633.98</v>
      </c>
      <c r="L8927" s="5">
        <v>800001</v>
      </c>
      <c r="M8927" s="6">
        <v>28.889506359999999</v>
      </c>
      <c r="N8927" s="7">
        <f>IF(ISNUMBER(_xll.BDP($C8927, "DELTA_MID")),_xll.BDP($C8927, "DELTA_MID")," ")</f>
        <v>-0.86651199999999995</v>
      </c>
      <c r="O8927" s="7" t="str">
        <f>IF(ISNUMBER(N8927),_xll.BDP($C8927, "OPT_UNDL_TICKER"),"")</f>
        <v>SPX</v>
      </c>
      <c r="P8927" s="8">
        <f>IF(ISNUMBER(N8927),_xll.BDP($C8927, "OPT_UNDL_PX")," ")</f>
        <v>5074.08</v>
      </c>
      <c r="Q8927" s="7">
        <f>IF(ISNUMBER(N8927),+G8927*_xll.BDP($C8927, "PX_POS_MULT_FACTOR")*P8927/K8927," ")</f>
        <v>-8.7818628564141007E-2</v>
      </c>
      <c r="R8927" s="8" t="str">
        <f>IF(OR($A8927="TUA",$A8927="TYA"),"",IF(ISNUMBER(_xll.BDP($C8927,"DUR_ADJ_OAS_MID")),_xll.BDP($C8927,"DUR_ADJ_OAS_MID"),IF(ISNUMBER(_xll.BDP($E8927&amp;" ISIN","DUR_ADJ_OAS_MID")),_xll.BDP($E8927&amp;" ISIN","DUR_ADJ_OAS_MID")," ")))</f>
        <v xml:space="preserve"> </v>
      </c>
      <c r="S8927" s="7">
        <f t="shared" si="57"/>
        <v>7.6095895474370942E-2</v>
      </c>
      <c r="T8927" t="s">
        <v>148</v>
      </c>
      <c r="U8927" t="s">
        <v>45</v>
      </c>
      <c r="AG8927">
        <v>-0.73916099999999996</v>
      </c>
    </row>
    <row r="8928" spans="1:33" x14ac:dyDescent="0.25">
      <c r="A8928" t="s">
        <v>7704</v>
      </c>
      <c r="B8928" t="s">
        <v>149</v>
      </c>
      <c r="C8928" t="s">
        <v>149</v>
      </c>
      <c r="F8928" t="s">
        <v>150</v>
      </c>
      <c r="G8928" s="1">
        <v>4</v>
      </c>
      <c r="H8928" s="1">
        <v>169.9</v>
      </c>
      <c r="I8928" s="2">
        <v>67960</v>
      </c>
      <c r="J8928" s="3">
        <v>2.9405099999999999E-3</v>
      </c>
      <c r="K8928" s="4">
        <v>23111633.98</v>
      </c>
      <c r="L8928" s="5">
        <v>800001</v>
      </c>
      <c r="M8928" s="6">
        <v>28.889506359999999</v>
      </c>
      <c r="N8928" s="7">
        <f>IF(ISNUMBER(_xll.BDP($C8928, "DELTA_MID")),_xll.BDP($C8928, "DELTA_MID")," ")</f>
        <v>-0.51256400000000002</v>
      </c>
      <c r="O8928" s="7" t="str">
        <f>IF(ISNUMBER(N8928),_xll.BDP($C8928, "OPT_UNDL_TICKER"),"")</f>
        <v>SPX</v>
      </c>
      <c r="P8928" s="8">
        <f>IF(ISNUMBER(N8928),_xll.BDP($C8928, "OPT_UNDL_PX")," ")</f>
        <v>5074.08</v>
      </c>
      <c r="Q8928" s="7">
        <f>IF(ISNUMBER(N8928),+G8928*_xll.BDP($C8928, "PX_POS_MULT_FACTOR")*P8928/K8928," ")</f>
        <v>8.7818628564141007E-2</v>
      </c>
      <c r="R8928" s="8" t="str">
        <f>IF(OR($A8928="TUA",$A8928="TYA"),"",IF(ISNUMBER(_xll.BDP($C8928,"DUR_ADJ_OAS_MID")),_xll.BDP($C8928,"DUR_ADJ_OAS_MID"),IF(ISNUMBER(_xll.BDP($E8928&amp;" ISIN","DUR_ADJ_OAS_MID")),_xll.BDP($E8928&amp;" ISIN","DUR_ADJ_OAS_MID")," ")))</f>
        <v xml:space="preserve"> </v>
      </c>
      <c r="S8928" s="7">
        <f t="shared" si="57"/>
        <v>-4.5012667531350373E-2</v>
      </c>
      <c r="T8928" t="s">
        <v>150</v>
      </c>
      <c r="U8928" t="s">
        <v>45</v>
      </c>
      <c r="AG8928">
        <v>-0.73916099999999996</v>
      </c>
    </row>
    <row r="8929" spans="1:33" x14ac:dyDescent="0.25">
      <c r="A8929" t="s">
        <v>7704</v>
      </c>
      <c r="B8929" t="s">
        <v>151</v>
      </c>
      <c r="C8929" t="s">
        <v>151</v>
      </c>
      <c r="F8929" t="s">
        <v>152</v>
      </c>
      <c r="G8929" s="1">
        <v>-4</v>
      </c>
      <c r="H8929" s="1">
        <v>325.8</v>
      </c>
      <c r="I8929" s="2">
        <v>-130320</v>
      </c>
      <c r="J8929" s="3">
        <v>-5.6387199999999998E-3</v>
      </c>
      <c r="K8929" s="4">
        <v>23111633.98</v>
      </c>
      <c r="L8929" s="5">
        <v>800001</v>
      </c>
      <c r="M8929" s="6">
        <v>28.889506359999999</v>
      </c>
      <c r="N8929" s="7">
        <f>IF(ISNUMBER(_xll.BDP($C8929, "DELTA_MID")),_xll.BDP($C8929, "DELTA_MID")," ")</f>
        <v>-0.79485300000000003</v>
      </c>
      <c r="O8929" s="7" t="str">
        <f>IF(ISNUMBER(N8929),_xll.BDP($C8929, "OPT_UNDL_TICKER"),"")</f>
        <v>SPX</v>
      </c>
      <c r="P8929" s="8">
        <f>IF(ISNUMBER(N8929),_xll.BDP($C8929, "OPT_UNDL_PX")," ")</f>
        <v>5074.08</v>
      </c>
      <c r="Q8929" s="7">
        <f>IF(ISNUMBER(N8929),+G8929*_xll.BDP($C8929, "PX_POS_MULT_FACTOR")*P8929/K8929," ")</f>
        <v>-8.7818628564141007E-2</v>
      </c>
      <c r="R8929" s="8" t="str">
        <f>IF(OR($A8929="TUA",$A8929="TYA"),"",IF(ISNUMBER(_xll.BDP($C8929,"DUR_ADJ_OAS_MID")),_xll.BDP($C8929,"DUR_ADJ_OAS_MID"),IF(ISNUMBER(_xll.BDP($E8929&amp;" ISIN","DUR_ADJ_OAS_MID")),_xll.BDP($E8929&amp;" ISIN","DUR_ADJ_OAS_MID")," ")))</f>
        <v xml:space="preserve"> </v>
      </c>
      <c r="S8929" s="7">
        <f t="shared" si="57"/>
        <v>6.9802900370093179E-2</v>
      </c>
      <c r="T8929" t="s">
        <v>152</v>
      </c>
      <c r="U8929" t="s">
        <v>45</v>
      </c>
      <c r="AG8929">
        <v>-0.73916099999999996</v>
      </c>
    </row>
    <row r="8930" spans="1:33" x14ac:dyDescent="0.25">
      <c r="A8930" t="s">
        <v>7704</v>
      </c>
      <c r="B8930" t="s">
        <v>153</v>
      </c>
      <c r="C8930" t="s">
        <v>153</v>
      </c>
      <c r="F8930" t="s">
        <v>154</v>
      </c>
      <c r="G8930" s="1">
        <v>31</v>
      </c>
      <c r="H8930" s="1">
        <v>1.35</v>
      </c>
      <c r="I8930" s="2">
        <v>4185</v>
      </c>
      <c r="J8930" s="3">
        <v>1.8107999999999999E-4</v>
      </c>
      <c r="K8930" s="4">
        <v>23111633.98</v>
      </c>
      <c r="L8930" s="5">
        <v>800001</v>
      </c>
      <c r="M8930" s="6">
        <v>28.889506359999999</v>
      </c>
      <c r="N8930" s="7">
        <f>IF(ISNUMBER(_xll.BDP($C8930, "DELTA_MID")),_xll.BDP($C8930, "DELTA_MID")," ")</f>
        <v>1.8048999999999999E-2</v>
      </c>
      <c r="O8930" s="7" t="str">
        <f>IF(ISNUMBER(N8930),_xll.BDP($C8930, "OPT_UNDL_TICKER"),"")</f>
        <v>SPX</v>
      </c>
      <c r="P8930" s="8">
        <f>IF(ISNUMBER(N8930),_xll.BDP($C8930, "OPT_UNDL_PX")," ")</f>
        <v>5074.08</v>
      </c>
      <c r="Q8930" s="7">
        <f>IF(ISNUMBER(N8930),+G8930*_xll.BDP($C8930, "PX_POS_MULT_FACTOR")*P8930/K8930," ")</f>
        <v>0.68059437137209278</v>
      </c>
      <c r="R8930" s="8" t="str">
        <f>IF(OR($A8930="TUA",$A8930="TYA"),"",IF(ISNUMBER(_xll.BDP($C8930,"DUR_ADJ_OAS_MID")),_xll.BDP($C8930,"DUR_ADJ_OAS_MID"),IF(ISNUMBER(_xll.BDP($E8930&amp;" ISIN","DUR_ADJ_OAS_MID")),_xll.BDP($E8930&amp;" ISIN","DUR_ADJ_OAS_MID")," ")))</f>
        <v xml:space="preserve"> </v>
      </c>
      <c r="S8930" s="7">
        <f t="shared" si="57"/>
        <v>1.2284047808894902E-2</v>
      </c>
      <c r="T8930" t="s">
        <v>154</v>
      </c>
      <c r="U8930" t="s">
        <v>45</v>
      </c>
      <c r="AG8930">
        <v>-0.73916099999999996</v>
      </c>
    </row>
    <row r="8931" spans="1:33" x14ac:dyDescent="0.25">
      <c r="A8931" t="s">
        <v>7704</v>
      </c>
      <c r="B8931" t="s">
        <v>155</v>
      </c>
      <c r="C8931" t="s">
        <v>155</v>
      </c>
      <c r="F8931" t="s">
        <v>156</v>
      </c>
      <c r="G8931" s="1">
        <v>4</v>
      </c>
      <c r="H8931" s="1">
        <v>37.65</v>
      </c>
      <c r="I8931" s="2">
        <v>15060</v>
      </c>
      <c r="J8931" s="3">
        <v>6.5162E-4</v>
      </c>
      <c r="K8931" s="4">
        <v>23111633.98</v>
      </c>
      <c r="L8931" s="5">
        <v>800001</v>
      </c>
      <c r="M8931" s="6">
        <v>28.889506359999999</v>
      </c>
      <c r="N8931" s="7">
        <f>IF(ISNUMBER(_xll.BDP($C8931, "DELTA_MID")),_xll.BDP($C8931, "DELTA_MID")," ")</f>
        <v>-0.11011</v>
      </c>
      <c r="O8931" s="7" t="str">
        <f>IF(ISNUMBER(N8931),_xll.BDP($C8931, "OPT_UNDL_TICKER"),"")</f>
        <v>SPX</v>
      </c>
      <c r="P8931" s="8">
        <f>IF(ISNUMBER(N8931),_xll.BDP($C8931, "OPT_UNDL_PX")," ")</f>
        <v>5074.08</v>
      </c>
      <c r="Q8931" s="7">
        <f>IF(ISNUMBER(N8931),+G8931*_xll.BDP($C8931, "PX_POS_MULT_FACTOR")*P8931/K8931," ")</f>
        <v>8.7818628564141007E-2</v>
      </c>
      <c r="R8931" s="8" t="str">
        <f>IF(OR($A8931="TUA",$A8931="TYA"),"",IF(ISNUMBER(_xll.BDP($C8931,"DUR_ADJ_OAS_MID")),_xll.BDP($C8931,"DUR_ADJ_OAS_MID"),IF(ISNUMBER(_xll.BDP($E8931&amp;" ISIN","DUR_ADJ_OAS_MID")),_xll.BDP($E8931&amp;" ISIN","DUR_ADJ_OAS_MID")," ")))</f>
        <v xml:space="preserve"> </v>
      </c>
      <c r="S8931" s="7">
        <f t="shared" si="57"/>
        <v>-9.6697091911975667E-3</v>
      </c>
      <c r="T8931" t="s">
        <v>156</v>
      </c>
      <c r="U8931" t="s">
        <v>45</v>
      </c>
      <c r="AG8931">
        <v>-0.73916099999999996</v>
      </c>
    </row>
    <row r="8932" spans="1:33" x14ac:dyDescent="0.25">
      <c r="A8932" t="s">
        <v>7704</v>
      </c>
      <c r="B8932" t="s">
        <v>157</v>
      </c>
      <c r="C8932" t="s">
        <v>157</v>
      </c>
      <c r="F8932" t="s">
        <v>158</v>
      </c>
      <c r="G8932" s="1">
        <v>-4</v>
      </c>
      <c r="H8932" s="1">
        <v>67.650000000000006</v>
      </c>
      <c r="I8932" s="2">
        <v>-27060</v>
      </c>
      <c r="J8932" s="3">
        <v>-1.17084E-3</v>
      </c>
      <c r="K8932" s="4">
        <v>23111633.98</v>
      </c>
      <c r="L8932" s="5">
        <v>800001</v>
      </c>
      <c r="M8932" s="6">
        <v>28.889506359999999</v>
      </c>
      <c r="N8932" s="7">
        <f>IF(ISNUMBER(_xll.BDP($C8932, "DELTA_MID")),_xll.BDP($C8932, "DELTA_MID")," ")</f>
        <v>-0.196771</v>
      </c>
      <c r="O8932" s="7" t="str">
        <f>IF(ISNUMBER(N8932),_xll.BDP($C8932, "OPT_UNDL_TICKER"),"")</f>
        <v>SPX</v>
      </c>
      <c r="P8932" s="8">
        <f>IF(ISNUMBER(N8932),_xll.BDP($C8932, "OPT_UNDL_PX")," ")</f>
        <v>5074.08</v>
      </c>
      <c r="Q8932" s="7">
        <f>IF(ISNUMBER(N8932),+G8932*_xll.BDP($C8932, "PX_POS_MULT_FACTOR")*P8932/K8932," ")</f>
        <v>-8.7818628564141007E-2</v>
      </c>
      <c r="R8932" s="8" t="str">
        <f>IF(OR($A8932="TUA",$A8932="TYA"),"",IF(ISNUMBER(_xll.BDP($C8932,"DUR_ADJ_OAS_MID")),_xll.BDP($C8932,"DUR_ADJ_OAS_MID"),IF(ISNUMBER(_xll.BDP($E8932&amp;" ISIN","DUR_ADJ_OAS_MID")),_xll.BDP($E8932&amp;" ISIN","DUR_ADJ_OAS_MID")," ")))</f>
        <v xml:space="preserve"> </v>
      </c>
      <c r="S8932" s="7">
        <f t="shared" si="57"/>
        <v>1.7280159361194591E-2</v>
      </c>
      <c r="T8932" t="s">
        <v>158</v>
      </c>
      <c r="U8932" t="s">
        <v>45</v>
      </c>
      <c r="AG8932">
        <v>-0.73916099999999996</v>
      </c>
    </row>
    <row r="8933" spans="1:33" x14ac:dyDescent="0.25">
      <c r="A8933" t="s">
        <v>7704</v>
      </c>
      <c r="B8933" t="s">
        <v>1254</v>
      </c>
      <c r="C8933" t="s">
        <v>1254</v>
      </c>
      <c r="D8933" t="s">
        <v>1255</v>
      </c>
      <c r="E8933" t="s">
        <v>1256</v>
      </c>
      <c r="F8933" t="s">
        <v>1257</v>
      </c>
      <c r="G8933" s="1">
        <v>7900000</v>
      </c>
      <c r="H8933" s="1">
        <v>99.181100000000001</v>
      </c>
      <c r="I8933" s="2">
        <v>7835306.9000000004</v>
      </c>
      <c r="J8933" s="3">
        <v>0.33902003000000003</v>
      </c>
      <c r="K8933" s="4">
        <v>23111633.98</v>
      </c>
      <c r="L8933" s="5">
        <v>800001</v>
      </c>
      <c r="M8933" s="6">
        <v>28.889506359999999</v>
      </c>
      <c r="N8933" s="7" t="str">
        <f>IF(ISNUMBER(_xll.BDP($C8933, "DELTA_MID")),_xll.BDP($C8933, "DELTA_MID")," ")</f>
        <v xml:space="preserve"> </v>
      </c>
      <c r="O8933" s="7" t="str">
        <f>IF(ISNUMBER(N8933),_xll.BDP($C8933, "OPT_UNDL_TICKER"),"")</f>
        <v/>
      </c>
      <c r="P8933" s="8" t="str">
        <f>IF(ISNUMBER(N8933),_xll.BDP($C8933, "OPT_UNDL_PX")," ")</f>
        <v xml:space="preserve"> </v>
      </c>
      <c r="Q8933" s="7" t="str">
        <f>IF(ISNUMBER(N8933),+G8933*_xll.BDP($C8933, "PX_POS_MULT_FACTOR")*P8933/K8933," ")</f>
        <v xml:space="preserve"> </v>
      </c>
      <c r="R8933" s="8">
        <f>IF(OR($A8933="TUA",$A8933="TYA"),"",IF(ISNUMBER(_xll.BDP($C8933,"DUR_ADJ_OAS_MID")),_xll.BDP($C8933,"DUR_ADJ_OAS_MID"),IF(ISNUMBER(_xll.BDP($E8933&amp;" ISIN","DUR_ADJ_OAS_MID")),_xll.BDP($E8933&amp;" ISIN","DUR_ADJ_OAS_MID")," ")))</f>
        <v>0.1903201165629573</v>
      </c>
      <c r="S8933" s="7">
        <f t="shared" si="57"/>
        <v>6.4522331626777285E-2</v>
      </c>
      <c r="T8933" t="s">
        <v>1257</v>
      </c>
      <c r="U8933" t="s">
        <v>68</v>
      </c>
      <c r="AG8933">
        <v>-0.73916099999999996</v>
      </c>
    </row>
    <row r="8934" spans="1:33" x14ac:dyDescent="0.25">
      <c r="A8934" t="s">
        <v>7704</v>
      </c>
      <c r="B8934" t="s">
        <v>64</v>
      </c>
      <c r="C8934" t="s">
        <v>64</v>
      </c>
      <c r="D8934" t="s">
        <v>65</v>
      </c>
      <c r="E8934" t="s">
        <v>66</v>
      </c>
      <c r="F8934" t="s">
        <v>67</v>
      </c>
      <c r="G8934" s="1">
        <v>6850000</v>
      </c>
      <c r="H8934" s="1">
        <v>98.942318999999998</v>
      </c>
      <c r="I8934" s="2">
        <v>6777548.8499999996</v>
      </c>
      <c r="J8934" s="3">
        <v>0.29325268999999998</v>
      </c>
      <c r="K8934" s="4">
        <v>23111633.98</v>
      </c>
      <c r="L8934" s="5">
        <v>800001</v>
      </c>
      <c r="M8934" s="6">
        <v>28.889506359999999</v>
      </c>
      <c r="N8934" s="7" t="str">
        <f>IF(ISNUMBER(_xll.BDP($C8934, "DELTA_MID")),_xll.BDP($C8934, "DELTA_MID")," ")</f>
        <v xml:space="preserve"> </v>
      </c>
      <c r="O8934" s="7" t="str">
        <f>IF(ISNUMBER(N8934),_xll.BDP($C8934, "OPT_UNDL_TICKER"),"")</f>
        <v/>
      </c>
      <c r="P8934" s="8" t="str">
        <f>IF(ISNUMBER(N8934),_xll.BDP($C8934, "OPT_UNDL_PX")," ")</f>
        <v xml:space="preserve"> </v>
      </c>
      <c r="Q8934" s="7" t="str">
        <f>IF(ISNUMBER(N8934),+G8934*_xll.BDP($C8934, "PX_POS_MULT_FACTOR")*P8934/K8934," ")</f>
        <v xml:space="preserve"> </v>
      </c>
      <c r="R8934" s="8">
        <f>IF(OR($A8934="TUA",$A8934="TYA"),"",IF(ISNUMBER(_xll.BDP($C8934,"DUR_ADJ_OAS_MID")),_xll.BDP($C8934,"DUR_ADJ_OAS_MID"),IF(ISNUMBER(_xll.BDP($E8934&amp;" ISIN","DUR_ADJ_OAS_MID")),_xll.BDP($E8934&amp;" ISIN","DUR_ADJ_OAS_MID")," ")))</f>
        <v>0.24662774219177699</v>
      </c>
      <c r="S8934" s="7">
        <f t="shared" si="57"/>
        <v>7.2324248826365095E-2</v>
      </c>
      <c r="T8934" t="s">
        <v>67</v>
      </c>
      <c r="U8934" t="s">
        <v>68</v>
      </c>
      <c r="AG8934">
        <v>-0.73916099999999996</v>
      </c>
    </row>
    <row r="8935" spans="1:33" x14ac:dyDescent="0.25">
      <c r="A8935" t="s">
        <v>7704</v>
      </c>
      <c r="B8935" t="s">
        <v>69</v>
      </c>
      <c r="C8935" t="s">
        <v>69</v>
      </c>
      <c r="D8935" t="s">
        <v>70</v>
      </c>
      <c r="E8935" t="s">
        <v>71</v>
      </c>
      <c r="F8935" t="s">
        <v>72</v>
      </c>
      <c r="G8935" s="1">
        <v>7320000</v>
      </c>
      <c r="H8935" s="1">
        <v>98.700500000000005</v>
      </c>
      <c r="I8935" s="2">
        <v>7224876.5999999996</v>
      </c>
      <c r="J8935" s="3">
        <v>0.31260778</v>
      </c>
      <c r="K8935" s="4">
        <v>23111633.98</v>
      </c>
      <c r="L8935" s="5">
        <v>800001</v>
      </c>
      <c r="M8935" s="6">
        <v>28.889506359999999</v>
      </c>
      <c r="N8935" s="7" t="str">
        <f>IF(ISNUMBER(_xll.BDP($C8935, "DELTA_MID")),_xll.BDP($C8935, "DELTA_MID")," ")</f>
        <v xml:space="preserve"> </v>
      </c>
      <c r="O8935" s="7" t="str">
        <f>IF(ISNUMBER(N8935),_xll.BDP($C8935, "OPT_UNDL_TICKER"),"")</f>
        <v/>
      </c>
      <c r="P8935" s="8" t="str">
        <f>IF(ISNUMBER(N8935),_xll.BDP($C8935, "OPT_UNDL_PX")," ")</f>
        <v xml:space="preserve"> </v>
      </c>
      <c r="Q8935" s="7" t="str">
        <f>IF(ISNUMBER(N8935),+G8935*_xll.BDP($C8935, "PX_POS_MULT_FACTOR")*P8935/K8935," ")</f>
        <v xml:space="preserve"> </v>
      </c>
      <c r="R8935" s="8">
        <f>IF(OR($A8935="TUA",$A8935="TYA"),"",IF(ISNUMBER(_xll.BDP($C8935,"DUR_ADJ_OAS_MID")),_xll.BDP($C8935,"DUR_ADJ_OAS_MID"),IF(ISNUMBER(_xll.BDP($E8935&amp;" ISIN","DUR_ADJ_OAS_MID")),_xll.BDP($E8935&amp;" ISIN","DUR_ADJ_OAS_MID")," ")))</f>
        <v>0.30289985742887149</v>
      </c>
      <c r="S8935" s="7">
        <f t="shared" si="57"/>
        <v>9.468885199315602E-2</v>
      </c>
      <c r="T8935" t="s">
        <v>72</v>
      </c>
      <c r="U8935" t="s">
        <v>68</v>
      </c>
      <c r="AG8935">
        <v>-0.73916099999999996</v>
      </c>
    </row>
    <row r="8936" spans="1:33" x14ac:dyDescent="0.25">
      <c r="A8936" t="s">
        <v>7704</v>
      </c>
      <c r="B8936" t="s">
        <v>73</v>
      </c>
      <c r="C8936" t="s">
        <v>73</v>
      </c>
      <c r="G8936" s="1">
        <v>1825697.63</v>
      </c>
      <c r="H8936" s="1">
        <v>1</v>
      </c>
      <c r="I8936" s="2">
        <v>1825697.63</v>
      </c>
      <c r="J8936" s="3">
        <v>7.8994739999999994E-2</v>
      </c>
      <c r="K8936" s="4">
        <v>23111633.98</v>
      </c>
      <c r="L8936" s="5">
        <v>800001</v>
      </c>
      <c r="M8936" s="6">
        <v>28.889506359999999</v>
      </c>
      <c r="T8936" t="s">
        <v>73</v>
      </c>
      <c r="U8936" t="s">
        <v>73</v>
      </c>
      <c r="AG8936">
        <v>-0.73916099999999996</v>
      </c>
    </row>
  </sheetData>
  <autoFilter ref="A2:AG8936"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5" x14ac:dyDescent="0.25"/>
  <cols>
    <col min="1" max="2" width="13" customWidth="1"/>
  </cols>
  <sheetData>
    <row r="1" spans="1:2" x14ac:dyDescent="0.25">
      <c r="A1" s="9">
        <v>45751</v>
      </c>
    </row>
    <row r="2" spans="1:2" x14ac:dyDescent="0.25">
      <c r="A2" s="10" t="s">
        <v>2</v>
      </c>
      <c r="B2" s="10" t="s">
        <v>7705</v>
      </c>
    </row>
    <row r="3" spans="1:2" x14ac:dyDescent="0.25">
      <c r="A3" t="s">
        <v>74</v>
      </c>
      <c r="B3" s="18">
        <v>1.30296318758368</v>
      </c>
    </row>
    <row r="4" spans="1:2" x14ac:dyDescent="0.25">
      <c r="A4" t="s">
        <v>183</v>
      </c>
      <c r="B4" s="18">
        <v>0.12917860465389999</v>
      </c>
    </row>
    <row r="5" spans="1:2" x14ac:dyDescent="0.25">
      <c r="A5" t="s">
        <v>5201</v>
      </c>
      <c r="B5" s="18">
        <v>7.5971835021239997E-2</v>
      </c>
    </row>
    <row r="6" spans="1:2" x14ac:dyDescent="0.25">
      <c r="A6" t="s">
        <v>7132</v>
      </c>
      <c r="B6" s="18">
        <v>9.5213292946269288</v>
      </c>
    </row>
    <row r="7" spans="1:2" x14ac:dyDescent="0.25">
      <c r="A7" t="s">
        <v>190</v>
      </c>
      <c r="B7" s="18">
        <v>16.996709550976679</v>
      </c>
    </row>
    <row r="8" spans="1:2" x14ac:dyDescent="0.25">
      <c r="A8" t="s">
        <v>35</v>
      </c>
      <c r="B8" s="18">
        <v>7.1817220114254807</v>
      </c>
    </row>
    <row r="9" spans="1:2" x14ac:dyDescent="0.25">
      <c r="A9" t="s">
        <v>1258</v>
      </c>
      <c r="B9" s="18">
        <v>2.557258544404724</v>
      </c>
    </row>
    <row r="10" spans="1:2" x14ac:dyDescent="0.25">
      <c r="A10" t="s">
        <v>6645</v>
      </c>
      <c r="B10" s="18">
        <v>-41.794443927555427</v>
      </c>
    </row>
    <row r="11" spans="1:2" x14ac:dyDescent="0.25">
      <c r="A11" t="s">
        <v>185</v>
      </c>
      <c r="B11" s="18">
        <v>43.83426223166245</v>
      </c>
    </row>
    <row r="12" spans="1:2" x14ac:dyDescent="0.25">
      <c r="A12" t="s">
        <v>5347</v>
      </c>
      <c r="B12">
        <v>3.38</v>
      </c>
    </row>
    <row r="13" spans="1:2" x14ac:dyDescent="0.25">
      <c r="A13" t="s">
        <v>5364</v>
      </c>
      <c r="B13">
        <v>12.55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45751</v>
      </c>
      <c r="B1" s="11"/>
    </row>
    <row r="2" spans="1:4" x14ac:dyDescent="0.25">
      <c r="A2" s="10" t="s">
        <v>7706</v>
      </c>
      <c r="B2" s="12" t="s">
        <v>11</v>
      </c>
      <c r="C2" s="13" t="s">
        <v>7707</v>
      </c>
      <c r="D2" s="12" t="s">
        <v>7708</v>
      </c>
    </row>
    <row r="3" spans="1:4" x14ac:dyDescent="0.25">
      <c r="A3" t="s">
        <v>7709</v>
      </c>
      <c r="B3" s="3">
        <v>0.17616912000000001</v>
      </c>
      <c r="C3" s="14">
        <v>6270000</v>
      </c>
      <c r="D3" s="3">
        <v>0.11047164028212771</v>
      </c>
    </row>
    <row r="4" spans="1:4" x14ac:dyDescent="0.25">
      <c r="A4" t="s">
        <v>7710</v>
      </c>
      <c r="B4" s="3">
        <v>6.9666691797719393E-2</v>
      </c>
      <c r="C4" s="14">
        <v>7316333</v>
      </c>
      <c r="D4" s="3">
        <v>8.9143064357817783E-2</v>
      </c>
    </row>
    <row r="5" spans="1:4" x14ac:dyDescent="0.25">
      <c r="A5" t="s">
        <v>7711</v>
      </c>
      <c r="B5" s="3">
        <v>0.30525439710295282</v>
      </c>
      <c r="C5" s="14">
        <v>7132001.5472255433</v>
      </c>
      <c r="D5" s="3">
        <v>7.9046103982332347E-2</v>
      </c>
    </row>
    <row r="6" spans="1:4" x14ac:dyDescent="0.25">
      <c r="A6" t="s">
        <v>7712</v>
      </c>
      <c r="B6" s="3">
        <v>0.12383079</v>
      </c>
      <c r="C6" s="14">
        <v>6668200</v>
      </c>
      <c r="D6" s="3">
        <v>7.5544652359730166E-2</v>
      </c>
    </row>
    <row r="7" spans="1:4" x14ac:dyDescent="0.25">
      <c r="A7" t="s">
        <v>7713</v>
      </c>
      <c r="B7" s="3">
        <v>5.2036279999999997E-2</v>
      </c>
      <c r="C7" s="14">
        <v>4485565.1328125</v>
      </c>
      <c r="D7" s="3">
        <v>6.5996277573954154E-2</v>
      </c>
    </row>
    <row r="8" spans="1:4" x14ac:dyDescent="0.25">
      <c r="A8" t="s">
        <v>7714</v>
      </c>
      <c r="B8" s="3">
        <v>5.7562719999999998E-2</v>
      </c>
      <c r="C8" s="14">
        <v>4091230</v>
      </c>
      <c r="D8" s="3">
        <v>6.2147489862848793E-2</v>
      </c>
    </row>
    <row r="9" spans="1:4" x14ac:dyDescent="0.25">
      <c r="A9" t="s">
        <v>7715</v>
      </c>
      <c r="B9" s="3">
        <v>-5.8550830000000012E-2</v>
      </c>
      <c r="C9" s="14">
        <v>3173390</v>
      </c>
      <c r="D9" s="3">
        <v>5.7723484459395902E-2</v>
      </c>
    </row>
    <row r="10" spans="1:4" x14ac:dyDescent="0.25">
      <c r="A10" t="s">
        <v>7716</v>
      </c>
      <c r="B10" s="3">
        <v>0.11212591</v>
      </c>
      <c r="C10" s="14">
        <v>5319435</v>
      </c>
      <c r="D10" s="3">
        <v>5.6525418529344403E-2</v>
      </c>
    </row>
    <row r="11" spans="1:4" x14ac:dyDescent="0.25">
      <c r="A11" t="s">
        <v>7717</v>
      </c>
      <c r="B11" s="3">
        <v>9.9053420000000003E-2</v>
      </c>
      <c r="C11" s="14">
        <v>3439046</v>
      </c>
      <c r="D11" s="3">
        <v>5.5127575264830753E-2</v>
      </c>
    </row>
    <row r="12" spans="1:4" x14ac:dyDescent="0.25">
      <c r="A12" t="s">
        <v>7718</v>
      </c>
      <c r="B12" s="3">
        <v>4.1861500000000003E-2</v>
      </c>
      <c r="C12" s="14">
        <v>3497220</v>
      </c>
      <c r="D12" s="3">
        <v>4.6471652297733347E-2</v>
      </c>
    </row>
    <row r="13" spans="1:4" x14ac:dyDescent="0.25">
      <c r="A13" t="s">
        <v>7719</v>
      </c>
      <c r="B13" s="3">
        <v>3.5292959999999998E-2</v>
      </c>
      <c r="C13" s="14">
        <v>2460082</v>
      </c>
      <c r="D13" s="3">
        <v>4.1376662736479261E-2</v>
      </c>
    </row>
    <row r="14" spans="1:4" x14ac:dyDescent="0.25">
      <c r="A14" t="s">
        <v>7720</v>
      </c>
      <c r="B14" s="3">
        <v>-4.6173550000000001E-2</v>
      </c>
      <c r="C14" s="14">
        <v>2220881.765625</v>
      </c>
      <c r="D14" s="3">
        <v>3.8078883096037928E-2</v>
      </c>
    </row>
    <row r="15" spans="1:4" x14ac:dyDescent="0.25">
      <c r="A15" t="s">
        <v>7721</v>
      </c>
      <c r="B15" s="3">
        <v>-1.8207290000000001E-2</v>
      </c>
      <c r="C15" s="14">
        <v>1540744</v>
      </c>
      <c r="D15" s="3">
        <v>3.3485680812969001E-2</v>
      </c>
    </row>
    <row r="16" spans="1:4" x14ac:dyDescent="0.25">
      <c r="A16" t="s">
        <v>7722</v>
      </c>
      <c r="B16" s="3">
        <v>2.560144E-2</v>
      </c>
      <c r="C16" s="14">
        <v>1508670.8221435549</v>
      </c>
      <c r="D16" s="3">
        <v>2.6518984251355879E-2</v>
      </c>
    </row>
    <row r="17" spans="1:4" x14ac:dyDescent="0.25">
      <c r="A17" t="s">
        <v>7723</v>
      </c>
      <c r="B17" s="3">
        <v>0.17758014999999999</v>
      </c>
      <c r="C17" s="14">
        <v>2364273.8589211619</v>
      </c>
      <c r="D17" s="3">
        <v>2.505592171263217E-2</v>
      </c>
    </row>
    <row r="18" spans="1:4" x14ac:dyDescent="0.25">
      <c r="A18" t="s">
        <v>7724</v>
      </c>
      <c r="B18" s="3">
        <v>1.439996E-2</v>
      </c>
      <c r="C18" s="14">
        <v>1229250</v>
      </c>
      <c r="D18" s="3">
        <v>2.2590866575785441E-2</v>
      </c>
    </row>
    <row r="19" spans="1:4" x14ac:dyDescent="0.25">
      <c r="A19" t="s">
        <v>7725</v>
      </c>
      <c r="B19" s="3">
        <v>-3.8078000000000001E-2</v>
      </c>
      <c r="C19" s="14">
        <v>3196380</v>
      </c>
      <c r="D19" s="3">
        <v>2.165142457293303E-2</v>
      </c>
    </row>
    <row r="20" spans="1:4" x14ac:dyDescent="0.25">
      <c r="A20" t="s">
        <v>7726</v>
      </c>
      <c r="B20" s="3">
        <v>8.9485900000000011E-3</v>
      </c>
      <c r="C20" s="14">
        <v>929500</v>
      </c>
      <c r="D20" s="3">
        <v>1.408670333283221E-2</v>
      </c>
    </row>
    <row r="21" spans="1:4" x14ac:dyDescent="0.25">
      <c r="A21" t="s">
        <v>7727</v>
      </c>
      <c r="B21" s="3">
        <v>6.1466899999999998E-3</v>
      </c>
      <c r="C21" s="14">
        <v>960816.25390625</v>
      </c>
      <c r="D21" s="3">
        <v>1.397020416291299E-2</v>
      </c>
    </row>
    <row r="22" spans="1:4" x14ac:dyDescent="0.25">
      <c r="A22" t="s">
        <v>7728</v>
      </c>
      <c r="B22" s="3">
        <v>1.535550952003624E-2</v>
      </c>
      <c r="C22" s="14">
        <v>1545913.9179970459</v>
      </c>
      <c r="D22" s="3">
        <v>1.3557724384839639E-2</v>
      </c>
    </row>
    <row r="23" spans="1:4" x14ac:dyDescent="0.25">
      <c r="A23" t="s">
        <v>7729</v>
      </c>
      <c r="B23" s="3">
        <v>1.196493E-2</v>
      </c>
      <c r="C23" s="14">
        <v>917400</v>
      </c>
      <c r="D23" s="3">
        <v>1.2694502233641179E-2</v>
      </c>
    </row>
    <row r="24" spans="1:4" x14ac:dyDescent="0.25">
      <c r="A24" t="s">
        <v>7730</v>
      </c>
      <c r="B24" s="3">
        <v>1.023699E-2</v>
      </c>
      <c r="C24" s="14">
        <v>894858</v>
      </c>
      <c r="D24" s="3">
        <v>7.1663079240554461E-3</v>
      </c>
    </row>
    <row r="25" spans="1:4" x14ac:dyDescent="0.25">
      <c r="A25" t="s">
        <v>7731</v>
      </c>
      <c r="B25" s="3">
        <v>-2.3296599999999999E-3</v>
      </c>
      <c r="C25" s="14">
        <v>473110</v>
      </c>
      <c r="D25" s="3">
        <v>6.5814716708797799E-3</v>
      </c>
    </row>
    <row r="26" spans="1:4" x14ac:dyDescent="0.25">
      <c r="A26" t="s">
        <v>7732</v>
      </c>
      <c r="B26" s="3">
        <v>5.2960300000000002E-3</v>
      </c>
      <c r="C26" s="14">
        <v>818400</v>
      </c>
      <c r="D26" s="3">
        <v>5.5990138245935036E-3</v>
      </c>
    </row>
    <row r="27" spans="1:4" x14ac:dyDescent="0.25">
      <c r="A27" t="s">
        <v>7733</v>
      </c>
      <c r="B27" s="3">
        <v>8.1883700000000004E-2</v>
      </c>
      <c r="C27" s="14">
        <v>551760</v>
      </c>
      <c r="D27" s="3">
        <v>5.34762362138776E-3</v>
      </c>
    </row>
    <row r="28" spans="1:4" x14ac:dyDescent="0.25">
      <c r="A28" t="s">
        <v>7734</v>
      </c>
      <c r="B28" s="3">
        <v>7.5447299999999986E-3</v>
      </c>
      <c r="C28" s="14">
        <v>383056</v>
      </c>
      <c r="D28" s="3">
        <v>4.5722779879562164E-3</v>
      </c>
    </row>
    <row r="29" spans="1:4" x14ac:dyDescent="0.25">
      <c r="A29" t="s">
        <v>7735</v>
      </c>
      <c r="B29" s="3">
        <v>3.452859999999999E-3</v>
      </c>
      <c r="C29" s="14">
        <v>201423.82163472951</v>
      </c>
      <c r="D29" s="3">
        <v>3.6141833387006508E-3</v>
      </c>
    </row>
    <row r="30" spans="1:4" x14ac:dyDescent="0.25">
      <c r="A30" t="s">
        <v>7736</v>
      </c>
      <c r="B30" s="3">
        <v>-3.60539E-3</v>
      </c>
      <c r="C30" s="14">
        <v>255475</v>
      </c>
      <c r="D30" s="3">
        <v>2.6730646346732681E-3</v>
      </c>
    </row>
    <row r="31" spans="1:4" x14ac:dyDescent="0.25">
      <c r="A31" t="s">
        <v>7737</v>
      </c>
      <c r="B31" s="3">
        <v>1.23109E-3</v>
      </c>
      <c r="C31" s="14">
        <v>139590</v>
      </c>
      <c r="D31" s="3">
        <v>1.6851718607552881E-3</v>
      </c>
    </row>
    <row r="32" spans="1:4" x14ac:dyDescent="0.25">
      <c r="A32" t="s">
        <v>7738</v>
      </c>
      <c r="B32" s="3">
        <v>3.0644499999999998E-3</v>
      </c>
      <c r="C32" s="14">
        <v>109890</v>
      </c>
      <c r="D32" s="3">
        <v>1.167749352767671E-3</v>
      </c>
    </row>
    <row r="33" spans="1:4" x14ac:dyDescent="0.25">
      <c r="A33" t="s">
        <v>7739</v>
      </c>
      <c r="B33" s="3">
        <v>6.5957900000000007E-3</v>
      </c>
      <c r="C33" s="14">
        <v>42375.694493283627</v>
      </c>
      <c r="D33" s="3">
        <v>3.2821894169625089E-4</v>
      </c>
    </row>
    <row r="34" spans="1:4" x14ac:dyDescent="0.25">
      <c r="A34" t="s">
        <v>7740</v>
      </c>
      <c r="B34" s="3">
        <v>1.285211978420709</v>
      </c>
      <c r="C34" s="14">
        <v>74136271.814759061</v>
      </c>
      <c r="D34" s="3">
        <v>0.99999999999999989</v>
      </c>
    </row>
    <row r="35" spans="1:4" x14ac:dyDescent="0.25">
      <c r="A35" t="s">
        <v>7741</v>
      </c>
      <c r="B35" s="3"/>
      <c r="C35" s="14"/>
      <c r="D35" s="3"/>
    </row>
    <row r="36" spans="1:4" x14ac:dyDescent="0.25">
      <c r="A36" s="10" t="s">
        <v>7706</v>
      </c>
      <c r="B36" s="12" t="s">
        <v>11</v>
      </c>
      <c r="C36" s="13" t="s">
        <v>10</v>
      </c>
      <c r="D36" s="12" t="s">
        <v>7742</v>
      </c>
    </row>
    <row r="37" spans="1:4" x14ac:dyDescent="0.25">
      <c r="A37" t="s">
        <v>68</v>
      </c>
      <c r="B37" s="3">
        <v>0.94799585000000008</v>
      </c>
      <c r="C37" s="14">
        <v>1007261237.01</v>
      </c>
      <c r="D37" s="3">
        <v>4.2517291316408412E-2</v>
      </c>
    </row>
    <row r="38" spans="1:4" x14ac:dyDescent="0.25">
      <c r="A38" t="s">
        <v>7743</v>
      </c>
      <c r="B38" s="3">
        <v>5.2004149999999999E-2</v>
      </c>
      <c r="C38" s="14">
        <v>55255266.930000022</v>
      </c>
      <c r="D38" s="3">
        <v>0</v>
      </c>
    </row>
    <row r="39" spans="1:4" x14ac:dyDescent="0.25">
      <c r="A39" t="s">
        <v>7740</v>
      </c>
      <c r="B39" s="3">
        <v>1</v>
      </c>
      <c r="C39" s="14">
        <v>1062516503.9400001</v>
      </c>
      <c r="D39" s="3"/>
    </row>
    <row r="40" spans="1:4" x14ac:dyDescent="0.25">
      <c r="A40" t="s">
        <v>7744</v>
      </c>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45751</v>
      </c>
      <c r="B1" s="11"/>
    </row>
    <row r="2" spans="1:4" x14ac:dyDescent="0.25">
      <c r="A2" s="10" t="s">
        <v>7706</v>
      </c>
      <c r="B2" s="12" t="s">
        <v>11</v>
      </c>
      <c r="C2" s="13" t="s">
        <v>7707</v>
      </c>
      <c r="D2" s="12" t="s">
        <v>7708</v>
      </c>
    </row>
    <row r="3" spans="1:4" x14ac:dyDescent="0.25">
      <c r="A3" t="s">
        <v>7709</v>
      </c>
      <c r="B3" s="3">
        <v>0.34201186</v>
      </c>
      <c r="C3" s="14">
        <v>438240</v>
      </c>
      <c r="D3" s="3">
        <v>0.14536959072503519</v>
      </c>
    </row>
    <row r="4" spans="1:4" x14ac:dyDescent="0.25">
      <c r="A4" t="s">
        <v>7714</v>
      </c>
      <c r="B4" s="3">
        <v>0.12909619</v>
      </c>
      <c r="C4" s="14">
        <v>332090</v>
      </c>
      <c r="D4" s="3">
        <v>9.4844641784023742E-2</v>
      </c>
    </row>
    <row r="5" spans="1:4" x14ac:dyDescent="0.25">
      <c r="A5" t="s">
        <v>7713</v>
      </c>
      <c r="B5" s="3">
        <v>0.11007541</v>
      </c>
      <c r="C5" s="14">
        <v>341625.7001953125</v>
      </c>
      <c r="D5" s="3">
        <v>9.4579149951042843E-2</v>
      </c>
    </row>
    <row r="6" spans="1:4" x14ac:dyDescent="0.25">
      <c r="A6" t="s">
        <v>7722</v>
      </c>
      <c r="B6" s="3">
        <v>0.12343414</v>
      </c>
      <c r="C6" s="14">
        <v>246121.73229980469</v>
      </c>
      <c r="D6" s="3">
        <v>8.5217237922523559E-2</v>
      </c>
    </row>
    <row r="7" spans="1:4" x14ac:dyDescent="0.25">
      <c r="A7" t="s">
        <v>7717</v>
      </c>
      <c r="B7" s="3">
        <v>0.18501912000000001</v>
      </c>
      <c r="C7" s="14">
        <v>231387</v>
      </c>
      <c r="D7" s="3">
        <v>6.9960464201899206E-2</v>
      </c>
    </row>
    <row r="8" spans="1:4" x14ac:dyDescent="0.25">
      <c r="A8" t="s">
        <v>7718</v>
      </c>
      <c r="B8" s="3">
        <v>9.2079420000000009E-2</v>
      </c>
      <c r="C8" s="14">
        <v>276558</v>
      </c>
      <c r="D8" s="3">
        <v>6.9350252894344405E-2</v>
      </c>
    </row>
    <row r="9" spans="1:4" x14ac:dyDescent="0.25">
      <c r="A9" t="s">
        <v>7712</v>
      </c>
      <c r="B9" s="3">
        <v>0.16704172</v>
      </c>
      <c r="C9" s="14">
        <v>323400</v>
      </c>
      <c r="D9" s="3">
        <v>6.9180433631227459E-2</v>
      </c>
    </row>
    <row r="10" spans="1:4" x14ac:dyDescent="0.25">
      <c r="A10" t="s">
        <v>7734</v>
      </c>
      <c r="B10" s="3">
        <v>8.4560300000000005E-2</v>
      </c>
      <c r="C10" s="14">
        <v>156601</v>
      </c>
      <c r="D10" s="3">
        <v>3.7600750964229677E-2</v>
      </c>
    </row>
    <row r="11" spans="1:4" x14ac:dyDescent="0.25">
      <c r="A11" t="s">
        <v>7724</v>
      </c>
      <c r="B11" s="3">
        <v>3.7553250000000003E-2</v>
      </c>
      <c r="C11" s="14">
        <v>107250</v>
      </c>
      <c r="D11" s="3">
        <v>3.7180189438412961E-2</v>
      </c>
    </row>
    <row r="12" spans="1:4" x14ac:dyDescent="0.25">
      <c r="A12" t="s">
        <v>7727</v>
      </c>
      <c r="B12" s="3">
        <v>2.4370800000000001E-2</v>
      </c>
      <c r="C12" s="14">
        <v>133221.458984375</v>
      </c>
      <c r="D12" s="3">
        <v>3.6522998549840278E-2</v>
      </c>
    </row>
    <row r="13" spans="1:4" x14ac:dyDescent="0.25">
      <c r="A13" t="s">
        <v>7729</v>
      </c>
      <c r="B13" s="3">
        <v>4.6645329999999999E-2</v>
      </c>
      <c r="C13" s="14">
        <v>128700</v>
      </c>
      <c r="D13" s="3">
        <v>3.3594280105195787E-2</v>
      </c>
    </row>
    <row r="14" spans="1:4" x14ac:dyDescent="0.25">
      <c r="A14" t="s">
        <v>7726</v>
      </c>
      <c r="B14" s="3">
        <v>3.0616819999999999E-2</v>
      </c>
      <c r="C14" s="14">
        <v>114400</v>
      </c>
      <c r="D14" s="3">
        <v>3.2714065459992718E-2</v>
      </c>
    </row>
    <row r="15" spans="1:4" x14ac:dyDescent="0.25">
      <c r="A15" t="s">
        <v>7719</v>
      </c>
      <c r="B15" s="3">
        <v>3.8033280000000003E-2</v>
      </c>
      <c r="C15" s="14">
        <v>95641</v>
      </c>
      <c r="D15" s="3">
        <v>3.030143170518218E-2</v>
      </c>
    </row>
    <row r="16" spans="1:4" x14ac:dyDescent="0.25">
      <c r="A16" t="s">
        <v>7715</v>
      </c>
      <c r="B16" s="3">
        <v>-4.2174780000000002E-2</v>
      </c>
      <c r="C16" s="14">
        <v>82280</v>
      </c>
      <c r="D16" s="3">
        <v>2.823770163540228E-2</v>
      </c>
    </row>
    <row r="17" spans="1:4" x14ac:dyDescent="0.25">
      <c r="A17" t="s">
        <v>7731</v>
      </c>
      <c r="B17" s="3">
        <v>6.3398889999999999E-2</v>
      </c>
      <c r="C17" s="14">
        <v>102630</v>
      </c>
      <c r="D17" s="3">
        <v>2.7399996027545559E-2</v>
      </c>
    </row>
    <row r="18" spans="1:4" x14ac:dyDescent="0.25">
      <c r="A18" t="s">
        <v>7735</v>
      </c>
      <c r="B18" s="3">
        <v>3.6208410000000003E-2</v>
      </c>
      <c r="C18" s="14">
        <v>74592.768063281299</v>
      </c>
      <c r="D18" s="3">
        <v>2.5179501911280589E-2</v>
      </c>
    </row>
    <row r="19" spans="1:4" x14ac:dyDescent="0.25">
      <c r="A19" t="s">
        <v>7732</v>
      </c>
      <c r="B19" s="3">
        <v>2.8485119999999999E-2</v>
      </c>
      <c r="C19" s="14">
        <v>158400</v>
      </c>
      <c r="D19" s="3">
        <v>2.0442349613921419E-2</v>
      </c>
    </row>
    <row r="20" spans="1:4" x14ac:dyDescent="0.25">
      <c r="A20" t="s">
        <v>7721</v>
      </c>
      <c r="B20" s="3">
        <v>2.8958E-3</v>
      </c>
      <c r="C20" s="14">
        <v>45806</v>
      </c>
      <c r="D20" s="3">
        <v>1.8518605527389029E-2</v>
      </c>
    </row>
    <row r="21" spans="1:4" x14ac:dyDescent="0.25">
      <c r="A21" t="s">
        <v>7725</v>
      </c>
      <c r="B21" s="3">
        <v>-3.4662230000000002E-2</v>
      </c>
      <c r="C21" s="14">
        <v>102300</v>
      </c>
      <c r="D21" s="3">
        <v>1.2997650886525811E-2</v>
      </c>
    </row>
    <row r="22" spans="1:4" x14ac:dyDescent="0.25">
      <c r="A22" t="s">
        <v>7730</v>
      </c>
      <c r="B22" s="3">
        <v>2.5124029999999999E-2</v>
      </c>
      <c r="C22" s="14">
        <v>74177</v>
      </c>
      <c r="D22" s="3">
        <v>1.107141827267078E-2</v>
      </c>
    </row>
    <row r="23" spans="1:4" x14ac:dyDescent="0.25">
      <c r="A23" t="s">
        <v>7720</v>
      </c>
      <c r="B23" s="3">
        <v>-1.6895650000000002E-2</v>
      </c>
      <c r="C23" s="14">
        <v>29595.55517578125</v>
      </c>
      <c r="D23" s="3">
        <v>9.551718701637596E-3</v>
      </c>
    </row>
    <row r="24" spans="1:4" x14ac:dyDescent="0.25">
      <c r="A24" t="s">
        <v>7737</v>
      </c>
      <c r="B24" s="3">
        <v>1.4031760000000001E-2</v>
      </c>
      <c r="C24" s="14">
        <v>38500</v>
      </c>
      <c r="D24" s="3">
        <v>8.7573560743670186E-3</v>
      </c>
    </row>
    <row r="25" spans="1:4" x14ac:dyDescent="0.25">
      <c r="A25" t="s">
        <v>7736</v>
      </c>
      <c r="B25" s="3">
        <v>-2.8583300000000001E-3</v>
      </c>
      <c r="C25" s="14">
        <v>7150</v>
      </c>
      <c r="D25" s="3">
        <v>1.4282140163098529E-3</v>
      </c>
    </row>
    <row r="26" spans="1:4" x14ac:dyDescent="0.25">
      <c r="A26" t="s">
        <v>7740</v>
      </c>
      <c r="B26" s="3">
        <v>1.4840906599999999</v>
      </c>
      <c r="C26" s="14">
        <v>3640667.2147185551</v>
      </c>
      <c r="D26" s="3">
        <v>1</v>
      </c>
    </row>
    <row r="27" spans="1:4" x14ac:dyDescent="0.25">
      <c r="A27" s="10" t="s">
        <v>7706</v>
      </c>
      <c r="B27" s="12" t="s">
        <v>11</v>
      </c>
      <c r="C27" s="13" t="s">
        <v>10</v>
      </c>
      <c r="D27" s="16" t="s">
        <v>7742</v>
      </c>
    </row>
    <row r="28" spans="1:4" x14ac:dyDescent="0.25">
      <c r="A28" t="s">
        <v>68</v>
      </c>
      <c r="B28" s="3">
        <v>0.91247184999999997</v>
      </c>
      <c r="C28" s="14">
        <v>34888085.490000002</v>
      </c>
      <c r="D28" s="3">
        <v>4.2490410952897052E-2</v>
      </c>
    </row>
    <row r="29" spans="1:4" x14ac:dyDescent="0.25">
      <c r="A29" t="s">
        <v>7743</v>
      </c>
      <c r="B29" s="3">
        <v>8.7528159999999994E-2</v>
      </c>
      <c r="C29" s="14">
        <v>3346612.9</v>
      </c>
      <c r="D29" s="3">
        <v>0</v>
      </c>
    </row>
    <row r="30" spans="1:4" x14ac:dyDescent="0.25">
      <c r="A30" t="s">
        <v>7740</v>
      </c>
      <c r="B30" s="3">
        <v>1.0000000099999999</v>
      </c>
      <c r="C30" s="14">
        <v>38234698.390000001</v>
      </c>
      <c r="D30" s="3"/>
    </row>
    <row r="31" spans="1:4" x14ac:dyDescent="0.25">
      <c r="A31" t="s">
        <v>7744</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7745</v>
      </c>
    </row>
    <row r="2" spans="1:1" x14ac:dyDescent="0.25">
      <c r="A2" t="s">
        <v>7746</v>
      </c>
    </row>
    <row r="3" spans="1:1" x14ac:dyDescent="0.25">
      <c r="A3" t="s">
        <v>7747</v>
      </c>
    </row>
    <row r="5" spans="1:1" x14ac:dyDescent="0.25">
      <c r="A5" t="s">
        <v>7748</v>
      </c>
    </row>
    <row r="7" spans="1:1" x14ac:dyDescent="0.25">
      <c r="A7" t="s">
        <v>7749</v>
      </c>
    </row>
    <row r="8" spans="1:1" x14ac:dyDescent="0.25">
      <c r="A8" t="s">
        <v>7750</v>
      </c>
    </row>
    <row r="9" spans="1:1" x14ac:dyDescent="0.25">
      <c r="A9" t="s">
        <v>7751</v>
      </c>
    </row>
    <row r="10" spans="1:1" x14ac:dyDescent="0.25">
      <c r="A10" t="s">
        <v>7752</v>
      </c>
    </row>
    <row r="11" spans="1:1" x14ac:dyDescent="0.25">
      <c r="A11" t="s">
        <v>7753</v>
      </c>
    </row>
    <row r="12" spans="1:1" x14ac:dyDescent="0.25">
      <c r="A12" t="s">
        <v>7754</v>
      </c>
    </row>
    <row r="13" spans="1:1" x14ac:dyDescent="0.25">
      <c r="A13" t="s">
        <v>7755</v>
      </c>
    </row>
    <row r="15" spans="1:1" x14ac:dyDescent="0.25">
      <c r="A15" t="s">
        <v>7756</v>
      </c>
    </row>
    <row r="16" spans="1:1" x14ac:dyDescent="0.25">
      <c r="A16" t="s">
        <v>7757</v>
      </c>
    </row>
    <row r="17" spans="1:1" x14ac:dyDescent="0.25">
      <c r="A17" t="s">
        <v>7758</v>
      </c>
    </row>
    <row r="19" spans="1:1" x14ac:dyDescent="0.25">
      <c r="A19" t="s">
        <v>7759</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2025-04-05T01:47:43Z</dcterms:created>
  <dcterms:modified xsi:type="dcterms:W3CDTF">2025-04-05T02:45:34Z</dcterms:modified>
</cp:coreProperties>
</file>